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70" activeTab="0"/>
  </bookViews>
  <sheets>
    <sheet name="CPU" sheetId="1" r:id="rId1"/>
    <sheet name="mainboard" sheetId="2" r:id="rId2"/>
    <sheet name="GPU" sheetId="3" r:id="rId3"/>
    <sheet name="memory" sheetId="4" r:id="rId4"/>
    <sheet name="ssd" sheetId="6" r:id="rId5"/>
    <sheet name="hdd" sheetId="5" r:id="rId6"/>
    <sheet name="PSU" sheetId="7" r:id="rId7"/>
    <sheet name="case" sheetId="9" r:id="rId8"/>
    <sheet name="cpu cooler" sheetId="8" r:id="rId9"/>
    <sheet name="system cooler" sheetId="10" r:id="rId10"/>
    <sheet name="Sheet7" sheetId="11" r:id="rId11"/>
  </sheets>
  <definedNames/>
  <calcPr calcId="152511"/>
</workbook>
</file>

<file path=xl/sharedStrings.xml><?xml version="1.0" encoding="utf-8"?>
<sst xmlns="http://schemas.openxmlformats.org/spreadsheetml/2006/main" count="3721" uniqueCount="3721">
  <si>
    <t>-- [Intel] 셀러론 --</t>
  </si>
  <si>
    <t xml:space="preserve"> </t>
  </si>
  <si>
    <t>[Intel] 셀러론 G1840 (하스웰 리프레시) (벌크 + 쿨러)</t>
  </si>
  <si>
    <t>[Intel] 셀러론 G1850 (하스웰 리프레시) (벌크 + 쿨러)</t>
  </si>
  <si>
    <t>[Intel] 셀러론 G3900 (스카이레이크)</t>
  </si>
  <si>
    <t>[Intel] 셀러론 G3920 (스카이레이크)</t>
  </si>
  <si>
    <t>[Intel] 셀러론 G3930 (카비레이크)</t>
  </si>
  <si>
    <t>[Intel] 셀러론 G3950 (카비레이크)</t>
  </si>
  <si>
    <t>[Intel] 셀러론 G4900 (커피레이크)</t>
  </si>
  <si>
    <t>[Intel] 셀러론 G4920 (커피레이크)</t>
  </si>
  <si>
    <t>-- [Intel] 펜티엄 --</t>
  </si>
  <si>
    <t>[Intel] 펜티엄 G3240 (하스웰 리프레시) (벌크)</t>
  </si>
  <si>
    <t>[Intel] 펜티엄 G3250 (하스웰 리프레시)</t>
  </si>
  <si>
    <t>[Intel] 펜티엄 G3258 (하스웰) (벌크 + 쿨러)</t>
  </si>
  <si>
    <t>[Intel] 펜티엄 G3260 (하스웰 리프레시)</t>
  </si>
  <si>
    <t>[Intel] 펜티엄 G3450 (하스웰 리프레시)</t>
  </si>
  <si>
    <t>[Intel] 펜티엄 G3460 (하스웰 리프레시) (벌크)</t>
  </si>
  <si>
    <t>[Intel] 펜티엄 G3470 (하스웰 리프레시) (벌크)</t>
  </si>
  <si>
    <t>[Intel] 펜티엄 G4400 (스카이레이크)</t>
  </si>
  <si>
    <t>[Intel] 펜티엄 G4500 (스카이레이크)</t>
  </si>
  <si>
    <t>[Intel] 펜티엄 G4520 (스카이레이크) (벌크 + 쿨러)</t>
  </si>
  <si>
    <t>[Intel] 펜티엄 G4560 (카비레이크)</t>
  </si>
  <si>
    <t>[Intel] 펜티엄 G4600 (카비레이크)</t>
  </si>
  <si>
    <t>[Intel] 펜티엄 G4620 (카비레이크)</t>
  </si>
  <si>
    <t>[Intel] 펜티엄 골드 G5400 (커피레이크)</t>
  </si>
  <si>
    <t>[Intel] 펜티엄 골드 G5500 (커피레이크)</t>
  </si>
  <si>
    <t>[Intel] 펜티엄 골드 G5600 (커피레이크)</t>
  </si>
  <si>
    <t>-- [Intel] i3 --</t>
  </si>
  <si>
    <t>[Intel] i3-4130 (하스웰) (벌크 + 쿨러)</t>
  </si>
  <si>
    <t>[Intel] i3-4150 (하스웰 리프레시) (벌크)</t>
  </si>
  <si>
    <t>[Intel] i3-4160 (하스웰 리프레시) (벌크 + 쿨러)</t>
  </si>
  <si>
    <t>[Intel] i3-4170 (하스웰 리프레시) (벌크 + 쿨러)</t>
  </si>
  <si>
    <t>[Intel] i3-4330 (하스웰) (벌크)</t>
  </si>
  <si>
    <t>[Intel] i3-4360 (하스웰 리프레시) (벌크)</t>
  </si>
  <si>
    <t>[Intel] i3-4370 (하스웰 리프레시) (벌크)</t>
  </si>
  <si>
    <t>[Intel] i3-6100 (스카이레이크)</t>
  </si>
  <si>
    <t>[Intel] i3-6300 (스카이레이크)</t>
  </si>
  <si>
    <t>[Intel] i3-6320 (스카이레이크)</t>
  </si>
  <si>
    <t>[Intel] i3-7100 (카비레이크)</t>
  </si>
  <si>
    <t>[Intel] i3-7300 (카비레이크)</t>
  </si>
  <si>
    <t>[Intel] i3-7320 (카비레이크)</t>
  </si>
  <si>
    <t>[Intel] i3-7350K (카비레이크)</t>
  </si>
  <si>
    <t>[Intel] i3-8100 (커피레이크)</t>
  </si>
  <si>
    <t>[Intel] i3-8300 (커피레이크)</t>
  </si>
  <si>
    <t>[Intel] i3-8350K (커피레이크)</t>
  </si>
  <si>
    <t>-- [Intel] i5 --</t>
  </si>
  <si>
    <t>[Intel] i5-4440 (하스웰) (벌크)</t>
  </si>
  <si>
    <t>[Intel] i5-4460 (하스웰 리프레시) (벌크 +쿨러)</t>
  </si>
  <si>
    <t>[Intel] i5-4570 (하스웰) (벌크)</t>
  </si>
  <si>
    <t>[Intel] i5-4590 (하스웰 리프레시)</t>
  </si>
  <si>
    <t>[Intel] i5-4590 (하스웰 리프레시) (벌크 +쿨러)</t>
  </si>
  <si>
    <t>[Intel] i5-4670 (하스웰) (벌크 + 쿨러)</t>
  </si>
  <si>
    <t>[Intel] i5-4670K (하스웰) (벌크 + 쿨러)</t>
  </si>
  <si>
    <t>[Intel] i5-4690 (하스웰 리프레시) (벌크 + 쿨러)</t>
  </si>
  <si>
    <t>[Intel] i5-4690K (데빌스캐년) (벌크)</t>
  </si>
  <si>
    <t>[Intel] i5-6400 (스카이레이크)</t>
  </si>
  <si>
    <t>[Intel] i5-6500 (스카이레이크)</t>
  </si>
  <si>
    <t>[Intel] i5-6600 (스카이레이크)</t>
  </si>
  <si>
    <t>[Intel] i5-6600K (스카이레이크)</t>
  </si>
  <si>
    <t>[Intel] i5-7400 (카비레이크)</t>
  </si>
  <si>
    <t>[Intel] i5-7500 (카비레이크)</t>
  </si>
  <si>
    <t>[Intel] i5-7600 (카비레이크)</t>
  </si>
  <si>
    <t>[Intel] i5-7600K (카비레이크)</t>
  </si>
  <si>
    <t>[Intel] i5-7640X (카비레이크-X)</t>
  </si>
  <si>
    <t>[Intel] i5-8400 (커피레이크)</t>
  </si>
  <si>
    <t>[Intel] i5-8400 (커피레이크)(벌크)</t>
  </si>
  <si>
    <t>[Intel] i5-8400 (커피레이크)(벌크+쿨러)</t>
  </si>
  <si>
    <t>[Intel] i5-8500 (커피레이크)</t>
  </si>
  <si>
    <t>[Intel] i5-8500 (커피레이크)(벌크)</t>
  </si>
  <si>
    <t>[Intel] i5-8500 (커피레이크)(벌크+쿨러)</t>
  </si>
  <si>
    <t>[Intel] i5-8600 (커피레이크)</t>
  </si>
  <si>
    <t>[Intel] i5-8600 (커피레이크)(벌크)</t>
  </si>
  <si>
    <t>[Intel] i5-8600 (커피레이크)(벌크+쿨러)</t>
  </si>
  <si>
    <t>[Intel] i5-8600K (커피레이크)</t>
  </si>
  <si>
    <t>[Intel] i5-8600K (커피레이크)(벌크)</t>
  </si>
  <si>
    <t>[Intel] i5-8600K (커피레이크)(벌크+쿨러)</t>
  </si>
  <si>
    <t>-- [Intel] i7 / i9 --</t>
  </si>
  <si>
    <t>[Intel] i7-4770 (하스웰) (벌크 + 쿨러)</t>
  </si>
  <si>
    <t>[Intel] i7-4770K (하스웰) (벌크)</t>
  </si>
  <si>
    <t>[Intel] i7-4790 (하스웰 리프레시)</t>
  </si>
  <si>
    <t>[Intel] i7-4790 (하스웰 리프레시) (벌크 + 쿨러)</t>
  </si>
  <si>
    <t>[Intel] i7-4790K (데빌스캐년) (벌크)</t>
  </si>
  <si>
    <t>[Intel] i7-5820K (하스웰-E)</t>
  </si>
  <si>
    <t>[Intel] i7-5930K (하스웰-E)</t>
  </si>
  <si>
    <t>[Intel] i7-5960X (하스웰-E)</t>
  </si>
  <si>
    <t>[Intel] i7-6800K (브로드웰-E)</t>
  </si>
  <si>
    <t>[Intel] i7-6850K (브로드웰-E)</t>
  </si>
  <si>
    <t>[Intel] i7-6900K (브로드웰-E)</t>
  </si>
  <si>
    <t>[Intel] i7-6950X (브로드웰-E)</t>
  </si>
  <si>
    <t>[Intel] i7-6700 (스카이레이크)</t>
  </si>
  <si>
    <t>[Intel] i7-6700K (스카이레이크)</t>
  </si>
  <si>
    <t>[Intel] i7-7700 (카비레이크)</t>
  </si>
  <si>
    <t>[Intel] i7-7700K (카비레이크)</t>
  </si>
  <si>
    <t>[Intel] i7-7740X (카비레이크-X)</t>
  </si>
  <si>
    <t>[Intel] i7-7800X (스카이레이크-X)</t>
  </si>
  <si>
    <t>[Intel] i7-7820X (스카이레이크-X)</t>
  </si>
  <si>
    <t>[Intel] i9-7900X (스카이레이크-X)</t>
  </si>
  <si>
    <t>[Intel] i9-7920X (스카이레이크-X)</t>
  </si>
  <si>
    <t>[Intel] i9-7940X (스카이레이크-X)</t>
  </si>
  <si>
    <t>[Intel] i9-7960X (스카이레이크-X)</t>
  </si>
  <si>
    <t>[Intel] i9-7980XE (스카이레이크-X)</t>
  </si>
  <si>
    <t>[Intel] i7-8700 (커피레이크)</t>
  </si>
  <si>
    <t>[Intel] i7-8700 (커피레이크)(벌크)</t>
  </si>
  <si>
    <t>[Intel] i7-8700 (커피레이크)(벌크+쿨러)</t>
  </si>
  <si>
    <t>[Intel] i7-8700K (커피레이크)</t>
  </si>
  <si>
    <t>[Intel] i7-8700K (커피레이크)(벌크)</t>
  </si>
  <si>
    <t>[Intel] i7-8700K (커피레이크)(벌크+쿨러)</t>
  </si>
  <si>
    <t>[Intel] i7-8086K (커피레이크)</t>
  </si>
  <si>
    <t>-- [Intel] 제온 E3 Family --</t>
  </si>
  <si>
    <t>[Intel] E3-1220 v3 (하스웰)</t>
  </si>
  <si>
    <t>[Intel] E3-1225 v3 (하스웰)</t>
  </si>
  <si>
    <t>[Intel] E3-1226 v3 (하스웰 리프레시)</t>
  </si>
  <si>
    <t>[Intel] E3-1230 v3 (하스웰)</t>
  </si>
  <si>
    <t>[Intel] E3-1231 v3 (하스웰 리프레시)</t>
  </si>
  <si>
    <t>[Intel] E3-1240 v3 (하스웰)</t>
  </si>
  <si>
    <t>[Intel] E3-1241 v3 (하스웰 리프레시)</t>
  </si>
  <si>
    <t>[Intel] E3-1245 v3 (하스웰)</t>
  </si>
  <si>
    <t>[Intel] E3-1246 v3 (하스웰 리프레시)</t>
  </si>
  <si>
    <t>[Intel] E3-1270 v3 (하스웰)</t>
  </si>
  <si>
    <t>[Intel] E3-1271 v3 (하스웰 리프레시)</t>
  </si>
  <si>
    <t>[Intel] E3-1275 v3 (하스웰)</t>
  </si>
  <si>
    <t>[Intel] E3-1276 v3 (하스웰 리프레시)</t>
  </si>
  <si>
    <t>[Intel] E3-1220 v5 (스카이레이크)</t>
  </si>
  <si>
    <t>[Intel] E3-1225 v5 (스카이레이크)</t>
  </si>
  <si>
    <t>[Intel] E3-1230 v5 (스카이레이크)</t>
  </si>
  <si>
    <t>[Intel] E3-1240 v5 (스카이레이크)</t>
  </si>
  <si>
    <t>[Intel] E3-1245 v5 (스카이레이크)</t>
  </si>
  <si>
    <t>[Intel] E3-1270 v5 (스카이레이크)</t>
  </si>
  <si>
    <t>[Intel] E3-1275 v5 (스카이레이크)</t>
  </si>
  <si>
    <t>[Intel] E3-1220 v6 (카비레이크)</t>
  </si>
  <si>
    <t>[Intel] E3-1225 v6 (카비레이크)</t>
  </si>
  <si>
    <t>[Intel] E3-1230 v6 (카비레이크)</t>
  </si>
  <si>
    <t>[Intel] E3-1240 v6 (카비레이크)</t>
  </si>
  <si>
    <t>[Intel] E3-1245 v6 (카비레이크)</t>
  </si>
  <si>
    <t>[Intel] E3-1270 v6 (카비레이크)</t>
  </si>
  <si>
    <t>[Intel] E3-1275 v6 (카비레이크)</t>
  </si>
  <si>
    <t>[Intel] E3-1280 v6 (카비레이크)</t>
  </si>
  <si>
    <t>== AMD ==</t>
  </si>
  <si>
    <t>-- [AMD] APU --</t>
  </si>
  <si>
    <t>[AMD] R5 2400G (레이븐 릿지)</t>
  </si>
  <si>
    <t>[AMD] R3 2200G (레이븐 릿지)</t>
  </si>
  <si>
    <t>[AMD] A12 9800 (브리스톨 릿지) (멀티팩)</t>
  </si>
  <si>
    <t>[AMD] A10 9700 (브리스톨 릿지) (멀티팩)</t>
  </si>
  <si>
    <t>[AMD] A8 9600 (브리스톨 릿지) (멀티팩)</t>
  </si>
  <si>
    <t>[AMD] 애슬론 X4 845 (카리조)</t>
  </si>
  <si>
    <t>[AMD] A10 7890K (고다바리)</t>
  </si>
  <si>
    <t>[AMD] A10 7870K (고다바리)</t>
  </si>
  <si>
    <t>[AMD] A10 7860K (고다바리)</t>
  </si>
  <si>
    <t>[AMD] A8 7670K (고다바리)</t>
  </si>
  <si>
    <t>[AMD] A6 7400K (고다바리)</t>
  </si>
  <si>
    <t>[AMD] A10 7850K (카베리)</t>
  </si>
  <si>
    <t>[AMD] A10 7800 (카베리)</t>
  </si>
  <si>
    <t>[AMD] A10 7700K (카베리)</t>
  </si>
  <si>
    <t>[AMD] A8 7600 (카베리)</t>
  </si>
  <si>
    <t>[AMD] A8 7650K (카베리)</t>
  </si>
  <si>
    <t>[AMD] 애슬론 X4 860K (카베리)</t>
  </si>
  <si>
    <t>-- [AMD] FX --</t>
  </si>
  <si>
    <t>[AMD] FX 4300 (비쉐라) (멀티팩)</t>
  </si>
  <si>
    <t>[AMD] FX 6300 (비쉐라) (멀티팩)</t>
  </si>
  <si>
    <t>[AMD] FX 6300 (비쉐라)</t>
  </si>
  <si>
    <t>[AMD] FX 8300 (비쉐라) (멀티팩)</t>
  </si>
  <si>
    <t>[AMD] FX 8300 (비쉐라)</t>
  </si>
  <si>
    <t>[AMD] FX 8320 (비쉐라)</t>
  </si>
  <si>
    <t>[AMD] FX 8320E (비쉐라)</t>
  </si>
  <si>
    <t>[AMD] FX 8350 (비쉐라) (멀티팩)</t>
  </si>
  <si>
    <t>[AMD] FX 8350 (비쉐라)</t>
  </si>
  <si>
    <t>-- [AMD] 내장그래픽 없는 Zen --</t>
  </si>
  <si>
    <t>[AMD] TR 1950X (서밋 릿지)</t>
  </si>
  <si>
    <t>[AMD] TR 1920X (서밋 릿지)</t>
  </si>
  <si>
    <t>[AMD] TR 1900X (서밋 릿지)</t>
  </si>
  <si>
    <t>[AMD] R7 1800X (서밋 릿지) (멀티팩)</t>
  </si>
  <si>
    <t>[AMD] R7 1800X (서밋 릿지)</t>
  </si>
  <si>
    <t>[AMD] R7 1700X (서밋 릿지) (멀티팩)</t>
  </si>
  <si>
    <t>[AMD] R7 1700X (서밋 릿지)</t>
  </si>
  <si>
    <t>[AMD] R7 1700 (서밋 릿지)</t>
  </si>
  <si>
    <t>[AMD] R5 1600X (서밋 릿지) (멀티팩)</t>
  </si>
  <si>
    <t>[AMD] R5 1600 (서밋 릿지)</t>
  </si>
  <si>
    <t>[AMD] R5 1500X (서밋 릿지)</t>
  </si>
  <si>
    <t>[AMD] R5 1400 (서밋 릿지)</t>
  </si>
  <si>
    <t>[AMD] R3 1300X (서밋 릿지)</t>
  </si>
  <si>
    <t>[AMD] R3 1200 (서밋 릿지)</t>
  </si>
  <si>
    <t>-- [AMD] Zen+ --</t>
  </si>
  <si>
    <t>[AMD] R7 2700X (피나클 릿지)</t>
  </si>
  <si>
    <t>[AMD] R7 2700 (피나클 릿지)</t>
  </si>
  <si>
    <t>[AMD] R5 2600X (피나클 릿지)</t>
  </si>
  <si>
    <t>[AMD] R5 2600 (피나클 릿지)</t>
  </si>
  <si>
    <t>Celeron</t>
  </si>
  <si>
    <t>Pentium</t>
  </si>
  <si>
    <t>Pentium Gold</t>
  </si>
  <si>
    <t>Core i3</t>
  </si>
  <si>
    <t>Core i5</t>
  </si>
  <si>
    <t>Core i7</t>
  </si>
  <si>
    <t>Core i9</t>
  </si>
  <si>
    <t>Xeon</t>
  </si>
  <si>
    <t>Ryzen 5</t>
  </si>
  <si>
    <t>Ryzen 3</t>
  </si>
  <si>
    <t>APU</t>
  </si>
  <si>
    <t>Athlon</t>
  </si>
  <si>
    <t>FX</t>
  </si>
  <si>
    <t>ThreadRipper</t>
  </si>
  <si>
    <t>Ryzen 7</t>
  </si>
  <si>
    <t>Intel</t>
  </si>
  <si>
    <t>AMD</t>
  </si>
  <si>
    <t>지원 안함</t>
  </si>
  <si>
    <t>HD (Haswell)</t>
  </si>
  <si>
    <t>HD 510</t>
  </si>
  <si>
    <t>HD 610</t>
  </si>
  <si>
    <t>UHD 610</t>
  </si>
  <si>
    <t>HD 530</t>
  </si>
  <si>
    <t>HD 630</t>
  </si>
  <si>
    <t>UHD 630 (i3)</t>
  </si>
  <si>
    <t>HD 4400</t>
  </si>
  <si>
    <t>HD 4600</t>
  </si>
  <si>
    <t>N/A</t>
  </si>
  <si>
    <t>UHD 630</t>
  </si>
  <si>
    <t>HD P4600</t>
  </si>
  <si>
    <t>HD P530</t>
  </si>
  <si>
    <t>HD P630</t>
  </si>
  <si>
    <t>RX Vega 11</t>
  </si>
  <si>
    <t>Vega 8</t>
  </si>
  <si>
    <t>R7 (Bristol Ridge 8CUs)</t>
  </si>
  <si>
    <t>R7 (Bristol Ridge 6CUs)</t>
  </si>
  <si>
    <t>R7 (Kaveri 8CUs)</t>
  </si>
  <si>
    <t>R7 (Kaveri 6CUs)</t>
  </si>
  <si>
    <t>R5 (Kaveri)</t>
  </si>
  <si>
    <t>LGA 1150</t>
  </si>
  <si>
    <t>LGA 1151</t>
  </si>
  <si>
    <t>LGA 1151v2</t>
  </si>
  <si>
    <t>LGA 2066</t>
  </si>
  <si>
    <t>LGA 2011-v3</t>
  </si>
  <si>
    <t>PGA AM4</t>
  </si>
  <si>
    <t>PGA FM2+</t>
  </si>
  <si>
    <t>PGA AM3+</t>
  </si>
  <si>
    <t>LGA TR4</t>
  </si>
  <si>
    <t>X</t>
  </si>
  <si>
    <t>O</t>
  </si>
  <si>
    <t>G1840</t>
  </si>
  <si>
    <t>G1850</t>
  </si>
  <si>
    <t>G3900</t>
  </si>
  <si>
    <t>G3920</t>
  </si>
  <si>
    <t>G3930</t>
  </si>
  <si>
    <t>G3950</t>
  </si>
  <si>
    <t>G4900</t>
  </si>
  <si>
    <t>G4920</t>
  </si>
  <si>
    <t>G3240</t>
  </si>
  <si>
    <t>G3250</t>
  </si>
  <si>
    <t>G3258</t>
  </si>
  <si>
    <t>G3260</t>
  </si>
  <si>
    <t>G3450</t>
  </si>
  <si>
    <t>G3460</t>
  </si>
  <si>
    <t>G3470</t>
  </si>
  <si>
    <t>G4400</t>
  </si>
  <si>
    <t>G4500</t>
  </si>
  <si>
    <t>G4520</t>
  </si>
  <si>
    <t>G4560</t>
  </si>
  <si>
    <t>G4600</t>
  </si>
  <si>
    <t>G4620</t>
  </si>
  <si>
    <t>G5400</t>
  </si>
  <si>
    <t>G5500</t>
  </si>
  <si>
    <t>G5600</t>
  </si>
  <si>
    <t>i3-4130</t>
  </si>
  <si>
    <t>i3-4150</t>
  </si>
  <si>
    <t>i3-4160</t>
  </si>
  <si>
    <t>i3-4170</t>
  </si>
  <si>
    <t>i3-4330</t>
  </si>
  <si>
    <t>i3-4360</t>
  </si>
  <si>
    <t>i3-4370</t>
  </si>
  <si>
    <t>i3-6100</t>
  </si>
  <si>
    <t>i3-6300</t>
  </si>
  <si>
    <t>i3-6320</t>
  </si>
  <si>
    <t>i3-7100</t>
  </si>
  <si>
    <t>i3-7300</t>
  </si>
  <si>
    <t>i3-7320</t>
  </si>
  <si>
    <t>i3-7350K</t>
  </si>
  <si>
    <t>i3-8100</t>
  </si>
  <si>
    <t>i3-8300</t>
  </si>
  <si>
    <t>i3-8350K</t>
  </si>
  <si>
    <t>i5-4440</t>
  </si>
  <si>
    <t>i5-4460</t>
  </si>
  <si>
    <t>i5-4570</t>
  </si>
  <si>
    <t>i5-4590</t>
  </si>
  <si>
    <t>i5-4670</t>
  </si>
  <si>
    <t>i5-4670K</t>
  </si>
  <si>
    <t>i5-4690</t>
  </si>
  <si>
    <t>i5-4690K</t>
  </si>
  <si>
    <t>i5-6400</t>
  </si>
  <si>
    <t>i5-6500</t>
  </si>
  <si>
    <t>i5-6600</t>
  </si>
  <si>
    <t>i5-6600K</t>
  </si>
  <si>
    <t>i5-7400</t>
  </si>
  <si>
    <t>i5-7500</t>
  </si>
  <si>
    <t>i5-7600</t>
  </si>
  <si>
    <t>i5-7600K</t>
  </si>
  <si>
    <t>i5-7640X</t>
  </si>
  <si>
    <t>i5-8400</t>
  </si>
  <si>
    <t>i5-8500</t>
  </si>
  <si>
    <t>i5-8600</t>
  </si>
  <si>
    <t>i5-8600K</t>
  </si>
  <si>
    <t>i7-4770</t>
  </si>
  <si>
    <t>i7-4770K</t>
  </si>
  <si>
    <t>i7-4790</t>
  </si>
  <si>
    <t>i7-4790K</t>
  </si>
  <si>
    <t>i7-5820K</t>
  </si>
  <si>
    <t>i7-5930K</t>
  </si>
  <si>
    <t>i7-5960X</t>
  </si>
  <si>
    <t>i7-6800K</t>
  </si>
  <si>
    <t>i7-6850K</t>
  </si>
  <si>
    <t>i7-6900K</t>
  </si>
  <si>
    <t>i7-6950X</t>
  </si>
  <si>
    <t>i7-6700</t>
  </si>
  <si>
    <t>i7-6700K</t>
  </si>
  <si>
    <t>i7-7700</t>
  </si>
  <si>
    <t>i7-7700K</t>
  </si>
  <si>
    <t>i7-7740X</t>
  </si>
  <si>
    <t>i7-7800X</t>
  </si>
  <si>
    <t>i7-7820X</t>
  </si>
  <si>
    <t>i9-7900X</t>
  </si>
  <si>
    <t>i9-7920X</t>
  </si>
  <si>
    <t>i9-7940X</t>
  </si>
  <si>
    <t>i9-7960X</t>
  </si>
  <si>
    <t>i9-7980XE</t>
  </si>
  <si>
    <t>i7-8700</t>
  </si>
  <si>
    <t>i7-8700K</t>
  </si>
  <si>
    <t>i7-8086K</t>
  </si>
  <si>
    <t>E3-1220 v3</t>
  </si>
  <si>
    <t>E3-1225 v3</t>
  </si>
  <si>
    <t>E3-1226 v3</t>
  </si>
  <si>
    <t>E3-1230 v3</t>
  </si>
  <si>
    <t>E3-1231 v3</t>
  </si>
  <si>
    <t>E3-1240 v3</t>
  </si>
  <si>
    <t>E3-1241 v3</t>
  </si>
  <si>
    <t>E3-1245 v3</t>
  </si>
  <si>
    <t>E3-1246 v3</t>
  </si>
  <si>
    <t>E3-1270 v3</t>
  </si>
  <si>
    <t>E3-1271 v3</t>
  </si>
  <si>
    <t>E3-1275 v3</t>
  </si>
  <si>
    <t>E3-1276 v3</t>
  </si>
  <si>
    <t>E3-1220 v5</t>
  </si>
  <si>
    <t>E3-1225 v5</t>
  </si>
  <si>
    <t>E3-1230 v5</t>
  </si>
  <si>
    <t>E3-1240 v5</t>
  </si>
  <si>
    <t>E3-1245 v5</t>
  </si>
  <si>
    <t>E3-1270 v5</t>
  </si>
  <si>
    <t>E3-1275 v5</t>
  </si>
  <si>
    <t>E3-1220 v6</t>
  </si>
  <si>
    <t>E3-1225 v6</t>
  </si>
  <si>
    <t>E3-1230 v6</t>
  </si>
  <si>
    <t>E3-1240 v6</t>
  </si>
  <si>
    <t>E3-1245 v6</t>
  </si>
  <si>
    <t>E3-1270 v6</t>
  </si>
  <si>
    <t>E3-1275 v6</t>
  </si>
  <si>
    <t>E3-1280 v6</t>
  </si>
  <si>
    <t>R5 2400G</t>
  </si>
  <si>
    <t>R3 2200G</t>
  </si>
  <si>
    <t>A12-9800</t>
  </si>
  <si>
    <t>A10-9700</t>
  </si>
  <si>
    <t>A8-9600</t>
  </si>
  <si>
    <t>X4 845</t>
  </si>
  <si>
    <t>A10-7890K</t>
  </si>
  <si>
    <t>A10-7870K</t>
  </si>
  <si>
    <t>A10-7860K</t>
  </si>
  <si>
    <t>A8-7670K</t>
  </si>
  <si>
    <t>A6-7400K</t>
  </si>
  <si>
    <t>A10-7850K</t>
  </si>
  <si>
    <t>A10-7800</t>
  </si>
  <si>
    <t>A10-7700K</t>
  </si>
  <si>
    <t>A8-7600</t>
  </si>
  <si>
    <t>A8-7650K</t>
  </si>
  <si>
    <t>X4 860K</t>
  </si>
  <si>
    <t>FX-4300</t>
  </si>
  <si>
    <t>FX-6300</t>
  </si>
  <si>
    <t>FX-8300</t>
  </si>
  <si>
    <t>FX-8320</t>
  </si>
  <si>
    <t>FX-8320E</t>
  </si>
  <si>
    <t>FX-8350</t>
  </si>
  <si>
    <t>TR 1950X</t>
  </si>
  <si>
    <t>TR 1920X</t>
  </si>
  <si>
    <t>TR 1900X</t>
  </si>
  <si>
    <t>R7 1800X</t>
  </si>
  <si>
    <t>R7 1700X</t>
  </si>
  <si>
    <t>R7 1700</t>
  </si>
  <si>
    <t>R5 1600X</t>
  </si>
  <si>
    <t>R5 1600</t>
  </si>
  <si>
    <t>R5 1500X</t>
  </si>
  <si>
    <t>R5 1400</t>
  </si>
  <si>
    <t>R3 1300X</t>
  </si>
  <si>
    <t>R3 1200</t>
  </si>
  <si>
    <t>R7 2700X</t>
  </si>
  <si>
    <t>R7 2700</t>
  </si>
  <si>
    <t>R5 2600X</t>
  </si>
  <si>
    <t>R5 2600</t>
  </si>
  <si>
    <t>Go To Main</t>
  </si>
  <si>
    <t>EXISTS</t>
  </si>
  <si>
    <t>북마크</t>
  </si>
  <si>
    <t>메인보드 품목</t>
  </si>
  <si>
    <t>추가하지 않음</t>
  </si>
  <si>
    <t>=&lt; Intel &gt;=</t>
  </si>
  <si>
    <t>== 커피레이크 ==</t>
  </si>
  <si>
    <t>-- [커피레이크] H310 --</t>
  </si>
  <si>
    <t>[ASRock] H310M-DGS</t>
  </si>
  <si>
    <t>[ASRock] H310M-HDV</t>
  </si>
  <si>
    <t>[ASRock] H310M-HDV/M.2</t>
  </si>
  <si>
    <t>[ASRock] H310M-ITX/ac</t>
  </si>
  <si>
    <t>[ASUS] PRIME H310-PLUS</t>
  </si>
  <si>
    <t>[ASUS] PRIME H310I-PLUS</t>
  </si>
  <si>
    <t>[ASUS] PRIME H310M-A</t>
  </si>
  <si>
    <t>[ASUS] PRIME H310M-D</t>
  </si>
  <si>
    <t>[ASUS] PRIME H310M-E</t>
  </si>
  <si>
    <t>[ASUS] PRIME H310M-K</t>
  </si>
  <si>
    <t>[ASUS] TUF H310-PLUS GAMING</t>
  </si>
  <si>
    <t>[ASUS] TUF H310M-PLUS GAMING</t>
  </si>
  <si>
    <t>[BIOSTAR] H310MHD PRO</t>
  </si>
  <si>
    <t>[GIGABYTE] H310 D3 듀러블에디션</t>
  </si>
  <si>
    <t>[GIGABYTE] H310M A 듀러블에디션</t>
  </si>
  <si>
    <t>[GIGABYTE] H310M DS2 듀러블에디션</t>
  </si>
  <si>
    <t>[GIGABYTE] H310M DS2V 듀러블에디션</t>
  </si>
  <si>
    <t>[GIGABYTE] H310M H 듀러블에디션</t>
  </si>
  <si>
    <t>[GIGABTRE] H310M HD2 듀러블에디션</t>
  </si>
  <si>
    <t>[GIGABYTE] H310M S2H 듀러블에디션</t>
  </si>
  <si>
    <t>[GIGABYTE] H310M S2P 듀러블에디션</t>
  </si>
  <si>
    <t>[MSI] H310M-F PRO</t>
  </si>
  <si>
    <t>[MSI] H310I PRO</t>
  </si>
  <si>
    <t>[MSI] H310M PRO-M2</t>
  </si>
  <si>
    <t>[MSI] H310M PRO-VD</t>
  </si>
  <si>
    <t>[MSI] H310M PRO-VDH</t>
  </si>
  <si>
    <t>[MSI] H310M PRO-VH</t>
  </si>
  <si>
    <t>[MSI] H310M 게이밍 아틱</t>
  </si>
  <si>
    <t>-- [커피레이크] B360 --</t>
  </si>
  <si>
    <t>[ASRock] B360 PRO4</t>
  </si>
  <si>
    <t>[ASRock] B360M PRO4</t>
  </si>
  <si>
    <t>[ASRock] B360M-HDV</t>
  </si>
  <si>
    <t>[ASUS] PRIME B360-PLUS</t>
  </si>
  <si>
    <t>[ASUS] PRIME B360M-A</t>
  </si>
  <si>
    <t>[ASUS] PRIME B360M-K</t>
  </si>
  <si>
    <t>[ASUS] ROG STRIX B360-F GAMING</t>
  </si>
  <si>
    <t>[ASUS] ROG STRIX B360-G GAMING</t>
  </si>
  <si>
    <t>[ASUS] ROG STRIX B360-H GAMING</t>
  </si>
  <si>
    <t>[ASUS] ROG STRIX B360-I GAMING</t>
  </si>
  <si>
    <t>[ASUS] TUF B360-PLUS GAMING</t>
  </si>
  <si>
    <t>[ASUS] TUF B360-PRO GAMING (Wi-Fi)</t>
  </si>
  <si>
    <t>[ASUS] TUF B360-PRO GAMING</t>
  </si>
  <si>
    <t>[ASUS] TUF B360M-E GAMING</t>
  </si>
  <si>
    <t>[ASUS] TUF B360M-PLUS GAMING</t>
  </si>
  <si>
    <t>[BIOSTAR] B360MHD PRO</t>
  </si>
  <si>
    <t>[BIOSTAR] RACING B360 GT3S</t>
  </si>
  <si>
    <t>[GIGABYTE] B360 AORUS Gaming 3 WiFi</t>
  </si>
  <si>
    <t>[GIGABYTE] B360 AORUS Gaming 3</t>
  </si>
  <si>
    <t>[GIGABYTE] B360 HD3 듀러블에디션</t>
  </si>
  <si>
    <t>[GIGABYTE] B360 HD3P 듀러블에디션</t>
  </si>
  <si>
    <t>[GIGABYTE] B360M AORUS Gaming 3</t>
  </si>
  <si>
    <t>[GIGABYTE] B360M D2V 듀러블에디션</t>
  </si>
  <si>
    <t>[GIGABYTE] B360M D3H 듀러블에디션</t>
  </si>
  <si>
    <t>[GIGABYTE] B360M D3V 듀러블에디션</t>
  </si>
  <si>
    <t>[GIGABYTE] B360M DS3H 듀러블에디션</t>
  </si>
  <si>
    <t>[GIGABYTE] B360M H 듀러블에디션</t>
  </si>
  <si>
    <t>[GIGABYTE] B360M HD3 듀러블에디션</t>
  </si>
  <si>
    <t>[GIGABYTE] B360N WiFi 듀러블에디션</t>
  </si>
  <si>
    <t>[MSI] B360 게이밍 아틱</t>
  </si>
  <si>
    <t>[MSI] B360 게이밍 프로 카본</t>
  </si>
  <si>
    <t>[MSI] B360 게이밍 플러스</t>
  </si>
  <si>
    <t>[MSI] B360-A PRO</t>
  </si>
  <si>
    <t>[MSI] B360-F PRO</t>
  </si>
  <si>
    <t>[MSI] B360I 게이밍 프로 AC</t>
  </si>
  <si>
    <t>[MSI] B360M PRO-VD</t>
  </si>
  <si>
    <t>[MSI] B360M PRO-VDH</t>
  </si>
  <si>
    <t>[MSI] B360M PRO-VH</t>
  </si>
  <si>
    <t>[MSI] B360M 게이밍 플러스</t>
  </si>
  <si>
    <t>[MSI] B360M 바주카 플러스</t>
  </si>
  <si>
    <t>[MSI] B360M 박격포</t>
  </si>
  <si>
    <t>[MSI] B360M 박격포 티타늄</t>
  </si>
  <si>
    <t>-- [커피레이크] H370 --</t>
  </si>
  <si>
    <t>[ASRock] H370 PRO4</t>
  </si>
  <si>
    <t>[ASRock] H370M PRO4</t>
  </si>
  <si>
    <t>[ASRock] H370M-ITX/ac</t>
  </si>
  <si>
    <t>[ASRock] FATAL1TY H370 Performance</t>
  </si>
  <si>
    <t>[ASUS] PRIME H370-A</t>
  </si>
  <si>
    <t>[ASUS] PRIME H370-PLUS</t>
  </si>
  <si>
    <t>[ASUS] PRIME H370M-PLUS</t>
  </si>
  <si>
    <t>[ASUS] ROG STRIX H370-F GAMING</t>
  </si>
  <si>
    <t>[ASUS] ROG STRIX H370-I GAMING</t>
  </si>
  <si>
    <t>[ASUS] TUF H370-PRO GAMING (Wi-Fi)</t>
  </si>
  <si>
    <t>[ASUS] TUF H370-PRO GAMING</t>
  </si>
  <si>
    <t>[GIGABYTE] H370 AORUS Gaming 3 WiFi</t>
  </si>
  <si>
    <t>[GIGABYTE] H370 AORUS Gaming 3</t>
  </si>
  <si>
    <t>[GIGABYTE] H370 HD3 듀러블에디션</t>
  </si>
  <si>
    <t>[GIGABYTE] H370M D3H 듀러블에디션</t>
  </si>
  <si>
    <t>[GIGABYTE] H370M DS3H 듀러블에디션</t>
  </si>
  <si>
    <t>[GIGABYTE] H370N WiFi 듀러블에디션</t>
  </si>
  <si>
    <t>[MSI] H370 게이밍 프로 카본</t>
  </si>
  <si>
    <t>[MSI] H370 게이밍 플러스</t>
  </si>
  <si>
    <t>[MSI] H370M 바주카</t>
  </si>
  <si>
    <t>-- [커피레이크] Z370 --</t>
  </si>
  <si>
    <t>[ASRock] Z370 EXTREME 4</t>
  </si>
  <si>
    <t>[ASRock] Z370 PRO4</t>
  </si>
  <si>
    <t>[ASRock] Z370 Taichi</t>
  </si>
  <si>
    <t>[ASRock] Z370M PRO4</t>
  </si>
  <si>
    <t>[ASRock] FATAL1TY Z370 Gaming K6</t>
  </si>
  <si>
    <t>[ASRock] FATAL1TY Z370 Gaming-ITX/ac</t>
  </si>
  <si>
    <t>[ASUS] PRIME Z370-A</t>
  </si>
  <si>
    <t>[ASUS] PRIME Z370-P</t>
  </si>
  <si>
    <t>[ASUS] ROG MAXIMUS X APEX</t>
  </si>
  <si>
    <t>[ASUS] ROG MAXIMUS X CODE</t>
  </si>
  <si>
    <t>[ASUS] ROG MAXIMUS X FORMULA</t>
  </si>
  <si>
    <t>[ASUS] ROG MAXIMUS X HERO (Wi-Fi AC)</t>
  </si>
  <si>
    <t>[ASUS] ROG MAXIMUS X HERO</t>
  </si>
  <si>
    <t>[ASUS] ROG STRIX Z370-E GAMING</t>
  </si>
  <si>
    <t>[ASUS] ROG STRIX Z370-F GAMING</t>
  </si>
  <si>
    <t>[ASUS] ROG STRIX Z370-G GAMING</t>
  </si>
  <si>
    <t>[ASUS] ROG STRIX Z370-G GAMING (Wi-Fi AC)</t>
  </si>
  <si>
    <t>[ASUS] ROG STRIX Z370-H GAMING</t>
  </si>
  <si>
    <t>[ASUS] ROG STRIX Z370-I GAMING</t>
  </si>
  <si>
    <t>[ASUS] TUF Z370-PLUS GAMING</t>
  </si>
  <si>
    <t>[ASUS] TUF Z370-PRO GAMING</t>
  </si>
  <si>
    <t>[GIGABYTE] Z370 AORUS Gaming 3</t>
  </si>
  <si>
    <t>[GIGABYTE] Z370 AORUS Gaming K3</t>
  </si>
  <si>
    <t>[GIGABYTE] Z370 AORUS Gaming 5</t>
  </si>
  <si>
    <t>[GIGABYTE] Z370 AORUS Gaming 7</t>
  </si>
  <si>
    <t>[GIGABYTE] Z370 AORUS Gaming 7-OP</t>
  </si>
  <si>
    <t>[GIGABYTE] Z370 AORUS Gaming WiFi</t>
  </si>
  <si>
    <t>[GIGABYTE] Z370 AORUS Ultra Gaming</t>
  </si>
  <si>
    <t>[GIGABYTE] Z370 AORUS Ultra Gaming WIFi</t>
  </si>
  <si>
    <t>[GIGABYTE] Z370 AORUS Ultra Gaming 2.0</t>
  </si>
  <si>
    <t>[GIGABYTE] Z370 AORUS Ultra Gaming 2.0-OP</t>
  </si>
  <si>
    <t>[GIGABYTE] Z370 HD3 듀러블에디션</t>
  </si>
  <si>
    <t>[GIGABYTE] Z370 HD3-OP 듀러블에디션</t>
  </si>
  <si>
    <t>[GIGABYTE] Z370 UD3H 듀러블에디션</t>
  </si>
  <si>
    <t>[GIGABYTE] Z370M D3H 듀러블에디션</t>
  </si>
  <si>
    <t>[GIGABYTE] Z370M DS3H 듀러블에디션</t>
  </si>
  <si>
    <t>[GIGABYTE] Z370N WiFi 듀러블에디션</t>
  </si>
  <si>
    <t>[GIGABYTE] Z370P D3 듀러블에디션</t>
  </si>
  <si>
    <t>[GIGABYTE] Z370XP SLI 듀러블에디션</t>
  </si>
  <si>
    <t>[MSI] Z370 SLI PLUS</t>
  </si>
  <si>
    <t>[MSI] Z370 갓라이크 게이밍</t>
  </si>
  <si>
    <t>[MSI] Z370 게이밍 플러스</t>
  </si>
  <si>
    <t>[MSI] Z370 게이밍 M5</t>
  </si>
  <si>
    <t>[MSI] Z370 게이밍 프로 카본</t>
  </si>
  <si>
    <t>[MSI] Z370 크레이트 게이밍</t>
  </si>
  <si>
    <t>[MSI] Z370 토마호크</t>
  </si>
  <si>
    <t>[MSI] Z370-A PRO</t>
  </si>
  <si>
    <t>[MSI] Z370M 박격포</t>
  </si>
  <si>
    <t>== 카비레이크 ==</t>
  </si>
  <si>
    <t>-- [스카이레이크, 카비레이크] B250 --</t>
  </si>
  <si>
    <t>[ASRock] B250 PRO4</t>
  </si>
  <si>
    <t>[ASRock] B250M PRO4</t>
  </si>
  <si>
    <t>[ASRock] B250M-HDV</t>
  </si>
  <si>
    <t>[ASRock] FATAL1TY B250M Performance</t>
  </si>
  <si>
    <t>[ASUS] PRIME B250M-A</t>
  </si>
  <si>
    <t>[ASUS] PRIME B250M-C</t>
  </si>
  <si>
    <t>[ASUS] PRIME B250M-K</t>
  </si>
  <si>
    <t>[ASUS] PRIME B250M-PLUS</t>
  </si>
  <si>
    <t>[ASUS] PRIME B250-PLUS</t>
  </si>
  <si>
    <t>[ASUS] PRIME B250-PRO</t>
  </si>
  <si>
    <t>[ASUS] ROG STRIX B250F GAMING</t>
  </si>
  <si>
    <t>[ASUS] ROG STRIX B250G GAMING</t>
  </si>
  <si>
    <t>[ASUS] ROG STRIX B250H GAMING</t>
  </si>
  <si>
    <t>[BIOSTAR] RACING B250 GT3</t>
  </si>
  <si>
    <t>[BIOSTAR] RACING B250 GT5</t>
  </si>
  <si>
    <t>[BIOSTAR] TB250 BTC</t>
  </si>
  <si>
    <t>[BIOSTAR] TB250 BTC PRO</t>
  </si>
  <si>
    <t>[BIOSTAR] TB250 BTC+</t>
  </si>
  <si>
    <t>[GIGABYTE] GA-B250-HD3 듀러블에디션</t>
  </si>
  <si>
    <t>[GIGABYTE] GA-B250-HD3P 듀러블에디션</t>
  </si>
  <si>
    <t>[GIGABYTE] GA-B250M-D2V 듀러블에디션</t>
  </si>
  <si>
    <t>[GIGABYTE] GA-B250M-D3H 듀러블에디션</t>
  </si>
  <si>
    <t>[GIGABYTE] GA-B250M-D3V 듀러블에디션</t>
  </si>
  <si>
    <t>[GIGABYTE] GA-B250M-DS3H 듀러블에디션</t>
  </si>
  <si>
    <t>[GIGABYTE] GA-B250M-Gaming 5 게이밍에디션</t>
  </si>
  <si>
    <t>[GIGABYTE] GA-B250M-HD3 듀러블에디션</t>
  </si>
  <si>
    <t>[GIGABYTE] GA-B250N-Phoenix WiFi 듀러블에디션</t>
  </si>
  <si>
    <t>[GIGABYTE] GA-Gaming B8 게이밍에디션</t>
  </si>
  <si>
    <t>[MSI] B250I 게이밍 프로 AC</t>
  </si>
  <si>
    <t>[MSI] B250M PRO-VD</t>
  </si>
  <si>
    <t>[MSI] B250M PRO-VDH</t>
  </si>
  <si>
    <t>[MSI] B250M 바주카</t>
  </si>
  <si>
    <t>[MSI] B250M 박격포</t>
  </si>
  <si>
    <t>[MSI] B250M 박격포 아틱</t>
  </si>
  <si>
    <t>-- [스카이레이크, 카비레이크] H270 --</t>
  </si>
  <si>
    <t>[ASRock] FATAL1TY H270 Performance</t>
  </si>
  <si>
    <t>[ASRock] H270 PRO4</t>
  </si>
  <si>
    <t>[ASRock] H270M PRO4</t>
  </si>
  <si>
    <t>[ASRock] H270m-ITX/ac</t>
  </si>
  <si>
    <t>[ASUS] PRIME H270M-PLUS</t>
  </si>
  <si>
    <t>[ASUS] PRIME H270-PLUS</t>
  </si>
  <si>
    <t>[ASUS] PRIME H270-PRO</t>
  </si>
  <si>
    <t>[ASUS] ROG STRIX H270F GAMING</t>
  </si>
  <si>
    <t>[GIGABYTE] GA-H270-GAMING 3 게이밍에디션</t>
  </si>
  <si>
    <t>[GIGABYTE] GA-H270-HD3 듀러블에디션</t>
  </si>
  <si>
    <t>[GIGABYTE] GA-H270-HD3P 듀러블에디션</t>
  </si>
  <si>
    <t>[GIGABYTE] GA-H270M-D3H 듀러블에디션</t>
  </si>
  <si>
    <t>[GIGABYTE] GA-H270M-DS3H 듀러블에디션</t>
  </si>
  <si>
    <t>[GIGABYTE] GA-H270N-WiFi 듀러블에디션</t>
  </si>
  <si>
    <t>[MSI] H270 게이밍 M3</t>
  </si>
  <si>
    <t>[MSI] H270 게이밍 프로 카본</t>
  </si>
  <si>
    <t>[MSI] H270 토마호크 아틱</t>
  </si>
  <si>
    <t>[MSI] H270-A PRO</t>
  </si>
  <si>
    <t>[MSI] H270M 박격포 아틱</t>
  </si>
  <si>
    <t>-- [스카이레이크, 카비레이크] Z270 --</t>
  </si>
  <si>
    <t>[ASRock] FATAL1TY Z270 Gaming K4</t>
  </si>
  <si>
    <t>[ASRock] FATAL1TY Z270 Gaming K6</t>
  </si>
  <si>
    <t>[ASRock] FATAL1TY Z270 Gaming-ITX/ac</t>
  </si>
  <si>
    <t>[ASRock] FATAL1TY Z270 Professional Gaming i7</t>
  </si>
  <si>
    <t>[ASRock] Z270 EXTREME 4</t>
  </si>
  <si>
    <t>[ASRock] Z270 KILLER SLI</t>
  </si>
  <si>
    <t>[ASRock] Z270 PRO4</t>
  </si>
  <si>
    <t>[ASRock] Z270 SUPERCARRIER</t>
  </si>
  <si>
    <t>[ASRock] Z270 Taichi</t>
  </si>
  <si>
    <t>[ASRock] Z270M PRO4</t>
  </si>
  <si>
    <t>[ASUS] PRIME Z270-A</t>
  </si>
  <si>
    <t>[ASUS] PRIME Z270-K</t>
  </si>
  <si>
    <t>[ASUS] PRIME Z270M-PLUS</t>
  </si>
  <si>
    <t>[ASUS] PRIME Z270-P</t>
  </si>
  <si>
    <t>[ASUS] ROG MAXIMUS IX APEX</t>
  </si>
  <si>
    <t>[ASUS] ROG MAXIMUS IX CODE</t>
  </si>
  <si>
    <t>[ASUS] ROG MAXIMUS IX EXTREME</t>
  </si>
  <si>
    <t>[ASUS] ROG MAXIMUS IX FORMULA</t>
  </si>
  <si>
    <t>[ASUS] ROG MAXIMUS IX HERO</t>
  </si>
  <si>
    <t>[ASUS] ROG STRIX Z270E GAMING</t>
  </si>
  <si>
    <t>[ASUS] ROG STRIX Z270F GAMING</t>
  </si>
  <si>
    <t>[ASUS] ROG STRIX Z270G GAMING</t>
  </si>
  <si>
    <t>[ASUS] ROG STRIX Z270H GAMING</t>
  </si>
  <si>
    <t>[ASUS] ROG STRIX Z270I GAMING</t>
  </si>
  <si>
    <t>[ASUS] TUF Z270 MARK1</t>
  </si>
  <si>
    <t>[ASUS] Z270-WS</t>
  </si>
  <si>
    <t>[BIOSTAR] RACING Z270 GT6</t>
  </si>
  <si>
    <t>[BIOSTAR] RACING Z270 GT8</t>
  </si>
  <si>
    <t>[BIOSTAR] RACING Z270 GT9</t>
  </si>
  <si>
    <t>[GIGABYTE] GA-Z270-Gaming 3 게이밍에디션</t>
  </si>
  <si>
    <t>[GIGABYTE] GA-Z270-Gaming K3 게이밍에디션</t>
  </si>
  <si>
    <t>[GIGABYTE] GA-Z270-HD3 듀러블에디션</t>
  </si>
  <si>
    <t>[GIGABYTE] GA-Z270-HD3P 듀러블에디션</t>
  </si>
  <si>
    <t>[GIGABYTE] GA-Z270M-D3H 듀러블에디션</t>
  </si>
  <si>
    <t>[GIGABYTE] GA-Z270MX-Gaming 5 게이밍에디션</t>
  </si>
  <si>
    <t>[GIGABYTE] GA-Z270N-Gaming 5 게이밍에디션</t>
  </si>
  <si>
    <t>[GIGABYTE] GA-Z270N-WiFi 듀러블에디션</t>
  </si>
  <si>
    <t>[GIGABYTE] GA-Z270-Phoenix Gaming 게이밍에디션</t>
  </si>
  <si>
    <t>[GIGABYTE] GA-Z270X-Gaming 5 어로스</t>
  </si>
  <si>
    <t>[GIGABYTE] GA-Z270X-Gaming 7 어로스</t>
  </si>
  <si>
    <t>[GIGABYTE] GA-Z270X-Gaming 8 어로스</t>
  </si>
  <si>
    <t>[GIGABYTE] GA-Z270X-Gaming 9 어로스</t>
  </si>
  <si>
    <t>[GIGABYTE] GA-Z270X-Gaming K5 어로스</t>
  </si>
  <si>
    <t>[GIGABYTE] GA-Z270X-Gaming K7 어로스</t>
  </si>
  <si>
    <t>[GIGABYTE] GA-Z270X-Gaming SOC OC에디션</t>
  </si>
  <si>
    <t>[GIGABYTE] GA-Z270X-UD3 듀러블에디션</t>
  </si>
  <si>
    <t>[GIGABYTE] GA-Z270X-UD5 듀러블에디션</t>
  </si>
  <si>
    <t>[GIGABYTE] GA-Z270X-Ultra Gaming 게이밍에디션</t>
  </si>
  <si>
    <t>[MSI] Z270 MPOWER 게이밍 티타늄</t>
  </si>
  <si>
    <t>[MSI] Z270 XPOWER 게이밍 티타늄</t>
  </si>
  <si>
    <t>[MSI] Z270 게이밍 M5</t>
  </si>
  <si>
    <t>[MSI] Z270 게이밍 M7</t>
  </si>
  <si>
    <t>[MSI] Z270 게이밍 프로 카본</t>
  </si>
  <si>
    <t>[MSI] Z270 밀리터리 에디션</t>
  </si>
  <si>
    <t>[MSI] Z270 크레이트 게이밍</t>
  </si>
  <si>
    <t>[MSI] Z270 토마호크</t>
  </si>
  <si>
    <t>[MSI] Z270 토마호크 아틱</t>
  </si>
  <si>
    <t>[MSI] Z270 피씨 메이트</t>
  </si>
  <si>
    <t>[MSI] Z270-A PRO</t>
  </si>
  <si>
    <t>[MSI] Z270M 박격포</t>
  </si>
  <si>
    <t>== 스카이레이크 ==</t>
  </si>
  <si>
    <t>-- [스카이레이크-X, 카비레이크-X] X299 --</t>
  </si>
  <si>
    <t>[AsRock] X299 KILLER SLI/ac</t>
  </si>
  <si>
    <t>[AsRock] X299 Taichi</t>
  </si>
  <si>
    <t>[AsRock] FATAL1TY X299 Gaming K6</t>
  </si>
  <si>
    <t>[AsRock] FATAL1TY X299 Professional Gaming i9</t>
  </si>
  <si>
    <t>[ASUS] PRIME X299-A</t>
  </si>
  <si>
    <t>[ASUS] PRIME X299-DELUXE</t>
  </si>
  <si>
    <t>[ASUS] ROG RAMPAGE VI APEX</t>
  </si>
  <si>
    <t>[ASUS] ROG RAMPAGE VI EXTREME</t>
  </si>
  <si>
    <t>[ASUS] ROG STRIX X299-E GAMING</t>
  </si>
  <si>
    <t>[ASUS] ROG STRIX X299-XE GAMING</t>
  </si>
  <si>
    <t>[ASUS] TUF X299 MARK1</t>
  </si>
  <si>
    <t>[ASUS] TUF X299 MARK2</t>
  </si>
  <si>
    <t>[ASUS] WS X299 PRO</t>
  </si>
  <si>
    <t>[ASUS] WS X299 PRO/SE</t>
  </si>
  <si>
    <t>[ASUS] WS X299 SAGE</t>
  </si>
  <si>
    <t>[GIGABYTE] X299 AORUS Gaming 3</t>
  </si>
  <si>
    <t>[GIGABYTE] X299 AORUS Gaming 3 Pro</t>
  </si>
  <si>
    <t>[GIGABYTE] X299 AORUS Gaming 7</t>
  </si>
  <si>
    <t>[GIGABYTE] X299 AORUS Gaming 7 Pro</t>
  </si>
  <si>
    <t>[GIGABYTE] X299 AORUS Gaming 9</t>
  </si>
  <si>
    <t>[GIGABYTE] X299 AORUS Ultra Gaming Pro</t>
  </si>
  <si>
    <t>[GIGABYTE] X299 DESIGNARE EX</t>
  </si>
  <si>
    <t>[GIGABYTE] X299 UD4 PRO</t>
  </si>
  <si>
    <t>[GIGABYTE] X299 UD4</t>
  </si>
  <si>
    <t>[MSI] X299 SLI PLUS</t>
  </si>
  <si>
    <t>[MSI] X299 XPOWER 게이밍 AC</t>
  </si>
  <si>
    <t>[MSI] X299 게이밍 프로 카본 AC</t>
  </si>
  <si>
    <t>[MSI] X299 토마호크</t>
  </si>
  <si>
    <t>[MSI] X299 토마호크 아틱</t>
  </si>
  <si>
    <t>-- [스카이레이크, 카비레이크] H110 --</t>
  </si>
  <si>
    <t>[AsRock] H110M-DVS R2.0</t>
  </si>
  <si>
    <t xml:space="preserve">[AsRock] H110M-HDV </t>
  </si>
  <si>
    <t>[GIGABYTE] GA-H110M-DS2V 듀러블에디션</t>
  </si>
  <si>
    <t>[MSI] H110M PRO-VD PLUS</t>
  </si>
  <si>
    <t>[MSI] H110I PRO</t>
  </si>
  <si>
    <t>-- [스카이레이크, 카비레이크] B150 --</t>
  </si>
  <si>
    <t>[AsRock] B150M HDV</t>
  </si>
  <si>
    <t>[AsRock] B150M PRO4S</t>
  </si>
  <si>
    <t>[ASUS] B150M-A -M.2</t>
  </si>
  <si>
    <t>[GIGABYTE] GA-B150M-D3H 듀러블에디션</t>
  </si>
  <si>
    <t>[MSI] B150M 바주카</t>
  </si>
  <si>
    <t>[MSI] B150M 바주카 플러스 M.2</t>
  </si>
  <si>
    <t>[MSI] B150M 박격포</t>
  </si>
  <si>
    <t>[MSI] B150M 박격포 아틱</t>
  </si>
  <si>
    <t>[AsRock] B150M PRO4/HYPER</t>
  </si>
  <si>
    <t>-- [스카이레이크, 카비레이크] H170 --</t>
  </si>
  <si>
    <t>[AsRock] H170M ITX/ac</t>
  </si>
  <si>
    <t>[AsRock] H170 PRO4S</t>
  </si>
  <si>
    <t>[ASUS] H170M-PLUS</t>
  </si>
  <si>
    <t>[ASUS] H170-PRO</t>
  </si>
  <si>
    <t>[ASUS] H170 PRO GAMING</t>
  </si>
  <si>
    <t>[GIGABYTE] GA-H170M-D3H 듀러블에디션</t>
  </si>
  <si>
    <t>[GIGABYTE] GA-H170-HD3 듀러블에디션</t>
  </si>
  <si>
    <t>[GIGABYTE] GA-H170-Gaming 3 게이밍에디션</t>
  </si>
  <si>
    <t>[MSI] H170 게이밍 M3</t>
  </si>
  <si>
    <t>-- [스카이레이크, 카비레이크] Z170 --</t>
  </si>
  <si>
    <t>[AsRock] Z170M PRO4S</t>
  </si>
  <si>
    <t>[AsRock] Z170 PRO4S</t>
  </si>
  <si>
    <t>[AsRock] Z170 EXTREME 4</t>
  </si>
  <si>
    <t>[AsRock] Z170 EXTREME 6</t>
  </si>
  <si>
    <t>[AsRock] Z170 EXTREME 7+</t>
  </si>
  <si>
    <t>[AsRock] Z170 OC Formula</t>
  </si>
  <si>
    <t>[AsRock] Z170 Gaming-ITX/ac FATAl1TY</t>
  </si>
  <si>
    <t>[ASUS] Z170M-PLUS</t>
  </si>
  <si>
    <t>[ASUS] Z170-P</t>
  </si>
  <si>
    <t>[ASUS] Z170-K</t>
  </si>
  <si>
    <t>[ASUS] Z170 Pro Gaming</t>
  </si>
  <si>
    <t>[ASUS] Z170-A</t>
  </si>
  <si>
    <t>[ASUS] MAXIMUS VIII GENE</t>
  </si>
  <si>
    <t>[ASUS] MAXIMUS VIII RANGER</t>
  </si>
  <si>
    <t>[ASUS] MAXIMUS VIII HERO</t>
  </si>
  <si>
    <t>[ASUS] SABERTOOTH Z170 MARK S</t>
  </si>
  <si>
    <t>[ASUS] Z170-DELUXE</t>
  </si>
  <si>
    <t>[GIGABYTE] GA-Z170X-Gaming 3 게이밍에디션</t>
  </si>
  <si>
    <t>[GIGABYTE] GA-Z170X-Gaming 5 게이밍에디션</t>
  </si>
  <si>
    <t>[GIGABYTE] GA-Z170X-Gaming 7 게이밍에디션</t>
  </si>
  <si>
    <t>[GIGABYTE] GA-Z170X-UD3 Ultra 듀러블에디션</t>
  </si>
  <si>
    <t>[GIGABYTE] GA-Z170X-UD5 듀러블에디션</t>
  </si>
  <si>
    <t>[GIGABYTE] GA-Z170X-Gaming G1 게이밍에디션</t>
  </si>
  <si>
    <t>[MSI] Z170A GAMING PRO</t>
  </si>
  <si>
    <t>[MSI] Z170A GAMING M5</t>
  </si>
  <si>
    <t>[MSI] Z170A GAMING M7</t>
  </si>
  <si>
    <t>[MSI] Z170A 크레이트 게이밍 3X</t>
  </si>
  <si>
    <t>[MSI] Z710A XPOWER 게이밍 티타늄 에디션</t>
  </si>
  <si>
    <t>== 하스웰 ==</t>
  </si>
  <si>
    <t>-- [하스웰] H81 --</t>
  </si>
  <si>
    <t>[AsRock] H81T-ITX R2.0</t>
  </si>
  <si>
    <t>[AsRock] H81M-HDS</t>
  </si>
  <si>
    <t>[AsRock] H81M-DGS R2.0</t>
  </si>
  <si>
    <t>[ASUS] H81M-P</t>
  </si>
  <si>
    <t>[ASUS] H81M-D PLUS</t>
  </si>
  <si>
    <t>[ASUS] H81I-PLUS</t>
  </si>
  <si>
    <t>[MSI] H81M-P33</t>
  </si>
  <si>
    <t>[GIGABYTE] GA-H81M-D2V</t>
  </si>
  <si>
    <t>-- [하스웰] B85 --</t>
  </si>
  <si>
    <t>[AsRock] B85M Pro4</t>
  </si>
  <si>
    <t>[ASUS] B85M-G</t>
  </si>
  <si>
    <t>[ASUS] B85-PLUS</t>
  </si>
  <si>
    <t>[MSI] B85M-E45</t>
  </si>
  <si>
    <t>[GIGABYTE] GA-B85M-DS3H-A</t>
  </si>
  <si>
    <t>-- [하스웰] H97 --</t>
  </si>
  <si>
    <t>[AsRock] H97 Performance</t>
  </si>
  <si>
    <t>[GIGABYTE] GA-H97-Gaming 3</t>
  </si>
  <si>
    <t>[MSI] H97M-G43</t>
  </si>
  <si>
    <t>-- [하스웰] Z97 --</t>
  </si>
  <si>
    <t>[AsRock] OC FORMULA</t>
  </si>
  <si>
    <t>[GIGABYTE] GA-Z97X-UD3H</t>
  </si>
  <si>
    <t>[GIGABYTE] GA-Z97X-UD5H</t>
  </si>
  <si>
    <t>[GIGABYTE] GA-Z97X-SOC Force OC</t>
  </si>
  <si>
    <t>-- [LGA 2011-v3] X99 --</t>
  </si>
  <si>
    <t>[AsRock] X99 Extreme3</t>
  </si>
  <si>
    <t>[AsRock] X99 Extreme6</t>
  </si>
  <si>
    <t>[AsRock] X99 Extreme11</t>
  </si>
  <si>
    <t>[AsRock] X99 WS</t>
  </si>
  <si>
    <t>[ASUS] X99-PRO</t>
  </si>
  <si>
    <t>[ASUS] X99-DELUXE</t>
  </si>
  <si>
    <t>[MSI] X99S SLI Krait Edition</t>
  </si>
  <si>
    <t>[MSI] X99A SLI PLUS</t>
  </si>
  <si>
    <t>[GIGABYTE] GA-X99-UD3P</t>
  </si>
  <si>
    <t>[GIGABYTE] GA-X99-Gaming5 게이밍 에디션</t>
  </si>
  <si>
    <t>[MSI] X99A XPOWER 게이밍 티타늄</t>
  </si>
  <si>
    <t xml:space="preserve">[ASUS] RAMPAGE V EDITION 10 </t>
  </si>
  <si>
    <t>=&lt; AMD &gt;=</t>
  </si>
  <si>
    <t>== APU 시리즈 ==</t>
  </si>
  <si>
    <t>-- [카베리(고다바리), 카리조] A78 --</t>
  </si>
  <si>
    <t>[GIGABYTE] GA-F2A78M-HD2</t>
  </si>
  <si>
    <t>-- [카베리(고다바리), 카리조] A88X --</t>
  </si>
  <si>
    <t>[AsRock] FM2A88M-HD+R3.0</t>
  </si>
  <si>
    <t>[AsRock] FM2A88M PRO3+</t>
  </si>
  <si>
    <t>[ASUS] A88XM-A</t>
  </si>
  <si>
    <t>[ASUS] A88X-PLUS</t>
  </si>
  <si>
    <t>[GIGABYTE] GA-F2A88XM-HD3P</t>
  </si>
  <si>
    <t>[GIGABYTE] GA-F2A88XN-WIFI</t>
  </si>
  <si>
    <t>[GIGABYTE] GA-F2A88X-D3HP</t>
  </si>
  <si>
    <t>== 젠 시리즈 ==</t>
  </si>
  <si>
    <t>-- [ThreadRipper] X399 --</t>
  </si>
  <si>
    <t>[AsRock] X399 Taichi</t>
  </si>
  <si>
    <t>[AsRock] FATAL1TY X399 Professional Gaming</t>
  </si>
  <si>
    <t>[ASUS] PRIME X399-A</t>
  </si>
  <si>
    <t>[ASUS] ROG STRIX X399-E GAMING</t>
  </si>
  <si>
    <t>[ASUS] ROG ZENITH EXTREME</t>
  </si>
  <si>
    <t>[GIGABYTE] X399 DESIGNARE EX</t>
  </si>
  <si>
    <t>[GIGABYTE] X399 AORUS Gaming 7</t>
  </si>
  <si>
    <t>[MSI] X399 SLI PLUS</t>
  </si>
  <si>
    <t>[MSI] X399 게이밍 프로 카본 AC</t>
  </si>
  <si>
    <t>-- [젠, 젠+] B350 --</t>
  </si>
  <si>
    <t>[ASRock] AB350 GAMING K4</t>
  </si>
  <si>
    <t>[ASRock] AB350 PRO4</t>
  </si>
  <si>
    <t>[ASRock] AB350M</t>
  </si>
  <si>
    <t>[ASRock] AB350M PRO4</t>
  </si>
  <si>
    <t>[ASRock] AB350M-HDV</t>
  </si>
  <si>
    <t>[ASRock] FATAL1TY AB350 GAMING ITX/ac</t>
  </si>
  <si>
    <t>[ASUS] PRIME B350M-A</t>
  </si>
  <si>
    <t>[ASUS] PRIME B350M-K</t>
  </si>
  <si>
    <t>[ASUS] PRIME B350-PLUS</t>
  </si>
  <si>
    <t>[ASUS] ROG STRIX B350-F GAMING</t>
  </si>
  <si>
    <t>[ASUS] ROG STRIX B350-I GAMING</t>
  </si>
  <si>
    <t>[ASUS] TUF B350M-PLUS GAMING</t>
  </si>
  <si>
    <t>[BIOSTAR] RACING B350 ET2</t>
  </si>
  <si>
    <t>[BIOSTAR] RACING B350 GT3</t>
  </si>
  <si>
    <t>[BIOSTAR] RACING B350 GT5</t>
  </si>
  <si>
    <t>[BIOSTAR] RACING B350 GT5 VIVID LED</t>
  </si>
  <si>
    <t>[BIOSTAR] RACING B350 GTN</t>
  </si>
  <si>
    <t>[BIOSTAR] TB350 BTC</t>
  </si>
  <si>
    <t>[GIGABYTE] GA-AB350-GAMING 3 게이밍에디션</t>
  </si>
  <si>
    <t>[GIGABYTE] GA-AB350M-D3H 듀러블에디션</t>
  </si>
  <si>
    <t>[GIGABYTE] GA-AB350M-DS2 듀러블에디션</t>
  </si>
  <si>
    <t>[GIGABYTE] GA-AB350M-GAMING 3 게이밍에디션</t>
  </si>
  <si>
    <t>[GIGABYTE] GA-AB350M-HD3 듀러블에디션</t>
  </si>
  <si>
    <t>[GIGABYTE] GA-AB350N-GAMING WiFi 게이밍에디션</t>
  </si>
  <si>
    <t>[MSI] B350 토마호크</t>
  </si>
  <si>
    <t>[MSI] B350 토마호크 아틱</t>
  </si>
  <si>
    <t>[MSI] B350M PRO-VD PLUS</t>
  </si>
  <si>
    <t>[MSI] B350M PRO-VDH</t>
  </si>
  <si>
    <t>[MSI] B350M 게이밍 프로</t>
  </si>
  <si>
    <t>[MSI] B350M 바주카</t>
  </si>
  <si>
    <t>[MSI] B350M 박격포</t>
  </si>
  <si>
    <t>[MSI] B350M 박격포 아틱</t>
  </si>
  <si>
    <t>-- [젠, 젠+] X370 --</t>
  </si>
  <si>
    <t>[ASRock] FATAL1TY X370 GAMING ITX/ac</t>
  </si>
  <si>
    <t>[ASRock] FATAL1TY X370 GAMING K4</t>
  </si>
  <si>
    <t>[ASRock] FATAL1TY X370 GAMING X</t>
  </si>
  <si>
    <t>[ASRock] FATAL1TY X370 PROFESSIONAL GAMING</t>
  </si>
  <si>
    <t>[ASRock] X370 Taichi</t>
  </si>
  <si>
    <t>[ASUS] PRIME X370-PRO</t>
  </si>
  <si>
    <t>[ASUS] ROG CROSSHAIR VI EXTREME</t>
  </si>
  <si>
    <t>[ASUS] ROG CROSSHAIR VI HERO</t>
  </si>
  <si>
    <t>[ASUS] ROG STRIX X370-F GAMING</t>
  </si>
  <si>
    <t>[BIOSTAR] RACING X370 GT5</t>
  </si>
  <si>
    <t>[BIOSTAR] RACING X370 GT7</t>
  </si>
  <si>
    <t>[GIGABYTE] GA-AX370-Gaming 3 게이밍에디션</t>
  </si>
  <si>
    <t>[GIGABYTE] GA-AX370-GAMING 5 어로스</t>
  </si>
  <si>
    <t>[GIGABYTE] GA-AX370-GAMING K3 게이밍에디션</t>
  </si>
  <si>
    <t>[GIGABYTE] GA-AX370-GAMING K5 어로스</t>
  </si>
  <si>
    <t>[GIGABYTE] GA-AX370-GAMING K7 어로스</t>
  </si>
  <si>
    <t>[GIGABYTE] GA-AX370-GAMING 게이밍에디션</t>
  </si>
  <si>
    <t>[GIGABYTE] GA-AX370M-DS3H 듀러블에디션</t>
  </si>
  <si>
    <t>[GIGABYTE] GA-AX370M-Gaming 3 게이밍에디션</t>
  </si>
  <si>
    <t>[MSI] X370 XPOWER 게이밍 티타늄</t>
  </si>
  <si>
    <t>[MSI] X370 게이밍 M7 ACK</t>
  </si>
  <si>
    <t>[MSI] X370 게이밍 프로 카본</t>
  </si>
  <si>
    <t>[MSI] X370 크레이트 게이밍</t>
  </si>
  <si>
    <t>[MSI] X370 SLI PLUS</t>
  </si>
  <si>
    <t>-- [젠, 젠+] A320 --</t>
  </si>
  <si>
    <t>[ASRock] A320M</t>
  </si>
  <si>
    <t>[ASRock] A320M PRO4</t>
  </si>
  <si>
    <t>[ASRock] A320M-DGS</t>
  </si>
  <si>
    <t>[ASRock] A320M-HDV</t>
  </si>
  <si>
    <t>[ASUS] EX A320M-GAMING</t>
  </si>
  <si>
    <t>[ASUS] PRIME A320M-E</t>
  </si>
  <si>
    <t>[ASUS] PRIME A320M-K</t>
  </si>
  <si>
    <t xml:space="preserve">[BIOSTAR] A320MH </t>
  </si>
  <si>
    <t>[BIOSTAR] A320MH PRO</t>
  </si>
  <si>
    <t>[GIGABYTE] GA-A320-DS3 듀러블에디션</t>
  </si>
  <si>
    <t>[GIGABYTE] GA-A320M-DS2 듀러블에디션</t>
  </si>
  <si>
    <t>[GIGABYTE] GA-A320M-HD2 듀러블에디션</t>
  </si>
  <si>
    <t>[GIGABYTE] GA-A320M-S2H 듀러블에디션</t>
  </si>
  <si>
    <t>[MSI] A320M PRO-VD PLUS</t>
  </si>
  <si>
    <t>[MSI] A320M PRO-VD/S</t>
  </si>
  <si>
    <t>[MSI] A320M-G</t>
  </si>
  <si>
    <t>-- [젠, 젠+] X470 --</t>
  </si>
  <si>
    <t>[ASRock] X470 Taichi</t>
  </si>
  <si>
    <t>[ASRock] FATAL1TY X470 GAMING K4</t>
  </si>
  <si>
    <t>[ASRock] FATAL1TY X470 GAMING-ITX/ac</t>
  </si>
  <si>
    <t xml:space="preserve">[ASRock] X470 Master SLI </t>
  </si>
  <si>
    <t>[ASUS] PRIME X470-PRO</t>
  </si>
  <si>
    <t xml:space="preserve">[ASUS] ROG CROSSHAIR VII HERO </t>
  </si>
  <si>
    <t>[ASUS] ROG CROSSHAIR VII HERO (Wi-Fi)</t>
  </si>
  <si>
    <t>[ASUS] ROG STRIX X470-F GAMING</t>
  </si>
  <si>
    <t>[ASUS] ROG STRIX X470-I GAMING</t>
  </si>
  <si>
    <t>[ASUS] TUF X470-PLUS GAMING</t>
  </si>
  <si>
    <t>[GIGABYTE] X470 AORUS Ultra Gaming</t>
  </si>
  <si>
    <t>[GIGABYTE] X470 AORUS Gaming 5 WiFi</t>
  </si>
  <si>
    <t>[GIGABYTE] X470 AORUS Gaming 7 WiFi</t>
  </si>
  <si>
    <t>[MSI] X470 게이밍 플러스</t>
  </si>
  <si>
    <t>[MSI] X470 게이밍 프로 카본</t>
  </si>
  <si>
    <t>[MSI] X470 게이밍 M7 AC</t>
  </si>
  <si>
    <t xml:space="preserve">[MSI] X470 게이밍 프로 </t>
  </si>
  <si>
    <t>== FX 시리즈 ==</t>
  </si>
  <si>
    <t>-- [비쉐라, 잠베지] 970 --</t>
  </si>
  <si>
    <t>[AsRock] 970 PRO3 R2.0</t>
  </si>
  <si>
    <t>[AsRock] 970A-G /3.1</t>
  </si>
  <si>
    <t>[ASUS] M5A97 LE R2.0</t>
  </si>
  <si>
    <t>[ASUS] M5A97 R2.0</t>
  </si>
  <si>
    <t>[ASUS] M5A97 EVO R2.0</t>
  </si>
  <si>
    <t>[MSI] 970A-G43</t>
  </si>
  <si>
    <t>[GIGABYTE] GA-970A DS3P 듀러블에디션</t>
  </si>
  <si>
    <t>-- [비쉐라, 잠베지] 990FX --</t>
  </si>
  <si>
    <t>[ASUS] M5A99FX PRO 2.0</t>
  </si>
  <si>
    <t>[GIGABYTE] GA-990FXA-UD3</t>
  </si>
  <si>
    <t>단가</t>
  </si>
  <si>
    <t>제조사</t>
  </si>
  <si>
    <t>ASRock</t>
  </si>
  <si>
    <t>ASUS</t>
  </si>
  <si>
    <t>BIOSTAR</t>
  </si>
  <si>
    <t>GIGABYTE</t>
  </si>
  <si>
    <t>GIGABTRE</t>
  </si>
  <si>
    <t>MSI</t>
  </si>
  <si>
    <t>AsRock</t>
  </si>
  <si>
    <t>소켓</t>
  </si>
  <si>
    <t>LGA1151v2</t>
  </si>
  <si>
    <t>세부 칩셋</t>
  </si>
  <si>
    <t>H310</t>
  </si>
  <si>
    <t>B360</t>
  </si>
  <si>
    <t>H370</t>
  </si>
  <si>
    <t>Z370</t>
  </si>
  <si>
    <t>B250</t>
  </si>
  <si>
    <t>H270</t>
  </si>
  <si>
    <t>Z270</t>
  </si>
  <si>
    <t>X299</t>
  </si>
  <si>
    <t>H110</t>
  </si>
  <si>
    <t>B150</t>
  </si>
  <si>
    <t>H170</t>
  </si>
  <si>
    <t>Z170</t>
  </si>
  <si>
    <t>H81</t>
  </si>
  <si>
    <t>B85</t>
  </si>
  <si>
    <t>H97</t>
  </si>
  <si>
    <t>Z97</t>
  </si>
  <si>
    <t>X99</t>
  </si>
  <si>
    <t>A78</t>
  </si>
  <si>
    <t>A88X</t>
  </si>
  <si>
    <t>X399</t>
  </si>
  <si>
    <t>B350</t>
  </si>
  <si>
    <t>X370</t>
  </si>
  <si>
    <t>A320</t>
  </si>
  <si>
    <t>X470</t>
  </si>
  <si>
    <t>990FX</t>
  </si>
  <si>
    <t>폼팩터</t>
  </si>
  <si>
    <t>m-ATX</t>
  </si>
  <si>
    <t>m-ITX</t>
  </si>
  <si>
    <t>ATX</t>
  </si>
  <si>
    <t>E-ATX</t>
  </si>
  <si>
    <t>CEB</t>
  </si>
  <si>
    <t>M-ATX</t>
  </si>
  <si>
    <t>M-ITX</t>
  </si>
  <si>
    <t>길이</t>
  </si>
  <si>
    <t>폭</t>
  </si>
  <si>
    <t>DDR</t>
  </si>
  <si>
    <t>DDR4</t>
  </si>
  <si>
    <t>DDR3</t>
  </si>
  <si>
    <t>메모리 슬롯</t>
  </si>
  <si>
    <t>램 클럭 지원</t>
  </si>
  <si>
    <t>3200MHz</t>
  </si>
  <si>
    <t>3466MHz</t>
  </si>
  <si>
    <t>2667MHz</t>
  </si>
  <si>
    <t>2933MHz</t>
  </si>
  <si>
    <t>4000MHz</t>
  </si>
  <si>
    <t>SLI</t>
  </si>
  <si>
    <t>CF</t>
  </si>
  <si>
    <t>DVI</t>
  </si>
  <si>
    <t>D-Sub</t>
  </si>
  <si>
    <t>HDMI 2.0</t>
  </si>
  <si>
    <t>HDMI</t>
  </si>
  <si>
    <t>2X</t>
  </si>
  <si>
    <t>DP</t>
  </si>
  <si>
    <t>USB C 3.1</t>
  </si>
  <si>
    <t>USB C 3.0</t>
  </si>
  <si>
    <t>USB 3.1</t>
  </si>
  <si>
    <t>1</t>
  </si>
  <si>
    <t>USB 3.0</t>
  </si>
  <si>
    <t>6</t>
  </si>
  <si>
    <t>USB 2.0</t>
  </si>
  <si>
    <t>4</t>
  </si>
  <si>
    <t>SATA
3</t>
  </si>
  <si>
    <t>8</t>
  </si>
  <si>
    <t>SATA
2</t>
  </si>
  <si>
    <t>M.2</t>
  </si>
  <si>
    <t>SATAe</t>
  </si>
  <si>
    <t>U.2</t>
  </si>
  <si>
    <t>LAN</t>
  </si>
  <si>
    <t>Realtek RTL8111H</t>
  </si>
  <si>
    <t>Intel I219V</t>
  </si>
  <si>
    <t>Intel I219V + I211-AT</t>
  </si>
  <si>
    <t>Intel I219V + Realtek RTL8111H</t>
  </si>
  <si>
    <t>Killer E2500</t>
  </si>
  <si>
    <t>Intel I219V + Killer E2500</t>
  </si>
  <si>
    <t>Intel I219V 2x</t>
  </si>
  <si>
    <t>Killer E2500 3x</t>
  </si>
  <si>
    <t>Realtek 8111H</t>
  </si>
  <si>
    <t>Intel I219V + I219V</t>
  </si>
  <si>
    <t>LIntel I219V</t>
  </si>
  <si>
    <t>AQUANTIA AQC108 + Intel I219V + Intel I211-AT</t>
  </si>
  <si>
    <t>Intel I210-AT + I219-LM</t>
  </si>
  <si>
    <t>Intel X550AT + I219V</t>
  </si>
  <si>
    <t>Killer E2500 + E2500</t>
  </si>
  <si>
    <t>Intel i219V</t>
  </si>
  <si>
    <t>AQUANCIA AQC107 + Intel I219V + I211-AT</t>
  </si>
  <si>
    <t>Aquancia AQC107 + Intel I219V</t>
  </si>
  <si>
    <t>Intel I210-AT 2x</t>
  </si>
  <si>
    <t>Intel I211-AT 2x</t>
  </si>
  <si>
    <t>AQUANCIA AQC107 + Intel I211-AT 2x</t>
  </si>
  <si>
    <t>Intel I211-AT</t>
  </si>
  <si>
    <t>Realtek RTL 8111 GR</t>
  </si>
  <si>
    <t>Intel I211AT</t>
  </si>
  <si>
    <t>Realtek RTL 8111H</t>
  </si>
  <si>
    <t>Realtek RTL 8118 AS</t>
  </si>
  <si>
    <t>Killer E2500+Intel I211AT</t>
  </si>
  <si>
    <t>WiFi</t>
  </si>
  <si>
    <t>Bluetooth</t>
  </si>
  <si>
    <t>5.0</t>
  </si>
  <si>
    <t>4.1</t>
  </si>
  <si>
    <t>4.2</t>
  </si>
  <si>
    <t>색상</t>
  </si>
  <si>
    <t>검은</t>
  </si>
  <si>
    <t>검회</t>
  </si>
  <si>
    <t>검정</t>
  </si>
  <si>
    <t>검빨</t>
  </si>
  <si>
    <t>검흰</t>
  </si>
  <si>
    <t>검노</t>
  </si>
  <si>
    <t>갈색</t>
  </si>
  <si>
    <t>초록</t>
  </si>
  <si>
    <t>검-주황</t>
  </si>
  <si>
    <t>검초</t>
  </si>
  <si>
    <t>흰색</t>
  </si>
  <si>
    <t>고동</t>
  </si>
  <si>
    <t>메탈그레이</t>
  </si>
  <si>
    <t>티타늄</t>
  </si>
  <si>
    <t>검정카모</t>
  </si>
  <si>
    <t>은색</t>
  </si>
  <si>
    <t>흰검</t>
  </si>
  <si>
    <t>회색</t>
  </si>
  <si>
    <t>레이싱</t>
  </si>
  <si>
    <t>브라운</t>
  </si>
  <si>
    <t>화이트 기어</t>
  </si>
  <si>
    <t>RGB Sync</t>
  </si>
  <si>
    <t>CPU 품목</t>
  </si>
  <si>
    <t>가격</t>
  </si>
  <si>
    <t>제품군</t>
  </si>
  <si>
    <t>코어 수</t>
  </si>
  <si>
    <t>쓰레드 수</t>
  </si>
  <si>
    <t>동작속도</t>
  </si>
  <si>
    <t>터보속도</t>
  </si>
  <si>
    <t>L3캐시</t>
  </si>
  <si>
    <t>내장 그래픽</t>
  </si>
  <si>
    <t>GPU속도</t>
  </si>
  <si>
    <t>최대 지원
메모리</t>
  </si>
  <si>
    <t>TDP</t>
  </si>
  <si>
    <t>정품</t>
  </si>
  <si>
    <t>모델</t>
  </si>
  <si>
    <t>GTX 1050 3GB</t>
  </si>
  <si>
    <t>제품</t>
  </si>
  <si>
    <t>== NVIDIA ==</t>
  </si>
  <si>
    <t>-- GTX Titan Xp --</t>
  </si>
  <si>
    <t>[NVIDIA] 지포스 GTX Titan Xp D5X 12GB</t>
  </si>
  <si>
    <t>-- GTX 1080 Ti --</t>
  </si>
  <si>
    <t>[ASUS] ROG POSEIDON 지포스 GTX1080 Ti P11G D5X 11GB</t>
  </si>
  <si>
    <t>[ASUS] ROG STRIX 지포스 GTX1080 Ti GAMING D5X 11GB</t>
  </si>
  <si>
    <t>[ASUS] ROG STRIX 지포스 GTX1080 Ti O11G GAMING D5X 11GB</t>
  </si>
  <si>
    <t>[Colorful] iGame 지포스 GTX1080 Ti VULCAN AD D5X 11GB</t>
  </si>
  <si>
    <t>[EVGA] 지포스 GTX1080 Ti FTW3 GAMING D5X 11GB</t>
  </si>
  <si>
    <t>[EVGA] 지포스 GTX1080 Ti SC Black Edition GAMING D5X 11GB</t>
  </si>
  <si>
    <t>[GAINWARD] 지포스 GTX1080 Ti 피닉스 D5X 11GB</t>
  </si>
  <si>
    <t>[GAINWARD] 지포스 GTX1080 Ti 피닉스 GS D5X 11GB</t>
  </si>
  <si>
    <t>[GIGABYTE] 지포스 GTX1080 Ti AORUS D5X 11GB</t>
  </si>
  <si>
    <t>[GIGABYTE] 지포스 GTX1080 Ti AORUS Xtreme D5X 11GB</t>
  </si>
  <si>
    <t>[GIGABYTE] 지포스 GTX1080 Ti AORUS Xtreme D5X 11GB 워터블럭</t>
  </si>
  <si>
    <t>[GIGABYTE] 지포스 GTX1080 Ti AORUS Xtreme D5X 11GB 워터포스</t>
  </si>
  <si>
    <t>[GIGABYTE] 지포스 GTX1080 Ti Founders Edition D5X 11GB</t>
  </si>
  <si>
    <t>[GIGABYTE] 지포스 GTX1080 Ti Gaming D5X 11GB</t>
  </si>
  <si>
    <t>[inno3D] iChiLL 지포스 GTX1080 Ti D5X 11GB X3</t>
  </si>
  <si>
    <t>[inno3D] iChiLL 지포스 GTX1080 Ti D5X 11GB X4</t>
  </si>
  <si>
    <t>[inno3D] 지포스 GTX1080 Ti D5X 11GB X2 트윈쿨러</t>
  </si>
  <si>
    <t>[MANLI] 지포스 GTX1080 Ti Black Scale D5X 11GB</t>
  </si>
  <si>
    <t>[MANLI] 지포스 GTX1080 Ti Gallardo D5X 11GB</t>
  </si>
  <si>
    <t>[MSI] 지포스 GTX1080 Ti 게이밍 X D5X 11GB 트윈프로져6</t>
  </si>
  <si>
    <t>[MSI] 지포스 GTX1080 Ti 라이트닝 X D5X 11GB</t>
  </si>
  <si>
    <t>[MSI] 지포스 GTX1080 Ti 라이트닝 Z D5X 11GB</t>
  </si>
  <si>
    <t>[MSI] 지포스 GTX1080 Ti 시호크 X D5X 11GB</t>
  </si>
  <si>
    <t>[MSI] 지포스 GTX1080 Ti 아머 OC D5X 11GB</t>
  </si>
  <si>
    <t>[MSI] 지포스 GTX1080 Ti 에어로 OC D5X 11GB</t>
  </si>
  <si>
    <t>[PALIT] 지포스 GTX1080 Ti GameRock D5X 11GB</t>
  </si>
  <si>
    <t>[PALIT] 지포스 GTX1080 Ti Super JETSTREAM D5X 11GB</t>
  </si>
  <si>
    <t>[ZOTAC] AMP EXTREME CORE 지포스 GTX1080 Ti D5X 11GB</t>
  </si>
  <si>
    <t>[ZOTAC] AMP EXTREME 지포스 GTX1080 Ti D5X 11GB</t>
  </si>
  <si>
    <t>[ZOTAC] AMP 지포스 GTX1080 Ti D5X 11GB</t>
  </si>
  <si>
    <t>[ZOTAC] 지포스 GTX1080 Ti D5X 11GB BLOWER</t>
  </si>
  <si>
    <t>[갤럭시] GALAX 지포스 GTX1080 Ti EXOC D5X 11GB G天命</t>
  </si>
  <si>
    <t>[갤럭시] GALAX 지포스 GTX1080 Ti EXOC White D5X 11GB G天命</t>
  </si>
  <si>
    <t>[갤럭시] GALAX 지포스 GTX1080 Ti Hall Of Fame D5X 11GB</t>
  </si>
  <si>
    <t>[갤럭시] GALAX 지포스 GTX1080 Ti Hall Of Fame D5X 11GB Water Block</t>
  </si>
  <si>
    <t>[이엠텍] XENON 지포스 GTX1080 Ti JETSTREAM D5X 11GB</t>
  </si>
  <si>
    <t>[이엠텍] XENON 지포스 GTX1080 Ti Super JETSTREAM D5X 11GB</t>
  </si>
  <si>
    <t>[이엠텍] XENON 지포스 GTX1080 Ti Super JETSTREAM D5X 11GB TONE+ EDITION</t>
  </si>
  <si>
    <t>-- GTX 1080 --</t>
  </si>
  <si>
    <t>[ASUS] ROG STRIX 지포스 GTX1080 A8G GAMING D5X 8GB</t>
  </si>
  <si>
    <t>[ASUS] ROG STIRX 지포스 GTX1080 8G GAMING D5X 8GB</t>
  </si>
  <si>
    <t>[ASUS] ROG STRIX 지포스 GTX1080 O8G 11G GAMING D5X 8GB</t>
  </si>
  <si>
    <t>[Colorful] IGAME 지포스 GTX1080 VULCAN UT D5X 8GB</t>
  </si>
  <si>
    <t>[Colorful] IGAME 지포스 GTX1080 VULCAN X OC D5X 8GB</t>
  </si>
  <si>
    <t>[Colorful] 지포스 GTX1080 iGame U-TOP D5X 8GB</t>
  </si>
  <si>
    <t>[Colorful] 지포스 GTX1080 iGame X-TOP Advanced D5X 8GB</t>
  </si>
  <si>
    <t>[Colorful] 지포스 GTX1080 iGame X-TOP D5X 8GB</t>
  </si>
  <si>
    <t>[EVGA] 지포스 GTX1080 GAMING D5X 8GB</t>
  </si>
  <si>
    <t>[EVGA] 지포스 GTX1080 FTW GAMING D5X 8GB</t>
  </si>
  <si>
    <t>[EVGA] 지포스 GTX1080 FTW2 GAMING OC D5X 8GB</t>
  </si>
  <si>
    <t>[GAINWARD] 지포스 GTX1080 피닉스 GS D5X 8GB</t>
  </si>
  <si>
    <t>[GeIL] 지포스 GTX1080 D5X 8GB</t>
  </si>
  <si>
    <t>[GIGABYTE] 지포스 GTX1080 AORUS D5X 8GB</t>
  </si>
  <si>
    <t>[GIGABYTE] 지포스 GTX1080 AORUS X11 D5X 8GB</t>
  </si>
  <si>
    <t>[GIGABYTE] 지포스 GTX1080 AORUS Xtreme D5X 8GB</t>
  </si>
  <si>
    <t>[GIGABYTE] 지포스 GTX1080 AORUS Gaming Box</t>
  </si>
  <si>
    <t>[GIGABYTE] 지포스 GTX1080 Founders Edition D5X 8GB</t>
  </si>
  <si>
    <t>[GIGABYTE] 지포스 GTX1080 G1.Gaming D5X 8GB</t>
  </si>
  <si>
    <t>[GIGABYTE] 지포스 GTX1080 UDV D5X 8GB 윈드포스</t>
  </si>
  <si>
    <t>[GIGABYTE] 지포스 GTX1080 Xtreme D5X 8GB</t>
  </si>
  <si>
    <t>[GIGABYTE] 지포스 GTX1080 Xtreme D5X 8GB 워터블럭</t>
  </si>
  <si>
    <t>[GIGABYTE] 지포스 GTX1080 Xtreme D5X 8GB 워터포스</t>
  </si>
  <si>
    <t>[GIGABYTE] 지포스 GTX1080 Xtreme D5X 8GB 프리미엄팩</t>
  </si>
  <si>
    <t>[inno3D] iChiLL 지포스 GTX1080 D5X 8GB X3</t>
  </si>
  <si>
    <t>[inno3D] 지포스 GTX1080 D5X 8GB X2 트윈쿨러</t>
  </si>
  <si>
    <t>[inno3D] 지포스 GTX1080 GAMING OC D5X 8GB</t>
  </si>
  <si>
    <t>[MANLI] 지포스 GTX1080 Black Scale D5X 8GB</t>
  </si>
  <si>
    <t>[MANLI] 지포스 GTX1080 Gallardo OC D5X 8GB</t>
  </si>
  <si>
    <t>[MANLI] 지포스 GTX1080 Twin Edition D5X 8GB</t>
  </si>
  <si>
    <t>[MSI] 지포스 GTX1080 게이밍 X D5X 8GB 트윈프로져6</t>
  </si>
  <si>
    <t>[MSI] 지포스 GTX1080 시호크 X D5X 8GB</t>
  </si>
  <si>
    <t>[MSI] 지포스 GTX1080 아머 OC D5X 8GB</t>
  </si>
  <si>
    <t>[PALIT] 지포스 GTX1080 DUAL OC D5X 8GB</t>
  </si>
  <si>
    <t>[PALIT] 지포스 GTX1080 JETSTREAM D5X 8GB</t>
  </si>
  <si>
    <t>[PALIT] 지포스 GTX1080 Super JETSTREAM D5X 8GB</t>
  </si>
  <si>
    <t>[STCOM] ALPHA 지포스 GTX1080 D5X 8GB</t>
  </si>
  <si>
    <t>[ZOTAC] AMP EXTREME 지포스 GTX1080 D5X 8GB</t>
  </si>
  <si>
    <t>[ZOTAC] AMP 지포스 GTX1080 AIR D5X 8GB</t>
  </si>
  <si>
    <t>[ZOTAC] AMP 지포스 GTX1080 D5X 8GB</t>
  </si>
  <si>
    <t>[ZOTAC] 지포스 GTX1080 ARCTICSTORM 워터블럭 D5X 8GB</t>
  </si>
  <si>
    <t>[갤럭시] GALAX 지포스 GTX1080 D5X 8GB</t>
  </si>
  <si>
    <t xml:space="preserve">[갤럭시] GALAX 지포스 GTX1080 EXOC D5X 8GB </t>
  </si>
  <si>
    <t>[갤럭시] GALAX 지포스 GTX1080 EXOC D5X 8GB G美</t>
  </si>
  <si>
    <t>[갤럭시] GALAX 지포스 GTX1080 EXOC D5X 8GB G天命</t>
  </si>
  <si>
    <t>[갤럭시] GALAX 지포스 GTX1080 Hall Of Fame D5X 8GB</t>
  </si>
  <si>
    <t>[갤럭시] GALAX 지포스 GTX1080 개간지 EXOC D5X 8GB</t>
  </si>
  <si>
    <t>[갤럭시] GALAX 지포스 GTX1080 개간지 EXOC D5X 8GB Black Edition</t>
  </si>
  <si>
    <t>[이엠텍] HV 지포스 GTX1080 GAMER Edition D5X 8GB</t>
  </si>
  <si>
    <t>[이엠텍] XENON 지포스 GTX1080 JETSTREAM D5X 8GB</t>
  </si>
  <si>
    <t>[이엠텍] XENON 지포스 GTX1080 Super JETSTREAM D5X 8GB</t>
  </si>
  <si>
    <t>-- GTX 1070 Ti --</t>
  </si>
  <si>
    <t>[ASUS] CERBERUS 지포스 GTX1070 Ti A8G D5 8GB</t>
  </si>
  <si>
    <t>[ASUS] ROG STRIX 지포스 GTX1070 Ti A8G GAMING D5 8GB</t>
  </si>
  <si>
    <t>[Colorful] 지포스 GTX1070 Ti 블루호크 D5 8GB</t>
  </si>
  <si>
    <t>[Colorful] IGAME 지포스 GTX1070 Ti VULCAN U-TOP D5 8GB</t>
  </si>
  <si>
    <t>[Colorful] IGAME 지포스 GTX1070 Ti VULCAN X D5 8GB</t>
  </si>
  <si>
    <t>[EVGA] 지포스 GTX1070 Ti FTW2 GAMING D5 8GB</t>
  </si>
  <si>
    <t>[EVGA] 지포스 GTX1070 Ti SC GAMING D5 8GB</t>
  </si>
  <si>
    <t>[GAINWARD] 지포스 GTX1070 Ti 게이머 스피릿 D5 8GB Dual</t>
  </si>
  <si>
    <t>[GeIL] 지포스 GTX1070 Ti D5 8GB</t>
  </si>
  <si>
    <t>[GIGABYTE] 지포스 GTX1070 Ti AORUS D5 8GB</t>
  </si>
  <si>
    <t>[GIGABYTE] 지포스 GTX1070 Ti Gaming D5 8GB</t>
  </si>
  <si>
    <t>[GIGABYTE] 지포스 GTX1070 Ti UDV D5 8GB 윈드포스</t>
  </si>
  <si>
    <t>[inno3D] iChiLL GTX1070 Ti D5 8GB X3</t>
  </si>
  <si>
    <t>[inno3D] iChiLL GTX1070 Ti D5 8GB X4</t>
  </si>
  <si>
    <t>[inno3D] 지포스 GTX1070 Ti D5 8GB X2</t>
  </si>
  <si>
    <t>[MANLI] 지포스 GTX1070 Ti Black Scale D5 8GB</t>
  </si>
  <si>
    <t>[MANLI] 지포스 GTX1070 Ti Gallardo D5 8GB</t>
  </si>
  <si>
    <t>[MSI] 지포스 GTX1070 Ti 아머 D5 8GB</t>
  </si>
  <si>
    <t>[MSI] 지포스 GTX1070 Ti 게이밍 D5 8GB 트윈프로져6</t>
  </si>
  <si>
    <t>[MSI] 지포스 GTX1070 Ti 티타늄 D5 8GB 트윈프로져6</t>
  </si>
  <si>
    <t>[PALIT] 지포스 GTX1070 Ti DUAL D5 8GB</t>
  </si>
  <si>
    <t>[PALIT] 지포스 GTX1070 Ti JETSTREAM D5 8GB</t>
  </si>
  <si>
    <t>[ZOTAC] AMP EXTREME 지포스 GTX1070 Ti D5 8GB</t>
  </si>
  <si>
    <t>[ZOTAC] AMP 지포스 GTX1070 Ti AIR D5 8GB</t>
  </si>
  <si>
    <t>[ZOTAC] AMP 지포스 GTX1070 Ti D5 8GB</t>
  </si>
  <si>
    <t>[갤럭시] GALAX 지포스 GTX1070 Ti EXOC D5 8GB G天命</t>
  </si>
  <si>
    <t>[갤럭시] GALAX 지포스 GTX1070 Ti Hall Of Fame D5 8GB</t>
  </si>
  <si>
    <t>[갤럭시] GALAX 지포스 GTX1070 Ti 개간지 EXOC D5 8GB</t>
  </si>
  <si>
    <t>[이엠텍] HV 지포스 GTX1070 Ti BLACK MONSTER D5 8GB</t>
  </si>
  <si>
    <t>[이엠텍] HV 지포스 GTX1070 Ti GAMER Edition D5 8GB</t>
  </si>
  <si>
    <t>[이엠텍] XENON 지포스 GTX1070 Ti JETSTREAM D5 8GB</t>
  </si>
  <si>
    <t>[이엠텍] XENON 지포스 GTX1070 Ti STORM X Dual D5 8GB</t>
  </si>
  <si>
    <t>-- GTX 1070 --</t>
  </si>
  <si>
    <t>[ASUS] DUAL 지포스 GTX1070 O8G D5 8GB</t>
  </si>
  <si>
    <t>[ASUS] ROG STRIX 지포스 GTX1070 GAMING D5 8GB</t>
  </si>
  <si>
    <t>[ASUS] ROG STRIX 지포스 GTX1070 O8G GAMING D5 8GB</t>
  </si>
  <si>
    <t>[Colorful] 지포스 GTX1070 iCafe D5 8GB</t>
  </si>
  <si>
    <t>[Colorful] 지포스 GTX1070 iGame U-TOP D5 8GB</t>
  </si>
  <si>
    <t>[Colorful] 지포스 GTX1070 iGame X-TOP Advanced Limited D5 8GB</t>
  </si>
  <si>
    <t>[Colorful] 지포스 GTX1070 iGame X-TOP D5 8GB</t>
  </si>
  <si>
    <t>[Colorful] 지포스 GTX1070 N1070-805 D5 8GB 백플레이트</t>
  </si>
  <si>
    <t>[Colorful] 지포스 GTX1070 N805WK D5 8GB</t>
  </si>
  <si>
    <t>[Colorful] 지포스 GTX1070 NP104-200 D5 8GB</t>
  </si>
  <si>
    <t>[EVGA] 지포스 GTX1070 SC GAMING D5 8GB</t>
  </si>
  <si>
    <t>[EVGA] 지포스 GTX1070 FTW2 GAMING OC D5 8GB</t>
  </si>
  <si>
    <t>[GAINWARD] 지포스 GTX1070 피닉스 GS D5 8GB</t>
  </si>
  <si>
    <t>[GeIL] 지포스 GTX1070 D5 8GB</t>
  </si>
  <si>
    <t>[GIGABYTE] 지포스 GTX1070 AORUS D5 8GB</t>
  </si>
  <si>
    <t>[GIGABYTE] 지포스 GTX1070 AORUS Gaming Box</t>
  </si>
  <si>
    <t>[GIGABYTE] 지포스 GTX1070 Founders Edition D5 8GB</t>
  </si>
  <si>
    <t>[GIGABYTE] 지포스 GTX1070 G1.Gaming D5 8GB</t>
  </si>
  <si>
    <t>[GIGABYTE] 지포스 GTX1070 G1.Rock D5 8GB</t>
  </si>
  <si>
    <t>[GIGABYTE] 지포스 GTX1070 UDV D5 8GB 미니미</t>
  </si>
  <si>
    <t>[GIGABYTE] 지포스 GTX1070 UDV D5 8GB 윈드포스</t>
  </si>
  <si>
    <t>[GIGABYTE] 지포스 GTX1070 Xtreme D5 8GB</t>
  </si>
  <si>
    <t>[inno3D] iChiLL 지포스 GTX1070 D5 8GB X3</t>
  </si>
  <si>
    <t>[inno3D] iChiLL 지포스 GTX1070 D5 8GB X4</t>
  </si>
  <si>
    <t>[inno3D] 지포스 GTX1070 D5 8GB X2 트윈쿨러</t>
  </si>
  <si>
    <t>[MANLI] 지포스 GTX1070 Black Scale D5 8GB</t>
  </si>
  <si>
    <t>[MANLI] 지포스 GTX1070 Gallardo OC D5 8GB</t>
  </si>
  <si>
    <t>[MANLI] 지포스 GTX1070 Twin Edition D5 8GB</t>
  </si>
  <si>
    <t>[MANLI] 지포스 GTX1070 Ultimate Edition OC D5 8GB</t>
  </si>
  <si>
    <t>[MSI] 지포스 GTX1070 Founders Edition D5 8GB</t>
  </si>
  <si>
    <t>[MSI] 지포스 GTX1070 게이밍 X D5 8GB 트윈프로져6</t>
  </si>
  <si>
    <t>[MSI] 지포스 GTX1070 게이밍 Z D5 8GB 트윈프로져6</t>
  </si>
  <si>
    <t>[MSI] 지포스 GTX1070 시호크 X D5 8GB</t>
  </si>
  <si>
    <t>[MSI] 지포스 GTX1070 아머 OC D5 8GB</t>
  </si>
  <si>
    <t>[MSI] 지포스 GTX1070 퀵실버 OC D5 8GB 트윈프로져6</t>
  </si>
  <si>
    <t>[PALIT] 지포스 GTX1070 DUAL D5 8GB</t>
  </si>
  <si>
    <t>[PALIT] 지포스 GTX1070 JETSTREAM D5 8GB</t>
  </si>
  <si>
    <t>[PALIT] 지포스 GTX1070 Super JETSTREAM D5 8GB</t>
  </si>
  <si>
    <t>[STCOM] ALPHA 지포스 GTX1070 OC D5 8GB</t>
  </si>
  <si>
    <t>[ZOTAC] AMP EXTREME 지포스 GTX1070 D5 8GB</t>
  </si>
  <si>
    <t>[ZOTAC] AMP 지포스 GTX1070 D5 8GB</t>
  </si>
  <si>
    <t>[ZOTAC] 지포스 GTX1070 MINi D5 8GB</t>
  </si>
  <si>
    <t>[갤럭시] GALAX 지포스 GTX1070 D5 8GB</t>
  </si>
  <si>
    <t>[갤럭시] GALAX 지포스 GTX1070 EXOC D5 8GB G美</t>
  </si>
  <si>
    <t>[갤럭시] GALAX 지포스 GTX1070 EXOC D5 8GB G天命</t>
  </si>
  <si>
    <t>[갤럭시] GALAX 지포스 GTX1070 Hall Of Fame D5 8GB</t>
  </si>
  <si>
    <t>[갤럭시] GALAX 지포스 GTX1070 Hall Of Fame D5 8GB Limited Edition</t>
  </si>
  <si>
    <t>[갤럭시] GALAX 지포스 GTX1070 OC GBIBLE D5 8GB</t>
  </si>
  <si>
    <t>[갤럭시] GALAX 지포스 GTX1070 Razor OC D5 8GB</t>
  </si>
  <si>
    <t>[갤럭시] GALAX 지포스 GTX1070 개간지 EXOC D5 8GB Black Edition</t>
  </si>
  <si>
    <t>[갤럭시] GALAX 지포스 GTX1070 개간지 EXOC D5 8GB</t>
  </si>
  <si>
    <t>[이엠텍] HV 지포스 GTX1070 GAMER Edition D5 8GB</t>
  </si>
  <si>
    <t>[이엠텍] HV 지포스 GTX1070 Mini OC D5 8GB</t>
  </si>
  <si>
    <t>[이엠텍] XENON 지포스 GTX1070 JETSTREAM D5 8GB</t>
  </si>
  <si>
    <t>[이엠텍] XENON 지포스 GTX1070 JETSTREAM D5 8GB FF14 에디션</t>
  </si>
  <si>
    <t>[이엠텍] XENON 지포스 GTX1070 Super JETSTREAM D5 8GB</t>
  </si>
  <si>
    <t>[이엠텍] XENON 지포스 GTX1070 Super JETSTREAM D5 8GB FF14 에디션</t>
  </si>
  <si>
    <t>-- GTX 1060 6GB --</t>
  </si>
  <si>
    <t>[ASUS] DUAL 지포스 GTX1060 O6G D5 6GB</t>
  </si>
  <si>
    <t>[ASUS] EX 지포스 GTX1060 O6G GAMING D5 6GB</t>
  </si>
  <si>
    <t>[ASUS] ROG STRIX 지포스 GTX1060 DC26G GAMING D5 6GB</t>
  </si>
  <si>
    <t>[ASUS] ROG STRIX 지포스 GTX1060 GAMING D5 6GB</t>
  </si>
  <si>
    <t>[ASUS] ROG STRIX 지포스 GTX1060 O6G GAMING D5 6GB</t>
  </si>
  <si>
    <t>[Colorful] IGAME 지포스 GTX1060 VULCAN U D5 6GB</t>
  </si>
  <si>
    <t>[Colorful] IGAME 지포스 GTX1060 VULCAN X D5 6GB</t>
  </si>
  <si>
    <t>[Colorful] 지포스 GTX1060 iGame U-TOP D5 6GB</t>
  </si>
  <si>
    <t>[Colorful] 지포스 GTX1060 iGame X-TOP Super OC D5 6GB</t>
  </si>
  <si>
    <t>[Colorful] 지포스 GTX1060 REVENGE D5 6GB</t>
  </si>
  <si>
    <t>[Colorful] 지포스 GTX1060 토마호크 OC D5 6GB</t>
  </si>
  <si>
    <t>[EVGA] 지포스 GTX1060 SC GAMING D5 6GB</t>
  </si>
  <si>
    <t>[EVGA] 지포스 GTX1060 FTW2 GAMING D5 6GB</t>
  </si>
  <si>
    <t>[GAINWARD] 지포스 GTX1060 게이머 스피릿 D5 6GB</t>
  </si>
  <si>
    <t>[GAINWARD] 지포스 GTX1060 피닉스 D5 6GB</t>
  </si>
  <si>
    <t>[GeIL] 지포스 GTX1060 D5 6GB</t>
  </si>
  <si>
    <t>[GIGABYTE] 지포스 GTX1060 AORUS D5 6GB</t>
  </si>
  <si>
    <t>[GIGABYTE] 지포스 GTX1060 G1.Gaming D5 6GB</t>
  </si>
  <si>
    <t>[GIGABYTE] 지포스 GTX1060 UDV D5 6GB 미니미</t>
  </si>
  <si>
    <t>[GIGABYTE] 지포스 GTX1060 UDV D5 6GB 윈드포스</t>
  </si>
  <si>
    <t>[GIGABYTE] 지포스 GTX1060 Xtreme D5 6GB</t>
  </si>
  <si>
    <t>[inno3D] 지포스 GTX1060 D5 6GB X2</t>
  </si>
  <si>
    <t>[MANLI] 지포스 GTX1060 Black Frame OC D5 6GB</t>
  </si>
  <si>
    <t>[MSI] 지포스 GTX1060 OC D5 6GB 윈드스톰</t>
  </si>
  <si>
    <t>[MSI] 지포스 GTX1060 게이밍 X D5 6GB 트윈프로져6</t>
  </si>
  <si>
    <t>[MSI] 지포스 GTX1060 게이밍 X 플러스 D5 6GB 트윈프로져6</t>
  </si>
  <si>
    <t>[MSI] 지포스 GTX1060 밀리터리 에디션 D5 6GB 트윈프로져6</t>
  </si>
  <si>
    <t>[MSI] 지포스 GTX1060 아머 OC D5 6GB</t>
  </si>
  <si>
    <t>[MSI] 지포스 GTX1060 아머 VR OC D5 6GB</t>
  </si>
  <si>
    <t>[PALIT] 지포스 GTX1060 DUAL D5 6GB</t>
  </si>
  <si>
    <t>[PALIT] 지포스 GTX1060 JETSTREAM D5 6GB</t>
  </si>
  <si>
    <t>[PALIT] 지포스 GTX1060 Super JETSTREAM D5 6GB</t>
  </si>
  <si>
    <t>[STCOM] ALPHA 지포스 GTX1060 OC D5 6GB</t>
  </si>
  <si>
    <t>[ZOTAC] AMP 지포스 GTX1060 D5 6GB</t>
  </si>
  <si>
    <t>[ZOTAC] AMP 지포스 GTX1060 D5 6GB 백플레이트</t>
  </si>
  <si>
    <t>[ZOTAC] AMP 지포스 GTX1060 D5 6GB 백플레이트 PLUS</t>
  </si>
  <si>
    <t>[ZOTAC] 지포스 GTX1060 MINi D5 6GB</t>
  </si>
  <si>
    <t>[갤럭시] GALAX 지포스 GTX1060 EXOC D5 6GB G天命</t>
  </si>
  <si>
    <t>[갤럭시] GALAX 지포스 GTX1060 GAMER OC D5 6GB</t>
  </si>
  <si>
    <t>[갤럭시] GALAX 지포스 GTX1060 OC D5 6GB</t>
  </si>
  <si>
    <t>[갤럭시] GALAX 지포스 GTX1060 개간지 EXOC D5 6GB</t>
  </si>
  <si>
    <t>[이엠텍] HV 지포스 GTX1060 OC D5 6GB</t>
  </si>
  <si>
    <t>[이엠텍] XENON 지포스 GTX1060 JETSTREAM D5 6GB</t>
  </si>
  <si>
    <t>[이엠텍] XENON 지포스 GTX1060 JETSTREAM D5 6GB FF14 에디션</t>
  </si>
  <si>
    <t>[이엠텍] XENON 지포스 GTX1060 STORM X Dual D5 6GB</t>
  </si>
  <si>
    <t>[이엠텍] XENON 지포스 GTX1060 Super JETSTREAM D5 6GB</t>
  </si>
  <si>
    <t>[이엠텍] XENON 지포스 GTX1060 Super JETSTREAM D5 6GB FF14 에디션</t>
  </si>
  <si>
    <t>[이엠텍] XENON 지포스 GTX1060 WHITE MONSTER D5 6GB</t>
  </si>
  <si>
    <t>[이엠텍] XENON 지포스 GTX1060 WHITE MONSTER OC D5 6GB</t>
  </si>
  <si>
    <t>-- GTX 1060 3GB --</t>
  </si>
  <si>
    <t>[ASUS] DUAL 지포스 GTX1060 O3G D5 3GB</t>
  </si>
  <si>
    <t>[ASUS] PH 지포스 GTX1060 D5 3GB</t>
  </si>
  <si>
    <t>[Colorful] 지포스 GTX1060 iCafe V2 D5 3GB</t>
  </si>
  <si>
    <t>[Colorful] IGAME 지포스 GTX1060 VULCAN U D5 3GB</t>
  </si>
  <si>
    <t>[Colorful] 지포스 GTX1060 iGame U-TOP OC D5 3GB</t>
  </si>
  <si>
    <t>[Colorful] 지포스 GTX1060 REVENGE D5 3GB</t>
  </si>
  <si>
    <t>[Colorful] 지포스 GTX1060 REVENGE V2 D5 3GB</t>
  </si>
  <si>
    <t>[Colorful] 지포스 GTX1060 토마호크 OC D5 3GB</t>
  </si>
  <si>
    <t>[EVGA] 지포스 GTX1060 SC GAMING D5 3GB</t>
  </si>
  <si>
    <t>[GAINWARD] 지포스 GTX1060 게이머 스피릿 Dual D5 3GB</t>
  </si>
  <si>
    <t>[GeIL] 지포스 GTX1060 D5 3GB</t>
  </si>
  <si>
    <t>[GIGABYTE] 지포스 GTX1060 G1.Gaming D5 3GB</t>
  </si>
  <si>
    <t>[GIGABYTE] 지포스 GTX1060 UDV D5 3GB 미니미</t>
  </si>
  <si>
    <t>[GIGABYTE] 지포스 GTX1060 UDV D5 3GB 윈드포스</t>
  </si>
  <si>
    <t>[GIGABYTE] 지포스 GTX1060 UDV WF-2X D5 3GB</t>
  </si>
  <si>
    <t>[inno3D] 지포스 GTX1060 Compact D5 3GB</t>
  </si>
  <si>
    <t>[inno3D] 지포스 GTX1060 D5 3GB X1</t>
  </si>
  <si>
    <t>[inno3D] 지포스 GTX1060 X2 D5 3GB</t>
  </si>
  <si>
    <t>[MANLI] 지포스 GTX1060 Black Frame OC D5 3GB</t>
  </si>
  <si>
    <t>[MSI] 지포스 GTX1060 OC D5 3GB 윈드스톰</t>
  </si>
  <si>
    <t>[MSI] 지포스 GTX1060 게이밍 X D5 3GB 트윈프로져6</t>
  </si>
  <si>
    <t>[MSI] 지포스 GTX1060 아머 OC D5 3GB</t>
  </si>
  <si>
    <t>[MSI] 지포스 GTX1060 아머 VR OC D5 3GB</t>
  </si>
  <si>
    <t>[PALIT] 지포스 GTX1060 DUAL D5 3GB</t>
  </si>
  <si>
    <t>[PALIT] 지포스 GTX1060 STORM X D5 3GB</t>
  </si>
  <si>
    <t>[STCOM] ALPHA 지포스 GTX1060 D5 3GB</t>
  </si>
  <si>
    <t>[STCOM] ALPHA 지포스 GTX1060 OC D5 3GB</t>
  </si>
  <si>
    <t>[ZOTAC] AMP 지포스 GTX1060 D5 3GB</t>
  </si>
  <si>
    <t>[ZOTAC] 지포스 GTX1060 MINi D5 3GB</t>
  </si>
  <si>
    <t>[갤럭시] GALAX 지포스 GTX1060 EXOC D5 3GB G天命</t>
  </si>
  <si>
    <t>[갤럭시] GALAX 지포스 GTX1060 GAMER OC D5 3GB</t>
  </si>
  <si>
    <t>[갤럭시] GALAX 지포스 GTX1060 OC D5 3GB</t>
  </si>
  <si>
    <t>[갤럭시] GALAX 지포스 GTX1060 개간지 EXOC D5 3GB</t>
  </si>
  <si>
    <t>[이엠텍] HV 지포스 GTX1060 GAMER Edition PRO D5 3GB</t>
  </si>
  <si>
    <t>[이엠텍] HV 지포스 GTX1060 OC D5 3GB</t>
  </si>
  <si>
    <t>[이엠텍] HV 지포스 GTX1060 WHITE MONSTER D5 3GB</t>
  </si>
  <si>
    <t>[이엠텍] HV 지포스 GTX1060 WHITE MONSTER OC D5 3GB</t>
  </si>
  <si>
    <t>[이엠텍] XENON 지포스 GTX1060 STORM X Dual D5 3GB</t>
  </si>
  <si>
    <t>-- GTX 1050 Ti --</t>
  </si>
  <si>
    <t>[ASUS] EX 지포스 GTX1050 Ti O4G D5 4GB</t>
  </si>
  <si>
    <t>[ASUS] PH 지포스 GTX1050 Ti D5 4GB</t>
  </si>
  <si>
    <t>[ASUS] ROG STRIX 지포스 GTX1050 Ti GAMING D5 4GB</t>
  </si>
  <si>
    <t>[ASUS] ROG STRIX 지포스 GTX1050 Ti O4G GAMING D5 4GB</t>
  </si>
  <si>
    <t>[Colorful] 지포스 GTX1050 Ti CODEBLUE D5 4GB</t>
  </si>
  <si>
    <t>[Colorful] 지포스 GTX1050 Ti CODEBLUE V2 D5 4GB</t>
  </si>
  <si>
    <t>[Colorful] 지포스 GTX1050 Ti CODEBLUE V3 D5 4GB</t>
  </si>
  <si>
    <t>[Colorful] 지포스 GTX1050 Ti iCafe D5 4GB</t>
  </si>
  <si>
    <t>[Colorful] 지포스 GTX1050 Ti 토마호크 OC D5 4GB</t>
  </si>
  <si>
    <t>[Colorful] IGAME 지포스 GTX1050 Ti VULCAN U OC D5 4GB</t>
  </si>
  <si>
    <t>[Colorful] 지포스 GTX1050 Ti REVENGE Mini D5 4GB</t>
  </si>
  <si>
    <t>[Colorful] 지포스 GTX1050 Ti REVENGE D5 4GB LP</t>
  </si>
  <si>
    <t>[Colorful] 지포스 GTX1050 Ti REVENGE OC D5 4GB</t>
  </si>
  <si>
    <t>[EVGA] 지포스 GTX1050 Ti SC GAMING D5 4GB</t>
  </si>
  <si>
    <t>[EVGA] 지포스 GTX1050 Ti FTW DT GAMING D5 4GB</t>
  </si>
  <si>
    <t>[GAINWARD] 지포스 GTX1050 Ti 게이머 스피릿 D5 4GB</t>
  </si>
  <si>
    <t>[GeIL] 지포스 GTX1050 Ti D5 4GB</t>
  </si>
  <si>
    <t>[GIGABYTE] 지포스 GTX1050 Ti G1.Gaming D5 4GB</t>
  </si>
  <si>
    <t>[GIGABYTE] 지포스 GTX1050 Ti UD2 D5 4GB Nano LP</t>
  </si>
  <si>
    <t>[GIGABYTE] 지포스 GTX1050 Ti UD2 D5 4GB 미니미</t>
  </si>
  <si>
    <t>[GIGABYTE] 지포스 GTX1050 Ti UD2 WF-2X D5 4GB</t>
  </si>
  <si>
    <t>[GIGABYTE] 지포스 GTX1050 Ti UDV D5 4GB 윈드포스</t>
  </si>
  <si>
    <t>[inno3D] 지포스 GTX1050 Ti Compact D5 4GB</t>
  </si>
  <si>
    <t>[MANLI] 지포스 GTX1050 Ti Black Frame Mini D5 4GB</t>
  </si>
  <si>
    <t>[MANLI] 지포스 GTX1050 Ti Gallardo OC D5 4GB</t>
  </si>
  <si>
    <t>[MSI] 지포스 GTX1050 Ti D5 4GB LP 윈드스톰 귀요미</t>
  </si>
  <si>
    <t>[MSI] 지포스 GTX1050 Ti OC D5 4GB 스톰</t>
  </si>
  <si>
    <t>[MSI] 지포스 GTX1050 Ti OC D5 4GB 윈드스톰</t>
  </si>
  <si>
    <t>[MSI] 지포스 GTX1050 Ti 게이밍 X D5 4GB 트윈프로져6</t>
  </si>
  <si>
    <t>[PALIT] 지포스 GTX1050 Ti DUAL OC D5 4GB</t>
  </si>
  <si>
    <t>[PALIT] 지포스 GTX1050 Ti STORM X D5 4GB</t>
  </si>
  <si>
    <t>[STCOM] ALPHA 지포스 GTX1050 Ti D5 4GB</t>
  </si>
  <si>
    <t>[ZOTAC] 지포스 GTX1050 Ti D5 4GB LP</t>
  </si>
  <si>
    <t>[ZOTAC] 지포스 GTX1050 Ti DUALSILENCER OC D5 4GB</t>
  </si>
  <si>
    <t>[ZOTAC] 지포스 GTX1050 Ti MINi D5 4GB</t>
  </si>
  <si>
    <t>[갤럭시] GALAX 지포스 GTX1050 Ti EXOC D5 4GB G天命</t>
  </si>
  <si>
    <t>[갤럭시] GALAX 지포스 GTX1050 Ti OC D5 4GB</t>
  </si>
  <si>
    <t>[갤럭시] GALAX 지포스 GTX1050 Ti OC D5 4GB LP</t>
  </si>
  <si>
    <t>[갤럭시] GALAX 지포스 GTX1050 Ti 개간지 EXOC D5 4GB</t>
  </si>
  <si>
    <t>[이엠텍] HV 지포스 GTX1050 Ti GAMER Edition OC D5 4GB</t>
  </si>
  <si>
    <t>[이엠텍] HV 지포스 GTX1050 Ti MINI MONSTER D5 4GB</t>
  </si>
  <si>
    <t>[이엠텍] HV 지포스 GTX1050 Ti OC D5 4GB</t>
  </si>
  <si>
    <t>[이엠텍] XENON 지포스 GTX1050 Ti STORM X Dual OC D5 4GB</t>
  </si>
  <si>
    <t>[이엠텍] XENON 지포스 GTX1050 Ti STORM X Nano D5 4GB</t>
  </si>
  <si>
    <t>-- GTX 1050 3GB --</t>
  </si>
  <si>
    <t>[COLORFUL] 지포스 GTX1050 토마호크 OC D5 3GB</t>
  </si>
  <si>
    <t>[COLORFUL] 지포스 iCafe D5 3GB</t>
  </si>
  <si>
    <t>[GIGABYTE] 지포스 GTX1050 UD2 D5 3GB 미니미</t>
  </si>
  <si>
    <t>[GIGABYTE] 지포스 GTX1050 UD2 D5 3GB Nano LP</t>
  </si>
  <si>
    <t>[GIGABYTE] 지포스 GTX1050 UD2 WF-2X D5 3GB</t>
  </si>
  <si>
    <t>-- GTX 1050 2GB--</t>
  </si>
  <si>
    <t>[ASUS] EX 지포스 GTX1050 O2G D5 2GB</t>
  </si>
  <si>
    <t>[ASUS] DUAL 지포스 GTX1050 O2G V2 D5 2GB</t>
  </si>
  <si>
    <t>[ASUS] PH 지포스 GTX1050 2G D5 2GB</t>
  </si>
  <si>
    <t>[ASUS] PH 지포스 GTX1050 D5 2GB</t>
  </si>
  <si>
    <t>[AFOX] 지포스 GTX1050 D5 2GB DUAL 디앤디컴</t>
  </si>
  <si>
    <t>[AXLE] 지포스 GTX1050 D5 2GB DUAL</t>
  </si>
  <si>
    <t>[Colorful] 지포스 GTX1050 CODEBLUE D5 2GB</t>
  </si>
  <si>
    <t>[Colorful] 지포스 GTX1050 CODEBLUE V2 D5 2GB</t>
  </si>
  <si>
    <t>[Colorful] 지포스 GTX1050 CODEBLUE V3 D5 2GB</t>
  </si>
  <si>
    <t>[Colorful] 지포스 GTX1050 iCafe D5 2GB</t>
  </si>
  <si>
    <t>[Colorful] 지포스 GTX1050 iGame U OC D5 2GB</t>
  </si>
  <si>
    <t>[Colorful] 지포스 GTX1050 REVENGE D5 2GB LP</t>
  </si>
  <si>
    <t>[Colorful] 지포스 GTX1050 REVENGE OC D5 2GB</t>
  </si>
  <si>
    <t>[Colorful] 지포스 GTX1050 토마호크 OC D5 2GB</t>
  </si>
  <si>
    <t>[EVGA] 지포스 GTX1050 GAMING D5 2GB</t>
  </si>
  <si>
    <t xml:space="preserve">[FORSA] 지포스 GTX1050 D5 2GB </t>
  </si>
  <si>
    <t>[FORSA] 지포스 GTX1050 D5 2GB DUAL</t>
  </si>
  <si>
    <t>[GAINWARD] 지포스 GTX1050 게이머 스피릿 D5 2GB</t>
  </si>
  <si>
    <t>[GIGABYTE] 지포스 GTX1050 G1.Gaming D5 2GB</t>
  </si>
  <si>
    <t>[GIGABYTE] 지포스 GTX1050 UD2 D5 2GB Nano LP</t>
  </si>
  <si>
    <t>[GIGABYTE] 지포스 GTX1050 UD2 D5 2GB 미니미</t>
  </si>
  <si>
    <t>[GIGABYTE] 지포스 GTX1050 UD2 WF-2X D5 2GB</t>
  </si>
  <si>
    <t>[GIGABYTE] 지포스 GTX1050 UDV D5 2GB 윈드포스</t>
  </si>
  <si>
    <t>[inno3D] 지포스 GTX1050 Compact D5 2GB</t>
  </si>
  <si>
    <t>[MANLI] 지포스 GTX1050 Black Frame Mini D5 2GB</t>
  </si>
  <si>
    <t>[MSI] 지포스 GTX1050 OC D5 2GB 스톰</t>
  </si>
  <si>
    <t>[MSI] 지포스 GTX1050 OC D5 2GB 윈드스톰</t>
  </si>
  <si>
    <t>[PALIT] 지포스 GTX1050 STORM X D5 2GB</t>
  </si>
  <si>
    <t>[STCOM] ALPHA 지포스 GTX1050 D5 2GB</t>
  </si>
  <si>
    <t>[ZOTAC] 지포스 GTX1050 D5 2GB LP</t>
  </si>
  <si>
    <t>[ZOTAC] 지포스 GTX1050 MINi D5 2GB</t>
  </si>
  <si>
    <t>[ZOTAC] 지포스 GTX1050 OC DUALSILENCER D5 2GB</t>
  </si>
  <si>
    <t>[갤럭시] GALAX 지포스 GTX1050 OC D5 2GB LP</t>
  </si>
  <si>
    <t>[갤럭시] GALAX 지포스 GTX1050 EXOC D5 2GB G天命</t>
  </si>
  <si>
    <t>[갤럭시] GALAX 지포스 GTX1050 OC D5 2GB</t>
  </si>
  <si>
    <t>[리드텍] WinFast 지포스 GTX1050 D5 2GB</t>
  </si>
  <si>
    <t>[이엠텍] HV 지포스 GTX1050 MINI MONSTER D5 2GB</t>
  </si>
  <si>
    <t>[이엠텍] HV 지포스 GTX1050 OC D5 2GB</t>
  </si>
  <si>
    <t>[이엠텍] XENON 지포스 GTX1050 STORM X Nano D5 2GB</t>
  </si>
  <si>
    <t>-- GT 1030 --</t>
  </si>
  <si>
    <t>[ASUS] PH 지포스 GT1030 O2G D5 2GB</t>
  </si>
  <si>
    <t>[Colorful] 지포스 GT1030 REVENGE D5 2GB</t>
  </si>
  <si>
    <t>[Colorful] 지포스 GT1030 REVENGE D5 2GB LP</t>
  </si>
  <si>
    <t>[GAINWARD] 지포스 GT1030 D5 2GB LP</t>
  </si>
  <si>
    <t>[GeIL] 지포스 GT1030 D5 2GB</t>
  </si>
  <si>
    <t>[GIGABYTE] 지포스 GT1030 UD2 D5 2GB 미니미</t>
  </si>
  <si>
    <t>[GIGABYTE] 지포스 GT1030 UD2 D5 2GB 블랙펄</t>
  </si>
  <si>
    <t>[GIGABYTE] 지포스 GT1030 UD2 D5 2GB 팬리스</t>
  </si>
  <si>
    <t>[inno3D] 지포스 GT 1030 D5 2GB 무소음 LP</t>
  </si>
  <si>
    <t>[MANLI] 지포스 GT1030 Black Frame Mini D5 2GB</t>
  </si>
  <si>
    <t>[MSI] 지포스 GT1030 D5 2GB LP 스톰 귀요미</t>
  </si>
  <si>
    <t>[MSI] 지포스 GT1030 에어로 ITX OC D5 2GB</t>
  </si>
  <si>
    <t>[PALIT] 지포스 GT1030 D5 2GB</t>
  </si>
  <si>
    <t>[ZOTAC] 지포스 GT1030 D5 2GB LP</t>
  </si>
  <si>
    <t>[갤럭시] GALAX 지포스 GT1030 D5 2GB</t>
  </si>
  <si>
    <t>[갤럭시] GALAX 지포스 GT1030 강아지 EXOC D5 2GB LP</t>
  </si>
  <si>
    <t>[이엠텍] HV 지포스 GT1030 D5 2GB</t>
  </si>
  <si>
    <t>[이엠텍] XENON 지포스 GT1030 HDMI 2.0 D5 2GB</t>
  </si>
  <si>
    <t>-- RX Vega 64 Liquid --</t>
  </si>
  <si>
    <t>[PowerColor] 라데온 RX Vega 64 HBM2 8GB 워터쿨링</t>
  </si>
  <si>
    <t>[SAPPHIRE] 라데온 RX Vega 64 HBM2 8GB Liquid Cooled</t>
  </si>
  <si>
    <t>[GIGABYTE] 라데온 RX Vega 64 HBM2 8GB 워터쿨링</t>
  </si>
  <si>
    <t>-- RX Vega 64 --</t>
  </si>
  <si>
    <t>[ASUS] ROG STRIX 라데온 RX Vega 64 O8G GAMING HBM2 8GB</t>
  </si>
  <si>
    <t>[GIGABYTE] 라데온 RX Vega 64 Gaming HBM2 8GB</t>
  </si>
  <si>
    <t>[GIGABYTE] 라데온 RX Vega 64 HBM2 8GB</t>
  </si>
  <si>
    <t>[GIGABYTE] 라데온 RX Vega 64 실버 HBM2 8GB</t>
  </si>
  <si>
    <t>[HIS] 라데온 RX Vega 64 HBM2 8GB</t>
  </si>
  <si>
    <t>[PowerColor] 라데온 RX Vega 64 HBM2 8GB</t>
  </si>
  <si>
    <t>[SAPPHIRE] 라데온 RX Vega 64 HBM2 8GB</t>
  </si>
  <si>
    <t>[SAPPHIRE] 라데온 RX Vega 64 NITRO+ Limited Edition HBM2 8GB Turbine-X</t>
  </si>
  <si>
    <t>[XFX] 라데온 RX Vega 64 HBM2 8GB</t>
  </si>
  <si>
    <t>-- RX Vega 56 --</t>
  </si>
  <si>
    <t>[GIGABYTE] 라데온 RX Vega 56 Gaming HBM2 8GB</t>
  </si>
  <si>
    <t>[GIGABYTE] 라데온 RX Vega 56 HBM2 8GB</t>
  </si>
  <si>
    <t>[HIS] 라데온 RX Vega 56 HBM2 8GB</t>
  </si>
  <si>
    <t>[PowerColor] 라데온 RX Vega 56 HBM2 8GB 붉은악마</t>
  </si>
  <si>
    <t>[SAPPHIRE] 라데온 RX Vega 56 HBM2 8GB</t>
  </si>
  <si>
    <t>[SAPPHIRE] 라데온 RX Vega 56 NITRO+ Limited Edition HBM2 8GB Turbine-X</t>
  </si>
  <si>
    <t>-- RX Vega Frontier --</t>
  </si>
  <si>
    <t>[AMD] 라데온 VEGA Frontier Edition HBC 16GB</t>
  </si>
  <si>
    <t>[AMD] 라데온 VEGA Frontier Edition HBC 16GB Liquid</t>
  </si>
  <si>
    <t>-- RX 580 --</t>
  </si>
  <si>
    <t>[ASRock] Phantom Gaming X 라데온 RX580 OC D5 8GB</t>
  </si>
  <si>
    <t>[ASUS] ROG STRIX 라데온 RX 580 O8G GAMING D5 8GB</t>
  </si>
  <si>
    <t>[ASUS] DUAL 라데온 RX580 O4G D5 4GB</t>
  </si>
  <si>
    <t>[GIGABYTE] 라데온 RX 580 AORUS D5 4GB</t>
  </si>
  <si>
    <t>[GIGABYTE] 라데온 RX 580 AORUS D5 8GB</t>
  </si>
  <si>
    <t>[GIGABYTE] 라데온 RX 580 Gaming D5 4GB</t>
  </si>
  <si>
    <t>[GIGABYTE] 라데온 RX 580 Gaming D5 8GB</t>
  </si>
  <si>
    <t>[GIGABYTE] 라데온 RX 580 XTR AORUS D5 8GB</t>
  </si>
  <si>
    <t>[MSI] 라데온 RX 580 게이밍 X D5 8GB 트윈프로져6</t>
  </si>
  <si>
    <t xml:space="preserve">[SAPPHIRE] 라데온 RX 580 NITRO+ OC D5 4GB Dual-X </t>
  </si>
  <si>
    <t>[SAPPHIRE] 라데온 RX 580 PULSE OC D5 4GB Dual-X</t>
  </si>
  <si>
    <t xml:space="preserve">[SAPPHIRE] 라데온 RX 580 NITRO+ OC D5 8GB Dual-X </t>
  </si>
  <si>
    <t xml:space="preserve">[SAPPHIRE] 라데온 RX 580 NITRO+ Limited Edition OC D5 8GB Dual-X </t>
  </si>
  <si>
    <t>[SAPPHIRE] 라데온 RX 580 OC D5 8GB Dual-X NITRO+ Special Edition(병행수입)</t>
  </si>
  <si>
    <t xml:space="preserve">[SAPPHIRE] 라데온 RX 580 PULSE OC D5 8GB Dual-X </t>
  </si>
  <si>
    <t>[XFX] 라데온 RX 580 블랙울프 GTR OC D5 8GB</t>
  </si>
  <si>
    <t>[XFX] 라데온 RX 580 블랙울프 OC D5 4GB</t>
  </si>
  <si>
    <t>[XFX] 라데온 RX 580 블랙울프 OC D5 8GB</t>
  </si>
  <si>
    <t>[PowerColor] 라데온 RX 580 D5 8GB 붉은악마</t>
  </si>
  <si>
    <t>-- RX 570 --</t>
  </si>
  <si>
    <t>[ASRock] Phantom Gaming X 라데온 RX570 OC D5 8GB</t>
  </si>
  <si>
    <t>[ASUS] EX 라데온 RX 570 O4G D5 4GB</t>
  </si>
  <si>
    <t>[ASUS] ROG STRIX 라데온 RX 570 O4G GAMING D5 4GB</t>
  </si>
  <si>
    <t>[GIGABYTE] 라데온 RX 570 AORUS D5 4GB</t>
  </si>
  <si>
    <t>[GIGABYTE] 라데온 RX 570 Gaming D5 4GB</t>
  </si>
  <si>
    <t>[MSI] 라데온 RX 570 게이밍 X D5 4GB 트윈프로져6</t>
  </si>
  <si>
    <t>[PowerColor] 라데온 RX 570 D5 4GB 붉은악마</t>
  </si>
  <si>
    <t>[SAPPHIRE] 라데온 RX 570 NITRO+ OC D5 4GB Dual-X</t>
  </si>
  <si>
    <t xml:space="preserve">[SAPPHIRE] 라데온 RX 570 NITRO+ OC D5 8GB Dual-X </t>
  </si>
  <si>
    <t xml:space="preserve">[SAPPHIRE] 라데온 RX 570 PULSE MINI D5 4GB </t>
  </si>
  <si>
    <t xml:space="preserve">[SAPPHIRE] 라데온 RX 570 PULSE OC D5 4GB Dual-X </t>
  </si>
  <si>
    <t>[XFX] 라데온 RX 570 블랙울프 OC D5 4GB</t>
  </si>
  <si>
    <t>[XFX] 라데온 RX 570 블랙울프 OC D5 8GB</t>
  </si>
  <si>
    <t>-- RX 560 / RX 560D --</t>
  </si>
  <si>
    <t>[GIGABYTE] 라데온 RX 560 Gaming D5 4GB</t>
  </si>
  <si>
    <t>[GIGABYTE] 라데온 RX 560 Gaming V2 D5 4GB</t>
  </si>
  <si>
    <t>[GIGABYTE] 라데온 RX 560 UD2 D5 2GB 미니미</t>
  </si>
  <si>
    <t>[GIGABYTE] 라데온 RX 560 UD2 D5 4GB 미니미</t>
  </si>
  <si>
    <t>[HIS] 라데온 RX 560 iCooler OC D5 2GB</t>
  </si>
  <si>
    <t>[HIS] 라데온 RX 560 iCooler OC D5 4GB</t>
  </si>
  <si>
    <t>[MSI] 라데온 RX 560 에어로 ITX OC D5 2GB</t>
  </si>
  <si>
    <t>[MSI] 라데온 RX 560 에어로 ITX OC D5 4GB</t>
  </si>
  <si>
    <t>[PowerColor] 라데온 RX 560 14CU D5 4GB 레드드래곤</t>
  </si>
  <si>
    <t>[PowerColor] 라데온 RX 560 16CU D5 4GB 레드드래곤</t>
  </si>
  <si>
    <t>[SAPPHIRE] 라데온 RX 560 OC D5 2GB PULSE</t>
  </si>
  <si>
    <t>[SAPPHIRE] 라데온 RX 560 OC D5 4GB PULSE</t>
  </si>
  <si>
    <t>[SAPPHIRE] RX 560 14CU PULSE Advantage Edition D5 4GB</t>
  </si>
  <si>
    <t>[SAPPHIRE] RX 560 14CU PULSE Advantage Edition D5 2GB</t>
  </si>
  <si>
    <t>[SAPPHIRE] RX 560 14CU PULSE Advantage Edition D5 4GB Dual</t>
  </si>
  <si>
    <t>[XFX] 라데온 RX 560 14CU 블랙울프 OC D5 2GB</t>
  </si>
  <si>
    <t>[XFX] 라데온 RX 560 14CU 블랙울프 OC D5 4GB</t>
  </si>
  <si>
    <t>[이엠텍] HV 라데온 RX 560 14CU D5 4GB NANO</t>
  </si>
  <si>
    <t>-- RX 550 --</t>
  </si>
  <si>
    <t>[GIGABYTE] 라데온 RX 550 Gaming D5 2GB</t>
  </si>
  <si>
    <t>[GIGABYTE] 라데온 RX 550 UD2 D5 2GB 미니미</t>
  </si>
  <si>
    <t>[PowerColor] 라데온 RX 550 OC D5 2GB 레드드래곤</t>
  </si>
  <si>
    <t>[PowerColor] 라데온 RX 550 D5 2GB 레드드래곤</t>
  </si>
  <si>
    <t>[SAPPHIRE] 라데온 RX 550 PULSE OC D5 2GB</t>
  </si>
  <si>
    <t>-- Radeon Pro Duo --</t>
  </si>
  <si>
    <t>[SAPPHIRE] 라데온 Pro Duo HBM 8GB</t>
  </si>
  <si>
    <t>-- R9 FURY --</t>
  </si>
  <si>
    <t>[ASUS] STRIX 라데온 R9 FURY DC3 HBM 4GB GAMING</t>
  </si>
  <si>
    <t>[GIGABYTE] 라데온 R9 FURY X HBM 4GB</t>
  </si>
  <si>
    <t>[MSI] 라데온 R9 FURY X HBM 4GB</t>
  </si>
  <si>
    <t>[SAPPHIRE] 라데온 R9 FURY X HBM 4GB</t>
  </si>
  <si>
    <t>-- R9 NANO --</t>
  </si>
  <si>
    <t>[GIGABYTE] 라데온 R9 Nano HBM 4GB</t>
  </si>
  <si>
    <t>[SAPPHIRE] 라데온 R9 Nano HBM 4GB</t>
  </si>
  <si>
    <t>-- RX 480 --</t>
  </si>
  <si>
    <t>[GIGABYTE] 라데온 RX 480 G1.Gaming D5 4GB</t>
  </si>
  <si>
    <t>[GIGABYTE] 라데온 RX 480 G1.Gaming D5 8GB</t>
  </si>
  <si>
    <t>[MSI] 라데온 RX 480 게이밍 X D5 8GB 트윈프로져6</t>
  </si>
  <si>
    <t>-- RX 470 --</t>
  </si>
  <si>
    <t>[XFX] 라데온 RX 470 블랙울프 OC D5 4GB</t>
  </si>
  <si>
    <t>-- RX 460 --</t>
  </si>
  <si>
    <t>[GIGABYTE] 라데온 RX 460 UDV D5 2GB 윈드포스</t>
  </si>
  <si>
    <t>[GIGABYTE] 라데온 RX 460 UDV D5 4GB 윈드포스</t>
  </si>
  <si>
    <t>[HIS] 라데온 RX 460 iCooler OC D5 2GB</t>
  </si>
  <si>
    <t>[HIS] 라데온 RX 460 Slim iCooler OC D5 2GB</t>
  </si>
  <si>
    <t>[SAPPHIRE] 라데온 RX 460 OC D5 2GB</t>
  </si>
  <si>
    <t>[XFX] 라데온 RX 460 블랙울프 OC D5 2GB</t>
  </si>
  <si>
    <t>NVIDIA</t>
  </si>
  <si>
    <t>Colorful</t>
  </si>
  <si>
    <t>EVGA</t>
  </si>
  <si>
    <t>GAINWARD</t>
  </si>
  <si>
    <t>GAINWAD</t>
  </si>
  <si>
    <t>inno3D</t>
  </si>
  <si>
    <t>MANLI</t>
  </si>
  <si>
    <t>PALIT</t>
  </si>
  <si>
    <t>ZOTAC</t>
  </si>
  <si>
    <t>갤럭시</t>
  </si>
  <si>
    <t>이엠텍</t>
  </si>
  <si>
    <t>GeIL</t>
  </si>
  <si>
    <t>STCOM</t>
  </si>
  <si>
    <t>AFOX</t>
  </si>
  <si>
    <t>AXLE</t>
  </si>
  <si>
    <t>FORSA</t>
  </si>
  <si>
    <t>리드텍</t>
  </si>
  <si>
    <t>PowerColor</t>
  </si>
  <si>
    <t>SAPPHIRE</t>
  </si>
  <si>
    <t>HIS</t>
  </si>
  <si>
    <t>XFX</t>
  </si>
  <si>
    <t>GTX Titan Xp</t>
  </si>
  <si>
    <t>GTX 1080 Ti</t>
  </si>
  <si>
    <t>GTX 1080</t>
  </si>
  <si>
    <t>GTX 1070 Ti</t>
  </si>
  <si>
    <t xml:space="preserve"> GTX 1070 Ti</t>
  </si>
  <si>
    <t>GTX 1070</t>
  </si>
  <si>
    <t>GTX 1060 6GB</t>
  </si>
  <si>
    <t>GTX 1060 3GB</t>
  </si>
  <si>
    <t>GTX 1050 Ti</t>
  </si>
  <si>
    <t>GTX 1050 2GB</t>
  </si>
  <si>
    <t>GT 1030</t>
  </si>
  <si>
    <t>RX Vega 64 Liquid</t>
  </si>
  <si>
    <t>RX Vega 64</t>
  </si>
  <si>
    <t>RX Vega 56</t>
  </si>
  <si>
    <t>RX Vega Frontier</t>
  </si>
  <si>
    <t>RX 580</t>
  </si>
  <si>
    <t>RX 570</t>
  </si>
  <si>
    <t>RX 560</t>
  </si>
  <si>
    <t>RX 560D</t>
  </si>
  <si>
    <t>RX 550</t>
  </si>
  <si>
    <t>Radeon Pro Duo</t>
  </si>
  <si>
    <t>R9 Fury</t>
  </si>
  <si>
    <t>R9 Fury X</t>
  </si>
  <si>
    <t>R9 Nano</t>
  </si>
  <si>
    <t>RX 480</t>
  </si>
  <si>
    <t>RX 470</t>
  </si>
  <si>
    <t>RX 460</t>
  </si>
  <si>
    <t>코어클럭</t>
  </si>
  <si>
    <t>부스트</t>
  </si>
  <si>
    <t>팬 개수</t>
  </si>
  <si>
    <t>3+</t>
  </si>
  <si>
    <t>메모리클럭</t>
  </si>
  <si>
    <t>8핀</t>
  </si>
  <si>
    <t>6핀</t>
  </si>
  <si>
    <t>정격파워 권장</t>
  </si>
  <si>
    <t>m-HDMI</t>
  </si>
  <si>
    <t>m-DP</t>
  </si>
  <si>
    <t>RAM 품목</t>
  </si>
  <si>
    <t>-- 삼성 --</t>
  </si>
  <si>
    <t>[삼성] DDR3 8G PC3-12800</t>
  </si>
  <si>
    <t>[삼성] DDR3 4G PC3-12800</t>
  </si>
  <si>
    <t>[삼성] DDR3 4G PC3-8500</t>
  </si>
  <si>
    <t>[삼성] DDR3 2G PC3-12800</t>
  </si>
  <si>
    <t>[삼성] DDR3 2G PC3-8500</t>
  </si>
  <si>
    <t>[삼성] DDR3 1G PC3-8500</t>
  </si>
  <si>
    <t>[삼성] DDR3 16G PC3-12800 ECC/REG LP</t>
  </si>
  <si>
    <t>[삼성] DDR3 4G PC3-12800 ECC</t>
  </si>
  <si>
    <t>[삼성] DDR3 8G PC3-12800 ECC/REG LP</t>
  </si>
  <si>
    <t>[삼성] DDR4 16G PC4-19200</t>
  </si>
  <si>
    <t>[삼성] DDR4 16G PC4-21300</t>
  </si>
  <si>
    <t>[삼성] DDR4 8G PC4-19200</t>
  </si>
  <si>
    <t>[삼성] DDR4 8G PC4-21300</t>
  </si>
  <si>
    <t>[삼성] DDR4 4G PC4-19200</t>
  </si>
  <si>
    <t>[삼성] DDR4 32G PC4-19200 ECC/REG</t>
  </si>
  <si>
    <t>[삼성] DDR4 16G PC4-19200 ECC/REG</t>
  </si>
  <si>
    <t>[삼성] DDR4 8G PC4-19200 ECC/REG</t>
  </si>
  <si>
    <t>[삼성] DDR4 8G PC4-19200 ECC</t>
  </si>
  <si>
    <t>[삼성] 노트북 DDR3 8G PC3-12800 1.35V</t>
  </si>
  <si>
    <t>[삼성] 노트북 DDR3 8G PC3-12800</t>
  </si>
  <si>
    <t>[삼성] 노트북 DDR3 4G PC3-12800 1.35V</t>
  </si>
  <si>
    <t>[삼성] 노트북 DDR3 4G PC3-12800</t>
  </si>
  <si>
    <t>[삼성] 노트북 DDR3 4G PC3-8500</t>
  </si>
  <si>
    <t>[삼성] 노트북 DDR3 2G PC3-12800 1.35V</t>
  </si>
  <si>
    <t>[삼성] 노트북 DDR3 2G PC3-12800</t>
  </si>
  <si>
    <t>[삼성] 노트북 DDR3 2G PC3-8500</t>
  </si>
  <si>
    <t>[삼성] 노트북 DDR3 1G PC3-8500</t>
  </si>
  <si>
    <t>[삼성] 노트북 DDR4 16G PC4-19200</t>
  </si>
  <si>
    <t>[삼성] 노트북 DDR4 8G PC4-19200</t>
  </si>
  <si>
    <t>[삼성] 노트북 DDR4 4G PC4-19200</t>
  </si>
  <si>
    <t>-- CORSAIR --</t>
  </si>
  <si>
    <t>[CORSAIR] DDR4 128G PC4-24000 CL16 VENGEANCE RGB (16G X 8)</t>
  </si>
  <si>
    <t>[CORSAIR] DDR4 64G PC4-21300 CL16 VENGEANCE RGB (16G X 4)</t>
  </si>
  <si>
    <t>[CORSAIR] DDR4 64G PC4-24000 CL15 VENGEANCE RGB (16G X 4)</t>
  </si>
  <si>
    <t>[CORSAIR] DDR4 64G PC4-24000 CL16 VENGEANCE RGB (16G X 4)</t>
  </si>
  <si>
    <t>[CORSAIR] DDR4 64G PC4-25600 CL16 VENGEANCE RGB (16G X 4)</t>
  </si>
  <si>
    <t>[CORSAIR] DDR4 64G PC4-27700 CL16 VENGEANCE RGB (16G X 4)</t>
  </si>
  <si>
    <t>[CORSAIR] DDR4 64G PC4-28800 CL18 VENGEANCE RGB (16G X 4)</t>
  </si>
  <si>
    <t>[CORSAIR] DDR4 32G PC4-21300 CL16 VENGEANCE RGB (16G X 2)</t>
  </si>
  <si>
    <t>[CORSAIR] DDR4 32G PC4-24000 CL15 VENGEANCE RGB (16G X 2)</t>
  </si>
  <si>
    <t>[CORSAIR] DDR4 32G PC4-25600 CL16 VENGEANCE RGB (16G X 2)</t>
  </si>
  <si>
    <t>[CORSAIR] DDR4 32G PC4-21300 CL16 VENGEANCE RGB (8G X 4)</t>
  </si>
  <si>
    <t>[CORSAIR] DDR4 32G PC4-24000 CL15 VENGEANCE RGB (8G X 4)</t>
  </si>
  <si>
    <t>[CORSAIR] DDR4 32G PC4-25600 CL16 VENGEANCE RGB (8G X 4)</t>
  </si>
  <si>
    <t>[CORSAIR] DDR4 32G PC4-27700 CL16 VENGEANCE RGB (8G X 4)</t>
  </si>
  <si>
    <t>[CORSAIR] DDR4 32G PC4-28800 CL18 VENGEANCE RGB (16G X 2)</t>
  </si>
  <si>
    <t>[CORSAIR] DDR4 32G PC4-28800 CL18 VENGEANCE RGB (8G X 4)</t>
  </si>
  <si>
    <t>[CORSAIR] DDR4 16G PC4-19200 CL14 VENGEANCE RGB (8G X 2)</t>
  </si>
  <si>
    <t>[CORSAIR] DDR4 16G PC4-28800 CL18 VENGEANCE RGB (8G X 2)</t>
  </si>
  <si>
    <t>[CORSAIR] DDR4 16G PC4-21300 CL16 VENGEANCE RGB (8G X 2)</t>
  </si>
  <si>
    <t>[CORSAIR] DDR4 16G PC4-24000 CL15 VENGEANCE RGB (8G X 2)</t>
  </si>
  <si>
    <t>[CORSAIR] DDR4 16G PC4-25600 CL16 VENGEANCE RGB (8G X 2)</t>
  </si>
  <si>
    <t>[CORSAIR] DDR4 16G PC4-27700 CL16 VENGEANCE RGB (8G X 2)</t>
  </si>
  <si>
    <t>[CORSAIR] DDR4 32G PC4-24000 CL15 VENGEANCE WHITE RGB (8G X 4)</t>
  </si>
  <si>
    <t>[CORSAIR] DDR4 32G PC4-25600 CL16 VENGEANCE WHITE RGB (16G X 2)</t>
  </si>
  <si>
    <t>[CORSAIR] DDR4 32G PC4-25600 CL16 VENGEANCE WHITE RGB (8G X 4)</t>
  </si>
  <si>
    <t>[CORSAIR] DDR4 16G PC4-24000 CL15 VENGEANCE WHITE RGB (8G X 2)</t>
  </si>
  <si>
    <t>[CORSAIR] DDR4 16G PC4-25600 CL16 VENGEANCE WHITE RGB (8G X 2)</t>
  </si>
  <si>
    <t>[CORSAIR] DDR4 16G PC4-28800 CL18 VENGEANCE WHITE RGB (8G X 2)</t>
  </si>
  <si>
    <t>-- G.SKILL --</t>
  </si>
  <si>
    <t>[G.SKILL] DDR4 64G PC4-19200 CL15 TRIDENT Z RGB (8G X 8)</t>
  </si>
  <si>
    <t>[G.SKILL] DDR4 64G PC4-24000 CL14 TRIDENT Z RGB (8G X 8)</t>
  </si>
  <si>
    <t>[G.SKILL] DDR4 32G PC4-19200 CL15 TRIDENT Z RGB (16G X 2)</t>
  </si>
  <si>
    <t>[G.SKILL] DDR4 32G PC4-19200 CL15 TRIDENT Z RGB (8G X 4)</t>
  </si>
  <si>
    <t>[G.SKILL] DDR4 32G PC4-24000 CL14 TRIDENT Z RGB (16G X 2)</t>
  </si>
  <si>
    <t>[G.SKILL] DDR4 32G PC4-24000 CL14 TRIDENT Z RGB (8G X 4)</t>
  </si>
  <si>
    <t>[G.SKILL] DDR4 32G PC4-24000 CL16 TRIDENT Z RGB (8G X 4)</t>
  </si>
  <si>
    <t>[G.SKILL] DDR4 32G PC4-25600 CL14 TRIDENT Z RGB (16G X 2)</t>
  </si>
  <si>
    <t>[G.SKILL] DDR4 32G PC4-25600 CL14 TRIDENT Z RGB (8G X 4)</t>
  </si>
  <si>
    <t>[G.SKILL] DDR4 32G PC4-25600 CL15 TRIDENT Z RGB (16G X 2)</t>
  </si>
  <si>
    <t>[G.SKILL] DDR4 32G PC4-25600 CL16 TRIDENT Z RGB (8G X 4)</t>
  </si>
  <si>
    <t>[G.SKILL] DDR4 32G PC4-26600 CL16 TRIDENT Z RGB (16G X 2)</t>
  </si>
  <si>
    <t>[G.SKILL] DDR4 32G PC4-27700 CL16 TRIDENT Z RGB (16G X 2)</t>
  </si>
  <si>
    <t>[G.SKILL] DDR4 32G PC4-27700 CL16 TRIDENT Z RGB (8G X 4)</t>
  </si>
  <si>
    <t>[G.SKILL] DDR4 32G PC4-28800 CL17 TRIDENT Z RGB (16G X 2)</t>
  </si>
  <si>
    <t>[G.SKILL] DDR4 32G PC4-30900 CL18 TRIDENT Z RGB (16G X 2)</t>
  </si>
  <si>
    <t>[G.SKILL] DDR4 32G PC4-30900 CL18 TRIDENT Z RGB (8G X 4)</t>
  </si>
  <si>
    <t>[G.SKILL] DDR4 16G PC4-19200 CL15 TRIDENT Z RGB (8G X 2)</t>
  </si>
  <si>
    <t>[G.SKILL] DDR4 16G PC4-24000 CL14 TRIDENT Z RGB (8G X 2)</t>
  </si>
  <si>
    <t>[G.SKILL] DDR4 16G PC4-24000 CL15 TRIDENT Z RGB (8G X 2)</t>
  </si>
  <si>
    <t>[G.SKILL] DDR4 16G PC4-24000 CL16 TRIDENT Z RGB (8G X 2)</t>
  </si>
  <si>
    <t>[G.SKILL] DDR4 16G PC4-25600 CL14 TRIDENT Z RGB (8G X 2)</t>
  </si>
  <si>
    <t>[G.SKILL] DDR4 16G PC4-25600 CL16 TRIDENT Z RGB (8G X 2)</t>
  </si>
  <si>
    <t>[G.SKILL] DDR4 16G PC4-27700 CL16 TRIDENT Z RGB (8G X 2)</t>
  </si>
  <si>
    <t>[G.SKILL] DDR4 16G PC4-28800 CL16 TRIDENT Z RGB (8G X 2)</t>
  </si>
  <si>
    <t>[G.SKILL] DDR4 16G PC4-28800 CL17 TRIDENT Z RGB (8G X 2)</t>
  </si>
  <si>
    <t>[G.SKILL] DDR4 16G PC4-30900 CL18 TRIDENT Z RGB (8G X 2)</t>
  </si>
  <si>
    <t>[G.SKILL] DDR4 16G PC4-33000 CL19 TRIDENT Z RGB (8G X 2)</t>
  </si>
  <si>
    <t>[G.SKILL] DDR4 16G PC4-34100 CL19 TRIDENT Z RGB (8G X 2)</t>
  </si>
  <si>
    <t>-- GeIL --</t>
  </si>
  <si>
    <t>[GeIL] DDR4 32G PC4-19200 CL16 EVO-X GUNMETAL RYZEN RGB (16G X 2)</t>
  </si>
  <si>
    <t>[GeIL] DDR4 32G PC4-21330 CL16 EVO-X GUNMETAL RYZEN RGB (16G X 2)</t>
  </si>
  <si>
    <t>[GeIL] DDR4 16G PC4-19200 CL16 EVO-X GUNMETAL RYZEN RGB (8G X 2)</t>
  </si>
  <si>
    <t>[GeIL] DDR4 16G PC4-21330 CL16 EVO-X GUNMETAL RYZEN RGB (8G X 2)</t>
  </si>
  <si>
    <t>[GeIL] DDR4 16G PC4-24000 CL16 EVO-X GUNMETAL RYZEN RGB (8G X 2)</t>
  </si>
  <si>
    <t>[GeIL] DDR4 8G PC4-19200 CL16 EVO-X GUNMETAL RYZEN RGB (4G X 2)</t>
  </si>
  <si>
    <t>[GeIL] DDR4 32G PC4-19200 CL16 EVO-X WHITE RYZEN RGB (16G X 2)</t>
  </si>
  <si>
    <t>[GeIL] DDR4 32G PC4-21330 CL16 EVO-X WHITE RYZEN RGB (16G X 2)</t>
  </si>
  <si>
    <t>[GeIL] DDR4 16G PC4-21330 CL16 EVO-X WHITE RYZEN RGB (8G X 2)</t>
  </si>
  <si>
    <t>[GeIL] DDR4 16G PC4-24000 CL16 EVO-X WHITE RYZEN RGB (8G X 2)</t>
  </si>
  <si>
    <t>[GeIL] DDR4 16G PC4-25600 CL16 EVO-X WHITE RYZEN RGB (8G X 2)</t>
  </si>
  <si>
    <t>[GeIL] DDR4 8G PC4-19200 CL16 EVO-X WHITE RYZEN RGB (4G X 2)</t>
  </si>
  <si>
    <t>[GeIL] DDR4 16G PC4-19200 CL17 EVO-X 화이트 GREY RGB</t>
  </si>
  <si>
    <t>[GeIL] DDR4 16G PC4-24000 CL15 EVO-X 화이트 GREY RGB (8G X 2)</t>
  </si>
  <si>
    <t>[GeIL] DDR4 16G PC4-25600 CL16 EVO-X 화이트 GREY RGB (8G X 2)</t>
  </si>
  <si>
    <t>[GeIL] DDR4 8G PC4-19200 CL17 EVO-X 화이트 GREY RGB</t>
  </si>
  <si>
    <t>[GeIL] DDR4 4G PC4-19200 CL17 EVO-X 화이트 GREY RGB</t>
  </si>
  <si>
    <t>[GeIL] DDR4 16G PC4-19200 CL17 EVO-X 블랙 RGB</t>
  </si>
  <si>
    <t>[GeIL] DDR4 16G PC4-24000 CL15 EVO-X 블랙 RGB (8G X 2)</t>
  </si>
  <si>
    <t>[GeIL] DDR4 16G PC4-25600 CL16 EVO-X 블랙 RGB (8G X 2)</t>
  </si>
  <si>
    <t>[GeIL] DDR4 8G PC4-19200 CL17 EVO-X 블랙 RGB</t>
  </si>
  <si>
    <t>[GeIL] DDR4 4G PC4-19200 CL17 EVO-X 블랙 RGB</t>
  </si>
  <si>
    <t>[GeIL] DDR4 32G PC4-24000 CL15 EVO-X ROG RGB (8G X 4)</t>
  </si>
  <si>
    <t>[GeIL] DDR4 16G PC4-24000 CL15 EVO-X ROG RGB (8G X 2)</t>
  </si>
  <si>
    <t>[GeIL] DDR4 16G PC4-17000 CL15 EVO-X RGB</t>
  </si>
  <si>
    <t>[GeIL] DDR4 16G PC4-19200 CL17 EVO-X RGB</t>
  </si>
  <si>
    <t>[GeIL] DDR4 16G PC4-24000 CL15 EVO-X RGB (8G X 2)</t>
  </si>
  <si>
    <t>[GeIL] DDR4 16G PC4-25600 CL16 EVO-X RGB (8G X 2)</t>
  </si>
  <si>
    <t>[GeIL] DDR4 8G PC4-17000 CL15 EVO-X RGB</t>
  </si>
  <si>
    <t>[GeIL] DDR4 4G PC4-17000 CL15 EVO-X RGB</t>
  </si>
  <si>
    <t>[GeIL] DDR4 4G PC4-19200 CL17 EVO-X RGB</t>
  </si>
  <si>
    <t>[GeIL] DDR4 16G PC4-17000 CL15 EVO-X 화이트 RGB</t>
  </si>
  <si>
    <t>[GeIL] DDR4 16G PC4-19200 CL17 EVO-X 화이트 RGB</t>
  </si>
  <si>
    <t>[GeIL] DDR4 16G PC4-24000 CL15 EVO-X 화이트 RGB (8G X 2)</t>
  </si>
  <si>
    <t>[GeIL] DDR4 8G PC4-17000 CL15 EVO-X 화이트 RGB</t>
  </si>
  <si>
    <t>[GeIL] DDR4 4G PC4-17000 CL15 EVO-X 화이트 RGB</t>
  </si>
  <si>
    <t>[GeIL] DDR4 4G PC4-19200 CL16 EVO-X 화이트 RGB</t>
  </si>
  <si>
    <t>[GeIL] DDR4 4G PC4-19200 CL17 EVO-X 화이트 RGB</t>
  </si>
  <si>
    <t>[GeIL] DDR4 16G PC4-24000 CL16 SUPER LUCE RGB Sync 블랙 (8G X 2)</t>
  </si>
  <si>
    <t>[GeIL] DDR4 8G PC4-17000 CL15 SUPER LUCE RGB Sync 블랙</t>
  </si>
  <si>
    <t>[GeIL] DDR4 8G PC4-19200 CL17 SUPER LUCE RGB Sync 블랙</t>
  </si>
  <si>
    <t>[GeIL] DDR4 8G PC4-21300 CL16 SUPER LUCE RGB Sync 블랙</t>
  </si>
  <si>
    <t>[GeIL] DDR4 4G PC4-17000 CL15 SUPER LUCE RGB Sync 블랙</t>
  </si>
  <si>
    <t>[GeIL] DDR4 4G PC4-19200 CL17 SUPER LUCE RGB Sync 블랙</t>
  </si>
  <si>
    <t>[GeIL] DDR4 16G PC4-24000 CL16 SUPER LUCE RGB Sync 화이트 (8G X 2)</t>
  </si>
  <si>
    <t>[GeIL] DDR4 8G PC4-17000 CL15 SUPER LUCE RGB Sync 화이트</t>
  </si>
  <si>
    <t>[GeIL] DDR4 8G PC4-19200 CL17 SUPER LUCE RGB Sync 화이트</t>
  </si>
  <si>
    <t>[GeIL] DDR4 8G PC4-21300 CL16 SUPER LUCE RGB Sync 화이트</t>
  </si>
  <si>
    <t>[GeIL] DDR4 4G PC4-17000 CL15 SUPER LUCE RGB Sync 화이트</t>
  </si>
  <si>
    <t>[GeIL] DDR4 4G PC4-19200 CL17 SUPER LUCE RGB Sync 화이트</t>
  </si>
  <si>
    <t>[GeIL] DDR4 16G PC4-17000 CL15 SUPER LUCE RGB Lite 블랙</t>
  </si>
  <si>
    <t>[GeIL] DDR4 16G PC4-19200 CL17 SUPER LUCE RGB Lite 블랙</t>
  </si>
  <si>
    <t>[GeIL] DDR4 16G PC4-24000 CL16 SUPER LUCE RGB Lite 블랙 (8G X 2)</t>
  </si>
  <si>
    <t>[GeIL] DDR4 8G PC4-17000 CL15 SUPER LUCE RGB Lite 블랙</t>
  </si>
  <si>
    <t>[GeIL] DDR4 8G PC4-19200 CL17 SUPER LUCE RGB Lite 블랙</t>
  </si>
  <si>
    <t>[GeIL] DDR4 8G PC4-21300 CL16 SUPER LUCE RGB Lite 블랙</t>
  </si>
  <si>
    <t>[GeIL] DDR4 4G PC4-17000 CL15 SUPER LUCE RGB Lite 블랙</t>
  </si>
  <si>
    <t>[GeIL] DDR4 4G PC4-19200 CL17 SUPER LUCE RGB Lite 블랙</t>
  </si>
  <si>
    <t>[GeIL] DDR4 16G PC4-17000 CL15 SUPER LUCE RGB Lite 화이트</t>
  </si>
  <si>
    <t>[GeIL] DDR4 16G PC4-19200 CL17 SUPER LUCE RGB Lite 화이트</t>
  </si>
  <si>
    <t>[GeIL] DDR4 16G PC4-24000 CL16 SUPER LUCE RGB Lite 화이트 (8G X 2)</t>
  </si>
  <si>
    <t>[GeIL] DDR4 8G PC4-17000 CL15 SUPER LUCE RGB Lite 화이트</t>
  </si>
  <si>
    <t>[GeIL] DDR4 8G PC4-19200 CL17 SUPER LUCE RGB Lite 화이트</t>
  </si>
  <si>
    <t>[GeIL] DDR4 8G PC4-21300 CL16 SUPER LUCE RGB Lite 화이트</t>
  </si>
  <si>
    <t>[GeIL] DDR4 4G PC4-17000 CL15 SUPER LUCE RGB Lite 화이트</t>
  </si>
  <si>
    <t>-- TeamGroup --</t>
  </si>
  <si>
    <t>[TeamGroup] T-Force DDR4 32G PC4-21300 CL15 Delta RGB (16G X 2)</t>
  </si>
  <si>
    <t>[TeamGroup] T-Force DDR4 32G PC4-24000 CL16 Delta RGB (16G X 2)</t>
  </si>
  <si>
    <t>[TeamGroup] T-Force DDR4 16G PC4-19200 CL15 Delta RGB (8G X 2)</t>
  </si>
  <si>
    <t>[TeamGroup] T-Force DDR4 16G PC4-21300 CL15 Delta RGB (8G X 2)</t>
  </si>
  <si>
    <t>[TeamGroup] T-Force DDR4 16G PC4-24000 CL16 Delta RGB (8G X 2)</t>
  </si>
  <si>
    <t>[TeamGroup] T-Force DDR4 8G PC4-19200 CL15 Delta RGB (4G X 2)</t>
  </si>
  <si>
    <t>[TeamGroup] T-Force DDR4 8G PC4-21300 CL15 Delta RGB (4G X 2)</t>
  </si>
  <si>
    <t>[TeamGroup] T-Force DDR4 32G PC4-21300 CL15 Delta RGB 화이트 (16G X 2)</t>
  </si>
  <si>
    <t>[TeamGroup] T-Force DDR4 32G PC4-24000 CL16 Delta RGB 화이트 (16G X 2)</t>
  </si>
  <si>
    <t>[TeamGroup] T-Force DDR4 16G PC4-19200 CL15 Delta RGB 화이트 (8G X 2)</t>
  </si>
  <si>
    <t>[TeamGroup] T-Force DDR4 16G PC4-21300 CL15 Delta RGB 화이트 (8G X 2)</t>
  </si>
  <si>
    <t>[TeamGroup] T-Force DDR4 16G PC4-24000 CL16 Delta RGB 화이트 (8G X 2)</t>
  </si>
  <si>
    <t>[TeamGroup] T-Force DDR4 8G PC4-19200 CL15 Delta RGB 화이트 (4G X 2)</t>
  </si>
  <si>
    <t>[TeamGroup] T-Force DDR4 8G PC4-21300 CL15 Delta RGB 화이트 (4G X 2)</t>
  </si>
  <si>
    <t>[TeamGroup] T-Force DDR4 32G PC4-24000 CL16 Night Hawk RGB (16G X 2)</t>
  </si>
  <si>
    <t>[TeamGroup] T-Force DDR4 32G PC4-25600 CL16 Night Hawk RGB (16G X 2)</t>
  </si>
  <si>
    <t>[TeamGroup] T-Force DDR4 16G PC4-24000 CL16 Night Hawk RGB (8G X 2)</t>
  </si>
  <si>
    <t>[TeamGroup] T-Force DDR4 16G PC4-25600 CL16 Night Hawk RGB (8G X 2)</t>
  </si>
  <si>
    <t>[TeamGroup] T-Force DDR4 8G PC4-19200 CL15 Night Hawk RGB</t>
  </si>
  <si>
    <t>[TeamGroup] T-Force DDR4 32G PC4-24000 CL16 Night Hawk RGB 화이트 (16G X 2)</t>
  </si>
  <si>
    <t>[TeamGroup] T-Force DDR4 32G PC4-25600 CL16 Night Hawk RGB 화이트 (16G X 2)</t>
  </si>
  <si>
    <t>[TeamGroup] T-Force DDR4 16G PC4-24000 CL16 Night Hawk RGB 화이트 (8G X 2)</t>
  </si>
  <si>
    <t>[TeamGroup] T-Force DDR4 16G PC4-25600 CL16 Night Hawk RGB 화이트 (8G X 2)</t>
  </si>
  <si>
    <t>[TeamGroup] T-Force DDR4 8G PC4-19200 CL15 Night Hawk RGB 화이트</t>
  </si>
  <si>
    <t>-- 기타 --</t>
  </si>
  <si>
    <t>[V-Color] 스카이워커 RGB DDR4 8G PC4-24000</t>
  </si>
  <si>
    <t>[갤럭시] GALAX GAMER 3 DDR4 16G PC4-19200 CL16 RGB (8G X 2)</t>
  </si>
  <si>
    <t>[갤럭시] GALAX GAMER 3 DDR4 32G PC4-19200 CL16 RGB (8G X 4)</t>
  </si>
  <si>
    <t>[갤럭시] GALAX GAMER 3 DDR4 8G PC4-19200 CL16 RGB</t>
  </si>
  <si>
    <t>[Antec] DDR4 8G PC4-24000 CL16 Series 5 RGB</t>
  </si>
  <si>
    <t>[Antec] DDR4 8G PC4-21300 CL16 Series 5 RGB</t>
  </si>
  <si>
    <t>[Antec] DDR4 8G PC4-19200 CL16 Series 5 RGB</t>
  </si>
  <si>
    <t>[Antec] DDR4 4G PC4-19200 CL16 Series 5 RGB</t>
  </si>
  <si>
    <t>[ESSENCORE] KLEVV DDR4 16G PC4-25600 CL16 CRAS II RGB (8G X 2)</t>
  </si>
  <si>
    <t>회사</t>
  </si>
  <si>
    <t>삼성</t>
  </si>
  <si>
    <t>CORSAIR</t>
  </si>
  <si>
    <t>CoRSAIR</t>
  </si>
  <si>
    <t>G.SKILL</t>
  </si>
  <si>
    <t>TeamGroup</t>
  </si>
  <si>
    <t>V-Color</t>
  </si>
  <si>
    <t>Antec</t>
  </si>
  <si>
    <t>ESSENCORE</t>
  </si>
  <si>
    <t>클럭</t>
  </si>
  <si>
    <t>램 규격</t>
  </si>
  <si>
    <t>개수</t>
  </si>
  <si>
    <t>용량</t>
  </si>
  <si>
    <t>타이밍</t>
  </si>
  <si>
    <t>11-11-11-30</t>
  </si>
  <si>
    <t>7-7-7-21</t>
  </si>
  <si>
    <t>16-18-18-36</t>
  </si>
  <si>
    <t>15-17-17-35</t>
  </si>
  <si>
    <t>18-19-19-39</t>
  </si>
  <si>
    <t>14-16-16-31</t>
  </si>
  <si>
    <t>15-15-15-35</t>
  </si>
  <si>
    <t>14-14-14-34</t>
  </si>
  <si>
    <t>16-18-18-38</t>
  </si>
  <si>
    <t>17-19-19-39</t>
  </si>
  <si>
    <t>18-18-18-38</t>
  </si>
  <si>
    <t>16-16-16-36</t>
  </si>
  <si>
    <t>17-18-18-38</t>
  </si>
  <si>
    <t>19-19-19-39</t>
  </si>
  <si>
    <t>17-17-17-39</t>
  </si>
  <si>
    <t>15-15-15-36</t>
  </si>
  <si>
    <t>16-18-18-35</t>
  </si>
  <si>
    <t>전압</t>
  </si>
  <si>
    <t>XMP</t>
  </si>
  <si>
    <t>색깔</t>
  </si>
  <si>
    <t>녹색</t>
  </si>
  <si>
    <t>LED</t>
  </si>
  <si>
    <t>RGB</t>
  </si>
  <si>
    <t>SSD 제품</t>
  </si>
  <si>
    <t>-- WD --</t>
  </si>
  <si>
    <t>[WD] Blue 3D SSD 250GB</t>
  </si>
  <si>
    <t>[WD] Blue 3D SSD 500GB</t>
  </si>
  <si>
    <t>[WD] Blue 3D SSD 1TB</t>
  </si>
  <si>
    <t>[WD] Blue 3D SSD 2TB</t>
  </si>
  <si>
    <t>[WD] Black M.2 2280 256GB</t>
  </si>
  <si>
    <t>[WD] Black M.2 2280 512GB</t>
  </si>
  <si>
    <t>[WD] Green M.2 2280 120GB</t>
  </si>
  <si>
    <t>[WD] Green M.2 2280 240GB</t>
  </si>
  <si>
    <t>[WD] Blue M.2 2280 250GB</t>
  </si>
  <si>
    <t>[WD] Blue M.2 2280 500GB</t>
  </si>
  <si>
    <t>[WD] Blue M.2 2280 1TB</t>
  </si>
  <si>
    <t>[WD] Blue SSD 250GB</t>
  </si>
  <si>
    <t>[WD] Blue SSD 500GB</t>
  </si>
  <si>
    <t>[WD] Blue SSD 1TB</t>
  </si>
  <si>
    <t>[WD] Green SSD 120GB</t>
  </si>
  <si>
    <t>[WD] Green SSD 240GB</t>
  </si>
  <si>
    <t>-- 마이크론 --</t>
  </si>
  <si>
    <t>[마이크론] Crucial MX500 250GB</t>
  </si>
  <si>
    <t>[마이크론] Crucial MX500 500GB</t>
  </si>
  <si>
    <t>[마이크론] Crucial MX500 1TB</t>
  </si>
  <si>
    <t>[마이크론] Crucial MX500 2TB</t>
  </si>
  <si>
    <t>[마이크론] Crucial MX500 250GB M.2 2280</t>
  </si>
  <si>
    <t>[마이크론] Crucial MX500 500GB M.2 2280</t>
  </si>
  <si>
    <t>[마이크론] Crucial MX500 1TB M.2 2280</t>
  </si>
  <si>
    <t>[마이크론] Crucial MX300 275GB</t>
  </si>
  <si>
    <t>[마이크론] Crucial MX300 525GB</t>
  </si>
  <si>
    <t>[마이크론] Crucial MX300 750GB</t>
  </si>
  <si>
    <t>[마이크론] Crucial MX300 1TB</t>
  </si>
  <si>
    <t>[마이크론] Crucial MX300 2TB</t>
  </si>
  <si>
    <t>[마이크론] Crucial MX300 M.2 2280 275GB</t>
  </si>
  <si>
    <t>[마이크론] Crucial MX300 M.2 2280 525GB</t>
  </si>
  <si>
    <t>[마이크론] Crucial MX300 M.2 2280 1TB</t>
  </si>
  <si>
    <t>[삼성] 860 EVO mSATA 250GB</t>
  </si>
  <si>
    <t>[삼성] 860 EVO mSATA 500GB</t>
  </si>
  <si>
    <t>[삼성] 860 EVO M.2 2280 250GB</t>
  </si>
  <si>
    <t>[삼성] 860 EVO M.2 2280 500GB</t>
  </si>
  <si>
    <t>[삼성] 860 EVO M.2 2280 1TB</t>
  </si>
  <si>
    <t>[삼성] 860 EVO 250GB</t>
  </si>
  <si>
    <t>[삼성] 860 EVO 500GB</t>
  </si>
  <si>
    <t>[삼성] 860 EVO 1TB</t>
  </si>
  <si>
    <t>[삼성] 860 EVO 2TB</t>
  </si>
  <si>
    <t>[삼성] 860 EVO 4TB</t>
  </si>
  <si>
    <t>[삼성] 860 PRO 256GB</t>
  </si>
  <si>
    <t>[삼성] 860 PRO 512GB</t>
  </si>
  <si>
    <t>[삼성] 860 PRO 1TB</t>
  </si>
  <si>
    <t>[삼성] 860 PRO 2TB</t>
  </si>
  <si>
    <t>[삼성] 850 EVO SATA3</t>
  </si>
  <si>
    <t>[삼성] 850 EVO 120GB</t>
  </si>
  <si>
    <t>[삼성] 850 EVO 250GB</t>
  </si>
  <si>
    <t>[삼성] 850 EVO 500GB</t>
  </si>
  <si>
    <t>[삼성] 850 EVO 1TB</t>
  </si>
  <si>
    <t>[삼성] 850 EVO 2TB</t>
  </si>
  <si>
    <t>[삼성] 850 EVO 4TB</t>
  </si>
  <si>
    <t>[삼성] 970 EVO M.2 2280 250GB</t>
  </si>
  <si>
    <t>[삼성] 970 EVO M.2 2280 500GB</t>
  </si>
  <si>
    <t>[삼성] 970 EVO M.2 2280 1TB</t>
  </si>
  <si>
    <t>[삼성] 970 EVO M.2 2280 2TB</t>
  </si>
  <si>
    <t>[삼성] 970 PRO M.2 2280 512GB</t>
  </si>
  <si>
    <t>[삼성] 970 PRO M.2 2280 1TB</t>
  </si>
  <si>
    <t>[삼성] 960 EVO M.2 2280 250GB</t>
  </si>
  <si>
    <t>[삼성] 960 EVO M.2 2280 500GB</t>
  </si>
  <si>
    <t>[삼성] 960 EVO M.2 2280 1TB</t>
  </si>
  <si>
    <t>[삼성] 960 PRO M.2 2280 512GB</t>
  </si>
  <si>
    <t>[삼성] 960 PRO M.2 2280 1TB</t>
  </si>
  <si>
    <t>[삼성] 960 PRO M.2 2280 2TB</t>
  </si>
  <si>
    <t>[삼성] 850 EVO M.2 2280 120GB</t>
  </si>
  <si>
    <t>[삼성] 850 EVO M.2 2280 250GB</t>
  </si>
  <si>
    <t>[삼성] 850 EVO M.2 2280 500GB</t>
  </si>
  <si>
    <t>[삼성] 850 EVO M.2 2280 1TB</t>
  </si>
  <si>
    <t>[삼성] 850 PRO 128GB</t>
  </si>
  <si>
    <t>[삼성] 850 PRO 256GB</t>
  </si>
  <si>
    <t>[삼성] 850 PRO 512GB</t>
  </si>
  <si>
    <t>[삼성] 850 PRO 1TB</t>
  </si>
  <si>
    <t>[삼성] 850 PRO 2TB</t>
  </si>
  <si>
    <t>[삼성] 850 EVO mSATA 120GB</t>
  </si>
  <si>
    <t>[삼성] 850 EVO mSATA 250GB</t>
  </si>
  <si>
    <t>[삼성] 850 EVO mSATA 500GB</t>
  </si>
  <si>
    <t>[삼성] 850 EVO mSATA 1TB</t>
  </si>
  <si>
    <t>-- 인텔 --</t>
  </si>
  <si>
    <t>[인텔] DC S4500 240GB</t>
  </si>
  <si>
    <t>[인텔] DC S4500 480GB</t>
  </si>
  <si>
    <t>[인텔] DC S4500 960GB</t>
  </si>
  <si>
    <t>[인텔] DC S4500 1.9TB</t>
  </si>
  <si>
    <t>[인텔] DC S4500 3.8TB</t>
  </si>
  <si>
    <t>[인텔] 545s 128GB</t>
  </si>
  <si>
    <t>[인텔] 545s 256GB</t>
  </si>
  <si>
    <t>[인텔] 545s 512GB</t>
  </si>
  <si>
    <t>[인텔] DC S3520 Series 150GB</t>
  </si>
  <si>
    <t>[인텔] DC S3520 Series 240GB</t>
  </si>
  <si>
    <t>[인텔] DC S3520 Series 960GB</t>
  </si>
  <si>
    <t>[인텔] DC S3520 Series 1.2TB</t>
  </si>
  <si>
    <t>[인텔] DC S3520 Series 1.5TB</t>
  </si>
  <si>
    <t>[인텔] DC S3520 Series 480GB</t>
  </si>
  <si>
    <t>[인텔] DC S3520 Series 800GB</t>
  </si>
  <si>
    <t>[인텔] Optane Memory M.2 2280 16GB</t>
  </si>
  <si>
    <t>[인텔] Optane Memory M.2 2280 32GB</t>
  </si>
  <si>
    <t>[인텔] 600P M.2 2280 128GB</t>
  </si>
  <si>
    <t>[인텔] 600P M.2 2280 256GB</t>
  </si>
  <si>
    <t>[인텔] 600P M.2 2280 512GB</t>
  </si>
  <si>
    <t>[인텔] 600P M.2 2280 1TB</t>
  </si>
  <si>
    <t>[인텔] 540s M.2 2280 240GB</t>
  </si>
  <si>
    <t>[인텔] 540s M.2 2280 480GB</t>
  </si>
  <si>
    <t>[인텔] 540s M.2 2280 1TB</t>
  </si>
  <si>
    <t>[인텔] 540s 120GB</t>
  </si>
  <si>
    <t>[인텔] 540s 240GB</t>
  </si>
  <si>
    <t>[인텔] 540s 480GB</t>
  </si>
  <si>
    <t>[인텔] 540s 1TB</t>
  </si>
  <si>
    <t>[인텔] DC S3510 800GB</t>
  </si>
  <si>
    <t>[인텔] 750 400GB</t>
  </si>
  <si>
    <t>[인텔] 750 800GB</t>
  </si>
  <si>
    <t>[인텔] 750 1.2TB</t>
  </si>
  <si>
    <t>[인텔] 535 M.2 2280 120GB</t>
  </si>
  <si>
    <t>-- 타무즈 --</t>
  </si>
  <si>
    <t>[타무즈] MX380 mSATA 128GB</t>
  </si>
  <si>
    <t>[타무즈] MX380 mSATA 256GB</t>
  </si>
  <si>
    <t>[타무즈] M540 M.2 2280 128GB</t>
  </si>
  <si>
    <t>[타무즈] M540 M.2 2280 256GB</t>
  </si>
  <si>
    <t>[타무즈] M540 M.2 2280 512GB</t>
  </si>
  <si>
    <t>[타무즈] M540 M.2 2280 1TB</t>
  </si>
  <si>
    <t>[타무즈] M550 M.2 2280 128GB</t>
  </si>
  <si>
    <t>[타무즈] M550 M.2 2280 256GB</t>
  </si>
  <si>
    <t>[타무즈] M550 M.2 2280 512GB</t>
  </si>
  <si>
    <t>[타무즈] RX631 64GB</t>
  </si>
  <si>
    <t>[타무즈] RX550 128GB</t>
  </si>
  <si>
    <t>[타무즈] RX550 256GB</t>
  </si>
  <si>
    <t>[타무즈] M530 M.2 2280 120GB</t>
  </si>
  <si>
    <t>[타무즈] M720 M.2 2280 128GB</t>
  </si>
  <si>
    <t>[타무즈] M720 M.2 2280 256GB</t>
  </si>
  <si>
    <t>[타무즈] M720 M.2 2280 512GB</t>
  </si>
  <si>
    <t>[타무즈] RX540 128GB</t>
  </si>
  <si>
    <t>[타무즈] RX540 256GB</t>
  </si>
  <si>
    <t>[타무즈] RX470 120GB</t>
  </si>
  <si>
    <t>[타무즈] RX470 240GB</t>
  </si>
  <si>
    <t>[타무즈] RX460 120GB</t>
  </si>
  <si>
    <t>[타무즈] RX460 240GB</t>
  </si>
  <si>
    <t>[타무즈] RX630 32GB</t>
  </si>
  <si>
    <t>[타무즈] RX630 64GB</t>
  </si>
  <si>
    <t>[타무즈] RX630 128GB</t>
  </si>
  <si>
    <t>[타무즈] RX630 256GB</t>
  </si>
  <si>
    <t>[타무즈] MX370 mSATA 128GB</t>
  </si>
  <si>
    <t>[타무즈] MX370 mSATA 256GB</t>
  </si>
  <si>
    <t>[타무즈] M520 M.2 2280 128GB</t>
  </si>
  <si>
    <t>[타무즈] M520 M.2 2280 256GB</t>
  </si>
  <si>
    <t>[타무즈] M520 M.2 2280 512GB</t>
  </si>
  <si>
    <t>WD</t>
  </si>
  <si>
    <t>마이크론</t>
  </si>
  <si>
    <t>인텔</t>
  </si>
  <si>
    <t>타무즈</t>
  </si>
  <si>
    <t>M.2 2280</t>
  </si>
  <si>
    <t>2.5"</t>
  </si>
  <si>
    <t>mSATA</t>
  </si>
  <si>
    <t>PCIe</t>
  </si>
  <si>
    <t>전송방식</t>
  </si>
  <si>
    <t>SATA3</t>
  </si>
  <si>
    <t>NVMe</t>
  </si>
  <si>
    <t>NVMe 1.3</t>
  </si>
  <si>
    <t>NVMe 1.2</t>
  </si>
  <si>
    <t>저장 방식</t>
  </si>
  <si>
    <t>3D TLC</t>
  </si>
  <si>
    <t>TLC</t>
  </si>
  <si>
    <t>3D MLC</t>
  </si>
  <si>
    <t>MLC</t>
  </si>
  <si>
    <t>컨트롤러</t>
  </si>
  <si>
    <t>실리콘모션 SM2258</t>
  </si>
  <si>
    <t>마벨 88SS1074</t>
  </si>
  <si>
    <t>삼성 MJX</t>
  </si>
  <si>
    <t>삼성 MGX 컨트롤러</t>
  </si>
  <si>
    <t>삼성 MHX 컨트롤러</t>
  </si>
  <si>
    <t>삼성 Phoenix</t>
  </si>
  <si>
    <t>삼성 Polaris</t>
  </si>
  <si>
    <t>삼성 3-CORE MEX</t>
  </si>
  <si>
    <t>Maxiotek MK8115</t>
  </si>
  <si>
    <t>마벨 88NV1120</t>
  </si>
  <si>
    <t>파이슨 PS5007-E7</t>
  </si>
  <si>
    <t>JMicron</t>
  </si>
  <si>
    <t>실리콘모션 SM2256</t>
  </si>
  <si>
    <t>실리콘모션 2246</t>
  </si>
  <si>
    <t>실리콘모션 SM2246EN</t>
  </si>
  <si>
    <t>읽기 속도</t>
  </si>
  <si>
    <t>쓰기 속도</t>
  </si>
  <si>
    <t>TRIM</t>
  </si>
  <si>
    <t>GC</t>
  </si>
  <si>
    <t>S.M.A.R.T</t>
  </si>
  <si>
    <t>ECC</t>
  </si>
  <si>
    <t>DEVSLP</t>
  </si>
  <si>
    <t>SLC 캐싱</t>
  </si>
  <si>
    <t>두께</t>
  </si>
  <si>
    <t>A/S</t>
  </si>
  <si>
    <t>300TBW 제한</t>
  </si>
  <si>
    <t>-- Toshiba --</t>
  </si>
  <si>
    <t>[Toshiba] 1TB</t>
  </si>
  <si>
    <t>[Toshiba] 2TB</t>
  </si>
  <si>
    <t>[Toshiba] 2TB 서버</t>
  </si>
  <si>
    <t>[Toshiba] 3TB</t>
  </si>
  <si>
    <t>[Toshiba] 3TB 서버</t>
  </si>
  <si>
    <t xml:space="preserve">[Toshiba] 4TB </t>
  </si>
  <si>
    <t>[Toshiba] 4TB 서버</t>
  </si>
  <si>
    <t>[Toshiba] 4TB Enterprise</t>
  </si>
  <si>
    <t xml:space="preserve">[Toshiba] 5TB </t>
  </si>
  <si>
    <t>[Toshiba] 5TB 서버</t>
  </si>
  <si>
    <t>[Toshiba] 5TB Enterprise</t>
  </si>
  <si>
    <t xml:space="preserve">[Toshiba] 6TB </t>
  </si>
  <si>
    <t>[Toshiba] 6TB 서버</t>
  </si>
  <si>
    <t>[Toshiba] 6TB Enterprise</t>
  </si>
  <si>
    <t>[WD] 1TB BLUE (구,EZEX)</t>
  </si>
  <si>
    <t>[WD] 2TB BLUE</t>
  </si>
  <si>
    <t>[WD] 3TB BLUE</t>
  </si>
  <si>
    <t>[WD] 4TB BLUE</t>
  </si>
  <si>
    <t>[WD] 6TB BLUE</t>
  </si>
  <si>
    <t>[WD] 1TB BLACK</t>
  </si>
  <si>
    <t>[WD] 2TB BLACK</t>
  </si>
  <si>
    <t>[WD] 3TB BLACK</t>
  </si>
  <si>
    <t>[WD] 4TB BLACK</t>
  </si>
  <si>
    <t>[WD] 6TB BLACK</t>
  </si>
  <si>
    <t>[WD] 1TB RED</t>
  </si>
  <si>
    <t>[WD] 2TB RED</t>
  </si>
  <si>
    <t>[WD] 3TB RED</t>
  </si>
  <si>
    <t>[WD] 4TB RED</t>
  </si>
  <si>
    <t>[WD] 5TB RED</t>
  </si>
  <si>
    <t>[WD] 6TB RED</t>
  </si>
  <si>
    <t>-- Seagate --</t>
  </si>
  <si>
    <t>[Seagate] 1TB Constellation ES.3</t>
  </si>
  <si>
    <t>[Seagate] 2TB Constellation ES.3</t>
  </si>
  <si>
    <t>[Seagate] 3TB Constellation ES.3</t>
  </si>
  <si>
    <t>[Seagate] 4TB Constellation ES.3</t>
  </si>
  <si>
    <t>[Seagate] 1TB SV35 +Rescue</t>
  </si>
  <si>
    <t>[Seagate] 2TB SV35 +Rescue</t>
  </si>
  <si>
    <t>[Seagate] 3TB SV35 +Rescue</t>
  </si>
  <si>
    <t>[Seagate] 4TB Surveillance +Rescue</t>
  </si>
  <si>
    <t>[Seagate] 5TB Surveillance +Rescue</t>
  </si>
  <si>
    <t>[Seagate] 6TB Surveillance +Rescue</t>
  </si>
  <si>
    <t xml:space="preserve">[Seagate] 1TB Barracuda </t>
  </si>
  <si>
    <t>[Seagate] 2TB Barracuda</t>
  </si>
  <si>
    <t>[Seagate] 3TB Barracuda</t>
  </si>
  <si>
    <t>[Seagate] 4TB Barracuda</t>
  </si>
  <si>
    <t>[Seagate] 8TB Barracuda</t>
  </si>
  <si>
    <t>-- Hitachi --</t>
  </si>
  <si>
    <t>[Hitachi] HGST 1TB Deskstar</t>
  </si>
  <si>
    <t>[Hitachi] HGST 2TB Deskstar</t>
  </si>
  <si>
    <t>[Hitachi] HGST 3TB Deskstar NAS</t>
  </si>
  <si>
    <t>[Hitachi] HGST 4TB Deskstar</t>
  </si>
  <si>
    <t>[Hitachi] HGST 4TB Deskstar NAS</t>
  </si>
  <si>
    <t>[Hitachi] HGST 5TB Deskstar NAS</t>
  </si>
  <si>
    <t>[Hitachi] HGST 6TB Deskstar NAS</t>
  </si>
  <si>
    <t>[Hitachi] HGST 2TB Ultrastar 7K4000</t>
  </si>
  <si>
    <t>[Hitachi] HGST 3TB Ultrastar 7K4000</t>
  </si>
  <si>
    <t>[Hitachi] HGST 4TB Ultrastar 7K4000</t>
  </si>
  <si>
    <t>[Hitachi] HGST 5TB Ultrastar 7K6000</t>
  </si>
  <si>
    <t>[Hitachi] HGST 6TB Ultrastar 7K6000</t>
  </si>
  <si>
    <t>[Hitachi] HGST 6TB Ultrastar He8</t>
  </si>
  <si>
    <t>[Hitachi] HGST 8TB Ultrastar He8</t>
  </si>
  <si>
    <t>Toshiba</t>
  </si>
  <si>
    <t>Seagate</t>
  </si>
  <si>
    <t>Hitachi</t>
  </si>
  <si>
    <t>모델명</t>
  </si>
  <si>
    <t>DT01ACA100</t>
  </si>
  <si>
    <t>DT01ACA200</t>
  </si>
  <si>
    <t>MC04ACA200</t>
  </si>
  <si>
    <t>DT01ACA300</t>
  </si>
  <si>
    <t>MC04ACA300</t>
  </si>
  <si>
    <t>MD04ACA400</t>
  </si>
  <si>
    <t>MC04ACA400</t>
  </si>
  <si>
    <t>MG04ACA400</t>
  </si>
  <si>
    <t>MD04ACA500</t>
  </si>
  <si>
    <t>MC04ACA500</t>
  </si>
  <si>
    <t>MG04ACA500</t>
  </si>
  <si>
    <t>MD04ACA600</t>
  </si>
  <si>
    <t>MC04ACA600</t>
  </si>
  <si>
    <t>MG04ACA600</t>
  </si>
  <si>
    <t>WD10EZEX</t>
  </si>
  <si>
    <t>WD20EZRZ</t>
  </si>
  <si>
    <t>WD30EZRZ</t>
  </si>
  <si>
    <t>WD40EZRZ</t>
  </si>
  <si>
    <t>WD60EZRZ</t>
  </si>
  <si>
    <t>WD1003FZEX</t>
  </si>
  <si>
    <t>WD2003FZEX</t>
  </si>
  <si>
    <t>WD3003FZEX</t>
  </si>
  <si>
    <t>WD4005FZBX</t>
  </si>
  <si>
    <t>WD6003FZBX</t>
  </si>
  <si>
    <t>WD10EFRX</t>
  </si>
  <si>
    <t>WD20EFRX</t>
  </si>
  <si>
    <t>WD30EFRX</t>
  </si>
  <si>
    <t>WD40EFRX</t>
  </si>
  <si>
    <t>WD50EFRX</t>
  </si>
  <si>
    <t>WD60EFRX</t>
  </si>
  <si>
    <t>ST1000NM0033</t>
  </si>
  <si>
    <t>ST2000NM0033</t>
  </si>
  <si>
    <t>ST3000NM0033</t>
  </si>
  <si>
    <t>ST4000NM0033</t>
  </si>
  <si>
    <t>ST1000VX002</t>
  </si>
  <si>
    <t>ST2000VX004</t>
  </si>
  <si>
    <t>ST3000VX004</t>
  </si>
  <si>
    <t>ST4000VX002</t>
  </si>
  <si>
    <t>ST5000VX0011</t>
  </si>
  <si>
    <t>ST6000VX0011</t>
  </si>
  <si>
    <t>ST1000DM010</t>
  </si>
  <si>
    <t>ST2000DM006</t>
  </si>
  <si>
    <t>ST3000DM007</t>
  </si>
  <si>
    <t>ST4000DM004</t>
  </si>
  <si>
    <t>ST8000DM004</t>
  </si>
  <si>
    <t>HDS721010DLE630</t>
  </si>
  <si>
    <t>HDS723020BLA642</t>
  </si>
  <si>
    <t>HDN724030ALE640</t>
  </si>
  <si>
    <t>HDS724040ALE640</t>
  </si>
  <si>
    <t>HDN724040ALE640</t>
  </si>
  <si>
    <t>HDN726050ALE610</t>
  </si>
  <si>
    <t>HDN726060ALE610</t>
  </si>
  <si>
    <t>HUS722T2TALA604</t>
  </si>
  <si>
    <t>HUS724030ALA640</t>
  </si>
  <si>
    <t>HUS724040ALA640</t>
  </si>
  <si>
    <t>HUS726050ALE614</t>
  </si>
  <si>
    <t>HUS726060ALE614</t>
  </si>
  <si>
    <t>HUH728060ALE600</t>
  </si>
  <si>
    <t>HUH728080ALE600</t>
  </si>
  <si>
    <t>버퍼용량</t>
  </si>
  <si>
    <t>회전수</t>
  </si>
  <si>
    <t>용량/플래터</t>
  </si>
  <si>
    <t>1TB</t>
  </si>
  <si>
    <t>600GB</t>
  </si>
  <si>
    <t>1.2TB</t>
  </si>
  <si>
    <t>800GB</t>
  </si>
  <si>
    <t>400GB</t>
  </si>
  <si>
    <t>인터
페이스</t>
  </si>
  <si>
    <t>기타</t>
  </si>
  <si>
    <t>데이터 복구 
서비스</t>
  </si>
  <si>
    <t>서버용</t>
  </si>
  <si>
    <t>-- Antec --</t>
  </si>
  <si>
    <t>[Antec] EAG PRO 750W 80PLUS GOLD 모듈러</t>
  </si>
  <si>
    <t>[Antec] HCG 650W 80PLUS GOLD 풀 모듈러</t>
  </si>
  <si>
    <t>[Antec] HCG 850W 80PLUS GOLD 풀 모듈러</t>
  </si>
  <si>
    <t>[Antec] HCP-1000 Platinum</t>
  </si>
  <si>
    <t>[Antec] HCP-1300 PLATINUM</t>
  </si>
  <si>
    <t>[Antec] NeoECO NE550C 80PLUS BRONZE</t>
  </si>
  <si>
    <t>[Antec] NeoECO NE650C 80PLUS BRONZE</t>
  </si>
  <si>
    <t>[Antec] TP-650C 80PLUS GOLD</t>
  </si>
  <si>
    <t>[Antec] TP-750C 80PLUS GOLD</t>
  </si>
  <si>
    <t>[Antec] VP500P V2 A-PFC 88퍼센트</t>
  </si>
  <si>
    <t>[Antec] VP600P</t>
  </si>
  <si>
    <t>[CORSAIR] AX1600i 80PLUS TITANIUM</t>
  </si>
  <si>
    <t>[CORSAIR] CS550M 80PLUS GOLD 모듈러</t>
  </si>
  <si>
    <t>[CORSAIR] CS650M 80PLUS GOLD 모듈러</t>
  </si>
  <si>
    <t>[CORSAIR] CS750M 80PLUS GOLD 모듈러</t>
  </si>
  <si>
    <t>[CORSAIR] CS850M 80PLUS GOLD 모듈러</t>
  </si>
  <si>
    <t>[CORSAIR] CX500 80PLUS BRONZE</t>
  </si>
  <si>
    <t>[CORSAIR] CX600 80PLUS BRONZE</t>
  </si>
  <si>
    <t>[CORSAIR] CX650 80PLUS BRONZE</t>
  </si>
  <si>
    <t>[CORSAIR] CX750 NEW 80PLUS BRONZE</t>
  </si>
  <si>
    <t>[CORSAIR] CX750M 80PLUS BRONZE 모듈러</t>
  </si>
  <si>
    <t>[CORSAIR] HX1000 80PLUS PLATINUM</t>
  </si>
  <si>
    <t>[CORSAIR] HX1000i 80PLUS PLATINUM</t>
  </si>
  <si>
    <t>[CORSAIR] HX1200 80PLUS PLATINUM</t>
  </si>
  <si>
    <t>[CORSAIR] HX1200i 80PLUS PLATINUM</t>
  </si>
  <si>
    <t>[CORSAIR] HX750 80PLUS PLATINUM</t>
  </si>
  <si>
    <t>[CORSAIR] HX750i 80PLUS PLATINUM</t>
  </si>
  <si>
    <t>[CORSAIR] HX850 80PLUS PLATINUM</t>
  </si>
  <si>
    <t>[CORSAIR] HX850i 80PLUS PLATINUM</t>
  </si>
  <si>
    <t>[CORSAIR] PROFESSIONAL SERIES AX1200i PLATINUM</t>
  </si>
  <si>
    <t>[CORSAIR] RM1000i 80PLUS GOLD</t>
  </si>
  <si>
    <t>[CORSAIR] RM1000x 80PLUS GOLD</t>
  </si>
  <si>
    <t>[CORSAIR] RM650x 80PLUS GOLD</t>
  </si>
  <si>
    <t>[CORSAIR] RM750i 80PLUS GOLD</t>
  </si>
  <si>
    <t>[CORSAIR] RM750x NEW 80PLUS GOLD</t>
  </si>
  <si>
    <t>[CORSAIR] RM750x WHITE 80PLUS GOLD</t>
  </si>
  <si>
    <t>[CORSAIR] RM850i 80PLUS GOLD</t>
  </si>
  <si>
    <t>[CORSAIR] RM850x 80PLUS GOLD</t>
  </si>
  <si>
    <t>[CORSAIR] RM850x WHITE 80PLUS GOLD</t>
  </si>
  <si>
    <t>[CORSAIR] SF450 80PLUS GOLD</t>
  </si>
  <si>
    <t>[CORSAIR] TX550M 80PLUS GOLD</t>
  </si>
  <si>
    <t>[CORSAIR] TX650M 80PLUS GOLD</t>
  </si>
  <si>
    <t>[CORSAIR] TX750M 80PLUS GOLD</t>
  </si>
  <si>
    <t>[CORSAIR] TX850M 80PLUS GOLD</t>
  </si>
  <si>
    <t>[CORSAIR] VS550 80PLUS STANDARD</t>
  </si>
  <si>
    <t>[CORSAIR] VS650 80PLUS STANDARD</t>
  </si>
  <si>
    <t>-- EVGA --</t>
  </si>
  <si>
    <t>[EVGA] 500 BQ 80PLUS BRONZE</t>
  </si>
  <si>
    <t>[EVGA] 500 W1 80PLUS</t>
  </si>
  <si>
    <t>[EVGA] 750 BQ 80PLUS BRONZE</t>
  </si>
  <si>
    <t>[EVGA] 750 GQ 80PLUS GOLD</t>
  </si>
  <si>
    <t>-- FSP --</t>
  </si>
  <si>
    <t>[FSP] AURUM PRO AU-1200PRO</t>
  </si>
  <si>
    <t>[FSP] AURUM PRO AU-850PRO</t>
  </si>
  <si>
    <t>[FSP] AURUM PT1000W</t>
  </si>
  <si>
    <t>[FSP] AURUM PT1200W</t>
  </si>
  <si>
    <t>[FSP] AURUM PT-550M</t>
  </si>
  <si>
    <t>[FSP] AURUM PT-650M</t>
  </si>
  <si>
    <t>[FSP] AURUM PT850W</t>
  </si>
  <si>
    <t>[FSP] DAGGER 600W SFX 80PLUS GOLD</t>
  </si>
  <si>
    <t>[FSP] FSP300-60GHS(85)</t>
  </si>
  <si>
    <t>[FSP] FSP300-60GHT</t>
  </si>
  <si>
    <t>[FSP] FSP400-60GHS(85)</t>
  </si>
  <si>
    <t>[FSP] HEXA 85+ 650W 80PLUS BRONZE 프리볼트</t>
  </si>
  <si>
    <t>[FSP] HEXA+ 500W</t>
  </si>
  <si>
    <t>[FSP] Hydro 500W 80PLUS BRONZE 230V EU</t>
  </si>
  <si>
    <t>[FSP] Hydro 600W 80PLUS BRONZE 230V EU</t>
  </si>
  <si>
    <t>[FSP] Hydro G 650W</t>
  </si>
  <si>
    <t>[FSP] Hydro G 750W</t>
  </si>
  <si>
    <t>[FSP] Hydro G 850W</t>
  </si>
  <si>
    <t>[FSP] Hydro G WHITE 650W</t>
  </si>
  <si>
    <t>[FSP] Hydro G WHITE 750W</t>
  </si>
  <si>
    <t>[FSP] Hydro G WHITE 850W</t>
  </si>
  <si>
    <t>[FSP] Hydro GE 650W Black 80PLUS GOLD</t>
  </si>
  <si>
    <t>[FSP] Hydro GE 650W White 80PLUS GOLD</t>
  </si>
  <si>
    <t>[FSP] Hydro PTM 650W 80PLUS PLATINUM</t>
  </si>
  <si>
    <t>[FSP] Hydro PTM+ 1200W Water Cooling System</t>
  </si>
  <si>
    <t>[FSP] HYPER 500W</t>
  </si>
  <si>
    <t>[FSP] HYPER 600W</t>
  </si>
  <si>
    <t>[FSP] HYPER 700W</t>
  </si>
  <si>
    <t>[FSP] HYPER K 500W 80PLUS Standard 230V EU</t>
  </si>
  <si>
    <t>[FSP] HYPER K 600W 80PLUS Standard 230V EU</t>
  </si>
  <si>
    <t>[FSP] HYPER K 700W 80PLUS Standard 230V EU</t>
  </si>
  <si>
    <t>[FSP] HYPER M 500W Modular 85+</t>
  </si>
  <si>
    <t>[FSP] HYPER M 600W Modular 85+</t>
  </si>
  <si>
    <t>[FSP] Twins 500W ATX Redundant</t>
  </si>
  <si>
    <t>[FSP] Twins 700W ATX Redundant</t>
  </si>
  <si>
    <t>-- SuperFlower --</t>
  </si>
  <si>
    <t>[SuperFlower] SF-1000F14MG LEADEX GOLD</t>
  </si>
  <si>
    <t>[SuperFlower] SF-1000F14MP LEADEX PLATINUM</t>
  </si>
  <si>
    <t>[SuperFlower] SF-1300F14MG LEADEX GOLD</t>
  </si>
  <si>
    <t>[SuperFlower] SF-1300F14MG LEADEX GOLD (WHITE)</t>
  </si>
  <si>
    <t>[SuperFlower] SF-1600F14HT LEADEX TITANIUM</t>
  </si>
  <si>
    <t>[SuperFlower] SF-2000F14HP LEADEX PLATINUM</t>
  </si>
  <si>
    <t>[SuperFlower] SF-500P14MS SILVER ECO 90+</t>
  </si>
  <si>
    <t>[SuperFlower] SF-500P14XE GOLDEN GREEN HX</t>
  </si>
  <si>
    <t>[SuperFlower] SF-500R12A NOVA 80PLUS</t>
  </si>
  <si>
    <t>[SuperFlower] SF-500R12N</t>
  </si>
  <si>
    <t>[SuperFlower] SF-500R14SE Silver Green FX</t>
  </si>
  <si>
    <t>[SuperFlower] SF-600P12A SE</t>
  </si>
  <si>
    <t>[SuperFlower] SF-600P14MS SILVER ECO 90+</t>
  </si>
  <si>
    <t>[SuperFlower] SF-600P14XE Golden Green HX</t>
  </si>
  <si>
    <t>[SuperFlower] SF-600R12A NOVA</t>
  </si>
  <si>
    <t>[SuperFlower] SF-600R12A NOVA 80PLUS</t>
  </si>
  <si>
    <t>[SuperFlower] SF-600R14SE Silver Green FX</t>
  </si>
  <si>
    <t>[SuperFlower] SF-650F14MT LEADEX SILVER</t>
  </si>
  <si>
    <t>[SuperFlower] SF-650F14MT LEADEX SILVER (WHITE)</t>
  </si>
  <si>
    <t>[SuperFlower] SF-700R12A NOVA</t>
  </si>
  <si>
    <t>[SuperFlower] SF-750F14MG II LEADEX GOLD</t>
  </si>
  <si>
    <t>[SuperFlower] SF-750F14MT LEADEX SILVER</t>
  </si>
  <si>
    <t>[SuperFlower] SF-850F14MP LEADEX PLATINUM</t>
  </si>
  <si>
    <t>[SuperFlower] SF-850F14MT LEADEX SILVER</t>
  </si>
  <si>
    <t>-- topower --</t>
  </si>
  <si>
    <t>[topower] TOP-1000WG 80PLUS GOLD</t>
  </si>
  <si>
    <t>[topower] TOP-500D 80PLUS BRONZE POP</t>
  </si>
  <si>
    <t>[topower] TOP-500D 80PLUS BRONZE POP LED</t>
  </si>
  <si>
    <t>[topower] TOP-500D 80PLUS BRONZE POP WIDE</t>
  </si>
  <si>
    <t>[topower] TOP-500G 80PLUS GOLD Power One</t>
  </si>
  <si>
    <t>[topower] TOP-500S 12VSD DUAL POWER</t>
  </si>
  <si>
    <t>[topower] TOP-530A P1 80PLUS STANDARD</t>
  </si>
  <si>
    <t>[topower] TOP-600D 80PLUS BRONZE</t>
  </si>
  <si>
    <t>[topower] TOP-600D 80PLUS BRONZE POP</t>
  </si>
  <si>
    <t>[topower] TOP-600D 80PLUS BRONZE POP BLUE LED</t>
  </si>
  <si>
    <t>[topower] TOP-600D 80PLUS BRONZE POP WIDE</t>
  </si>
  <si>
    <t>[topower] TOP-600GM 80PLUS GOLD Power One LED 모듈러 Black &amp; GOLD</t>
  </si>
  <si>
    <t>[topower] TOP-630A P1 80PLUS STANDARD</t>
  </si>
  <si>
    <t>[topower] TOP-800WB 80PLUS BRONZE Single Rail</t>
  </si>
  <si>
    <t>-- 델타 --</t>
  </si>
  <si>
    <t>[델타] DPS-650AB/7C 88PLUS</t>
  </si>
  <si>
    <t>[델타] DPS-650AB-7C BTC</t>
  </si>
  <si>
    <t>[델타] GPS-450CB 80PLUS STANDARD</t>
  </si>
  <si>
    <t>[델타] GPS-550LB 80 PLUS BRONZE</t>
  </si>
  <si>
    <t>[델타] GPS-650JB 80 PLUS BRONZE</t>
  </si>
  <si>
    <t>[델타] GPS-650LB 80PLUS PLATINUM</t>
  </si>
  <si>
    <t>[델타] GPS-750FB 80PLUS PLATINUM</t>
  </si>
  <si>
    <t>[델타] GPS-850HB 80PLUS PLATINUM</t>
  </si>
  <si>
    <t>-- 마이크로닉스 --</t>
  </si>
  <si>
    <t>[마이크로닉스] ASTRO GD 650W 80PLUS GOLD</t>
  </si>
  <si>
    <t>[마이크로닉스] ASTRO GD 750W 80PLUS GOLD</t>
  </si>
  <si>
    <t>[마이크로닉스] Classic II 500W +12V Single Rail 85+</t>
  </si>
  <si>
    <t>[마이크로닉스] Classic II 600W +12V Single Rail 85+</t>
  </si>
  <si>
    <t>[마이크로닉스] Classic II 700W +12V Single Rail 85+</t>
  </si>
  <si>
    <t>[마이크로닉스] Compact SFX 300W 80Plus Bronze</t>
  </si>
  <si>
    <t>[마이크로닉스] Compact SFX 350W 80Plus Bronze</t>
  </si>
  <si>
    <t>[마이크로닉스] Compact TFX 350W 80Plus EU Standard</t>
  </si>
  <si>
    <t>[마이크로닉스] Cyclone III 350W +12V Single Rail</t>
  </si>
  <si>
    <t>[마이크로닉스] Cyclone III 400W After Cooling</t>
  </si>
  <si>
    <t>[마이크로닉스] Cyclone III 500W After Cooling</t>
  </si>
  <si>
    <t>[마이크로닉스] Cyclone III 600W After Cooling</t>
  </si>
  <si>
    <t>[마이크로닉스] Performance II HV 1000W Bronze</t>
  </si>
  <si>
    <t>[마이크로닉스] Performance II PV 500W 80Plus Bronze Surge 4K</t>
  </si>
  <si>
    <t>[마이크로닉스] Performance II PV 600W 80Plus Bronze Surge 4K</t>
  </si>
  <si>
    <t>[마이크로닉스] Performance II PV 700W 80Plus Bronze Surge 4K</t>
  </si>
  <si>
    <t>[마이크로닉스] Strike X LED Series 650W 85plus Modular</t>
  </si>
  <si>
    <t>[마이크로닉스] ZERO PLUS 500W Active PFC</t>
  </si>
  <si>
    <t>[마이크로닉스] ZERO PLUS 600W Active PFC</t>
  </si>
  <si>
    <t>[마이크로닉스] ZERO POWER 400W</t>
  </si>
  <si>
    <t>[마이크로닉스] ZERO POWER 500W</t>
  </si>
  <si>
    <t>[마이크로닉스] ZERO POWER 600W</t>
  </si>
  <si>
    <t>-- 마이리플 / 모드컴 --</t>
  </si>
  <si>
    <t>[마이리플] DC 120W D3 (12V-5A 어댑터)</t>
  </si>
  <si>
    <t>[모드컴] ITX 120W DC (12V 10A 어댑터 산업용)</t>
  </si>
  <si>
    <t>[모드컴] ITX 120W DC (12V 5A 어댑터 산업용)</t>
  </si>
  <si>
    <t>[모드컴] ITX 120W DC (단품 산업용)</t>
  </si>
  <si>
    <t>[모드컴] ITX 200W DC (24V 6.3A 어댑터 산업용)</t>
  </si>
  <si>
    <t>[모드컴] ITX 200W DC (단품 산업용)</t>
  </si>
  <si>
    <t>-- 시소닉 --</t>
  </si>
  <si>
    <t>[시소닉] FOCUS PLUS Gold SSR-750FX Full Modular</t>
  </si>
  <si>
    <t>[시소닉] FOCUS PLUS Gold SSR-850FX Full Modular</t>
  </si>
  <si>
    <t>[시소닉] FOCUS PLUS Gold SSR-1000FX Full Modular</t>
  </si>
  <si>
    <t>[시소닉] FOCUS PLUS Gold SSR-650FX Full Modular</t>
  </si>
  <si>
    <t>[시소닉] HYDANCE HY-500CT Active PFC 80PLUS BRONZE</t>
  </si>
  <si>
    <t>[시소닉] HYDANCE HY-600CT Active PFC 80PLUS BRONZE</t>
  </si>
  <si>
    <t>[시소닉] M12II-620 EVO 80PLUS 브론즈</t>
  </si>
  <si>
    <t>[시소닉] P-1050 80PLUS PLATINUM</t>
  </si>
  <si>
    <t>[시소닉] P-1050 80PLUS PLATINUM SnowSilent</t>
  </si>
  <si>
    <t>[시소닉] P-520 Fanless 80PLUS PLATINUM (2세대)</t>
  </si>
  <si>
    <t>[시소닉] P-660 80PLUS PLATINUM (2세대)</t>
  </si>
  <si>
    <t>[시소닉] P-760 80PLUS PLATINUM (2세대)</t>
  </si>
  <si>
    <t>[시소닉] P-860 80PLUS PLATINUM (2세대)</t>
  </si>
  <si>
    <t>[시소닉] PRIME 1300 Platinum SSR-1300PD Full Modular</t>
  </si>
  <si>
    <t>[시소닉] PRIME 600 Titanium Fanless SSR-600TL Full Modular</t>
  </si>
  <si>
    <t>[시소닉] PRIME Ultra Platinum SSR-1000PD Full Modular</t>
  </si>
  <si>
    <t>[시소닉] PRIME Ultra Platinum SSR-850PD Full Modular</t>
  </si>
  <si>
    <t>[시소닉] PRIME Ultra Titanium SSR-850TR Full Modular</t>
  </si>
  <si>
    <t>[시소닉] PRIME Ultra Titanium SSR-1000TR Full Modular</t>
  </si>
  <si>
    <t>[시소닉] X-1250 80PLUS GOLD</t>
  </si>
  <si>
    <t>[시소닉] X-1250 80PLUS GOLD (2세대)</t>
  </si>
  <si>
    <t>[시소닉] X-650 80PLUS GOLD (3세대)</t>
  </si>
  <si>
    <t>[시소닉] X-750 80PLUS GOLD (3세대)</t>
  </si>
  <si>
    <t>[시소닉] X-850 80PLUS GOLD (3세대)</t>
  </si>
  <si>
    <t>-- 잘만 --</t>
  </si>
  <si>
    <t>[잘만] Wattbit 400W 83+</t>
  </si>
  <si>
    <t>[잘만] Wattbit 500W 83+</t>
  </si>
  <si>
    <t>[잘만] Wattbit 600W 83+</t>
  </si>
  <si>
    <t>[잘만] ZM1000-EBT 80PLUS GOLD</t>
  </si>
  <si>
    <t>[잘만] ZM350-FX 80PLUS BRONZE</t>
  </si>
  <si>
    <t>[잘만] ZM400-LEII</t>
  </si>
  <si>
    <t>[잘만] ZM500-GVM 500W 80 PLUS BRONZE</t>
  </si>
  <si>
    <t>[잘만] ZM500-LEII</t>
  </si>
  <si>
    <t>[잘만] ZM500-TX 80Plus 230V EU</t>
  </si>
  <si>
    <t>[잘만] ZM600-GVM 600W 80 PLUS BRONZE</t>
  </si>
  <si>
    <t>[잘만] ZM600-LEII</t>
  </si>
  <si>
    <t>[잘만] ZM600-TX 80Plus 230V EU</t>
  </si>
  <si>
    <t>[잘만] ZM650-EBT 80PLUS GOLD</t>
  </si>
  <si>
    <t>[잘만] ZM650-XG</t>
  </si>
  <si>
    <t>[잘만] ZM700-GVM 700W 80 PLUS BRONZE</t>
  </si>
  <si>
    <t>[잘만] ZM700-LEII</t>
  </si>
  <si>
    <t>[잘만] ZM700-LX 80PLUS STANDARD</t>
  </si>
  <si>
    <t>[잘만] ZM700-TX 80Plus 230V EU</t>
  </si>
  <si>
    <t>[잘만] ZM750-ARX 80PLUS PLATINUM</t>
  </si>
  <si>
    <t>[잘만] ZM750-EBT 80PLUS GOLD</t>
  </si>
  <si>
    <t>[잘만] ZM850-ARX 80PLUS PLATINUM</t>
  </si>
  <si>
    <t>[잘만] ZM850-EBT 80PLUS GOLD</t>
  </si>
  <si>
    <t>-- 쿨러마스터 --</t>
  </si>
  <si>
    <t>[쿨러마스터] Elite V3 230V 500W</t>
  </si>
  <si>
    <t>[쿨러마스터] Elite V3 230V 600W</t>
  </si>
  <si>
    <t>[쿨러마스터] MasterWatt 1500W 80PLUS TITANIUM</t>
  </si>
  <si>
    <t>[쿨러마스터] MasterWatt Lite 600 80PLUS Standard 230V EU</t>
  </si>
  <si>
    <t>[쿨러마스터] MasterWatt Lite 700 80PLUS Standard 230V EU</t>
  </si>
  <si>
    <t>[쿨러마스터] MWE GOLD 750 FULL MODULAR</t>
  </si>
  <si>
    <t>[쿨러마스터] MWE GOLD 650 FULL MODULAR</t>
  </si>
  <si>
    <t>[쿨러마스터] MWE 400W 80PLUS Standard 230V EU</t>
  </si>
  <si>
    <t>[쿨러마스터] MWE 500W 80PLUS Standard EU</t>
  </si>
  <si>
    <t>[쿨러마스터] MWE 550 80PLUS BRONZE 프리볼트</t>
  </si>
  <si>
    <t>[쿨러마스터] MWE 650 80PLUS BRONZE 프리볼트</t>
  </si>
  <si>
    <t>[쿨러마스터] V1000</t>
  </si>
  <si>
    <t>[쿨러마스터] V1200 PLATINUM</t>
  </si>
  <si>
    <t>FSP</t>
  </si>
  <si>
    <t>SuperFlower</t>
  </si>
  <si>
    <t>topower</t>
  </si>
  <si>
    <t>델타</t>
  </si>
  <si>
    <t>마이크로닉스</t>
  </si>
  <si>
    <t>마이리플</t>
  </si>
  <si>
    <t>모드컴</t>
  </si>
  <si>
    <t>시소닉</t>
  </si>
  <si>
    <t>잘만</t>
  </si>
  <si>
    <t>쿨러마스터</t>
  </si>
  <si>
    <t>파워 규격</t>
  </si>
  <si>
    <t>SFX</t>
  </si>
  <si>
    <t>TFX</t>
  </si>
  <si>
    <t>리던던트</t>
  </si>
  <si>
    <t>DC to DC</t>
  </si>
  <si>
    <t>정격 용량</t>
  </si>
  <si>
    <t>액티브 PFC</t>
  </si>
  <si>
    <t>레일</t>
  </si>
  <si>
    <t>싱글</t>
  </si>
  <si>
    <t>다중</t>
  </si>
  <si>
    <t>+12V 전류</t>
  </si>
  <si>
    <t>62</t>
  </si>
  <si>
    <t>54</t>
  </si>
  <si>
    <t>70</t>
  </si>
  <si>
    <t>40/40/40/40</t>
  </si>
  <si>
    <t>50/50/50/50</t>
  </si>
  <si>
    <t>30/30</t>
  </si>
  <si>
    <t>35/35</t>
  </si>
  <si>
    <t>25/25</t>
  </si>
  <si>
    <t>43</t>
  </si>
  <si>
    <t>51</t>
  </si>
  <si>
    <t>70.8</t>
  </si>
  <si>
    <t>38</t>
  </si>
  <si>
    <t>46</t>
  </si>
  <si>
    <t>83.3</t>
  </si>
  <si>
    <t>100</t>
  </si>
  <si>
    <t>62.5/62.5</t>
  </si>
  <si>
    <t>100.4</t>
  </si>
  <si>
    <t>42</t>
  </si>
  <si>
    <t>50</t>
  </si>
  <si>
    <t>83</t>
  </si>
  <si>
    <t>18/18/18/18</t>
  </si>
  <si>
    <t>14/16</t>
  </si>
  <si>
    <t>17/16</t>
  </si>
  <si>
    <t>18/18</t>
  </si>
  <si>
    <t>45</t>
  </si>
  <si>
    <t>53</t>
  </si>
  <si>
    <t>16/16/16</t>
  </si>
  <si>
    <t>108.3</t>
  </si>
  <si>
    <t>166.6</t>
  </si>
  <si>
    <t>41.5</t>
  </si>
  <si>
    <t>44</t>
  </si>
  <si>
    <t>49.5</t>
  </si>
  <si>
    <t>62.4</t>
  </si>
  <si>
    <t>30/30/30/30</t>
  </si>
  <si>
    <t>22/22</t>
  </si>
  <si>
    <t>20/20</t>
  </si>
  <si>
    <t>23/23</t>
  </si>
  <si>
    <t>26/26</t>
  </si>
  <si>
    <t>27/27</t>
  </si>
  <si>
    <t>40/40</t>
  </si>
  <si>
    <t>50/50</t>
  </si>
  <si>
    <t>54.2</t>
  </si>
  <si>
    <t>37.5</t>
  </si>
  <si>
    <t>52.5</t>
  </si>
  <si>
    <t>20</t>
  </si>
  <si>
    <t>27</t>
  </si>
  <si>
    <t>14/14</t>
  </si>
  <si>
    <t>43.75</t>
  </si>
  <si>
    <t>9</t>
  </si>
  <si>
    <t>13/13/16/15</t>
  </si>
  <si>
    <t>24/24</t>
  </si>
  <si>
    <t>55</t>
  </si>
  <si>
    <t>63</t>
  </si>
  <si>
    <t>71</t>
  </si>
  <si>
    <t>104</t>
  </si>
  <si>
    <t>17/14</t>
  </si>
  <si>
    <t>83.4</t>
  </si>
  <si>
    <t>36</t>
  </si>
  <si>
    <t>40</t>
  </si>
  <si>
    <t>28/28</t>
  </si>
  <si>
    <t>48</t>
  </si>
  <si>
    <t>58</t>
  </si>
  <si>
    <t>70.5</t>
  </si>
  <si>
    <t>54.1</t>
  </si>
  <si>
    <t>4핀 IDE</t>
  </si>
  <si>
    <t>SATA</t>
  </si>
  <si>
    <t>PCI-E (6)</t>
  </si>
  <si>
    <t>PCI-E(6+2)</t>
  </si>
  <si>
    <t>Reform 케이블</t>
  </si>
  <si>
    <t>모듈러</t>
  </si>
  <si>
    <t>풀</t>
  </si>
  <si>
    <t>세미</t>
  </si>
  <si>
    <t>대기전력 1W</t>
  </si>
  <si>
    <t>플랫 케이블</t>
  </si>
  <si>
    <t>프리볼트</t>
  </si>
  <si>
    <t>80 PLUS</t>
  </si>
  <si>
    <t>골드</t>
  </si>
  <si>
    <t>플래티넘</t>
  </si>
  <si>
    <t>브론즈</t>
  </si>
  <si>
    <t>스탠다드</t>
  </si>
  <si>
    <t>실버</t>
  </si>
  <si>
    <t>깊이</t>
  </si>
  <si>
    <t>180</t>
  </si>
  <si>
    <t>무상 A/S (/유상)</t>
  </si>
  <si>
    <t>3/2</t>
  </si>
  <si>
    <t>10</t>
  </si>
  <si>
    <t>7</t>
  </si>
  <si>
    <t>5</t>
  </si>
  <si>
    <t>3</t>
  </si>
  <si>
    <t>3/3</t>
  </si>
  <si>
    <t>2/1</t>
  </si>
  <si>
    <t>12</t>
  </si>
  <si>
    <t>-- 3R System --</t>
  </si>
  <si>
    <t>[3RSYS] T900 화이트</t>
  </si>
  <si>
    <t>[3RSYS] J410 RGB 블랙 강화유리</t>
  </si>
  <si>
    <t>[3RSYS] J610 화이트 강화유리</t>
  </si>
  <si>
    <t>[3RSYS] J600 블랙 강화유리</t>
  </si>
  <si>
    <t>[3RSYS] L800 블랙 강화유리</t>
  </si>
  <si>
    <t>[3RSYS] J500 BLACK</t>
  </si>
  <si>
    <t>[3RSYS] T1000 화이트</t>
  </si>
  <si>
    <t>[3RSYS] T900</t>
  </si>
  <si>
    <t>[3RSYS] L200 블랙 강화유리</t>
  </si>
  <si>
    <t>[3RSYS] J400 블랙 강화유리</t>
  </si>
  <si>
    <t>[3RSYS] R360 풀 아크릴 윈도우 화이트</t>
  </si>
  <si>
    <t>[3RSYS] R360 풀 아크릴 윈도우 블랙</t>
  </si>
  <si>
    <t>[3RSYS] R350</t>
  </si>
  <si>
    <t>[3RSYS] L1100</t>
  </si>
  <si>
    <t>[3RSYS] J10</t>
  </si>
  <si>
    <t>[3RSYS] T1000</t>
  </si>
  <si>
    <t>[3RSYS] AD 500</t>
  </si>
  <si>
    <t>[3RSYS] REMOTE PC</t>
  </si>
  <si>
    <t>[3RSYS] L530 화이트 강화유리</t>
  </si>
  <si>
    <t>[3RSYS] L530 강화유리</t>
  </si>
  <si>
    <t>[3RSYS] R3 USB3.0</t>
  </si>
  <si>
    <t>[3RSYS] L1000 화이트 강화유리</t>
  </si>
  <si>
    <t>[3RSYS] L520</t>
  </si>
  <si>
    <t>[3RSYS] V300</t>
  </si>
  <si>
    <t>[3RSYS] L400</t>
  </si>
  <si>
    <t>[3RSYS] L1000 강화유리</t>
  </si>
  <si>
    <t>[3RSYS] J210 해머 풀 강화아크릴 윈도우</t>
  </si>
  <si>
    <t>[3RSYS] L920 블랙 &amp; 화이트 - 화이트 Chassis -</t>
  </si>
  <si>
    <t>[3RSYS] J210 해머</t>
  </si>
  <si>
    <t>[3RSYS] R2</t>
  </si>
  <si>
    <t>[3RSYS] L910 화이트 풀 윈도우 튜닝LED바</t>
  </si>
  <si>
    <t>[3RSYS] L910 풀 윈도우 튜닝LED바</t>
  </si>
  <si>
    <t>[3RSYS] L300 미르 USB3.0 화이트</t>
  </si>
  <si>
    <t>[3RSYS] L300 미르 USB3.0</t>
  </si>
  <si>
    <t>[3RSYS] L910 화이트 풀 아크릴 윈도우</t>
  </si>
  <si>
    <t>[3RSYS] L910 풀 아크릴 윈도우</t>
  </si>
  <si>
    <t>[3RSYS] R-BOX 300 USB3.0</t>
  </si>
  <si>
    <t>[3RSYS] L900 USB3.0 화이트</t>
  </si>
  <si>
    <t>[3RSYS] L900 USB3.0</t>
  </si>
  <si>
    <t>[3RSYS] T200 발키리 NT PWM</t>
  </si>
  <si>
    <t>[3RSYS] L5000 윈도우</t>
  </si>
  <si>
    <t>[3RSYS] J300 USB3.0</t>
  </si>
  <si>
    <t>[3RSYS] L720 알파 이클립스 SE USB3.0</t>
  </si>
  <si>
    <t>[3RSYS] J200 USB3.0</t>
  </si>
  <si>
    <t>[3RSYS] TRUE250 USB3.0 Black</t>
  </si>
  <si>
    <t>[3RSYS] X210 마끼아또 SE USB3.0</t>
  </si>
  <si>
    <t>[3RSYS] E-4 USB 3.0</t>
  </si>
  <si>
    <t>[3RSYS] E-3 메탈릭 실버</t>
  </si>
  <si>
    <t>[3RSYS] E-2 USB 3.0</t>
  </si>
  <si>
    <t>[3RSYS] L5000</t>
  </si>
  <si>
    <t>[3RSYS] R390 댄디</t>
  </si>
  <si>
    <t>[3RSYS] L700 이클립스</t>
  </si>
  <si>
    <t>[3RSYS] T100 발키리</t>
  </si>
  <si>
    <t>[3RSYS] R370 메이플</t>
  </si>
  <si>
    <t>-- ABKO / COX --</t>
  </si>
  <si>
    <t>[COX] A3 쥬빌레 풀 아크릴 윈도우 with HALO X4 화이트</t>
  </si>
  <si>
    <t>[COX] A3 쥬빌레 풀 아크릴 윈도우 with HALO X4 블랙</t>
  </si>
  <si>
    <t>[COX] A9 가이아 RGB 컨트롤 3면 강화유리 HALO 140F</t>
  </si>
  <si>
    <t>[ABKO] SUITMASTER 810S 제로노이즈 저소음 화이트</t>
  </si>
  <si>
    <t>[ABKO] SUITMASTER 820G 크로노스 강화유리 라이저레디 화이트</t>
  </si>
  <si>
    <t>[COX] A5 오팔 2면 강화유리 롤리팝 LED 화이트</t>
  </si>
  <si>
    <t>[COX] A5 셀레네 2면 강화유리 화이트</t>
  </si>
  <si>
    <t>[COX] A5 셀레네 2면 강화유리 블랙</t>
  </si>
  <si>
    <t>[ABKO] SUITMASTER 603G 아우라 RGB 컨트롤 2면 강화유리 듀얼백 with HALO DOUBLING 화이트</t>
  </si>
  <si>
    <t>[ABKO] SUITMASTER 513G 이지스 RGB 컨트롤 2면 강화유리 with HALO 화이트</t>
  </si>
  <si>
    <t>[COX] A5 오팔 2면 강화유리 롤리팝 LED 블랙</t>
  </si>
  <si>
    <t>[ABKO] SUITMASTER 820G 크로노스 강화유리 라이저레디</t>
  </si>
  <si>
    <t>[ABKO] SUITMASTER 810S 제로노이즈 저소음</t>
  </si>
  <si>
    <t>[ABKO] SUITMASTER 401G 에오스 4면 강화유리 with HALO DOUBLING</t>
  </si>
  <si>
    <t>[ABKO] SUITMASTER 361G 칼리스토 2면 강화유리 with DOUBLING 화이트</t>
  </si>
  <si>
    <t>[ABKO] NCORE 빅뱅 풀아크릴윈도우</t>
  </si>
  <si>
    <t>[ABKO] NCORE 카오스 풀 아크릴 &amp; 강화유리 화이트</t>
  </si>
  <si>
    <t>[ABKO] NCORE 카오스 풀 아크릴 &amp; 강화유리 블랙</t>
  </si>
  <si>
    <t>[ABKO] NCORE 팬서 풀 아크릴 윈도우 with HALO 화이트</t>
  </si>
  <si>
    <t>[ABKO] NCORE 팬서 풀 아크릴 윈도우 with HALO 블랙</t>
  </si>
  <si>
    <t>[ABKO] NCORE 그라시아 풀아크릴&amp;강화유리 with HALO</t>
  </si>
  <si>
    <t>[ABKO] NCORE 벨루스 USB3.0 풀 아크릴 윈도우</t>
  </si>
  <si>
    <t>[ABKO] SUITMASTER 362A 아도니스 알루미늄 &amp; 강화유리 with DOUBLING</t>
  </si>
  <si>
    <t>[ABKO] SUITMASTER 515G 팔콘 RGB 컨트롤 4면 강화유리 with HALO</t>
  </si>
  <si>
    <t>[ABKO] SUITMASTER 605G 허블 RGB 컨트롤 4면 강화유리 듀얼백 with HALO DOUBLING</t>
  </si>
  <si>
    <t>[ABKO] NCORE 아수라 USB3.0 풀 아크릴 윈도우 화이트</t>
  </si>
  <si>
    <t>[ABKO] SUITMASTER 513G 이지스 RGB 컨트롤 2면 강화유리 with HALO</t>
  </si>
  <si>
    <t>[ABKO] SUITMASTER 603G 아우라 RGB 컨트롤 2면 강화유리 듀얼백 with HALO DOUBLING</t>
  </si>
  <si>
    <t>[ABKO] NCORE 아레스 USB3.0 4면 풀 아크릴 윈도우 with HALO</t>
  </si>
  <si>
    <t>[ABKO] NCORE 타나토스 USB3.0 풀 아크릴 윈도우</t>
  </si>
  <si>
    <t>[COX] A3 캐논 PC방</t>
  </si>
  <si>
    <t>[ABKO] SUITMASTER 511S 크로우 RGB 컨트롤 강화유리 with HALO</t>
  </si>
  <si>
    <t>[ABKO] SUITMASTER 601S 타이탄 RGB 컨트롤 강화유리 듀얼백 with HALO</t>
  </si>
  <si>
    <t>[ABKO] SUITMASTER 701S 튠업 강화유리 with HALO 화이트</t>
  </si>
  <si>
    <t>[ABKO] SUITMASTER 730AL 알루미늄 RGB 컨트롤 with HALO DOUBLING</t>
  </si>
  <si>
    <t>[ABKO] NCORE 쿨맥스 USB3.0 풀 아크릴 윈도우 화이트</t>
  </si>
  <si>
    <t>[ABKO] NCORE 포세이돈 USB3.0 풀 아크릴 윈도우 화이트</t>
  </si>
  <si>
    <t>[ABKO] SUITMASTER 701S 튠업 강화유리 with HALO 블랙</t>
  </si>
  <si>
    <t>[ABKO] SUITMASTER 350S 강화유리 with HALO 화이트</t>
  </si>
  <si>
    <t>[ABKO] NCORE 쿨맥스 USB3.0 풀 아크릴 윈도우</t>
  </si>
  <si>
    <t>[ABKO] NCORE 포세이돈 USB3.0 풀 아크릴 윈도우</t>
  </si>
  <si>
    <t>[ABKO] NCORE 배럭 PC방</t>
  </si>
  <si>
    <t>[ABKO] SUITMASTER 801G RGB 컨트롤 3면 강화유리 with HALO DOUBLING 화이트</t>
  </si>
  <si>
    <t>[ABKO] SUITMASTER 350S 강화유리 with HALO 블랙</t>
  </si>
  <si>
    <t>[COX] A3 인트로 USB3.0 풀 아크릴 윈도우 화이트</t>
  </si>
  <si>
    <t>[COX] A3 인트로 USB3.0 풀 아크릴 윈도우 블랙</t>
  </si>
  <si>
    <t>[ABKO] SUITMASTER 330S 강화유리 with HALO 화이트</t>
  </si>
  <si>
    <t>[ABKO] SUITMASTER 330S 강화유리 with HALO 블랙</t>
  </si>
  <si>
    <t>[ABKO] SUITMASTER 720G RGB 컨트롤 4면 강화유리 with HALO DOUBLING 화이트</t>
  </si>
  <si>
    <t>[ABKO] SUITMASTER 720G RGB 컨트롤 4면 강화유리 with HALO DOUBLING</t>
  </si>
  <si>
    <t>[ABKO] NCORE 코로나 USB3.0 풀아크릴 윈도우 화이트</t>
  </si>
  <si>
    <t>[ABKO] NCORE 코로나 USB3.0 풀아크릴 윈도우 블랙</t>
  </si>
  <si>
    <t>[ABKO] SUITMASTER EX201 Xcube 4면 강화유리</t>
  </si>
  <si>
    <t>[COX] A3 스캣 USB3.0 풀 아크릴 윈도우</t>
  </si>
  <si>
    <t>[ABKO] SUITMASTER 801G RGB 컨트롤 3면 강화유리 with HALO DOUBLING</t>
  </si>
  <si>
    <t>[COX] A3 베이스 USB3.0 풀 아크릴 윈도우</t>
  </si>
  <si>
    <t>[COX] CX30 USB 3.0</t>
  </si>
  <si>
    <t>[COX] A4 이퀄라이저 RGB 컨트롤 풀 아크릴 윈도우 화이트</t>
  </si>
  <si>
    <t>[COX] A4 이퀄라이저 RGB 컨트롤 풀 아크릴 윈도우 블랙</t>
  </si>
  <si>
    <t>[COX] A3 첼로 USB3.0 풀 아크릴 윈도우</t>
  </si>
  <si>
    <t>[COX] A3 노빌레 풀아크릴윈도우 with 헤일로X4 화이트</t>
  </si>
  <si>
    <t>[COX] A3 노빌레 풀아크릴윈도우 with 헤일로X4 블랙</t>
  </si>
  <si>
    <t>[COX] A3 녹턴 USB3.0 풀 아크릴 윈도우 화이트</t>
  </si>
  <si>
    <t>[COX] A3 녹턴 USB3.0 풀 아크릴 윈도우 블랙</t>
  </si>
  <si>
    <t>[ABKO] NCORE G200 타노스 IG USB3.0 강화유리 화이트</t>
  </si>
  <si>
    <t>[ABKO] SUITMASTER 701S USB3.0 강화유리 화이트</t>
  </si>
  <si>
    <t>[ABKO] A3 밴조 USB3.0 풀 아크릴 윈도우</t>
  </si>
  <si>
    <t>[ABKO] NCORE 플래툰 USB3.0 강화유리 화이트</t>
  </si>
  <si>
    <t>[ABKO] NCORE 플래툰 USB3.0 강화유리 블랙</t>
  </si>
  <si>
    <t>[COX] A3 왈츠 USB3.0 풀 아크릴 윈도우</t>
  </si>
  <si>
    <t>[COX] A7 레가토 USB3.0 강화유리 화이트</t>
  </si>
  <si>
    <t>[COX] A7 레가토 USB3.0 강화유리 블랙</t>
  </si>
  <si>
    <t>[COX] A3 아리아 USB3.0 풀 아크릴 윈도우 튜닝 LED 컨트롤</t>
  </si>
  <si>
    <t>[ABKO] NCORE F1 스나이퍼 PC방</t>
  </si>
  <si>
    <t>[COX] A1 피아노 USB3.0 아크릴 윈도우</t>
  </si>
  <si>
    <t>[COX] A7 토닉 USB3.0 풀 아크릴 윈도우</t>
  </si>
  <si>
    <t>[ABKO] NCORE 마린 USB3.0</t>
  </si>
  <si>
    <t>[ABKO] SUITMASTER 701S USB3.0 강화유리 블랙</t>
  </si>
  <si>
    <t>[ABKO] NCORE 사파이어 3.0 풀아크릴 &amp; 강화유리 화이트</t>
  </si>
  <si>
    <t>[ABKO] NCORE 커브 USB3.0 풀 아크릴 윈도우 화이트 with HALO</t>
  </si>
  <si>
    <t>[ABKO] NCORE 커브 USB3.0 풀 아크릴 윈도우 블랙 with HALO</t>
  </si>
  <si>
    <t>[ABKO] A5 오페라 USB3.0 풀 아크릴 윈도우 화이트</t>
  </si>
  <si>
    <t>[ABKO] NCORE 아수라 USB3.0 풀 아크릴 윈도우</t>
  </si>
  <si>
    <t>[ABKO] A5 오페라 USB3.0 풀 아크릴 윈도우 블랙</t>
  </si>
  <si>
    <t>[ABKO] SUITMASTER 501S RGB 무선리모트 강화유리 블랙</t>
  </si>
  <si>
    <t>[ABKO] SUITMASTER 501S RGB 무선리모트 강화유리 화이트</t>
  </si>
  <si>
    <t>[ABKO] A5 코다 USB3.0 풀 아크릴 윈도우 화이트</t>
  </si>
  <si>
    <t>[ABKO] A5 코다 USB3.0 풀 아크릴 윈도우 블랙</t>
  </si>
  <si>
    <t>[쿨러마스터] MASTERBOX MB500 RGB 컨트롤러 강화유리</t>
  </si>
  <si>
    <t>[쿨러마스터] MASTERBOX Q300P RGB 컨트롤러 풀 아크릴 윈도우</t>
  </si>
  <si>
    <t>[쿨러마스터] ELITE 110A USB 3.0</t>
  </si>
  <si>
    <t>[쿨러마스터] MasterCase H500P RGB 컨트롤러 강화유리</t>
  </si>
  <si>
    <t>[쿨러마스터] COSMOS C700P RGB Strip 강화유리</t>
  </si>
  <si>
    <t>[쿨러마스터] MASTERBOX LITE 5 RGB 컨트롤러 강화유리</t>
  </si>
  <si>
    <t>[쿨러마스터] MASTERBOX LITE 5 RGB 강화유리</t>
  </si>
  <si>
    <t>[쿨러마스터] COSMOS II 25TH ANNIVERSARY EDITION 대양케이스</t>
  </si>
  <si>
    <t>[쿨러마스터] MasterCase Maker 5T LED Strip 강화유리</t>
  </si>
  <si>
    <t>[쿨러마스터] CM590 III 블루 LED 윈도우 MID TOWER</t>
  </si>
  <si>
    <t>[쿨러마스터] MASTERCASE PRO 3</t>
  </si>
  <si>
    <t>[쿨러마스터] MASTERCASE PRO 5 엔비디아 에디션</t>
  </si>
  <si>
    <t>[쿨러마스터] MASTERBOX5 화이트 Mirror</t>
  </si>
  <si>
    <t>[쿨러마스터] MASTERBOX5 Black Mesh</t>
  </si>
  <si>
    <t>[쿨러마스터] MasterCase Maker 5 LED Strip 대양케이스</t>
  </si>
  <si>
    <t>[쿨러마스터] MasterCase5 Pro 대양케이스</t>
  </si>
  <si>
    <t>[쿨러마스터] MasterCase5 대양케이스</t>
  </si>
  <si>
    <t>[쿨러마스터] Silenio 652S</t>
  </si>
  <si>
    <t>[쿨러마스터] HAF XB EVO WINDOW</t>
  </si>
  <si>
    <t>[쿨러마스터] HAF XB EVO</t>
  </si>
  <si>
    <t>[쿨러마스터] Silencio 452</t>
  </si>
  <si>
    <t>[쿨러마스터] ELITE 110</t>
  </si>
  <si>
    <t>[쿨러마스터] HAF STACKER 945R</t>
  </si>
  <si>
    <t>[쿨러마스터] HAF STACKER 945F</t>
  </si>
  <si>
    <t>[쿨러마스터] HAF STACKER 915R</t>
  </si>
  <si>
    <t>[쿨러마스터] HAF STACKER 915F</t>
  </si>
  <si>
    <t>[쿨러마스터] HAF STACKER 935</t>
  </si>
  <si>
    <t>[쿨러마스터] Silencio 652</t>
  </si>
  <si>
    <t>[쿨러마스터] COSMOS SE WINDOW</t>
  </si>
  <si>
    <t>[쿨러마스터] N600</t>
  </si>
  <si>
    <t>[쿨러마스터] Mini 110</t>
  </si>
  <si>
    <t>[쿨러마스터] K282</t>
  </si>
  <si>
    <t>[쿨러마스터] ELITE 130</t>
  </si>
  <si>
    <t>[쿨러마스터] Silencio 352</t>
  </si>
  <si>
    <t>[쿨러마스터] CM690 III</t>
  </si>
  <si>
    <t>[쿨러마스터] CM690 III WINDOW</t>
  </si>
  <si>
    <t>[쿨러마스터] N400</t>
  </si>
  <si>
    <t>-- SAMA --</t>
  </si>
  <si>
    <t>[SAMA] STALLION KB17 3면 강화유리 with HALO</t>
  </si>
  <si>
    <t>[SAMA] STALLION BA1 토파즈 USB3.0 강화유리</t>
  </si>
  <si>
    <t>[SAMA] STALLION KB10 USB3.0 강화유리</t>
  </si>
  <si>
    <t>[SAMA] STALLION F01 USB3.0 RGB 컨트롤 강화유리 화이트</t>
  </si>
  <si>
    <t>[SAMA] STALLION F01 USB3.0 RGB 컨트롤 강화유리 블랙</t>
  </si>
  <si>
    <t>[SAMA] STALLION K901B Zero NOISE 강화유리 화이트</t>
  </si>
  <si>
    <t>[SAMA] STALLION K901B Zero NOISE 강화유리 BLACK</t>
  </si>
  <si>
    <t>[SAMA] STALLION K902B RGB 컨트롤 강화유리 화이트</t>
  </si>
  <si>
    <t>[SAMA] STALLION K902B RGB 컨트롤 강화유리 블랙</t>
  </si>
  <si>
    <t>[SAMA] STALLION K902B RGB Ctrl BLACK</t>
  </si>
  <si>
    <t>[SAMA] STALLION K901B Zero NOISE 화이트</t>
  </si>
  <si>
    <t>[SAMA] STALLION K901B Zero NOISE BLACK</t>
  </si>
  <si>
    <t>[잘만] Z9 NEO PLUS 풀 아크릴 윈도우 화이트</t>
  </si>
  <si>
    <t>[잘만] Z9 NEO PLUS 풀 아크릴 윈도우 블랙</t>
  </si>
  <si>
    <t>[잘만] Z9 NEO 화이트</t>
  </si>
  <si>
    <t>[잘만] Z9 NEO</t>
  </si>
  <si>
    <t>[잘만] Z1 NEO</t>
  </si>
  <si>
    <t>[잘만] ZM-R1 화이트</t>
  </si>
  <si>
    <t>[잘만] Z3 화이트</t>
  </si>
  <si>
    <t>[잘만] A1</t>
  </si>
  <si>
    <t>[잘만] Z11 NEO</t>
  </si>
  <si>
    <t>[잘만] ZM-R1</t>
  </si>
  <si>
    <t>[잘만] M1</t>
  </si>
  <si>
    <t>[잘만] ZM-T2 PLUS USB 3.0</t>
  </si>
  <si>
    <t>[잘만] ZM-T4</t>
  </si>
  <si>
    <t>[잘만] Z3 PLUS 화이트</t>
  </si>
  <si>
    <t>[잘만] ZM-T3</t>
  </si>
  <si>
    <t>[잘만] Z3 PLUS</t>
  </si>
  <si>
    <t>[잘만] Z5</t>
  </si>
  <si>
    <t>[잘만] Z11 PLUS</t>
  </si>
  <si>
    <t>[잘만] Z11</t>
  </si>
  <si>
    <t>-- 대양케이스 --</t>
  </si>
  <si>
    <t>[대양케이스] NEXT Rev.2 화이트 RING LED 강화유리</t>
  </si>
  <si>
    <t>[대양케이스] TWINS 140 USB 3.0</t>
  </si>
  <si>
    <t>[대양케이스] TWINS 240 USB 3.0</t>
  </si>
  <si>
    <t>[대양케이스] LUCIO 화이트 RING 블루 LED 강화유리</t>
  </si>
  <si>
    <t>[대양케이스] LUCIO 블랙 RING 화이트 LED 강화유리</t>
  </si>
  <si>
    <t>[대양케이스] ENIX 풀 아크릴 윈도우 블랙 화이트 LED</t>
  </si>
  <si>
    <t>[대양케이스] REFRACT S1 화이트 LED RING팬 강화유리</t>
  </si>
  <si>
    <t>[대양케이스] NEXT USB 3.0 풀 아크릴 Blue LED</t>
  </si>
  <si>
    <t>[대양케이스] S31 USB 3.0</t>
  </si>
  <si>
    <t>[대양케이스] S3.0 USB 3.0</t>
  </si>
  <si>
    <t>[대양케이스] Moonlight II 블랙 RINGS White LED 풀아크릴</t>
  </si>
  <si>
    <t>[대양케이스] Moonlight II 블랙 RINGS Blue LED 풀아크릴</t>
  </si>
  <si>
    <t>[대양케이스] BARON USB 3.0 풀 아크릴 윈도우</t>
  </si>
  <si>
    <t>[대양케이스] CARMEN USB 3.0 풀 아크릴 윈도우</t>
  </si>
  <si>
    <t>[대양케이스] NEON USB 3.0 RGB LED Strips 풀 아크릴 윈도우</t>
  </si>
  <si>
    <t>[대양케이스] K1 Game Box</t>
  </si>
  <si>
    <t>[대양케이스] G8 PC방</t>
  </si>
  <si>
    <t>[대양케이스] RAY</t>
  </si>
  <si>
    <t>[대양케이스] BLAZER USB 3.0 윈도우</t>
  </si>
  <si>
    <t>[대양케이스] LOCKON USB3.0 윈도우</t>
  </si>
  <si>
    <t>[대양케이스] G1 PLUS 피씨방</t>
  </si>
  <si>
    <t>[대양케이스] CRUZER USB 3.0 윈도우</t>
  </si>
  <si>
    <t>[대양케이스] REEVEN RHEIA</t>
  </si>
  <si>
    <t>[대양케이스] Moonlight 블랙 화이트 LED 풀 아크릴 윈도우</t>
  </si>
  <si>
    <t>[대양케이스] ATOM Silver USB 3.0 윈도우</t>
  </si>
  <si>
    <t>[대양케이스] ATOM Black USB 3.0 윈도우</t>
  </si>
  <si>
    <t>[대양케이스] Cyonic RAINBOW 풀 아크릴 윈도우 USB 3.0</t>
  </si>
  <si>
    <t>[대양케이스] MoonLight 미니 화이트 LED 화이트 윈도우 USB 3.0</t>
  </si>
  <si>
    <t>[대양케이스] MoonLight 미니 화이트 LED 블랙 윈도우 USB 3.0</t>
  </si>
  <si>
    <t>[대양케이스] Romance USB 3.0 윈도우 화이트</t>
  </si>
  <si>
    <t>[대양케이스] Romance USB 3.0 윈도우 블랙</t>
  </si>
  <si>
    <t>[대양케이스] Calio USB 3.0 화이트 윈도우</t>
  </si>
  <si>
    <t>[대양케이스] Calio USB 3.0 블랙 윈도우</t>
  </si>
  <si>
    <t>[대양케이스] ENIX USB 3.0 풀 아크릴 윈도우 블랙</t>
  </si>
  <si>
    <t>[대양케이스] GALAXY USB 30 풀 아크릴 윈도우</t>
  </si>
  <si>
    <t>[대양케이스] TIDY USB 3.0</t>
  </si>
  <si>
    <t>[대양케이스] A004 USB 3.0</t>
  </si>
  <si>
    <t>[마이크로닉스] Master T800 하드베이 모듈</t>
  </si>
  <si>
    <t>[마이크로닉스] Master AREZ Z300 Snow Edition</t>
  </si>
  <si>
    <t>[마이크로닉스] Master M400 메쉬X강화유리</t>
  </si>
  <si>
    <t>[마이크로닉스] Master M400 아크릴X강화유리</t>
  </si>
  <si>
    <t>[마이크로닉스] Bohemian Delfino</t>
  </si>
  <si>
    <t>[마이크로닉스] Master T400</t>
  </si>
  <si>
    <t>[마이크로닉스] Frontier H350 블랙 With Riser Cable</t>
  </si>
  <si>
    <t>[마이크로닉스] Frontier H350 화이트 With Riser Cable</t>
  </si>
  <si>
    <t>[마이크로닉스] Master M200 풀 아크릴 윈도우</t>
  </si>
  <si>
    <t>[마이크로닉스] Master ARES Z300 강화유리</t>
  </si>
  <si>
    <t>[마이크로닉스] Frontier H350 블랙</t>
  </si>
  <si>
    <t>[마이크로닉스] Frontier H100 PC방</t>
  </si>
  <si>
    <t>[마이크로닉스] Frontier H350 화이트</t>
  </si>
  <si>
    <t>[마이크로닉스] 루팡</t>
  </si>
  <si>
    <t>[마이크로닉스] 32형 QHD 게이밍 일체형케이스</t>
  </si>
  <si>
    <t>[마이크로닉스] 32형 FullHD 144Hz 게이밍 일체형케이스</t>
  </si>
  <si>
    <t>[마이크로닉스] 듀크 풀 아크릴 윈도우</t>
  </si>
  <si>
    <t>[마이크로닉스] Frontier ARC-1000 화이트</t>
  </si>
  <si>
    <t>[마이크로닉스] Frontier ARC-1000 블랙</t>
  </si>
  <si>
    <t xml:space="preserve">[마이크로닉스] 루키 Middle USB 3.0 </t>
  </si>
  <si>
    <t>[마이크로닉스] 어벤져</t>
  </si>
  <si>
    <t>[마이크로닉스] 34형 커브드 UWQHD 수냉 일체형케이스</t>
  </si>
  <si>
    <t>[마이크로닉스] 34형 커브드 UWQHD 일체형케이스</t>
  </si>
  <si>
    <t>[마이크로닉스] Aluma XL-20 E-ATX 실버</t>
  </si>
  <si>
    <t>[마이크로닉스] Aluma XL-20 E-ATX 블랙</t>
  </si>
  <si>
    <t>[마이크로닉스] Frontier U200 Mini 화이트</t>
  </si>
  <si>
    <t>[마이크로닉스] Frontier U200 Mini 블랙</t>
  </si>
  <si>
    <t>[마이크로닉스] 레이저 RGB LED</t>
  </si>
  <si>
    <t>[마이크로닉스] 팰콘 실버</t>
  </si>
  <si>
    <t>[마이크로닉스] 팰콘 블랙</t>
  </si>
  <si>
    <t>[마이크로닉스] 24형 풀HD 일체형케이스 (파워 미포함)</t>
  </si>
  <si>
    <t>[마이크로닉스] EDGE Mini</t>
  </si>
  <si>
    <t>[마이크로닉스] Frontier H300 화이트</t>
  </si>
  <si>
    <t>[마이크로닉스] Frontier H300 블랙</t>
  </si>
  <si>
    <t>[마이크로닉스] 32인치 풀HD 일체형 케이스</t>
  </si>
  <si>
    <t>[마이크로닉스] Frontier S300 Mini 화이트</t>
  </si>
  <si>
    <t>[마이크로닉스] Frontier S300 Mini 블랙</t>
  </si>
  <si>
    <t>[마이크로닉스] 1리터 블랙</t>
  </si>
  <si>
    <t>[마이크로닉스] 1리터 그레이</t>
  </si>
  <si>
    <t>[마이크로닉스] Frontier ML-360</t>
  </si>
  <si>
    <t>[Antec] P6</t>
  </si>
  <si>
    <t>[Antec] DF500 RGB 강화유리</t>
  </si>
  <si>
    <t>[Antec] DF500 아크릴</t>
  </si>
  <si>
    <t>[Antec] P110 SILENT</t>
  </si>
  <si>
    <t>[Antec] P110 LUCE</t>
  </si>
  <si>
    <t>[Antec] P8</t>
  </si>
  <si>
    <t>[Antec] CUBE RAZER</t>
  </si>
  <si>
    <t>[Antec] CUBE</t>
  </si>
  <si>
    <t>[Antec] GX1200</t>
  </si>
  <si>
    <t>[Antec] S10</t>
  </si>
  <si>
    <t>[Antec] P100 화이트</t>
  </si>
  <si>
    <t>[Antec] GX300</t>
  </si>
  <si>
    <t>[Antec] P380</t>
  </si>
  <si>
    <t>[Antec] Nineteen Hundred Green</t>
  </si>
  <si>
    <t>[Antec] Nineteen Hundred Red</t>
  </si>
  <si>
    <t>[Antec] P100</t>
  </si>
  <si>
    <t>[Antec] P280 WINDOW</t>
  </si>
  <si>
    <t>[Antec] P280 화이트 WINDOW</t>
  </si>
  <si>
    <t>[Antec] P280</t>
  </si>
  <si>
    <t>-- be quiet --</t>
  </si>
  <si>
    <t>[be quiet] PURE BASE 600 SILVER</t>
  </si>
  <si>
    <t>[be quiet] PURE BASE 600 BLACK</t>
  </si>
  <si>
    <t>[be quiet] SILENT BASE 600 Window Red</t>
  </si>
  <si>
    <t>[be quiet] SILENT BASE 800 Window Red</t>
  </si>
  <si>
    <t>[be quiet] DARK BASE PRO 900 SILVER</t>
  </si>
  <si>
    <t>[be quiet] DARK BASE PRO 900 ORANGE</t>
  </si>
  <si>
    <t>[be quiet] DARK BASE PRO 900 BLACK</t>
  </si>
  <si>
    <t>[be quiet] SILENT BASE 600 Orange</t>
  </si>
  <si>
    <t>[be quiet] SILENT BASE 600 Black</t>
  </si>
  <si>
    <t>[be quiet] SILENT BASE 600 Silver</t>
  </si>
  <si>
    <t>[be quiet] SILENT BASE 800 Window Silver</t>
  </si>
  <si>
    <t>[be quiet] SILENT BASE 800 Window Orange</t>
  </si>
  <si>
    <t>[be quiet] SILENT BASE 800 Window Black</t>
  </si>
  <si>
    <t>[be quiet] SILENT BASE 800 Orange</t>
  </si>
  <si>
    <t>[be quiet] SILENT BASE 800 Silver</t>
  </si>
  <si>
    <t>[be quiet] SILENT BASE 800 Black</t>
  </si>
  <si>
    <t>[CORSAIR] OBSIDIAN 1000D</t>
  </si>
  <si>
    <t>[CORSAIR] CARBIDE SERIES 275R Tempered Glass White</t>
  </si>
  <si>
    <t>[CORSAIR] CARBIDE SERIES 275R Tempered Glass Black</t>
  </si>
  <si>
    <t>[CORSAIR] CRYSTAL SERIES 460X RGB White</t>
  </si>
  <si>
    <t>[CORSAIR] CRYSTAL SERIES 570X RGB Mirror Black</t>
  </si>
  <si>
    <t>[CORSAIR] OBSIDIAN 500D</t>
  </si>
  <si>
    <t>[CORSAIR] CARBIDE SERIES SPEC-OMEGA RED</t>
  </si>
  <si>
    <t>[CORSAIR] CARBIDE SERIES SPEC-OMEGA BLACK</t>
  </si>
  <si>
    <t>[CORSAIR] CARBIDE SERIES SPEC-OMEGA WHITE</t>
  </si>
  <si>
    <t>[CORSAIR] CARBIDE SERIES SPEC-04 Tempered Glass</t>
  </si>
  <si>
    <t>[CORSAIR] CRYSTAL SERIES 570X RGB 레드</t>
  </si>
  <si>
    <t>[CORSAIR] CRYSTAL SERIES 570X RGB 화이트</t>
  </si>
  <si>
    <t>[CORSAIR] CARBIDE SERIES SPEC-04 그레이</t>
  </si>
  <si>
    <t>[CORSAIR] CARBIDE SERIES SPEC-04 옐로우</t>
  </si>
  <si>
    <t>[CORSAIR] CARBIDE SERIES SPEC-04 레드</t>
  </si>
  <si>
    <t>[CORSAIR] CARBIDE SERIES CLEAR 600C 화이트</t>
  </si>
  <si>
    <t>[CORSAIR] CRYSTAL SERIES 570X RGB 블랙</t>
  </si>
  <si>
    <t>[CORSAIR] CARBIDE SERIES 270R Windowed</t>
  </si>
  <si>
    <t>[CORSAIR] CARBIDE SERIES 270R Standard</t>
  </si>
  <si>
    <t>[CORSAIR] CRYSTAL SERIES 460X</t>
  </si>
  <si>
    <t>[CORSAIR] CRYSTAL SERIES 460X RGB</t>
  </si>
  <si>
    <t>[CORSAIR] CARBIDE SERIES AIR 740</t>
  </si>
  <si>
    <t>[CORSAIR] CARBIDE SERIES SPEC-ALPHA Black &amp; Yellow</t>
  </si>
  <si>
    <t>[CORSAIR] CARBIDE SERIES CLEAR 400C 화이트</t>
  </si>
  <si>
    <t>[CORSAIR] CARBIDE SERIES SPEC-ALPHA 화이트 &amp; 레드</t>
  </si>
  <si>
    <t>[CORSAIR] CARBIDE SERIES SPEC-ALPHA Black &amp; Red</t>
  </si>
  <si>
    <t>[CORSAIR] CARBIDE SERIES SPEC-ALPHA Black &amp; Silver</t>
  </si>
  <si>
    <t>[CORSAIR] CARBIDE SERIES QUIET 400Q</t>
  </si>
  <si>
    <t>[CORSAIR] CARBIDE SERIES CLEAR 400C</t>
  </si>
  <si>
    <t>[CORSAIR] CARBIDE SERIES 88R</t>
  </si>
  <si>
    <t>[CORSAIR] CARBIDE SERIES CLEAR 600C</t>
  </si>
  <si>
    <t>[CORSAIR] CARBIDE SERIES QUIET 600Q</t>
  </si>
  <si>
    <t>[CORSAIR] OBSIDIAN 750D Airflow</t>
  </si>
  <si>
    <t>[CORSAIR] CARBIDE SERIES 100R Window Edition</t>
  </si>
  <si>
    <t>[CORSAIR] CARBIDE SERIES 100R Silent Edition</t>
  </si>
  <si>
    <t>[CORSAIR] CARBIDE SERIES 330R Blackout Edition</t>
  </si>
  <si>
    <t>[CORSAIR] CARBIDE SERIES 330R Titanium Edition</t>
  </si>
  <si>
    <t>[CORSAIR] GRAPHITE SERIES 780T BLACK</t>
  </si>
  <si>
    <t>[CORSAIR] GRAPHITE SERIES 780T 화이트</t>
  </si>
  <si>
    <t>[CORSAIR] GRAPHITE 380T 화이트</t>
  </si>
  <si>
    <t>[CORSAIR] AIR 240 Black</t>
  </si>
  <si>
    <t>[CORSAIR] AIR 240 화이트</t>
  </si>
  <si>
    <t>[CORSAIR] OBSIDIAN 450D</t>
  </si>
  <si>
    <t>[CORSAIR] CARBIDE SERIES AIR 540 화이트</t>
  </si>
  <si>
    <t>[CORSAIR] OBSIDIAN 250D</t>
  </si>
  <si>
    <t>[CORSAIR] CARBIDE SERIES AIR 540 Silver</t>
  </si>
  <si>
    <t xml:space="preserve">[CORSAIR] OBSIDIAN 750D </t>
  </si>
  <si>
    <t>[CORSAIR] CARBIDE SERIES AIR 540</t>
  </si>
  <si>
    <t>[CORSAIR] OBSIDIAN 900D</t>
  </si>
  <si>
    <t>[CORSAIR] OBSIDIAN 350D</t>
  </si>
  <si>
    <t>[CORSAIR] CARBIDE SERIES 200R</t>
  </si>
  <si>
    <t>-- Fractal Design --</t>
  </si>
  <si>
    <t>[Fractal Design] Meshify C White 강화유리</t>
  </si>
  <si>
    <t>[Fractal Design] Meshify C Mini Dark TG</t>
  </si>
  <si>
    <t>[Fractal Design] Meshify C Solid</t>
  </si>
  <si>
    <t>[Fractal Design] Meshify C Light tint 강화유리</t>
  </si>
  <si>
    <t>[Fractal Design] Define R6 Blackout</t>
  </si>
  <si>
    <t>[Fractal Design] Define R6 Blackout 강화유리</t>
  </si>
  <si>
    <t>[Fractal Design] Meshify C 강화유리</t>
  </si>
  <si>
    <t>[Fractal Design] Define Mini C 강화유리</t>
  </si>
  <si>
    <t>[Fractal Design] Define C 강화유리</t>
  </si>
  <si>
    <t>[Fractal Design] Define XL R2 Black Pearl</t>
  </si>
  <si>
    <t>[Fractal Design] Define XL R2 Titanium Grey</t>
  </si>
  <si>
    <t>[Fractal Design] Define C</t>
  </si>
  <si>
    <t>[Fractal Design] Define R5 Blackout</t>
  </si>
  <si>
    <t>[Fractal Design] Define Mini C</t>
  </si>
  <si>
    <t>[Fractal Design] NODE 304 화이트</t>
  </si>
  <si>
    <t>[Fractal Design] NODE 304 Black</t>
  </si>
  <si>
    <t>[Fractal Design] Define R5 화이트</t>
  </si>
  <si>
    <t>[Fractal Design] Define R5 Blackout Window</t>
  </si>
  <si>
    <t>[Fractal Design] Define S window</t>
  </si>
  <si>
    <t>[Fractal Design] Define R5 Titanium</t>
  </si>
  <si>
    <t>[Fractal Design] Define C Window</t>
  </si>
  <si>
    <t>[Fractal Design] Define R5 Titanium Window</t>
  </si>
  <si>
    <t>[Fractal Design] Define R5 화이트 Window</t>
  </si>
  <si>
    <t>[Fractal Design] Define R5 화이트&amp;골드 Window</t>
  </si>
  <si>
    <t>[Fractal Design] Define Mini C Window</t>
  </si>
  <si>
    <t>[Fractal Design] NODE 804</t>
  </si>
  <si>
    <t>[Fractal Design] NODE 202</t>
  </si>
  <si>
    <t>[Fractal Design] Define Nano S Window</t>
  </si>
  <si>
    <t>[Fractal Design] CORE 3500 WINDOW</t>
  </si>
  <si>
    <t>[Fractal Design] Define Nano S</t>
  </si>
  <si>
    <t>[Fractal Design] Define S</t>
  </si>
  <si>
    <t>[Fractal Design] ARC Midi R2</t>
  </si>
  <si>
    <t>-- IN WIN --</t>
  </si>
  <si>
    <t>[IN WIN] 301 화이트</t>
  </si>
  <si>
    <t>[IN WIN] 301 블랙</t>
  </si>
  <si>
    <t>[IN WIN] 805 인피니티 블랙</t>
  </si>
  <si>
    <t>[IN WIN] 303 화이트</t>
  </si>
  <si>
    <t>[IN WIN] 303 블랙</t>
  </si>
  <si>
    <t>[IN WIN] EN-021 USB3.0</t>
  </si>
  <si>
    <t>[IN WIN] EM058 USB3.0</t>
  </si>
  <si>
    <t>[IN WIN] 909 X-VIEW 블랙</t>
  </si>
  <si>
    <t>[IN WIN] EF-054 USB3.0</t>
  </si>
  <si>
    <t>[IN WIN] 805 TG3.0 레드</t>
  </si>
  <si>
    <t>[IN WIN] 909 X-VIEW</t>
  </si>
  <si>
    <t>[IN WIN] 805 TG3.0 블랙</t>
  </si>
  <si>
    <t>[IN WIN] GR ONE 화이트 EDGE 3.0</t>
  </si>
  <si>
    <t>[IN WIN] GR ONE 블랙 EDGE 3.0</t>
  </si>
  <si>
    <t>[IN WIN] 703 게이밍 블랙</t>
  </si>
  <si>
    <t>[IN WIN] Z645 USB 3.0</t>
  </si>
  <si>
    <t>[IN WIN] Z583 블랙 USB 3.0</t>
  </si>
  <si>
    <t>[IN WIN] C583 블랙 USB 3.0</t>
  </si>
  <si>
    <t>[IN WIN] 707 게이밍 블랙</t>
  </si>
  <si>
    <t>[IN WIN] G7 다크니스</t>
  </si>
  <si>
    <t>[IN WIN] EA047 USB3.0</t>
  </si>
  <si>
    <t>[IN WIN] EM048 USB3.0</t>
  </si>
  <si>
    <t>[IN WIN] BL634 USB 3.0 화이트</t>
  </si>
  <si>
    <t>[IN WIN] GR ONE USB 3.0 화이트</t>
  </si>
  <si>
    <t>-- SilverStone --</t>
  </si>
  <si>
    <t>[SilverStone] RVZ03B</t>
  </si>
  <si>
    <t>[SilverStone] Redline R707W-G</t>
  </si>
  <si>
    <t>[SilverStone] SST-CS380B</t>
  </si>
  <si>
    <t>[SilverStone] Precision SST-PT13B-USB3.0</t>
  </si>
  <si>
    <t>[SilverStone] Precision PS14B-W</t>
  </si>
  <si>
    <t>[SilverStone] Redline RL07B-G</t>
  </si>
  <si>
    <t>[SilverStone] Primera PM02W-G</t>
  </si>
  <si>
    <t>[SilverStone] RAVEN RVZ03W</t>
  </si>
  <si>
    <t>[SilverStone] Redline RL06WS-GP iBORA</t>
  </si>
  <si>
    <t>[SilverStone] Redline RL06BR-GP iBORA</t>
  </si>
  <si>
    <t>[SilverStone] Precision PS14B iBORA</t>
  </si>
  <si>
    <t>[SilverStone] Redline RL06WS-PRO iBORA</t>
  </si>
  <si>
    <t>[SilverStone] Redline RL06BR-PRO iBORA</t>
  </si>
  <si>
    <t>[SilverStone] Kublai KL07B iBORA</t>
  </si>
  <si>
    <t>[SilverStone] Redline RL05BR-W iBORA</t>
  </si>
  <si>
    <t>[SilverStone] RAVEN RVZ01B-E iBORA</t>
  </si>
  <si>
    <t>[SilverStone] Milo ML09B iBORA</t>
  </si>
  <si>
    <t>[SilverStone] Sugo SG13WB-Q iBORA</t>
  </si>
  <si>
    <t>[SilverStone] Precision PS13B-W iBORA</t>
  </si>
  <si>
    <t>[SilverStone] Precision PS13B iBORA</t>
  </si>
  <si>
    <t>[SilverStone] PRIMERA PM01WA-W iBORA</t>
  </si>
  <si>
    <t>[SilverStone] PRIMERA PM01BR-W iBORA</t>
  </si>
  <si>
    <t>[SilverStone] Precision PS12B iBORA</t>
  </si>
  <si>
    <t>[SilverStone] RAVEN RVX01BR-W iBORA</t>
  </si>
  <si>
    <t>[SilverStone] RAVEN RVZ02B-W iBORA</t>
  </si>
  <si>
    <t>[SilverStone] RAVEN RVZ02B IBORA</t>
  </si>
  <si>
    <t>[SilverStone] CS01B-HS iBORA</t>
  </si>
  <si>
    <t>[SilverStone] Sugo SG13WB iBORA</t>
  </si>
  <si>
    <t>[SilverStone] Petit Series PT13B iBORA</t>
  </si>
  <si>
    <t>[SilverStone] RAVEN RV05WB-W iBORA</t>
  </si>
  <si>
    <t>[SilverStone] Sugo SG13B-Q iBORA</t>
  </si>
  <si>
    <t>[SilverStone] Sugo SG11B iBORA</t>
  </si>
  <si>
    <t>[SilverStone] Sugo SG13B iBORA</t>
  </si>
  <si>
    <t>[SilverStone] Precision PS11B-Q iBORA</t>
  </si>
  <si>
    <t>[SilverStone] Kublai KL05B-W iBORA</t>
  </si>
  <si>
    <t>[SilverStone] Grandia GD09B iBORA</t>
  </si>
  <si>
    <t>[SilverStone] RAVEN RV05B iBORA</t>
  </si>
  <si>
    <t>[SilverStone] RAVEN RV05B-W iBORA</t>
  </si>
  <si>
    <t>-- 리안리 --</t>
  </si>
  <si>
    <t>[리안리] PC-Q38WA 실버</t>
  </si>
  <si>
    <t>[리안리] PC-Q38WX 블랙</t>
  </si>
  <si>
    <t>[리안리] Alpha300 WHITE</t>
  </si>
  <si>
    <t>[리안리] Alpha330</t>
  </si>
  <si>
    <t>[리안리] PC-V3000</t>
  </si>
  <si>
    <t>[리안리] PC-8FB 블랙</t>
  </si>
  <si>
    <t>[리안리] PC-O11WGX ROG 올블랙 튜닝 윈도우 Ver</t>
  </si>
  <si>
    <t>[리안리] PC-Q37WX 올블랙 튜닝 윈도우 Ver</t>
  </si>
  <si>
    <t>[리안리] PC-O11WW+O11-1W Riser Kit 합본 튜닝 윈도우Ver.</t>
  </si>
  <si>
    <t>[리안리] PC-O11WW 화이트 튜닝 윈도우Ver.</t>
  </si>
  <si>
    <t>[리안리] PC-O11WX+O11-1X Riser Kit 합본 튜닝 윈도우Ver.</t>
  </si>
  <si>
    <t>[리안리] PC-O11WX 올블랙 튜닝 윈도우Ver.</t>
  </si>
  <si>
    <t>[리안리] PC-O8 화이트 Mirror Painting Ver.</t>
  </si>
  <si>
    <t>[리안리] PC-O7SW 화이트 Mirror Painting Ver.</t>
  </si>
  <si>
    <t>[리안리] PC-O5SW 화이트 Mirror Painting Ver.</t>
  </si>
  <si>
    <t>[리안리] PC-O9WX 올블랙 RGB 튜닝 윈도우Ver.</t>
  </si>
  <si>
    <t>[리안리] PC-J60WRX 올블랙/레드 윈도우 Ver.</t>
  </si>
  <si>
    <t>[리안리] PC-Q34RD 레드</t>
  </si>
  <si>
    <t>[리안리] PC-7N 블랙</t>
  </si>
  <si>
    <t>[리안리] PC-7N 실버</t>
  </si>
  <si>
    <t>[리안리] PC-O8 메탈블루</t>
  </si>
  <si>
    <t>[리안리] Computer Desk DK-03X</t>
  </si>
  <si>
    <t>[리안리] PC-X510WX</t>
  </si>
  <si>
    <t>[리안리] PC-TU300X 올블랙</t>
  </si>
  <si>
    <t>[리안리] PC-TU300A 실버</t>
  </si>
  <si>
    <t>[리안리] PC-Q21B 블랙</t>
  </si>
  <si>
    <t>[리안리] PC-Q21A 실버</t>
  </si>
  <si>
    <t>[리안리] PC-Q20W 화이트</t>
  </si>
  <si>
    <t>[리안리] PC-V33WX 올블랙 윈도우ver.</t>
  </si>
  <si>
    <t>[리안리] PC-V33B 블랙</t>
  </si>
  <si>
    <t>[리안리] PC-V33A 실버</t>
  </si>
  <si>
    <t>[리안리] PC-Q17WX</t>
  </si>
  <si>
    <t>[리안리] PC-O8</t>
  </si>
  <si>
    <t>[리안리] PC-Q33WB 블랙</t>
  </si>
  <si>
    <t>[리안리] PC-Q33WA 실버</t>
  </si>
  <si>
    <t>-- 써멀테이크 --</t>
  </si>
  <si>
    <t>[써멀테이크] Core P90 강화유리 에디션</t>
  </si>
  <si>
    <t>[써멀테이크] View 91 강화유리 RGB Plus 에디션</t>
  </si>
  <si>
    <t>[써멀테이크] Versa C24 RGB 에디션</t>
  </si>
  <si>
    <t>[써멀테이크] Versa C22 RGB 에디션</t>
  </si>
  <si>
    <t>[써멀테이크] View 22 강화유리 에디션</t>
  </si>
  <si>
    <t>[써멀테이크] Core X71 강화유리 에디션</t>
  </si>
  <si>
    <t>[써멀테이크] Core X5 강화유리 에디션 아스크텍</t>
  </si>
  <si>
    <t>[써멀테이크] View 21 강화유리 에디션 에스크텍</t>
  </si>
  <si>
    <t>[써멀테이크] Core P5 강화유리 스노우 에디션 아스크텍</t>
  </si>
  <si>
    <t>[써멀테이크] View 71 강화유리 RGB 에디션 아스크텍</t>
  </si>
  <si>
    <t>[써멀테이크] Core P5 강화유리 에디션 아스크텍</t>
  </si>
  <si>
    <t>[써멀테이크] Core W200 아스크텍</t>
  </si>
  <si>
    <t>[써멀테이크] Core WP200 아스크텍</t>
  </si>
  <si>
    <t>[써멀테이크] Core X5 강화유리 스노우 에디션 아스크텍</t>
  </si>
  <si>
    <t>[써멀테이크] View 31 강화유리 RGB 에디션 아스크텍</t>
  </si>
  <si>
    <t>[써멀테이크] Versa C23 강화유리 RGB 에디션 아스크텍</t>
  </si>
  <si>
    <t>[써멀테이크] Core X31 강화유리 아스크텍</t>
  </si>
  <si>
    <t>[써멀테이크] Core P1 강화유리 아스크텍</t>
  </si>
  <si>
    <t>[써멀테이크] Core X5 Riing Edition - ATX Cube Chassis 아스크텍</t>
  </si>
  <si>
    <t>[써멀테이크] The Tower 900 E-ATX Vertical Super 아스크텍</t>
  </si>
  <si>
    <t>[써멀테이크] The Tower 900 Snow Edition E-ATX Vertical Super 아스크텍</t>
  </si>
  <si>
    <t>[써멀테이크] View27 아스크텍</t>
  </si>
  <si>
    <t>[써멀테이크] Core W100 아스크텍</t>
  </si>
  <si>
    <t>[써멀테이크] Core P3 SE Snow Edition - Mid Tower Chassis 아스크텍</t>
  </si>
  <si>
    <t>[써멀테이크] Core P3 SE Black - Mid Tower Chassis 아스크텍</t>
  </si>
  <si>
    <t>[써멀테이크] Suppressor F51 Power Cover Edition 아스크텍</t>
  </si>
  <si>
    <t>[써멀테이크] Core X71 - Full Tower Chassis 아스크텍</t>
  </si>
  <si>
    <t>[써멀테이크] Core X5 - ATX Cube Chassis 아스크텍</t>
  </si>
  <si>
    <t>[써멀테이크] Core X31 RGB Edition - Mid Tower Chassis 아스크텍</t>
  </si>
  <si>
    <t>[써멀테이크] Suppressor F51 Window 아스크텍</t>
  </si>
  <si>
    <t>[써멀테이크] Core X9 Snow Edition - E-ATX Cube Chassis 아스크텍</t>
  </si>
  <si>
    <t>[써멀테이크] Suppressor F31 아스크텍</t>
  </si>
  <si>
    <t>[써멀테이크] Suppressor F1 아스크텍</t>
  </si>
  <si>
    <t>[써멀테이크] Core P5 아스크텍</t>
  </si>
  <si>
    <t>[써멀테이크] Core V1 Snow Edition Mini ITX Chassis 아스크텍</t>
  </si>
  <si>
    <t>[써멀테이크] Suppressor F51 아스크텍</t>
  </si>
  <si>
    <t>[써멀테이크] Core V71 - Full-Tower Chassis 아스크텍</t>
  </si>
  <si>
    <t>[써멀테이크] Urban T81 - Full-Tower Chassis 아스크텍</t>
  </si>
  <si>
    <t>[써멀테이크] Urban T31 - mid-tower chassis 아스크텍</t>
  </si>
  <si>
    <t>[써멀테이크] Urban R31 - windowed mid-tower chassis 아스크텍</t>
  </si>
  <si>
    <t>[써멀테이크] Core X9 - E-ATX Cube Chassis 아스크텍</t>
  </si>
  <si>
    <t>[써멀테이크] Core X1 - ITX Cube Chassis 아스크텍</t>
  </si>
  <si>
    <t>[써멀테이크] Core V51 - Window Mid-Tower Chassis 아스크텍</t>
  </si>
  <si>
    <t>[써멀테이크] Core V21 - Micro Chassis 아스크텍</t>
  </si>
  <si>
    <t>[써멀테이크] Core V1 - Mini Chassis 아스크텍</t>
  </si>
  <si>
    <t>[써멀테이크] VN10008W2N Level 10 GT Battle Edition 아스크텍</t>
  </si>
  <si>
    <t>[써멀테이크] VN10006W2N Level 10 GT Snow Edition 아스크텍</t>
  </si>
  <si>
    <t>[써멀테이크] VN10001W2N Level 10 GT 아스크텍</t>
  </si>
  <si>
    <t>-- Bravotec --</t>
  </si>
  <si>
    <t>[BRAVOTEC] U4 Black Red 강화유리</t>
  </si>
  <si>
    <t>[BRAVOTEC] 트레저 X8 830T 타이탄 글래스 화이트</t>
  </si>
  <si>
    <t>[BRAVOTEC] 트레저 X10 1200T 타이탄 글래스 블랙</t>
  </si>
  <si>
    <t>[BRAVOTEC] JONSBO C3 PLUS Silver</t>
  </si>
  <si>
    <t>[BRAVOTEC] JONSBO C3 PLUS Black</t>
  </si>
  <si>
    <t>[BRAVOTEC] 트레저 X8 830T 타이탄 글래스 블랙</t>
  </si>
  <si>
    <t>[BRAVOTEC] JONSBO UMX5 Black</t>
  </si>
  <si>
    <t>[BRAVOTEC] JONSBO UMX5 Silver</t>
  </si>
  <si>
    <t>[BRAVOTEC] C4 White 강화유리</t>
  </si>
  <si>
    <t>[BRAVOTEC] U4 White 강화유리</t>
  </si>
  <si>
    <t>[BRAVOTEC] U1 PLUS Silver 강화유리</t>
  </si>
  <si>
    <t>[BRAVOTEC] 트레저 X8 870T 타이탄 글래스 리플렉트 에디션</t>
  </si>
  <si>
    <t>[BRAVOTEC] 트레저 X8 870T 타이탄 글래스 화이트</t>
  </si>
  <si>
    <t>[BRAVOTEC] 트레저 X8 870T 타이탄 글래스 블랙</t>
  </si>
  <si>
    <t>[BRAVOTEC] VR2 Silver 강화유리</t>
  </si>
  <si>
    <t>[BRAVOTEC] VR2 Black 강화유리</t>
  </si>
  <si>
    <t>[BRAVOTEC] RM4 Silver 강화유리</t>
  </si>
  <si>
    <t>[BRAVOTEC] RM4 Black 강화유리</t>
  </si>
  <si>
    <t>[BRAVOTEC] U4 Silver 강화유리</t>
  </si>
  <si>
    <t>[BRAVOTEC] U4 Black 강화유리</t>
  </si>
  <si>
    <t>[BRAVOTEC] 트레저 X3 730L 화이트</t>
  </si>
  <si>
    <t>[BRAVOTEC] 트레저 X6 630T 타이탄 글래스 스노우 화이트</t>
  </si>
  <si>
    <t>[BRAVOTEC] 디파이 B45 블랙 화이트</t>
  </si>
  <si>
    <t>[BRAVOTEC] MOD1 MINI Black 강화유리</t>
  </si>
  <si>
    <t>[BRAVOTEC] VR1 Black 강화유리</t>
  </si>
  <si>
    <t>[BRAVOTEC] VR1 Silver 강화유리</t>
  </si>
  <si>
    <t>[BRAVOTEC] MOD1 Black 강화유리</t>
  </si>
  <si>
    <t>[BRAVOTEC] 트레저 X6 630S 파노라마 윈도우 화이트</t>
  </si>
  <si>
    <t>[BRAVOTEC] 트레저 X6 630S 파노라마 윈도우 블랙</t>
  </si>
  <si>
    <t>[BRAVOTEC] 트레저 X6 630T 타이탄 글래스 화이트</t>
  </si>
  <si>
    <t>[BRAVOTEC] 트레저 X6 630T 타이탄 글래스 블랙</t>
  </si>
  <si>
    <t>[BRAVOTEC] 트레저 X3 730L 블랙</t>
  </si>
  <si>
    <t>[BRAVOTEC] UMX1 PLUS Silver 강화유리</t>
  </si>
  <si>
    <t>[BRAVOTEC] W2 Silver 강화유리</t>
  </si>
  <si>
    <t>[BRAVOTEC] 디파이 B40 화이트</t>
  </si>
  <si>
    <t>[BRAVOTEC] 디파이 B40 BLACK</t>
  </si>
  <si>
    <t>[BRAVOTEC] UMX3 Black 강화유리</t>
  </si>
  <si>
    <t>[BRAVOTEC] UMX3 Silver 강화유리</t>
  </si>
  <si>
    <t>[BRAVOTEC] RM3 Black 강화유리</t>
  </si>
  <si>
    <t>-- COUGAR --</t>
  </si>
  <si>
    <t>[COUGAR] PANZER EVO</t>
  </si>
  <si>
    <t>[COUGAR] CONQUER 강화유리 BRAVOTEC</t>
  </si>
  <si>
    <t>[COUGAR] PANZER 강화유리 BRAVOTEC</t>
  </si>
  <si>
    <t>[COUGAR] QBX KAZE BRAVOTEC</t>
  </si>
  <si>
    <t>[COUGAR] PANZER MAX BRAVOTEC</t>
  </si>
  <si>
    <t>-- DEEPCOOL --</t>
  </si>
  <si>
    <t>[DEEPCOOL] GAMER STORM NEW ARK 90 BLACK</t>
  </si>
  <si>
    <t>[DEEPCOOL] GAMER STORM QUADSTELLEAR 아우라 싱크</t>
  </si>
  <si>
    <t>[DEEPCOOL] EARLKASE RGB BRAVOTEC</t>
  </si>
  <si>
    <t>[DEEPCOOL] GENOME ROG Edition BRAVOTEC</t>
  </si>
  <si>
    <t>[DEEPCOOL] DUKASE BLACK BRAVOTEC</t>
  </si>
  <si>
    <t>[DEEPCOOL] GENOME 화이트 블루 BRAVOTEC</t>
  </si>
  <si>
    <t>[DEEPCOOL] GENOME BLACK GREEN BRAVOTEC</t>
  </si>
  <si>
    <t>[DEEPCOOL] GENOME Black RED BRAVOTEC</t>
  </si>
  <si>
    <t>[DEEPCOOL] TriStellar SW BRAVOTEC</t>
  </si>
  <si>
    <t>-- NZXT --</t>
  </si>
  <si>
    <t>[NZXT] H700i Black BLUE</t>
  </si>
  <si>
    <t>[NZXT] S340 ELITE Limited Purple Edition</t>
  </si>
  <si>
    <t>[NZXT] H200i Black RED</t>
  </si>
  <si>
    <t>[NZXT] H200i Matte Black</t>
  </si>
  <si>
    <t>[NZXT] H200i Matte White</t>
  </si>
  <si>
    <t>[NZXT] H400i Matte Black</t>
  </si>
  <si>
    <t>[NZXT] H400i Matte White</t>
  </si>
  <si>
    <t>[NZXT] H400i Black RED</t>
  </si>
  <si>
    <t>[NZXT] H700i Matte White</t>
  </si>
  <si>
    <t>[NZXT] H700i Matte Black</t>
  </si>
  <si>
    <t>[NZXT] H700i Black RED</t>
  </si>
  <si>
    <t>[NZXT] NOCTIS 450 ROG EDITION BRAVOTEC</t>
  </si>
  <si>
    <t>[NZXT] S340 ELITE Black Red BRAVOTEC</t>
  </si>
  <si>
    <t>[NZXT] S340 ELITE 화이트 BRAVOTEC</t>
  </si>
  <si>
    <t>[NZXT] S340 ELITE Black BRAVOTEC</t>
  </si>
  <si>
    <t>[NZXT] H440 2017 RAZER Edition BRAVOTEC</t>
  </si>
  <si>
    <t>[NZXT] MANTA 화이트 Window BRAVOTEC</t>
  </si>
  <si>
    <t>[NZXT] H440 2017 Black BRAVOTEC</t>
  </si>
  <si>
    <t>[NZXT] MANTA Black RED Window BRAVOTEC</t>
  </si>
  <si>
    <t>[NZXT] MANTA Black Window BRAVOTEC</t>
  </si>
  <si>
    <t>[NZXT] H440 2017 화이트 BRAVOTEC</t>
  </si>
  <si>
    <t>[NZXT] Phantom 240 Red BRAVOTEC</t>
  </si>
  <si>
    <t>[NZXT] NOCTIS 450 화이트 BRAVOTEC</t>
  </si>
  <si>
    <t>[NZXT] NOCTIS 450 Black BRAVOTEC</t>
  </si>
  <si>
    <t>[NZXT] S340 화이트 BRAVOTEC</t>
  </si>
  <si>
    <t>[NZXT] S340 Black BRAVOTEC</t>
  </si>
  <si>
    <t>[NZXT] Switch 810 Black BRAVOTEC</t>
  </si>
  <si>
    <t>[NZXT] Switch 810 화이트 BRAVOTEC</t>
  </si>
  <si>
    <t>[NZXT] Phantom 240 화이트 BRAVOTEC</t>
  </si>
  <si>
    <t>[NZXT] H440 Orange BRAVOTEC</t>
  </si>
  <si>
    <t>[NZXT] H440 Green BRAVOTEC</t>
  </si>
  <si>
    <t>[NZXT] H440 Blue BRAVOTEC</t>
  </si>
  <si>
    <t>[NZXT] H230 Black BRAVOTEC</t>
  </si>
  <si>
    <t>[NZXT] H230 화이트 BRAVOTEC</t>
  </si>
  <si>
    <t>[NZXT] H440 Black BRAVOTEC</t>
  </si>
  <si>
    <t>[NZXT] H440 화이트 BRAVOTEC</t>
  </si>
  <si>
    <t>[NZXT] Phantom 630 화이트 Window Edition BRAVOTEC</t>
  </si>
  <si>
    <t>[NZXT] Phantom 630 Black Window Edition BRAVOTEC</t>
  </si>
  <si>
    <t>[NZXT] Source 530 Black BRAVOTEC</t>
  </si>
  <si>
    <t>[NZXT] H630 Black BRAVOTEC</t>
  </si>
  <si>
    <t>[NZXT] H630 화이트 BRAVOTEC</t>
  </si>
  <si>
    <t>[NZXT] Phantom 530 화이트 BRAVOTEC</t>
  </si>
  <si>
    <t>[NZXT] Phantom 530 Red BRAVOTEC</t>
  </si>
  <si>
    <t>[NZXT] H630 화이트 Window Edition BRAVOTEC</t>
  </si>
  <si>
    <t>[NZXT] H630 Black Window Edition BRAVOTEC</t>
  </si>
  <si>
    <t>[NZXT] Phantom 820 Gunmetal Grey Window Edition BRAVOTEC</t>
  </si>
  <si>
    <t>-- Phanteks --</t>
  </si>
  <si>
    <t>[Phanteks] EVOLV SHIFT X AG</t>
  </si>
  <si>
    <t>[Phanteks] EVOLV SHIFT X BK</t>
  </si>
  <si>
    <t>[Phanteks] EVOLV SHIFT AG</t>
  </si>
  <si>
    <t>[Phanteks] EVOLV SHIFT BK</t>
  </si>
  <si>
    <t>[Phanteks] ECLIPSE P300 TG</t>
  </si>
  <si>
    <t>[Phanteks] EVOLV MATX TG AG</t>
  </si>
  <si>
    <t>[Phanteks] ENTHOO PRO M TG SE</t>
  </si>
  <si>
    <t>[Phanteks] Enthoo EVOLV MATX TG BK</t>
  </si>
  <si>
    <t>[Phanteks] Enthoo EVOLV MATX TG GS</t>
  </si>
  <si>
    <t>[Phanteks] ENTHOO ELITE AG</t>
  </si>
  <si>
    <t>[Phanteks] ENTHOO ELITE BLACK</t>
  </si>
  <si>
    <t>[Phanteks] ECLIPSE P400S TG SE BW</t>
  </si>
  <si>
    <t>[Phanteks] ECLIPSE P400S TG SE BR</t>
  </si>
  <si>
    <t>[Phanteks] ECLIPSE P400S TG AG</t>
  </si>
  <si>
    <t>[Phanteks] ECLIPSE P400S TG WHITE</t>
  </si>
  <si>
    <t>[Phanteks] ECLIPSE P400S TG BLACK</t>
  </si>
  <si>
    <t>[Phanteks] Enthoo PRO M TG BK</t>
  </si>
  <si>
    <t>[Phanteks] Enthoo LUXE TG AG</t>
  </si>
  <si>
    <t>[Phanteks] Enthoo LUXE TG BK</t>
  </si>
  <si>
    <t>[Phanteks] Enthoo Pro M AG Acrylic</t>
  </si>
  <si>
    <t>[Phanteks] Enthoo Pro M TG Acrylic</t>
  </si>
  <si>
    <t>[Phanteks] Enthoo EVOLV ATX TG GS</t>
  </si>
  <si>
    <t>[Phanteks] Enthoo EVOLV ATX TG AG</t>
  </si>
  <si>
    <t>[Phanteks] Enthoo EVOLV ATX TG Black</t>
  </si>
  <si>
    <t>[Phanteks] ECLIPSE P400S 화이트</t>
  </si>
  <si>
    <t>[Phanteks] ECLIPSE P400 화이트</t>
  </si>
  <si>
    <t>[Phanteks] ECLIPSE P400S AG</t>
  </si>
  <si>
    <t>[Phanteks] ECLIPSE P400S BLACK</t>
  </si>
  <si>
    <t>[Phanteks] ECLIPSE P400 AG</t>
  </si>
  <si>
    <t>[Phanteks] ECLIPSE P400 BLACK</t>
  </si>
  <si>
    <t>[Phanteks] Enthoo EVOLV ITX SE 화이트</t>
  </si>
  <si>
    <t>[Phanteks] Enthoo EVOLV ITX SE Red</t>
  </si>
  <si>
    <t>[Phanteks] Enthoo EVOLV ATX AG</t>
  </si>
  <si>
    <t>[Phanteks] Enthoo EVOLV ATX GS</t>
  </si>
  <si>
    <t>[Phanteks] Enthoo EVOLV ATX BLACK</t>
  </si>
  <si>
    <t>[Phanteks] Enthoo ATX AG</t>
  </si>
  <si>
    <t>[Phanteks] ENTHOO Pro Titanium Green</t>
  </si>
  <si>
    <t>[Phanteks] Enthoo Pro M Green</t>
  </si>
  <si>
    <t>[Phanteks] ENTHOO PRIMO Special Edition BW</t>
  </si>
  <si>
    <t>[Phanteks] ENTHOO PRIMO Special Edition Red</t>
  </si>
  <si>
    <t>[Phanteks] Enthoo Mini XL</t>
  </si>
  <si>
    <t>[Phanteks] Enthoo EVOLV Gray</t>
  </si>
  <si>
    <t>[Phanteks] Enthoo EVOLV 화이트</t>
  </si>
  <si>
    <t>[Phanteks] Enthoo EVOLV Black</t>
  </si>
  <si>
    <t>[Phanteks] ENTHOO PRIMO 화이트</t>
  </si>
  <si>
    <t>[Phanteks] ENTHOO Pro 화이트</t>
  </si>
  <si>
    <t>[Phanteks] ENTHOO Pro Black</t>
  </si>
  <si>
    <t>[Phanteks] ENTHOO Luxe 화이트</t>
  </si>
  <si>
    <t>[Phanteks] ENTHOO Luxe Black</t>
  </si>
  <si>
    <t>[EVGA] DG-77 WHITE</t>
  </si>
  <si>
    <t>[EVGA] DG-77 BLACK</t>
  </si>
  <si>
    <t>[EVGA] DG-76 WHITE</t>
  </si>
  <si>
    <t>[EVGA] DG-76 BLACK</t>
  </si>
  <si>
    <t>3RSYS</t>
  </si>
  <si>
    <t>COX</t>
  </si>
  <si>
    <t>ABKO</t>
  </si>
  <si>
    <t>SAMA</t>
  </si>
  <si>
    <t>대양케이스</t>
  </si>
  <si>
    <t>be quiet</t>
  </si>
  <si>
    <t>Fractal Design</t>
  </si>
  <si>
    <t>IN WIN</t>
  </si>
  <si>
    <t>SilverStone</t>
  </si>
  <si>
    <t>리안리</t>
  </si>
  <si>
    <t>써멀테이크</t>
  </si>
  <si>
    <t>BRAVOTEC</t>
  </si>
  <si>
    <t>COUGAR</t>
  </si>
  <si>
    <t>DEEPCOOL</t>
  </si>
  <si>
    <t>NZXT</t>
  </si>
  <si>
    <t>Phanteks</t>
  </si>
  <si>
    <t>종류</t>
  </si>
  <si>
    <t>빅타워</t>
  </si>
  <si>
    <t>미들타워</t>
  </si>
  <si>
    <t>미니타워</t>
  </si>
  <si>
    <t>빅타워(RTX)</t>
  </si>
  <si>
    <t>리틀밸리</t>
  </si>
  <si>
    <t>데스크탑</t>
  </si>
  <si>
    <t>o</t>
  </si>
  <si>
    <t>측면</t>
  </si>
  <si>
    <t>강화유리</t>
  </si>
  <si>
    <t>아크릴</t>
  </si>
  <si>
    <t>높이</t>
  </si>
  <si>
    <t>VGA 장착길이</t>
  </si>
  <si>
    <t>쿨러 최대높이</t>
  </si>
  <si>
    <t>외부 색깔</t>
  </si>
  <si>
    <t>흰금</t>
  </si>
  <si>
    <t>흰회</t>
  </si>
  <si>
    <t>검주</t>
  </si>
  <si>
    <t>흰빨</t>
  </si>
  <si>
    <t>빨강</t>
  </si>
  <si>
    <t>파랑</t>
  </si>
  <si>
    <t>흰파</t>
  </si>
  <si>
    <t>검파</t>
  </si>
  <si>
    <t>내부 색깔</t>
  </si>
  <si>
    <t>CPU Cooler</t>
  </si>
  <si>
    <t>== 공랭 쿨러 ==</t>
  </si>
  <si>
    <t>-- 타워형 공랭 쿨러 --</t>
  </si>
  <si>
    <t>[Antec] C400 BLUE LED</t>
  </si>
  <si>
    <t>[ARCTIC] FREEZER 33 eSPORTS EDITION RED</t>
  </si>
  <si>
    <t>[ARCTIC] FREEZER TR</t>
  </si>
  <si>
    <t>[ARCTIC] Freezer i32 CO</t>
  </si>
  <si>
    <t>[ARCTIC] Freezer i32</t>
  </si>
  <si>
    <t>[be quiet] Shadow Rock Slim 라이젠</t>
  </si>
  <si>
    <t>[be quiet] Shadow Rock 2 라이젠</t>
  </si>
  <si>
    <t>[be quiet] DARK ROCK Pro 3 라이젠</t>
  </si>
  <si>
    <t>[be quiet] DARK ROCK 3 라이젠</t>
  </si>
  <si>
    <t>[be quiet] Pure Rock</t>
  </si>
  <si>
    <t>[BRAVOTEC] JONSBO CR-401 RGB 아우라 싱크</t>
  </si>
  <si>
    <t>[BRAVOTEC] JONSBO CR-601 RED</t>
  </si>
  <si>
    <t>[BRAVOTEC] JONSBO CR-601 WHITE</t>
  </si>
  <si>
    <t>[BRAVOTEC] JONSBO CR-601 RGB</t>
  </si>
  <si>
    <t>[BRAVOTEC] JONSBO CR-201 CE WHITE</t>
  </si>
  <si>
    <t>[BRAVOTEC] JONSBO CR-201 CE RED</t>
  </si>
  <si>
    <t>[CRYORIG] H7 라이젠</t>
  </si>
  <si>
    <t>[CRYORIG] R1 UNIVERSAL SE 라이젠</t>
  </si>
  <si>
    <t>[CRYORIG] H7 QUAD LUMI</t>
  </si>
  <si>
    <t>[DEEPCOOL] GAMMAXX 300R LED BRAVOTEC</t>
  </si>
  <si>
    <t>[DEEPCOOL] GAMMAXX GT RGB 아우라 싱크 BRAVOTEC</t>
  </si>
  <si>
    <t>[DEEPCOOL] NEPTWIN LED SNOW WHITE BRAVOTEC</t>
  </si>
  <si>
    <t>[DEEPCOOL] GAMMAXX 400 SNOW WHITE For Intel BRAVOTEC</t>
  </si>
  <si>
    <t>[GIGABYTE] AORUS ATC700 RGB FUSION</t>
  </si>
  <si>
    <t>[ID-COOLING] SE-214-RGB</t>
  </si>
  <si>
    <t>[ID-COOLING] SE-214M-WHITE</t>
  </si>
  <si>
    <t>[ID-COOLING] SE-214M-RED</t>
  </si>
  <si>
    <t>[ID-COOLING] SE-214M-BLUE</t>
  </si>
  <si>
    <t>[ID-COOLING] SE-207</t>
  </si>
  <si>
    <t>[ID-COOLING] SE-214L-WHITE 3RSYS</t>
  </si>
  <si>
    <t>[ID-COOLING] SE-214L-SNOW 3RSYS</t>
  </si>
  <si>
    <t>[ID-COOLING] SE-214L-RED 3RSYS</t>
  </si>
  <si>
    <t>[ID-COOLING] SE-204K-WHITE</t>
  </si>
  <si>
    <t>[ID-COOLING] SE-204K-RED</t>
  </si>
  <si>
    <t>[ID-COOLING] SE-204K-GREEN</t>
  </si>
  <si>
    <t>[ID-COOLING] SE-204K-BLUE</t>
  </si>
  <si>
    <t>[ID-COOLING] SE-204K-NO</t>
  </si>
  <si>
    <t>[ID-COOLING] SE-214C-W for 라이젠</t>
  </si>
  <si>
    <t>[ID-COOLING] SE-214C-R for 라이젠</t>
  </si>
  <si>
    <t>[ID-COOLING] SE-214C-B for 라이젠</t>
  </si>
  <si>
    <t>[MSI] 코어프로져 XL</t>
  </si>
  <si>
    <t>[NOCTUA] NH-D15S + NM-AM4 킷</t>
  </si>
  <si>
    <t>[NOCTUA] NH-D15</t>
  </si>
  <si>
    <t>[NOCTUA] NH-U14S</t>
  </si>
  <si>
    <t>[NOCTUA] NH-U12S + NM-AM4 UxS 킷</t>
  </si>
  <si>
    <t>[NOCTUA] NH-U14S TR4-SP3</t>
  </si>
  <si>
    <t>[NOCTUA] NH-U12S TR4-SP3</t>
  </si>
  <si>
    <t>[SCYTHE] FUMA Rev.B</t>
  </si>
  <si>
    <t>[SCYTHE] KOTETSU MARK II</t>
  </si>
  <si>
    <t>[SCYTHE] MUGEN 5 대양케이스</t>
  </si>
  <si>
    <t>[SCYTHE] FUMA 대양케이스</t>
  </si>
  <si>
    <t>[SCYTHE] MUGEN MAX 대양케이스</t>
  </si>
  <si>
    <t>[SCYTHE] Ninja 4 대양케이스</t>
  </si>
  <si>
    <t>[시스기어] JONSBO CR-201 ROG AURA SYNC Special Edition</t>
  </si>
  <si>
    <t>[써모랩] TRINITY WHITE LED</t>
  </si>
  <si>
    <t>[써모랩] TRINITY S5.0</t>
  </si>
  <si>
    <t>[써모랩] TRINITY</t>
  </si>
  <si>
    <t>[쿨러마스터] MASTERAIR MA620P RGB 컨트롤러</t>
  </si>
  <si>
    <t>[쿨러마스터] MASTERAIR MA610P RGB</t>
  </si>
  <si>
    <t>[쿨러마스터] MASTERAIR MA410P RGB</t>
  </si>
  <si>
    <t>[쿨러마스터] HYPER 212 LED Turbo RED</t>
  </si>
  <si>
    <t>[쿨러마스터] HYPER 212 LED Turbo BLACK</t>
  </si>
  <si>
    <t>[쿨러마스터] HYPER 212 LED PLUS</t>
  </si>
  <si>
    <t>[쿨러마스터] HYPER 212 LED</t>
  </si>
  <si>
    <t>-- 일반형(/슬림형) 공랭 쿨러 --</t>
  </si>
  <si>
    <t>[be quiet] DARK ROCK TF 라이젠</t>
  </si>
  <si>
    <t>[be quiet] SHADOW ROCK LP</t>
  </si>
  <si>
    <t>[BRAVOTEC] JONSBO CR-701 RGB</t>
  </si>
  <si>
    <t>[ID-COOLING] NEW IS-50</t>
  </si>
  <si>
    <t>[ID-COOLING] NEW IS-60</t>
  </si>
  <si>
    <t>[NOCTUA] NH-L12 + NM-AM4 킷</t>
  </si>
  <si>
    <t>[NOCTUA] NH-L12S</t>
  </si>
  <si>
    <t>[NOCTUA] NH-C14S + NM-AM4 킷</t>
  </si>
  <si>
    <t>[쿨러마스터] MASTERAIR G100M UFO RGB 컨트롤러</t>
  </si>
  <si>
    <t>== 수랭 쿨러 ==</t>
  </si>
  <si>
    <t>-- 3열 수랭 쿨러 --</t>
  </si>
  <si>
    <t>[Antec] MERCURY 360 NEWRUN</t>
  </si>
  <si>
    <t>[ARCTIC] Liquid Freezer 360</t>
  </si>
  <si>
    <t>[CORSAIR] H115i PRO RGB</t>
  </si>
  <si>
    <t>[DEEPCOOL] GAMER STORM CAPTAIN 360EX RGB WHITE BRAVOTEC</t>
  </si>
  <si>
    <t>[DEEPCOOL] GAMER STORM CAPTAIN 360EX RGB BRAVOTEC</t>
  </si>
  <si>
    <t>[Fractal Design] Celsius S36</t>
  </si>
  <si>
    <t>[써멀테이크] 플로우 링 RGB 360 TT 프리미엄 에디션</t>
  </si>
  <si>
    <t>[써멀테이크] Water 3.0 Riing RGB 360 아스크텍</t>
  </si>
  <si>
    <t>[써멀테이크] Water 3.0 Ultimate 아스크텍</t>
  </si>
  <si>
    <t>-- 2열 수랭 쿨러 --</t>
  </si>
  <si>
    <t>[Antec] MERCURY 240 NEWRUN</t>
  </si>
  <si>
    <t>[Antec] Kuhler H2O H1200 PRO</t>
  </si>
  <si>
    <t>[ARCTIC] Liquid Freezer 240</t>
  </si>
  <si>
    <t>[be quiet] SILENT LOOP 280mm</t>
  </si>
  <si>
    <t>[be quiet] SILENT LOOP 240mm</t>
  </si>
  <si>
    <t>[COLORFUL] LUNA 240</t>
  </si>
  <si>
    <t>[CORSAIR] H150i PRO RGB</t>
  </si>
  <si>
    <t>[CORSAIR] HYDRO SERIES H115i v2</t>
  </si>
  <si>
    <t>[CORSAIR] HYDRO SEIRES H115i</t>
  </si>
  <si>
    <t>[CORSAIR] HYDRO SERIES H110i</t>
  </si>
  <si>
    <t>[CORSAIR] HYDRO SERIES H110i GT</t>
  </si>
  <si>
    <t>[CORSAIR] HYDRO SERIES H110i GTX</t>
  </si>
  <si>
    <t>[CORSAIR] HYDRO SERIES H105</t>
  </si>
  <si>
    <t>[CRYORIG] A80</t>
  </si>
  <si>
    <t>[CRYORIG] A40 ULTIMATE</t>
  </si>
  <si>
    <t>[CRYORIG] A49</t>
  </si>
  <si>
    <t>[DEEPCOOL] GAMER STORM CAPTAIN 240EX RGB WHITE BRAVOTEC</t>
  </si>
  <si>
    <t>[DEEPCOOL] GAMER STORM CAPTAIN 240EX RGB BRAVOTEC</t>
  </si>
  <si>
    <t>[DEEPCOOL] GAMER STORM CAPTAIN 240EX WHITE BRAVOTEC</t>
  </si>
  <si>
    <t>[DEEPCOOL] GAMER STORM CAPTAIN 240EX BRAVOTEC</t>
  </si>
  <si>
    <t>[EVGA] CLC 280 Liquid</t>
  </si>
  <si>
    <t>[EVGA] CLC 240 Liquid</t>
  </si>
  <si>
    <t>[Fractal Design] Celsius S24</t>
  </si>
  <si>
    <t>[Fractal Design] Kelvin S24</t>
  </si>
  <si>
    <t>[ID-COOLING] DASHFLOW 240 RGB</t>
  </si>
  <si>
    <t>[ID-COOLING] AURAFLOW 240 RGB SNOW</t>
  </si>
  <si>
    <t>[ID-COOLING] FROSTFLOW PLUS 240 SNOW</t>
  </si>
  <si>
    <t>[ID-COOLING] FROSTFLOW PLUS 280 3RSYS</t>
  </si>
  <si>
    <t>[ID-COOLING] FROSTFLOW PLUS 240 WHITE LED 3RSYS</t>
  </si>
  <si>
    <t>[ID-COOLING] AURAFLOW 240 RGB BLACK 3RSYS</t>
  </si>
  <si>
    <t>[NZXT] KRAKEN X62 BRAVOTEC</t>
  </si>
  <si>
    <t>[NZXT] KRAKEN X52</t>
  </si>
  <si>
    <t>[NZXT] KRAKEN X61</t>
  </si>
  <si>
    <t>[써멀테이크] 플로우 링 RGB 240 TT 프리미엄 에디션</t>
  </si>
  <si>
    <t>[써멀테이크] Water 3.0 Riing RGB 240 아스크텍</t>
  </si>
  <si>
    <t>[써멀테이크] Water 3.0 Extreme S 아스크텍</t>
  </si>
  <si>
    <t>[쿨러마스터] MASTERLIQUID ML240L RGB</t>
  </si>
  <si>
    <t>[쿨러마스터] MASTERLIQUID PRO 240</t>
  </si>
  <si>
    <t>-- 1열 수랭 쿨러 --</t>
  </si>
  <si>
    <t>[Antec] MERCURY 120 NEWRUN</t>
  </si>
  <si>
    <t>[Antec] Kuhler H2O H600 PRO</t>
  </si>
  <si>
    <t>[ARCTIC] Liquid Freezer 120</t>
  </si>
  <si>
    <t>[be quiet] SILENT LOOP 120mm</t>
  </si>
  <si>
    <t>[COLORFUL] LUNA 120</t>
  </si>
  <si>
    <t>[CORSAIR] HYDRO SERIES H80i v2</t>
  </si>
  <si>
    <t>[CORSAIR] HYDRO SERIES H80i GT</t>
  </si>
  <si>
    <t>[DEEPCOOL] GAMER STORM CAPTAIN 120EX RGB BRAVOTEC</t>
  </si>
  <si>
    <t>[DEEPCOOL] GAMER STORM CAPTAIN 120EX WHITE BRAVOTEC</t>
  </si>
  <si>
    <t>[DEEPCOOL] GAMER STORM CAPTAIN 120EX BRAVOTEC</t>
  </si>
  <si>
    <t>[DEEPCOOL] GAMER STORM CAPTAIN 120 WHITE BRAVOTEC</t>
  </si>
  <si>
    <t>[EVGA] CLC 120 Liquid</t>
  </si>
  <si>
    <t>[ID-COOLING] FROSTFLOW PLUS 120 SNOW</t>
  </si>
  <si>
    <t>[ID-COOLING] FROSTFLOW PLUS 120 3RSYS</t>
  </si>
  <si>
    <t>[써멀테이크] Water 3.0 Performer C 아스크텍</t>
  </si>
  <si>
    <t>[쿨러마스터] MASTERLIQUID ML120L RGB</t>
  </si>
  <si>
    <t>[쿨러마스터] MASTERLIQUID PRO 120</t>
  </si>
  <si>
    <t>ARCTIC</t>
  </si>
  <si>
    <t>CRYORIG</t>
  </si>
  <si>
    <t>ID-COOLING</t>
  </si>
  <si>
    <t>NOCTUA</t>
  </si>
  <si>
    <t>SCYTHE</t>
  </si>
  <si>
    <t>시스기어</t>
  </si>
  <si>
    <t>써모랩</t>
  </si>
  <si>
    <t>COLORFUL</t>
  </si>
  <si>
    <t>쿨러 종류</t>
  </si>
  <si>
    <t>타워형 공랭</t>
  </si>
  <si>
    <t>일반형 공랭</t>
  </si>
  <si>
    <t>3열 수랭</t>
  </si>
  <si>
    <t>2열 수랭</t>
  </si>
  <si>
    <t>1열 수랭</t>
  </si>
  <si>
    <t>권장 케이스 폭</t>
  </si>
  <si>
    <t>쿨러 높이</t>
  </si>
  <si>
    <t>팬 커넥터</t>
  </si>
  <si>
    <t>펌프 커넥터</t>
  </si>
  <si>
    <t>팬 크기</t>
  </si>
  <si>
    <t>팬 굵기</t>
  </si>
  <si>
    <t>베어링</t>
  </si>
  <si>
    <t>Rifle</t>
  </si>
  <si>
    <t>FDB</t>
  </si>
  <si>
    <t>2볼</t>
  </si>
  <si>
    <t>유체</t>
  </si>
  <si>
    <t>Hydraulic</t>
  </si>
  <si>
    <t>HPLN</t>
  </si>
  <si>
    <t>Hydro</t>
  </si>
  <si>
    <t>SSO2</t>
  </si>
  <si>
    <t>슬리브</t>
  </si>
  <si>
    <t>EBR</t>
  </si>
  <si>
    <t>RIfle</t>
  </si>
  <si>
    <t>Magnetic</t>
  </si>
  <si>
    <t>LLS</t>
  </si>
  <si>
    <t>Teflon Nano</t>
  </si>
  <si>
    <t>Nano</t>
  </si>
  <si>
    <t>최소 회전속도</t>
  </si>
  <si>
    <t>최대 회전속도</t>
  </si>
  <si>
    <t>최소 풍량</t>
  </si>
  <si>
    <t>최대 풍량</t>
  </si>
  <si>
    <t>최소 풍압</t>
  </si>
  <si>
    <t>최대 풍압</t>
  </si>
  <si>
    <t>최소 소음</t>
  </si>
  <si>
    <t>최대 소음</t>
  </si>
  <si>
    <t>최소 펌프속도</t>
  </si>
  <si>
    <t>최대 펌프속도</t>
  </si>
  <si>
    <t>최소 펌프소음</t>
  </si>
  <si>
    <t>최대 펌프소음</t>
  </si>
  <si>
    <t>LGA 115x</t>
  </si>
  <si>
    <t>LGA 2011</t>
  </si>
  <si>
    <t>TR4</t>
  </si>
  <si>
    <t>SP3</t>
  </si>
  <si>
    <t>AM4</t>
  </si>
  <si>
    <t>AMx/FMx</t>
  </si>
  <si>
    <t>팬 색깔</t>
  </si>
  <si>
    <t>투명</t>
  </si>
  <si>
    <t>(워터블록 색)</t>
  </si>
  <si>
    <t>본체 색깔</t>
  </si>
  <si>
    <t>크롬</t>
  </si>
  <si>
    <t>살색</t>
  </si>
  <si>
    <t>LED 색</t>
  </si>
  <si>
    <t>RGB (MB)</t>
  </si>
  <si>
    <t>RGB (자동)</t>
  </si>
  <si>
    <t>흰색/RGB(SW)</t>
  </si>
  <si>
    <t>RGB (MB/SW)</t>
  </si>
  <si>
    <t>RGB (MB/Cont)</t>
  </si>
  <si>
    <t>RGB (Auto)</t>
  </si>
  <si>
    <t>RGB (SW)</t>
  </si>
  <si>
    <t>256C (Cont)</t>
  </si>
  <si>
    <t>발광부분</t>
  </si>
  <si>
    <t>팬</t>
  </si>
  <si>
    <t>본체</t>
  </si>
  <si>
    <t>팬/본체</t>
  </si>
  <si>
    <t>링</t>
  </si>
  <si>
    <t>링/본체</t>
  </si>
  <si>
    <t xml:space="preserve"> 팬</t>
  </si>
  <si>
    <t>팬/링</t>
  </si>
  <si>
    <t>(워터블록 LED)</t>
  </si>
  <si>
    <t>파랑/녹색/빨강</t>
  </si>
  <si>
    <t>보증 기간</t>
  </si>
  <si>
    <t>System Cooler</t>
  </si>
  <si>
    <t>-- 140mm --</t>
  </si>
  <si>
    <t>[ARCTIC] BioniX F140</t>
  </si>
  <si>
    <t>[ARCTIC] F14 SILENT</t>
  </si>
  <si>
    <t>[ARCTIC] F14 PWM PST CO</t>
  </si>
  <si>
    <t>[ARCTIC] F14 PWM</t>
  </si>
  <si>
    <t>[ARCTIC] F14</t>
  </si>
  <si>
    <t>[be quiet] PURE WINGS 2 140mm PWM</t>
  </si>
  <si>
    <t>[be quiet] SILENT WINGS 3 140mm PWM HIGH-SPEED</t>
  </si>
  <si>
    <t>[be quiet] SILENT WINGS 3 140mm HIGH-SPEED</t>
  </si>
  <si>
    <t>[be quiet] SILENT WINGS 3 140mm PWM</t>
  </si>
  <si>
    <t>[be quiet] SILENT WINGS 3 140mm</t>
  </si>
  <si>
    <t>[CORSAIR] ML140 PRO RGB (2PACK/Controller)</t>
  </si>
  <si>
    <t>[CORSAIR] ML140 PRO RGB (1PACK)</t>
  </si>
  <si>
    <t>[CORSAIR] LL140 (2PACK/Controller)</t>
  </si>
  <si>
    <t>[CORSAIR] LL140 (1PACK)</t>
  </si>
  <si>
    <t>[CORSAIR] HD140 (2PACK/Controller)</t>
  </si>
  <si>
    <t>[CORSAIR] HD140 (1PACK)</t>
  </si>
  <si>
    <t>[CORSAIR] ML140 PRO LED White</t>
  </si>
  <si>
    <t>[CORSAIR] ML140 PRO LED Blue</t>
  </si>
  <si>
    <t>[CORSAIR] ML140 PRO LED Red</t>
  </si>
  <si>
    <t>[CORSAIR] SP140 LED 퍼플</t>
  </si>
  <si>
    <t>[COUGAR] DUAL-X 140mm LED 화이트</t>
  </si>
  <si>
    <t>[COUGAR] DUAL-X 140mm LED 블루</t>
  </si>
  <si>
    <t>[COUGAR] DUAL-X 140mm LED 레드</t>
  </si>
  <si>
    <t>[COUGAR] DUAL-X 140mm LED 그린</t>
  </si>
  <si>
    <t>[CRYORIG] QF140 PERFORMANCE</t>
  </si>
  <si>
    <t>[CRYORIG] QF140 SILENT</t>
  </si>
  <si>
    <t>[CRYORIG] XT140</t>
  </si>
  <si>
    <t>[CRYORIG] XF140</t>
  </si>
  <si>
    <t>[DEEPCOOL] RF140 RGB 아우라 싱크 PWM BRAVOTEC (2PACK)</t>
  </si>
  <si>
    <t>[DEEPCOOL] RF140 RGB 아우라 싱크 PWM BRAVOTEC (1PACK)</t>
  </si>
  <si>
    <t>[Fractal Design] Dynamic X2 GP-14B</t>
  </si>
  <si>
    <t>[Fractal Design] Dynamic X2 GP-14W</t>
  </si>
  <si>
    <t>[Fractal Design] Venturi Series HP-14 PWM</t>
  </si>
  <si>
    <t>[Fractal Design] Venturi Series HP-14</t>
  </si>
  <si>
    <t>[Fractal Design] Dynamic GP-14K</t>
  </si>
  <si>
    <t>[Fractal Design] Dynamic GP-14W</t>
  </si>
  <si>
    <t>[ID-COOLING] WF-14025</t>
  </si>
  <si>
    <t>[ID-COOLING] CF-14025 WHITE LED PWM 3RSYS</t>
  </si>
  <si>
    <t>[ID-COOLING] CF-14025 RED LED PWM 3RSYS</t>
  </si>
  <si>
    <t>[ID-COOLING] CF-14025 GREEN LED PWM 3RSYS</t>
  </si>
  <si>
    <t>[ID-COOLING] CF-14025 BLUE LED PWM 3RSYS</t>
  </si>
  <si>
    <t>[NOCTUA] NF-A14 PWM chromax black swap</t>
  </si>
  <si>
    <t>[NOCTUA] NF-A15 HS-PWM chromax black swap</t>
  </si>
  <si>
    <t>[NOCTUA] NF-A14 IndustrialPPC-24V-3000 PWM IP67</t>
  </si>
  <si>
    <t>[NOCTUA] NF-A14 IndustrialPPC-2000 PWM IP67</t>
  </si>
  <si>
    <t>[NOCTUA] NF-P14s redux-1200 PWM</t>
  </si>
  <si>
    <t>[NOCTUA] NF-P14s redux-1200</t>
  </si>
  <si>
    <t>[NOCTUA] NF-P14s redux-900</t>
  </si>
  <si>
    <t>[NOCTUA] NF-A14 IndustrialPPC-3000 PWM</t>
  </si>
  <si>
    <t>[NOCTUA] NF-A14 IndustrialPPC-2000</t>
  </si>
  <si>
    <t>[NOCTUA] NF-A14 PWM</t>
  </si>
  <si>
    <t>[NOCTUA] NF-A14 ULN</t>
  </si>
  <si>
    <t>[NOCTUA] NF-A14 FLX</t>
  </si>
  <si>
    <t>[NOCTUA] NF-A15 PWM</t>
  </si>
  <si>
    <t>[NZXT] AER RGB 140 트리플 패키지 BRAVOTEC</t>
  </si>
  <si>
    <t>[NZXT] AER RGB 140 스타터 킷 패키지 BRAVOTEC</t>
  </si>
  <si>
    <t>[NZXT] AER RGB 140 단품 패키지 BRAVOTEC</t>
  </si>
  <si>
    <t>[써멀테이크] Riing 14 RGB Radiator Fan TT Premium Edition 아스크텍</t>
  </si>
  <si>
    <t>[써멀테이크] Riing 14 LED RGB 256 Colors (3PACK)</t>
  </si>
  <si>
    <t>[써멀테이크] Riing 14 LED RGB 256 Colors (1PACK)</t>
  </si>
  <si>
    <t>[써멀테이크] Riing 14 LED FAN Yellow 아스크텍</t>
  </si>
  <si>
    <t>[써멀테이크] Riing 14 LED FAN Orange 아스크텍</t>
  </si>
  <si>
    <t>[써멀테이크] Riing 14 LED FAN White 아스크텍</t>
  </si>
  <si>
    <t>[써멀테이크] Riing 14 LED FAN Green 아스크텍</t>
  </si>
  <si>
    <t>[써멀테이크] Riing 14 LED FAN Red 아스크텍</t>
  </si>
  <si>
    <t>[써멀테이크] Riing 14 LED FAN Blue 아스크텍</t>
  </si>
  <si>
    <t>[쿨러마스터] MASTERFAN PRO 140 Air Pressure RGB</t>
  </si>
  <si>
    <t>[쿨러마스터] MASTERFAN PRO 140 Air Flow RGB</t>
  </si>
  <si>
    <t>-- 120mm --</t>
  </si>
  <si>
    <t>[ABKO] SUITMASTER HALO 120F RGB SPECTRUM KIT</t>
  </si>
  <si>
    <t>[ABKO] SUITMASTER HALO 120F RGB SPECTRUM</t>
  </si>
  <si>
    <t>[ABKO] SUITMASTER HALO DOUBLING 120F RGB REMOTE KIT</t>
  </si>
  <si>
    <t>[ABKO] SUITMASTER HALO DOUBLING 120F RGB</t>
  </si>
  <si>
    <t>[ABKO] SUITMASTER HALO DOUBLING 120F WHITE</t>
  </si>
  <si>
    <t>[ABKO] SUITMASTER HALO DOUBLING 120F RED</t>
  </si>
  <si>
    <t>[ABKO] SUITMASTER HALO DOUBLING 120F BLUE</t>
  </si>
  <si>
    <t>[ABKO] SUITMASTER HALO 120F RGB REMOTE KIT</t>
  </si>
  <si>
    <t>[ABKO] SUITMASTER HALO 120F RGB</t>
  </si>
  <si>
    <t>[ABKO] SUITMASTER HALO 120F GREEN LED</t>
  </si>
  <si>
    <t>[ABKO] SUITMASTER HALO 120F YELLOW LED</t>
  </si>
  <si>
    <t>[ABKO] SUITMASTER HALO 120F WHITE LED</t>
  </si>
  <si>
    <t>[ABKO] SUITMASTER HALO 120F RED LED</t>
  </si>
  <si>
    <t>[ABKO] SUITMASTER HALO 120F BLUE LED</t>
  </si>
  <si>
    <t>[ABKO] SUITMASTER 120F BLADE WHITE LED</t>
  </si>
  <si>
    <t>[ABKO] SUITMASTER 120F BLADE RED LED</t>
  </si>
  <si>
    <t>[ABKO] SUITMASTER 120F BLADE BLUE LED</t>
  </si>
  <si>
    <t>[Antec] RGB LED RAINBOW 120</t>
  </si>
  <si>
    <t>[Antec] TrueQuiet UFO 120mm LED Blue 블랙 진동 패드</t>
  </si>
  <si>
    <t>[Antec] TrueQuiet UFO 120mm LED Red 블랙 진동 패드</t>
  </si>
  <si>
    <t>[ARCTIC] BioniX F120</t>
  </si>
  <si>
    <t>[ARCTIC] F12 SILENT</t>
  </si>
  <si>
    <t>[ARCTIC] F12 PWM CO</t>
  </si>
  <si>
    <t>[ARCTIC] F12 v2</t>
  </si>
  <si>
    <t>[ARCTIC] F12 TC</t>
  </si>
  <si>
    <t>[ARCTIC] F12 PWM</t>
  </si>
  <si>
    <t>[ARCTIC] F12</t>
  </si>
  <si>
    <t>[be quiet] PURE WINGS 2 120mm PWM</t>
  </si>
  <si>
    <t>[be quiet] SILENT WINGS 3 120mm PWM HIGH-SPEED</t>
  </si>
  <si>
    <t>[be quiet] SILENT WINGS 3 120mm HIGH-SPEED</t>
  </si>
  <si>
    <t>[be quiet] SILENT WINGS 3 120mm PWM</t>
  </si>
  <si>
    <t>[be quiet] SILENT WINGS 3 120mm</t>
  </si>
  <si>
    <t>[be quiet] Silent Wings 2 PWM 120mm</t>
  </si>
  <si>
    <t>[be quiet] Silent Wings 2 120mm</t>
  </si>
  <si>
    <t>[BRAVOTEC] JONSBO FR-501 ARGB</t>
  </si>
  <si>
    <t>[BRAVOTEC] JONSBO FR-601 SNOW RED</t>
  </si>
  <si>
    <t>[BRAVOTEC] JONSBO FR-601 SNOW ARGB</t>
  </si>
  <si>
    <t>[BRAVOTEC] JONSBO FR-601 SNOW WHITE</t>
  </si>
  <si>
    <t>[BRAVOTEC] JONSBO FR-301 RGB 아우라 싱크</t>
  </si>
  <si>
    <t>[BRAVOTEC] JONSBO FR-601 ARGB</t>
  </si>
  <si>
    <t>[BRAVOTEC] JONSBO FR-601 RED</t>
  </si>
  <si>
    <t>[BRAVOTEC] JONSBO FR-601 WHITE</t>
  </si>
  <si>
    <t>[BRAVOTEC] JONSBO FR-301 써클링 RED LED PWM</t>
  </si>
  <si>
    <t>[BRAVOTEC] JONSBO FR-201 헥사곤 WHITE LED PWM</t>
  </si>
  <si>
    <t>[BRAVOTEC] JONSBO FR-201 헥사곤 RED LED PWM</t>
  </si>
  <si>
    <t>[BRAVOTEC] JONSBO FR-531 LED RGB</t>
  </si>
  <si>
    <t>[BRAVOTEC] JONSBO FR-101 WHITE LED PWM</t>
  </si>
  <si>
    <t>[BRAVOTEC] JONSBO FR-101 RED LED PWM</t>
  </si>
  <si>
    <t>[BRAVOTEC] JONSBO SOLAR ECLIPSE LED RGB</t>
  </si>
  <si>
    <t>[BRAVOTEC] JONSBO SOLAR ECLIPSE LED RED</t>
  </si>
  <si>
    <t>[BRAVOTEC] JONSBO SOLAR ECLIPSE LED GREEN</t>
  </si>
  <si>
    <t>[COLORFUL] LUNA SQUARE BLUE</t>
  </si>
  <si>
    <t>[COLORFUL] LUNA SQUARE RED</t>
  </si>
  <si>
    <t>[COLORFUL] LUNA SQUARE GREEN</t>
  </si>
  <si>
    <t>[COLORFUL] LUNA SQUARE WHITE</t>
  </si>
  <si>
    <t>[CORSAIR] ML120 PRO RGB (3PACK/Controller)</t>
  </si>
  <si>
    <t>[CORSAIR] ML120 PRO RGB (1PACK)</t>
  </si>
  <si>
    <t>[CORSAIR] LL120 (3PACK/Controller)</t>
  </si>
  <si>
    <t>[CORSAIR] LL120 (1PACK)</t>
  </si>
  <si>
    <t>[CORSAIR] SP120 RGB (3PACK/Controller)</t>
  </si>
  <si>
    <t>[CORSAIR] SP120 RGB (1PACK)</t>
  </si>
  <si>
    <t>[CORSAIR] HD120 (3PACK/Controller)</t>
  </si>
  <si>
    <t>[CORSAIR] HD120 (1PACK/Controller)</t>
  </si>
  <si>
    <t>[CORSAIR] HD120 (1PACK)</t>
  </si>
  <si>
    <t>[CORSAIR] ML120 PRO LED White</t>
  </si>
  <si>
    <t>[CORSAIR] ML120 PRO LED Blue</t>
  </si>
  <si>
    <t>[CORSAIR] ML120 PRO LED Red</t>
  </si>
  <si>
    <t>[CORSAIR] SP120 LED 퍼플</t>
  </si>
  <si>
    <t>[CORSAIR] SP120 LED 그린</t>
  </si>
  <si>
    <t>[CORSAIR] SP120 LED 블루</t>
  </si>
  <si>
    <t>[COUGAR] DUAL-X 120mm LED 화이트</t>
  </si>
  <si>
    <t>[COUGAR] DUAL-X 120mm LED 블루</t>
  </si>
  <si>
    <t>[COUGAR] DUAL-X 120mm LED 레드</t>
  </si>
  <si>
    <t>[COUGAR] DUAL-X 120mm LED 그린</t>
  </si>
  <si>
    <t>[CRYORIG] QF120 BALANCE</t>
  </si>
  <si>
    <t>[CRYORIG] QF120 PERFORMANCE</t>
  </si>
  <si>
    <t>[CRYORIG] QF120 SILENT</t>
  </si>
  <si>
    <t>[DEEPCOOL] RF120 RGB 아우라 싱크 PWM BRAVOTEC (3PACK)</t>
  </si>
  <si>
    <t>[DEEPCOOL] RF120 RGB 아우라 싱크 PWM BRAVOTEC (1PACK)</t>
  </si>
  <si>
    <t>[Fractal Design] Dynamic X2 GP-12B</t>
  </si>
  <si>
    <t>[Fractal Design] Dynamic X2 GP-12W</t>
  </si>
  <si>
    <t>[Fractal Design] Venturi Series HP-12 PWM</t>
  </si>
  <si>
    <t>[Fractal Design] Venturi Series HP-12</t>
  </si>
  <si>
    <t>[Fractal Design] Dynamic GP-12K</t>
  </si>
  <si>
    <t>[Fractal Design] Dynamic GP-12W</t>
  </si>
  <si>
    <t>[ID-COOLING] DF-12025 RGB TRIO (3PACK/REMOTE)</t>
  </si>
  <si>
    <t>[ID-COOLING] SF-12025 RGB TRIO (3PACK/REMOTE)</t>
  </si>
  <si>
    <t>[ID-COOLING] RB-12025 RGB KIT 3RSYS (3PACK/RGB HUB)</t>
  </si>
  <si>
    <t>[ID-COOLING] SF-12025-W</t>
  </si>
  <si>
    <t>[ID-COOLING] SF-12025-R</t>
  </si>
  <si>
    <t>[ID-COOLING] SF-12025-G</t>
  </si>
  <si>
    <t>[ID-COOLING] SF-12025-B</t>
  </si>
  <si>
    <t>[ID-COOLING] NO-12025-SD</t>
  </si>
  <si>
    <t>[ID-COOLING] CF12025 WHITE LED PWM 3RSYS</t>
  </si>
  <si>
    <t>[ID-COOLING] CF12025 RED LED PWM 3RSYS</t>
  </si>
  <si>
    <t>[ID-COOLING] CF12025 GREEN LED PWM 3RSYS</t>
  </si>
  <si>
    <t>[ID-COOLING] CF12025 BLUE LED PWM 3RSYS</t>
  </si>
  <si>
    <t>[NOCTUA] NF-S12A PWM chromax black swap</t>
  </si>
  <si>
    <t>[NOCTUA] NF-F12 PWM chromax black swap</t>
  </si>
  <si>
    <t>[NOCTUA] NF-A12x15 PWM</t>
  </si>
  <si>
    <t>[NOCTUA] NF-A12x15 FLX</t>
  </si>
  <si>
    <t>[NOCTUA] NF-F12 IndustrialPPC-24V-3000 PWM IP67</t>
  </si>
  <si>
    <t>[NOCTUA] NF-F12 IndustrialPPC-2000 PWM IP67</t>
  </si>
  <si>
    <t>[NOCTUA] NF-F12 IndustrialPPC-2000 PWM</t>
  </si>
  <si>
    <t>[NOCTUA] NF-S12B redux-1200 PWM</t>
  </si>
  <si>
    <t>[NOCTUA] NF-S12B redux-1200</t>
  </si>
  <si>
    <t>[NOCTUA] NF-S12B redux-700</t>
  </si>
  <si>
    <t>[NOCTUA] NF-F12 IndustrialPPC-3000 PWM</t>
  </si>
  <si>
    <t>[NOCTUA] NF-F12 IndustrialPPC-2000</t>
  </si>
  <si>
    <t>[NOCTUA] NF-S12A PWM</t>
  </si>
  <si>
    <t>[NOCTUA] NF-S12A FLX</t>
  </si>
  <si>
    <t>[NOCTUA] NF-S12A ULN</t>
  </si>
  <si>
    <t>[NOCTUA] NF-P12 PWM</t>
  </si>
  <si>
    <t>[NOCTUA] NF-F12 PWM</t>
  </si>
  <si>
    <t>[NOCTUA] NF-P12</t>
  </si>
  <si>
    <t>[NZXT] AER RGB 120 트리플 패키지 BRAVOTEC</t>
  </si>
  <si>
    <t>[NZXT] AER RGB 120 스타터 킷 패키지 BRAVOTEC</t>
  </si>
  <si>
    <t>[NZXT] AER RGB 120 단품 패키지 BRAVOTEC</t>
  </si>
  <si>
    <t>[마이크로닉스] TEMPEST Ring Dual Impeller 120mm White</t>
  </si>
  <si>
    <t>[마이크로닉스] TEMPEST Ring Dual Impeller 120mm Red</t>
  </si>
  <si>
    <t>[마이크로닉스] TEMPEST Ring Dual Impeller 120mm Green</t>
  </si>
  <si>
    <t>[마이크로닉스] TEMPEST Ring Dual Impeller 120mm Blue</t>
  </si>
  <si>
    <t>[마이크로닉스] VIENTO DOUBLE AURA 120mm WHITE</t>
  </si>
  <si>
    <t>[마이크로닉스] VIENTO DOUBLE AURA 120mm RED</t>
  </si>
  <si>
    <t>[마이크로닉스] VIENTO DOUBLE AURA 120mm BLUE</t>
  </si>
  <si>
    <t>[마이크로닉스] Freezer 15-LED 120mm 화이트</t>
  </si>
  <si>
    <t>[마이크로닉스] Freezer 15-LED 120mm 레드</t>
  </si>
  <si>
    <t>[마이크로닉스] Freezer 15-LED 120mm 블루</t>
  </si>
  <si>
    <t>[마이크로닉스] Freezer 4-LED 120mm 레드</t>
  </si>
  <si>
    <t>[마이크로닉스] Freezer 4-LED 120mm 블루</t>
  </si>
  <si>
    <t>[써멀테이크] Riing Plus 12 RGB TT 프리미엄 에디션 (5PACK)</t>
  </si>
  <si>
    <t>[써멀테이크] Riing Plus 12 RGB TT 프리미엄 에디션 (3PACK)</t>
  </si>
  <si>
    <t>[써멀테이크] Riing 12 RGB Radiator Fan TT Premium Edition 아스크텍</t>
  </si>
  <si>
    <t>[써멀테이크] Riing 12 LED RGB 256 Colors (3PACK)</t>
  </si>
  <si>
    <t>[써멀테이크] Riing 12 LED RGB 256 Colors (1PACK)</t>
  </si>
  <si>
    <t>[써멀테이크] Riing 12 LED FAN Yellow 아스크텍</t>
  </si>
  <si>
    <t>[써멀테이크] Riing 12 LED FAN Orange 아스크텍</t>
  </si>
  <si>
    <t>[써멀테이크] Riing 12 LED FAN White 아스크텍</t>
  </si>
  <si>
    <t>[써멀테이크] Riing 12 LED FAN Green 아스크텍</t>
  </si>
  <si>
    <t>[써멀테이크] Riing 12 LED FAN Red 아스크텍</t>
  </si>
  <si>
    <t>[써멀테이크] Riing 12 LED FAN Blue 아스크텍</t>
  </si>
  <si>
    <t>[쿨러마스터] MASTERFAN MF120L RGB</t>
  </si>
  <si>
    <t>[쿨러마스터] MASTERFAN MF120L WHITE</t>
  </si>
  <si>
    <t>[쿨러마스터] MASTERFAN MF120L RED</t>
  </si>
  <si>
    <t>[쿨러마스터] MASTERFAN MF120L BLUE</t>
  </si>
  <si>
    <t>[쿨러마스터] MASTERFAN PRO 120 Air Pressure RGB</t>
  </si>
  <si>
    <t>[쿨러마스터] MASTERFAN PRO 120 Air Flow RGB</t>
  </si>
  <si>
    <t>SSO</t>
  </si>
  <si>
    <t>커넥터 핀</t>
  </si>
  <si>
    <t>최소 회전</t>
  </si>
  <si>
    <t>최대 회전</t>
  </si>
  <si>
    <t>날개 색</t>
  </si>
  <si>
    <t>메탈</t>
  </si>
  <si>
    <t>본체 색</t>
  </si>
  <si>
    <t>RGB (Cont)</t>
  </si>
  <si>
    <t>보라</t>
  </si>
  <si>
    <t>노랑</t>
  </si>
  <si>
    <t>주황</t>
  </si>
  <si>
    <t xml:space="preserve"> RGB (MB)</t>
  </si>
  <si>
    <t>7C (Cont)</t>
  </si>
  <si>
    <t>발광 부분</t>
  </si>
</sst>
</file>

<file path=xl/styles.xml><?xml version="1.0" encoding="utf-8"?>
<styleSheet xmlns="http://schemas.openxmlformats.org/spreadsheetml/2006/main">
  <numFmts count="38">
    <numFmt numFmtId="64" formatCode="&quot;₩&quot;#,##0;\\\-&quot;₩&quot;#,##0"/>
    <numFmt numFmtId="65" formatCode="#0&quot;개&quot;"/>
    <numFmt numFmtId="66" formatCode="_-&quot;₩&quot;* #,##0_-;\-&quot;₩&quot;* #,##0_-;_-&quot;₩&quot;* &quot;-&quot;_-;_-@_-"/>
    <numFmt numFmtId="67" formatCode="General&quot;개&quot;"/>
    <numFmt numFmtId="68" formatCode="0\개"/>
    <numFmt numFmtId="69" formatCode="General\ &quot;Ghz&quot;"/>
    <numFmt numFmtId="70" formatCode="0.0&quot;Ghz&quot;"/>
    <numFmt numFmtId="71" formatCode="General&quot; GHz&quot;"/>
    <numFmt numFmtId="72" formatCode="General&quot;MB&quot;"/>
    <numFmt numFmtId="73" formatCode="General&quot;Mb&quot;"/>
    <numFmt numFmtId="74" formatCode="General&quot;Mhz&quot;"/>
    <numFmt numFmtId="75" formatCode="General&quot;W&quot;"/>
    <numFmt numFmtId="76" formatCode="0\ &quot;개&quot;"/>
    <numFmt numFmtId="77" formatCode="#&quot;개&quot;"/>
    <numFmt numFmtId="78" formatCode="0\ &quot;W&quot;"/>
    <numFmt numFmtId="79" formatCode="&quot;₩&quot;#,##0;[Red]&quot;₩&quot;#,##0"/>
    <numFmt numFmtId="80" formatCode="General&quot; MHz&quot;"/>
    <numFmt numFmtId="81" formatCode="General&quot;mm&quot;"/>
    <numFmt numFmtId="82" formatCode="0\ &quot;MB&quot;"/>
    <numFmt numFmtId="83" formatCode="0&quot;MHz&quot;"/>
    <numFmt numFmtId="84" formatCode="General\ &quot;Mhz&quot;"/>
    <numFmt numFmtId="85" formatCode="General&quot;GB&quot;"/>
    <numFmt numFmtId="86" formatCode="General&quot;V&quot;"/>
    <numFmt numFmtId="87" formatCode="0&quot;nm&quot;"/>
    <numFmt numFmtId="88" formatCode="General&quot;MB/s&quot;"/>
    <numFmt numFmtId="89" formatCode="General&quot;년&quot;"/>
    <numFmt numFmtId="90" formatCode="#&quot;TB&quot;"/>
    <numFmt numFmtId="91" formatCode="General&quot;TB&quot;"/>
    <numFmt numFmtId="92" formatCode="0&quot;M&quot;"/>
    <numFmt numFmtId="93" formatCode="General&quot;M&quot;"/>
    <numFmt numFmtId="94" formatCode="General&quot;-bit&quot;"/>
    <numFmt numFmtId="95" formatCode="General&quot;핀&quot;"/>
    <numFmt numFmtId="96" formatCode="General&quot;T&quot;"/>
    <numFmt numFmtId="97" formatCode="General&quot;rpm&quot;"/>
    <numFmt numFmtId="98" formatCode="General&quot;CFM&quot;"/>
    <numFmt numFmtId="99" formatCode="General&quot;mmH2O&quot;"/>
    <numFmt numFmtId="100" formatCode="General&quot;dBA&quot;"/>
    <numFmt numFmtId="101" formatCode="General&quot;Sone&quot;"/>
  </numFmts>
  <fonts count="24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0.0"/>
      <name val="돋움"/>
      <color rgb="FF999999"/>
    </font>
    <font>
      <b/>
      <sz val="10.0"/>
      <name val="돋움"/>
      <color rgb="FF999999"/>
    </font>
    <font>
      <sz val="10.0"/>
      <name val="돋움"/>
      <color rgb="FFFF0000"/>
    </font>
    <font>
      <sz val="10.0"/>
      <name val="돋움"/>
      <color rgb="FF000000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  <fill>
      <patternFill patternType="solid">
        <fgColor rgb="FF0A0A1E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  <border>
      <left/>
      <right style="thin">
        <color rgb="FF4C4C4C"/>
      </right>
      <top style="thin">
        <color rgb="FF333333"/>
      </top>
      <bottom style="thin">
        <color rgb="FF333333"/>
      </bottom>
      <diagonal style="none">
        <color rgb="FF000000"/>
      </diagonal>
    </border>
    <border>
      <left style="thin">
        <color rgb="FF4C4C4C"/>
      </left>
      <right style="thin">
        <color rgb="FF4C4C4C"/>
      </right>
      <top style="thin">
        <color rgb="FF333333"/>
      </top>
      <bottom style="thin">
        <color rgb="FF333333"/>
      </bottom>
      <diagonal style="none">
        <color rgb="FF000000"/>
      </diagonal>
    </border>
    <border>
      <left/>
      <right style="thin">
        <color rgb="FF4C4C4C"/>
      </right>
      <top/>
      <bottom style="thin">
        <color rgb="FF333333"/>
      </bottom>
      <diagonal style="none">
        <color rgb="FF000000"/>
      </diagonal>
    </border>
    <border>
      <left style="thin">
        <color rgb="FF4C4C4C"/>
      </left>
      <right style="thin">
        <color rgb="FF4C4C4C"/>
      </right>
      <top/>
      <bottom style="thin">
        <color rgb="FF333333"/>
      </bottom>
      <diagonal style="none">
        <color rgb="FF000000"/>
      </diagonal>
    </border>
    <border>
      <left style="thin">
        <color rgb="FF4C4C4C"/>
      </left>
      <right/>
      <top style="thin">
        <color rgb="FF333333"/>
      </top>
      <bottom style="thin">
        <color rgb="FF333333"/>
      </bottom>
      <diagonal style="none">
        <color rgb="FF000000"/>
      </diagonal>
    </border>
    <border>
      <left/>
      <right/>
      <top style="thin">
        <color rgb="FF333333"/>
      </top>
      <bottom style="thin">
        <color rgb="FF333333"/>
      </bottom>
      <diagonal style="none">
        <color rgb="FF000000"/>
      </diagonal>
    </border>
    <border>
      <left style="thin">
        <color rgb="FF4C4C4C"/>
      </left>
      <right style="thin">
        <color rgb="FF4C4C4C"/>
      </right>
      <top/>
      <bottom style="thin">
        <color rgb="FF333333"/>
      </bottom>
      <diagonal/>
    </border>
    <border>
      <left/>
      <right style="thin">
        <color rgb="FF4C4C4C"/>
      </right>
      <top/>
      <bottom style="thin">
        <color rgb="FF333333"/>
      </bottom>
      <diagonal/>
    </border>
    <border>
      <left/>
      <right style="thin">
        <color rgb="FF4C4C4C"/>
      </right>
      <top style="thin">
        <color rgb="FF333333"/>
      </top>
      <bottom style="thin">
        <color rgb="FF333333"/>
      </bottom>
      <diagonal/>
    </border>
    <border>
      <left style="thin">
        <color rgb="FF4C4C4C"/>
      </left>
      <right style="thin">
        <color rgb="FF4C4C4C"/>
      </right>
      <top style="thin">
        <color rgb="FF333333"/>
      </top>
      <bottom style="thin">
        <color rgb="FF333333"/>
      </bottom>
      <diagonal/>
    </border>
    <border>
      <left style="thin">
        <color rgb="FF4C4C4C"/>
      </left>
      <right/>
      <top/>
      <bottom style="thin">
        <color rgb="FF333333"/>
      </bottom>
      <diagonal/>
    </border>
    <border>
      <left style="thin">
        <color rgb="FF4C4C4C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4C4C4C"/>
      </right>
      <top/>
      <bottom/>
      <diagonal/>
    </border>
    <border>
      <left style="thin">
        <color rgb="FF4C4C4C"/>
      </left>
      <right style="thin">
        <color rgb="FF4C4C4C"/>
      </right>
      <top/>
      <bottom/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20">
    <xf numFmtId="0" fontId="0" fillId="0" borderId="0" xfId="0">
      <alignment vertical="center"/>
    </xf>
    <xf numFmtId="0" fontId="20" fillId="33" borderId="10" xfId="0" applyBorder="1" applyAlignment="1">
      <alignment horizontal="center" vertical="center"/>
    </xf>
    <xf numFmtId="0" fontId="20" fillId="33" borderId="11" xfId="0" applyBorder="1" applyAlignment="1">
      <alignment horizontal="center" vertical="center"/>
    </xf>
    <xf numFmtId="0" fontId="20" fillId="33" borderId="11" xfId="0" applyBorder="1" applyAlignment="1">
      <alignment vertical="center"/>
    </xf>
    <xf numFmtId="0" fontId="20" fillId="33" borderId="11" xfId="0" applyBorder="1" applyAlignment="1">
      <alignment horizontal="justify" vertical="center" wrapText="1"/>
    </xf>
    <xf numFmtId="0" fontId="21" fillId="33" borderId="11" xfId="0" applyBorder="1" applyAlignment="1">
      <alignment horizontal="center" vertical="center"/>
    </xf>
    <xf numFmtId="65" fontId="20" fillId="33" borderId="11" xfId="0" applyBorder="1" applyAlignment="1">
      <alignment horizontal="center" vertical="center"/>
    </xf>
    <xf numFmtId="66" fontId="20" fillId="33" borderId="11" xfId="0" applyBorder="1">
      <alignment vertical="center"/>
    </xf>
    <xf numFmtId="66" fontId="20" fillId="33" borderId="11" xfId="0" applyBorder="1" applyAlignment="1">
      <alignment horizontal="center" vertical="center"/>
    </xf>
    <xf numFmtId="0" fontId="20" fillId="33" borderId="11" xfId="0" applyBorder="1">
      <alignment vertical="center"/>
    </xf>
    <xf numFmtId="66" fontId="20" fillId="33" borderId="11" xfId="0" applyBorder="1" applyAlignment="1">
      <alignment vertical="center"/>
    </xf>
    <xf numFmtId="67" fontId="20" fillId="33" borderId="11" xfId="0" applyBorder="1" applyAlignment="1">
      <alignment horizontal="center" vertical="center"/>
    </xf>
    <xf numFmtId="68" fontId="20" fillId="33" borderId="11" xfId="0" applyBorder="1" applyAlignment="1">
      <alignment horizontal="center" vertical="center"/>
    </xf>
    <xf numFmtId="69" fontId="20" fillId="33" borderId="11" xfId="0" applyBorder="1" applyAlignment="1">
      <alignment horizontal="center" vertical="center"/>
    </xf>
    <xf numFmtId="70" fontId="20" fillId="33" borderId="11" xfId="0" applyBorder="1" applyAlignment="1">
      <alignment horizontal="center" vertical="center"/>
    </xf>
    <xf numFmtId="71" fontId="20" fillId="33" borderId="11" xfId="0" applyBorder="1" applyAlignment="1">
      <alignment horizontal="center" vertical="center"/>
    </xf>
    <xf numFmtId="72" fontId="20" fillId="33" borderId="11" xfId="0" applyBorder="1" applyAlignment="1">
      <alignment horizontal="center" vertical="center"/>
    </xf>
    <xf numFmtId="73" fontId="20" fillId="33" borderId="11" xfId="0" applyBorder="1" applyAlignment="1">
      <alignment horizontal="center" vertical="center"/>
    </xf>
    <xf numFmtId="74" fontId="20" fillId="33" borderId="11" xfId="0" applyBorder="1" applyAlignment="1">
      <alignment horizontal="center" vertical="center"/>
    </xf>
    <xf numFmtId="75" fontId="20" fillId="33" borderId="11" xfId="0" applyBorder="1" applyAlignment="1">
      <alignment horizontal="center" vertical="center"/>
    </xf>
    <xf numFmtId="49" fontId="20" fillId="33" borderId="11" xfId="0" applyBorder="1" applyAlignment="1">
      <alignment horizontal="center" vertical="center"/>
    </xf>
    <xf numFmtId="0" fontId="21" fillId="34" borderId="12" xfId="0" applyBorder="1" applyAlignment="1">
      <alignment horizontal="center" vertical="center"/>
    </xf>
    <xf numFmtId="0" fontId="20" fillId="33" borderId="13" xfId="0" applyBorder="1" applyAlignment="1">
      <alignment horizontal="center" vertical="center"/>
    </xf>
    <xf numFmtId="0" fontId="20" fillId="33" borderId="11" xfId="0" applyBorder="1" applyAlignment="1">
      <alignment horizontal="center" vertical="center" wrapText="1"/>
    </xf>
    <xf numFmtId="66" fontId="20" fillId="33" borderId="13" xfId="0" applyBorder="1" applyAlignment="1">
      <alignment horizontal="center" vertical="center"/>
    </xf>
    <xf numFmtId="49" fontId="20" fillId="33" borderId="13" xfId="0" applyBorder="1" applyAlignment="1">
      <alignment horizontal="center" vertical="center"/>
    </xf>
    <xf numFmtId="49" fontId="22" fillId="33" borderId="11" xfId="0" applyBorder="1" applyAlignment="1">
      <alignment horizontal="center" vertical="center"/>
    </xf>
    <xf numFmtId="0" fontId="23" fillId="33" borderId="11" xfId="0" applyBorder="1" applyAlignment="1">
      <alignment horizontal="center" vertical="center"/>
    </xf>
    <xf numFmtId="76" fontId="20" fillId="33" borderId="11" xfId="0" applyBorder="1" applyAlignment="1">
      <alignment horizontal="center" vertical="center"/>
    </xf>
    <xf numFmtId="77" fontId="20" fillId="33" borderId="11" xfId="0" applyBorder="1" applyAlignment="1">
      <alignment horizontal="center" vertical="center"/>
    </xf>
    <xf numFmtId="74" fontId="20" fillId="33" borderId="13" xfId="0" applyBorder="1" applyAlignment="1">
      <alignment horizontal="center" vertical="center"/>
    </xf>
    <xf numFmtId="0" fontId="20" fillId="33" borderId="14" xfId="0" applyBorder="1" applyAlignment="1">
      <alignment horizontal="center" vertical="center"/>
    </xf>
    <xf numFmtId="49" fontId="20" fillId="33" borderId="13" xfId="0" applyBorder="1" applyAlignment="1">
      <alignment horizontal="center" vertical="center" wrapText="1"/>
    </xf>
    <xf numFmtId="0" fontId="20" fillId="33" borderId="15" xfId="0" applyBorder="1">
      <alignment vertical="center"/>
    </xf>
    <xf numFmtId="0" fontId="20" fillId="33" borderId="13" xfId="0" applyBorder="1" applyAlignment="1">
      <alignment horizontal="center" vertical="center" wrapText="1"/>
    </xf>
    <xf numFmtId="0" fontId="20" fillId="33" borderId="13" xfId="0" applyBorder="1">
      <alignment vertical="center"/>
    </xf>
    <xf numFmtId="70" fontId="20" fillId="33" borderId="13" xfId="0" applyBorder="1" applyAlignment="1">
      <alignment horizontal="center" vertical="center"/>
    </xf>
    <xf numFmtId="78" fontId="20" fillId="33" borderId="13" xfId="0" applyBorder="1" applyAlignment="1">
      <alignment horizontal="center" vertical="center"/>
    </xf>
    <xf numFmtId="78" fontId="20" fillId="33" borderId="13" xfId="0" applyBorder="1" applyAlignment="1">
      <alignment horizontal="center" vertical="center" wrapText="1"/>
    </xf>
    <xf numFmtId="0" fontId="20" fillId="33" borderId="16" xfId="0" applyBorder="1" applyAlignment="1">
      <alignment horizontal="center" vertical="center"/>
    </xf>
    <xf numFmtId="66" fontId="20" fillId="33" borderId="16" xfId="0" applyBorder="1" applyAlignment="1">
      <alignment horizontal="center" vertical="center"/>
    </xf>
    <xf numFmtId="49" fontId="20" fillId="33" borderId="16" xfId="0" applyBorder="1" applyAlignment="1">
      <alignment horizontal="center" vertical="center"/>
    </xf>
    <xf numFmtId="74" fontId="20" fillId="33" borderId="16" xfId="0" applyBorder="1" applyAlignment="1">
      <alignment horizontal="center" vertical="center"/>
    </xf>
    <xf numFmtId="49" fontId="20" fillId="33" borderId="16" xfId="0" applyBorder="1" applyAlignment="1">
      <alignment horizontal="center" vertical="center" wrapText="1"/>
    </xf>
    <xf numFmtId="0" fontId="20" fillId="33" borderId="16" xfId="0" applyBorder="1" applyAlignment="1">
      <alignment horizontal="center" vertical="center" wrapText="1"/>
    </xf>
    <xf numFmtId="0" fontId="21" fillId="34" borderId="17" xfId="0" applyBorder="1" applyAlignment="1">
      <alignment horizontal="center" vertical="center"/>
    </xf>
    <xf numFmtId="0" fontId="20" fillId="33" borderId="18" xfId="0" applyBorder="1" applyAlignment="1">
      <alignment horizontal="center" vertical="center"/>
    </xf>
    <xf numFmtId="0" fontId="21" fillId="33" borderId="16" xfId="0" applyBorder="1" applyAlignment="1">
      <alignment horizontal="center" vertical="center"/>
    </xf>
    <xf numFmtId="0" fontId="20" fillId="33" borderId="19" xfId="0" applyBorder="1" applyAlignment="1">
      <alignment horizontal="center" vertical="center"/>
    </xf>
    <xf numFmtId="0" fontId="20" fillId="33" borderId="19" xfId="0" applyBorder="1" applyAlignment="1">
      <alignment horizontal="left" vertical="center"/>
    </xf>
    <xf numFmtId="0" fontId="20" fillId="33" borderId="19" xfId="0" applyBorder="1" applyAlignment="1">
      <alignment vertical="center"/>
    </xf>
    <xf numFmtId="0" fontId="20" fillId="33" borderId="19" xfId="0" applyBorder="1" applyAlignment="1">
      <alignment horizontal="justify" vertical="center" wrapText="1"/>
    </xf>
    <xf numFmtId="66" fontId="20" fillId="33" borderId="19" xfId="0" applyBorder="1" applyAlignment="1">
      <alignment horizontal="center" vertical="center"/>
    </xf>
    <xf numFmtId="65" fontId="20" fillId="33" borderId="19" xfId="0" applyBorder="1" applyAlignment="1">
      <alignment horizontal="center" vertical="center"/>
    </xf>
    <xf numFmtId="66" fontId="20" fillId="33" borderId="19" xfId="0" applyBorder="1" applyAlignment="1">
      <alignment vertical="center"/>
    </xf>
    <xf numFmtId="66" fontId="20" fillId="33" borderId="19" xfId="0" applyBorder="1">
      <alignment vertical="center"/>
    </xf>
    <xf numFmtId="79" fontId="20" fillId="33" borderId="16" xfId="0" applyBorder="1" applyAlignment="1">
      <alignment horizontal="center" vertical="center"/>
    </xf>
    <xf numFmtId="79" fontId="20" fillId="33" borderId="19" xfId="0" applyBorder="1" applyAlignment="1">
      <alignment horizontal="center" vertical="center"/>
    </xf>
    <xf numFmtId="80" fontId="20" fillId="33" borderId="16" xfId="0" applyBorder="1" applyAlignment="1">
      <alignment horizontal="center" vertical="center"/>
    </xf>
    <xf numFmtId="80" fontId="20" fillId="33" borderId="19" xfId="0" applyBorder="1" applyAlignment="1">
      <alignment horizontal="center" vertical="center"/>
    </xf>
    <xf numFmtId="81" fontId="20" fillId="33" borderId="16" xfId="0" applyBorder="1" applyAlignment="1">
      <alignment horizontal="center" vertical="center"/>
    </xf>
    <xf numFmtId="81" fontId="20" fillId="33" borderId="19" xfId="0" applyBorder="1" applyAlignment="1">
      <alignment horizontal="center" vertical="center"/>
    </xf>
    <xf numFmtId="75" fontId="20" fillId="33" borderId="16" xfId="0" applyBorder="1" applyAlignment="1">
      <alignment horizontal="center" vertical="center"/>
    </xf>
    <xf numFmtId="75" fontId="20" fillId="33" borderId="19" xfId="0" applyBorder="1" applyAlignment="1">
      <alignment horizontal="center" vertical="center"/>
    </xf>
    <xf numFmtId="0" fontId="20" fillId="33" borderId="19" xfId="0" applyBorder="1">
      <alignment vertical="center"/>
    </xf>
    <xf numFmtId="82" fontId="20" fillId="33" borderId="19" xfId="0" applyBorder="1" applyAlignment="1">
      <alignment horizontal="center" vertical="center"/>
    </xf>
    <xf numFmtId="66" fontId="20" fillId="33" borderId="16" xfId="0" applyBorder="1" applyAlignment="1">
      <alignment horizontal="center" vertical="center" wrapText="1"/>
    </xf>
    <xf numFmtId="66" fontId="20" fillId="33" borderId="19" xfId="0" applyBorder="1" applyAlignment="1">
      <alignment horizontal="center" vertical="center" wrapText="1"/>
    </xf>
    <xf numFmtId="83" fontId="20" fillId="33" borderId="19" xfId="0" applyBorder="1" applyAlignment="1">
      <alignment horizontal="center" vertical="center"/>
    </xf>
    <xf numFmtId="84" fontId="20" fillId="33" borderId="16" xfId="0" applyBorder="1" applyAlignment="1">
      <alignment horizontal="center" vertical="center"/>
    </xf>
    <xf numFmtId="84" fontId="20" fillId="33" borderId="19" xfId="0" applyBorder="1" applyAlignment="1">
      <alignment horizontal="center" vertical="center"/>
    </xf>
    <xf numFmtId="84" fontId="20" fillId="33" borderId="19" xfId="0" applyBorder="1" applyAlignment="1">
      <alignment vertical="center"/>
    </xf>
    <xf numFmtId="67" fontId="20" fillId="33" borderId="16" xfId="0" applyBorder="1" applyAlignment="1">
      <alignment horizontal="center" vertical="center"/>
    </xf>
    <xf numFmtId="67" fontId="20" fillId="33" borderId="19" xfId="0" applyBorder="1" applyAlignment="1">
      <alignment vertical="center"/>
    </xf>
    <xf numFmtId="67" fontId="20" fillId="33" borderId="19" xfId="0" applyBorder="1" applyAlignment="1">
      <alignment horizontal="center" vertical="center"/>
    </xf>
    <xf numFmtId="85" fontId="20" fillId="33" borderId="16" xfId="0" applyBorder="1" applyAlignment="1">
      <alignment horizontal="center" vertical="center"/>
    </xf>
    <xf numFmtId="85" fontId="20" fillId="33" borderId="19" xfId="0" applyBorder="1" applyAlignment="1">
      <alignment vertical="center"/>
    </xf>
    <xf numFmtId="85" fontId="20" fillId="33" borderId="19" xfId="0" applyBorder="1" applyAlignment="1">
      <alignment horizontal="center" vertical="center"/>
    </xf>
    <xf numFmtId="86" fontId="20" fillId="33" borderId="16" xfId="0" applyBorder="1" applyAlignment="1">
      <alignment horizontal="center" vertical="center"/>
    </xf>
    <xf numFmtId="86" fontId="20" fillId="33" borderId="19" xfId="0" applyBorder="1" applyAlignment="1">
      <alignment vertical="center"/>
    </xf>
    <xf numFmtId="86" fontId="20" fillId="33" borderId="19" xfId="0" applyBorder="1" applyAlignment="1">
      <alignment horizontal="center" vertical="center"/>
    </xf>
    <xf numFmtId="0" fontId="20" fillId="33" borderId="19" xfId="0" applyBorder="1" applyAlignment="1">
      <alignment vertical="center" wrapText="1"/>
    </xf>
    <xf numFmtId="66" fontId="20" fillId="33" borderId="19" xfId="0" applyBorder="1" applyAlignment="1">
      <alignment horizontal="left" vertical="center"/>
    </xf>
    <xf numFmtId="0" fontId="20" fillId="33" borderId="19" xfId="0" applyBorder="1" applyAlignment="1">
      <alignment horizontal="center" vertical="center" wrapText="1"/>
    </xf>
    <xf numFmtId="85" fontId="20" fillId="33" borderId="19" xfId="0" applyBorder="1" applyAlignment="1">
      <alignment horizontal="right" vertical="center"/>
    </xf>
    <xf numFmtId="87" fontId="20" fillId="33" borderId="19" xfId="0" applyBorder="1" applyAlignment="1">
      <alignment horizontal="center" vertical="center"/>
    </xf>
    <xf numFmtId="88" fontId="20" fillId="33" borderId="19" xfId="0" applyBorder="1" applyAlignment="1">
      <alignment horizontal="center" vertical="center"/>
    </xf>
    <xf numFmtId="88" fontId="20" fillId="33" borderId="16" xfId="0" applyBorder="1" applyAlignment="1">
      <alignment horizontal="center" vertical="center"/>
    </xf>
    <xf numFmtId="89" fontId="20" fillId="33" borderId="16" xfId="0" applyBorder="1" applyAlignment="1">
      <alignment horizontal="center" vertical="center"/>
    </xf>
    <xf numFmtId="89" fontId="20" fillId="33" borderId="19" xfId="0" applyBorder="1" applyAlignment="1">
      <alignment horizontal="center" vertical="center"/>
    </xf>
    <xf numFmtId="0" fontId="20" fillId="33" borderId="20" xfId="0" applyBorder="1" applyAlignment="1">
      <alignment vertical="center"/>
    </xf>
    <xf numFmtId="0" fontId="20" fillId="33" borderId="21" xfId="0" applyBorder="1" applyAlignment="1">
      <alignment vertical="center"/>
    </xf>
    <xf numFmtId="0" fontId="20" fillId="33" borderId="21" xfId="0" applyBorder="1">
      <alignment vertical="center"/>
    </xf>
    <xf numFmtId="0" fontId="20" fillId="33" borderId="19" xfId="0" applyBorder="1" applyAlignment="1">
      <alignment horizontal="left" vertical="center" wrapText="1"/>
    </xf>
    <xf numFmtId="90" fontId="20" fillId="33" borderId="19" xfId="0" applyBorder="1" applyAlignment="1">
      <alignment horizontal="center" vertical="center"/>
    </xf>
    <xf numFmtId="91" fontId="20" fillId="33" borderId="19" xfId="0" applyBorder="1" applyAlignment="1">
      <alignment horizontal="center" vertical="center"/>
    </xf>
    <xf numFmtId="92" fontId="20" fillId="33" borderId="16" xfId="0" applyBorder="1" applyAlignment="1">
      <alignment horizontal="center" vertical="center"/>
    </xf>
    <xf numFmtId="92" fontId="20" fillId="33" borderId="19" xfId="0" applyBorder="1" applyAlignment="1">
      <alignment horizontal="center" vertical="center"/>
    </xf>
    <xf numFmtId="93" fontId="20" fillId="33" borderId="19" xfId="0" applyBorder="1" applyAlignment="1">
      <alignment horizontal="center" vertical="center"/>
    </xf>
    <xf numFmtId="94" fontId="20" fillId="33" borderId="19" xfId="0" applyBorder="1" applyAlignment="1">
      <alignment horizontal="center" vertical="center"/>
    </xf>
    <xf numFmtId="0" fontId="20" fillId="33" borderId="19" xfId="0" applyBorder="1" applyAlignment="1">
      <alignment horizontal="center"/>
    </xf>
    <xf numFmtId="49" fontId="20" fillId="33" borderId="19" xfId="0" applyBorder="1" applyAlignment="1">
      <alignment horizontal="center" vertical="center"/>
    </xf>
    <xf numFmtId="81" fontId="20" fillId="33" borderId="19" xfId="0" applyBorder="1" applyAlignment="1">
      <alignment vertical="center"/>
    </xf>
    <xf numFmtId="0" fontId="20" fillId="33" borderId="16" xfId="0" applyBorder="1" applyAlignment="1">
      <alignment vertical="center"/>
    </xf>
    <xf numFmtId="95" fontId="20" fillId="33" borderId="19" xfId="0" applyBorder="1" applyAlignment="1">
      <alignment horizontal="center" vertical="center"/>
    </xf>
    <xf numFmtId="96" fontId="20" fillId="33" borderId="19" xfId="0" applyBorder="1" applyAlignment="1">
      <alignment horizontal="center" vertical="center"/>
    </xf>
    <xf numFmtId="97" fontId="20" fillId="33" borderId="19" xfId="0" applyBorder="1" applyAlignment="1">
      <alignment horizontal="center" vertical="center"/>
    </xf>
    <xf numFmtId="98" fontId="20" fillId="33" borderId="19" xfId="0" applyBorder="1" applyAlignment="1">
      <alignment horizontal="center" vertical="center"/>
    </xf>
    <xf numFmtId="99" fontId="20" fillId="33" borderId="19" xfId="0" applyBorder="1" applyAlignment="1">
      <alignment horizontal="center" vertical="center"/>
    </xf>
    <xf numFmtId="100" fontId="20" fillId="33" borderId="19" xfId="0" applyBorder="1" applyAlignment="1">
      <alignment horizontal="center" vertical="center"/>
    </xf>
    <xf numFmtId="97" fontId="20" fillId="33" borderId="19" xfId="0" applyBorder="1" applyAlignment="1">
      <alignment vertical="center"/>
    </xf>
    <xf numFmtId="100" fontId="20" fillId="33" borderId="19" xfId="0" applyBorder="1" applyAlignment="1">
      <alignment vertical="center"/>
    </xf>
    <xf numFmtId="0" fontId="21" fillId="34" borderId="22" xfId="0" applyBorder="1" applyAlignment="1">
      <alignment horizontal="center" vertical="center"/>
    </xf>
    <xf numFmtId="0" fontId="20" fillId="33" borderId="18" xfId="0" applyBorder="1" applyAlignment="1">
      <alignment horizontal="center" vertical="center" wrapText="1"/>
    </xf>
    <xf numFmtId="0" fontId="21" fillId="33" borderId="23" xfId="0" applyBorder="1" applyAlignment="1">
      <alignment horizontal="center" vertical="center"/>
    </xf>
    <xf numFmtId="0" fontId="21" fillId="33" borderId="19" xfId="0" applyBorder="1" applyAlignment="1">
      <alignment horizontal="center" vertical="center"/>
    </xf>
    <xf numFmtId="0" fontId="20" fillId="33" borderId="23" xfId="0" applyBorder="1" applyAlignment="1">
      <alignment horizontal="center" vertical="center" wrapText="1"/>
    </xf>
    <xf numFmtId="66" fontId="20" fillId="33" borderId="19" xfId="0" applyBorder="1" applyAlignment="1">
      <alignment horizontal="justify" vertical="center" wrapText="1"/>
    </xf>
    <xf numFmtId="0" fontId="20" fillId="33" borderId="23" xfId="0" applyBorder="1" applyAlignment="1">
      <alignment horizontal="center" vertical="center"/>
    </xf>
    <xf numFmtId="101" fontId="20" fillId="33" borderId="19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theme" Target="theme/theme1.xml"></Relationship><Relationship Id="rId13" Type="http://schemas.openxmlformats.org/officeDocument/2006/relationships/styles" Target="styles.xml"></Relationship><Relationship Id="rId1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10.xml.rels><?xml version="1.0" encoding="UTF-8"?>
<Relationships xmlns="http://schemas.openxmlformats.org/package/2006/relationships"></Relationships>
</file>

<file path=xl/worksheets/_rels/sheet1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235"/>
  <sheetViews>
    <sheetView tabSelected="1" workbookViewId="0">
      <selection activeCell="E3" sqref="E3"/>
    </sheetView>
  </sheetViews>
  <sheetFormatPr defaultRowHeight="16.500000"/>
  <cols>
    <col min="3" max="3" width="12.50500011" customWidth="1" outlineLevel="0"/>
    <col min="5" max="5" width="45.38000107" customWidth="1" outlineLevel="0"/>
    <col min="6" max="6" width="13.88000011" customWidth="1" outlineLevel="0"/>
    <col min="14" max="14" width="21.25499916" customWidth="1" outlineLevel="0"/>
  </cols>
  <sheetData>
    <row r="1" spans="2:21" ht="24.000000">
      <c r="B1" s="2"/>
      <c r="C1" s="2"/>
      <c r="D1" s="2"/>
      <c r="E1" s="22" t="s">
        <v>1044</v>
      </c>
      <c r="F1" s="22" t="s">
        <v>1045</v>
      </c>
      <c r="G1" s="22" t="s">
        <v>1046</v>
      </c>
      <c r="H1" s="22" t="s">
        <v>910</v>
      </c>
      <c r="I1" s="22" t="s">
        <v>1047</v>
      </c>
      <c r="J1" s="35" t="s">
        <v>1048</v>
      </c>
      <c r="K1" s="36" t="s">
        <v>1049</v>
      </c>
      <c r="L1" s="36" t="s">
        <v>1050</v>
      </c>
      <c r="M1" s="22" t="s">
        <v>1051</v>
      </c>
      <c r="N1" s="22" t="s">
        <v>1052</v>
      </c>
      <c r="O1" s="22" t="s">
        <v>1053</v>
      </c>
      <c r="P1" s="34" t="s">
        <v>1054</v>
      </c>
      <c r="Q1" s="37" t="s">
        <v>1055</v>
      </c>
      <c r="R1" s="38" t="s">
        <v>918</v>
      </c>
      <c r="S1" s="25" t="s">
        <v>1056</v>
      </c>
      <c r="T1" s="34" t="str">
        <f>"기본쿨러"&amp;CHAR(13)&amp;"포함"</f>
        <v>기본쿨러_x000D_포함</v>
      </c>
      <c r="U1" s="22" t="s">
        <v>1057</v>
      </c>
    </row>
    <row r="2" spans="2:21">
      <c r="B2" s="1">
        <v>1</v>
      </c>
      <c r="C2" s="2"/>
      <c r="D2" s="2"/>
      <c r="E2" s="2" t="s">
        <v>0</v>
      </c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1">
      <c r="B3" s="1">
        <v>2</v>
      </c>
      <c r="C3" s="2"/>
      <c r="D3" s="2"/>
      <c r="E3" s="3" t="s">
        <v>1</v>
      </c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>
      <c r="B4" s="1">
        <v>3</v>
      </c>
      <c r="C4" s="2" t="str">
        <f>R4</f>
        <v>LGA 1150</v>
      </c>
      <c r="D4" s="2"/>
      <c r="E4" s="3" t="s">
        <v>2</v>
      </c>
      <c r="F4" s="7">
        <v>55000</v>
      </c>
      <c r="G4" s="2" t="s">
        <v>186</v>
      </c>
      <c r="H4" s="2" t="s">
        <v>201</v>
      </c>
      <c r="I4" s="11">
        <v>2</v>
      </c>
      <c r="J4" s="11">
        <v>2</v>
      </c>
      <c r="K4" s="13">
        <v>2.8</v>
      </c>
      <c r="L4" s="13" t="s">
        <v>203</v>
      </c>
      <c r="M4" s="16">
        <v>2</v>
      </c>
      <c r="N4" s="2" t="s">
        <v>204</v>
      </c>
      <c r="O4" s="18">
        <v>1050</v>
      </c>
      <c r="P4" s="18">
        <v>1333</v>
      </c>
      <c r="Q4" s="19">
        <v>53</v>
      </c>
      <c r="R4" s="20" t="s">
        <v>225</v>
      </c>
      <c r="S4" s="2" t="s">
        <v>234</v>
      </c>
      <c r="T4" s="2" t="s">
        <v>235</v>
      </c>
      <c r="U4" s="2" t="s">
        <v>236</v>
      </c>
    </row>
    <row r="5" spans="2:21">
      <c r="B5" s="1">
        <v>4</v>
      </c>
      <c r="C5" s="2" t="str">
        <f>R5</f>
        <v>LGA 1150</v>
      </c>
      <c r="D5" s="2"/>
      <c r="E5" s="3" t="s">
        <v>3</v>
      </c>
      <c r="F5" s="7">
        <v>76000</v>
      </c>
      <c r="G5" s="2" t="s">
        <v>186</v>
      </c>
      <c r="H5" s="2" t="s">
        <v>201</v>
      </c>
      <c r="I5" s="11">
        <v>2</v>
      </c>
      <c r="J5" s="11">
        <v>2</v>
      </c>
      <c r="K5" s="13">
        <v>2.9</v>
      </c>
      <c r="L5" s="13" t="s">
        <v>203</v>
      </c>
      <c r="M5" s="16">
        <v>2</v>
      </c>
      <c r="N5" s="2" t="s">
        <v>204</v>
      </c>
      <c r="O5" s="18">
        <v>1050</v>
      </c>
      <c r="P5" s="18">
        <v>1333</v>
      </c>
      <c r="Q5" s="19">
        <v>53</v>
      </c>
      <c r="R5" s="20" t="s">
        <v>225</v>
      </c>
      <c r="S5" s="2" t="s">
        <v>234</v>
      </c>
      <c r="T5" s="2" t="s">
        <v>235</v>
      </c>
      <c r="U5" s="2" t="s">
        <v>237</v>
      </c>
    </row>
    <row r="6" spans="2:21">
      <c r="B6" s="1">
        <v>5</v>
      </c>
      <c r="C6" s="2">
        <f>R6</f>
        <v>0</v>
      </c>
      <c r="D6" s="2"/>
      <c r="E6" s="3" t="s">
        <v>1</v>
      </c>
      <c r="F6" s="8"/>
      <c r="G6" s="2"/>
      <c r="H6" s="2"/>
      <c r="I6" s="2"/>
      <c r="J6" s="2"/>
      <c r="K6" s="14"/>
      <c r="L6" s="14"/>
      <c r="M6" s="2"/>
      <c r="N6" s="2"/>
      <c r="O6" s="2"/>
      <c r="P6" s="2"/>
      <c r="Q6" s="2"/>
      <c r="R6" s="2"/>
      <c r="S6" s="20"/>
      <c r="T6" s="2"/>
      <c r="U6" s="2"/>
    </row>
    <row r="7" spans="2:21">
      <c r="B7" s="1">
        <v>6</v>
      </c>
      <c r="C7" s="2" t="str">
        <f>R7</f>
        <v>LGA 1151</v>
      </c>
      <c r="D7" s="2"/>
      <c r="E7" s="3" t="s">
        <v>4</v>
      </c>
      <c r="F7" s="7">
        <v>41500</v>
      </c>
      <c r="G7" s="2" t="s">
        <v>186</v>
      </c>
      <c r="H7" s="2" t="s">
        <v>201</v>
      </c>
      <c r="I7" s="11">
        <v>2</v>
      </c>
      <c r="J7" s="11">
        <v>2</v>
      </c>
      <c r="K7" s="13">
        <v>2.8</v>
      </c>
      <c r="L7" s="13" t="s">
        <v>203</v>
      </c>
      <c r="M7" s="16">
        <v>2</v>
      </c>
      <c r="N7" s="2" t="s">
        <v>205</v>
      </c>
      <c r="O7" s="18">
        <v>950</v>
      </c>
      <c r="P7" s="18">
        <v>2133</v>
      </c>
      <c r="Q7" s="19">
        <v>51</v>
      </c>
      <c r="R7" s="20" t="s">
        <v>226</v>
      </c>
      <c r="S7" s="2" t="s">
        <v>235</v>
      </c>
      <c r="T7" s="2" t="s">
        <v>235</v>
      </c>
      <c r="U7" s="2" t="s">
        <v>238</v>
      </c>
    </row>
    <row r="8" spans="2:21">
      <c r="B8" s="1">
        <v>7</v>
      </c>
      <c r="C8" s="2" t="str">
        <f>R8</f>
        <v>LGA 1151</v>
      </c>
      <c r="D8" s="2"/>
      <c r="E8" s="3" t="s">
        <v>5</v>
      </c>
      <c r="F8" s="7">
        <v>47150</v>
      </c>
      <c r="G8" s="2" t="s">
        <v>186</v>
      </c>
      <c r="H8" s="2" t="s">
        <v>201</v>
      </c>
      <c r="I8" s="11">
        <v>2</v>
      </c>
      <c r="J8" s="11">
        <v>2</v>
      </c>
      <c r="K8" s="15">
        <v>2.9</v>
      </c>
      <c r="L8" s="13" t="s">
        <v>203</v>
      </c>
      <c r="M8" s="16">
        <v>2</v>
      </c>
      <c r="N8" s="2" t="s">
        <v>205</v>
      </c>
      <c r="O8" s="18">
        <v>950</v>
      </c>
      <c r="P8" s="18">
        <v>2133</v>
      </c>
      <c r="Q8" s="19">
        <v>51</v>
      </c>
      <c r="R8" s="2" t="s">
        <v>226</v>
      </c>
      <c r="S8" s="2" t="s">
        <v>235</v>
      </c>
      <c r="T8" s="2" t="s">
        <v>235</v>
      </c>
      <c r="U8" s="2" t="s">
        <v>239</v>
      </c>
    </row>
    <row r="9" spans="2:21">
      <c r="B9" s="1">
        <v>8</v>
      </c>
      <c r="C9" s="2">
        <f>R9</f>
        <v>0</v>
      </c>
      <c r="D9" s="2"/>
      <c r="E9" s="3" t="s">
        <v>1</v>
      </c>
      <c r="F9" s="8"/>
      <c r="G9" s="2"/>
      <c r="H9" s="2"/>
      <c r="I9" s="2"/>
      <c r="J9" s="2"/>
      <c r="K9" s="14"/>
      <c r="L9" s="14"/>
      <c r="M9" s="2"/>
      <c r="N9" s="2"/>
      <c r="O9" s="2"/>
      <c r="P9" s="2"/>
      <c r="Q9" s="2"/>
      <c r="R9" s="2"/>
      <c r="S9" s="20"/>
      <c r="T9" s="2"/>
      <c r="U9" s="2"/>
    </row>
    <row r="10" spans="2:21">
      <c r="B10" s="1">
        <v>9</v>
      </c>
      <c r="C10" s="2" t="str">
        <f>R10</f>
        <v>LGA 1151</v>
      </c>
      <c r="D10" s="2"/>
      <c r="E10" s="3" t="s">
        <v>6</v>
      </c>
      <c r="F10" s="7">
        <v>37900</v>
      </c>
      <c r="G10" s="2" t="s">
        <v>186</v>
      </c>
      <c r="H10" s="2" t="s">
        <v>201</v>
      </c>
      <c r="I10" s="11">
        <v>2</v>
      </c>
      <c r="J10" s="11">
        <v>2</v>
      </c>
      <c r="K10" s="13">
        <v>2.9</v>
      </c>
      <c r="L10" s="13" t="s">
        <v>203</v>
      </c>
      <c r="M10" s="16">
        <v>2</v>
      </c>
      <c r="N10" s="2" t="s">
        <v>206</v>
      </c>
      <c r="O10" s="18">
        <v>1050</v>
      </c>
      <c r="P10" s="18">
        <v>2400</v>
      </c>
      <c r="Q10" s="19">
        <v>51</v>
      </c>
      <c r="R10" s="20" t="s">
        <v>226</v>
      </c>
      <c r="S10" s="2" t="s">
        <v>235</v>
      </c>
      <c r="T10" s="2" t="s">
        <v>235</v>
      </c>
      <c r="U10" s="2" t="s">
        <v>240</v>
      </c>
    </row>
    <row r="11" spans="2:21">
      <c r="B11" s="1">
        <v>10</v>
      </c>
      <c r="C11" s="2" t="str">
        <f>R11</f>
        <v>LGA 1151</v>
      </c>
      <c r="D11" s="2"/>
      <c r="E11" s="3" t="s">
        <v>7</v>
      </c>
      <c r="F11" s="7">
        <v>70960</v>
      </c>
      <c r="G11" s="2" t="s">
        <v>186</v>
      </c>
      <c r="H11" s="2" t="s">
        <v>201</v>
      </c>
      <c r="I11" s="11">
        <v>2</v>
      </c>
      <c r="J11" s="11">
        <v>2</v>
      </c>
      <c r="K11" s="15">
        <v>3</v>
      </c>
      <c r="L11" s="13" t="s">
        <v>203</v>
      </c>
      <c r="M11" s="16">
        <v>2</v>
      </c>
      <c r="N11" s="2" t="s">
        <v>206</v>
      </c>
      <c r="O11" s="18">
        <v>1050</v>
      </c>
      <c r="P11" s="18">
        <v>2400</v>
      </c>
      <c r="Q11" s="19">
        <v>51</v>
      </c>
      <c r="R11" s="2" t="s">
        <v>226</v>
      </c>
      <c r="S11" s="2" t="s">
        <v>235</v>
      </c>
      <c r="T11" s="2" t="s">
        <v>235</v>
      </c>
      <c r="U11" s="2" t="s">
        <v>241</v>
      </c>
    </row>
    <row r="12" spans="2:21">
      <c r="B12" s="1">
        <v>11</v>
      </c>
      <c r="C12" s="2">
        <f>R12</f>
        <v>0</v>
      </c>
      <c r="D12" s="2"/>
      <c r="E12" s="3" t="s">
        <v>1</v>
      </c>
      <c r="F12" s="7"/>
      <c r="G12" s="2"/>
      <c r="H12" s="2"/>
      <c r="I12" s="11"/>
      <c r="J12" s="11"/>
      <c r="K12" s="15"/>
      <c r="L12" s="13"/>
      <c r="M12" s="16"/>
      <c r="N12" s="2"/>
      <c r="O12" s="18"/>
      <c r="P12" s="18"/>
      <c r="Q12" s="19"/>
      <c r="R12" s="2"/>
      <c r="S12" s="2"/>
      <c r="T12" s="2"/>
      <c r="U12" s="2"/>
    </row>
    <row r="13" spans="2:21">
      <c r="B13" s="1">
        <v>12</v>
      </c>
      <c r="C13" s="2" t="str">
        <f>R13</f>
        <v>LGA 1151v2</v>
      </c>
      <c r="D13" s="2"/>
      <c r="E13" s="3" t="s">
        <v>8</v>
      </c>
      <c r="F13" s="7">
        <v>44900</v>
      </c>
      <c r="G13" s="2" t="s">
        <v>186</v>
      </c>
      <c r="H13" s="2" t="s">
        <v>201</v>
      </c>
      <c r="I13" s="11">
        <v>2</v>
      </c>
      <c r="J13" s="11">
        <v>2</v>
      </c>
      <c r="K13" s="15">
        <v>3.1</v>
      </c>
      <c r="L13" s="13" t="s">
        <v>203</v>
      </c>
      <c r="M13" s="16">
        <v>2</v>
      </c>
      <c r="N13" s="2" t="s">
        <v>207</v>
      </c>
      <c r="O13" s="18">
        <v>1050</v>
      </c>
      <c r="P13" s="18">
        <v>2400</v>
      </c>
      <c r="Q13" s="19">
        <v>54</v>
      </c>
      <c r="R13" s="2" t="s">
        <v>227</v>
      </c>
      <c r="S13" s="2" t="s">
        <v>235</v>
      </c>
      <c r="T13" s="2" t="s">
        <v>235</v>
      </c>
      <c r="U13" s="2" t="s">
        <v>242</v>
      </c>
    </row>
    <row r="14" spans="2:21">
      <c r="B14" s="1">
        <v>13</v>
      </c>
      <c r="C14" s="2" t="str">
        <f>R14</f>
        <v>LGA 1151v2</v>
      </c>
      <c r="D14" s="2"/>
      <c r="E14" s="3" t="s">
        <v>9</v>
      </c>
      <c r="F14" s="7">
        <v>55100</v>
      </c>
      <c r="G14" s="2" t="s">
        <v>186</v>
      </c>
      <c r="H14" s="2" t="s">
        <v>201</v>
      </c>
      <c r="I14" s="11">
        <v>2</v>
      </c>
      <c r="J14" s="11">
        <v>2</v>
      </c>
      <c r="K14" s="15">
        <v>3.2</v>
      </c>
      <c r="L14" s="13" t="s">
        <v>203</v>
      </c>
      <c r="M14" s="16">
        <v>2</v>
      </c>
      <c r="N14" s="2" t="s">
        <v>207</v>
      </c>
      <c r="O14" s="18">
        <v>1050</v>
      </c>
      <c r="P14" s="18">
        <v>2400</v>
      </c>
      <c r="Q14" s="19">
        <v>54</v>
      </c>
      <c r="R14" s="2" t="s">
        <v>227</v>
      </c>
      <c r="S14" s="2" t="s">
        <v>235</v>
      </c>
      <c r="T14" s="2" t="s">
        <v>235</v>
      </c>
      <c r="U14" s="2" t="s">
        <v>243</v>
      </c>
    </row>
    <row r="15" spans="2:21">
      <c r="B15" s="1">
        <v>14</v>
      </c>
      <c r="C15" s="2"/>
      <c r="D15" s="2"/>
      <c r="E15" s="3" t="s">
        <v>1</v>
      </c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0"/>
      <c r="S15" s="2"/>
      <c r="T15" s="2"/>
      <c r="U15" s="2"/>
    </row>
    <row r="16" spans="2:21">
      <c r="B16" s="1">
        <v>15</v>
      </c>
      <c r="C16" s="2"/>
      <c r="D16" s="2"/>
      <c r="E16" s="2" t="s">
        <v>10</v>
      </c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0"/>
      <c r="S16" s="2"/>
      <c r="T16" s="2"/>
      <c r="U16" s="2"/>
    </row>
    <row r="17" spans="2:21">
      <c r="B17" s="1">
        <v>16</v>
      </c>
      <c r="C17" s="2"/>
      <c r="D17" s="2"/>
      <c r="E17" s="3" t="s">
        <v>1</v>
      </c>
      <c r="F17" s="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0"/>
      <c r="S17" s="2"/>
      <c r="T17" s="2"/>
      <c r="U17" s="2"/>
    </row>
    <row r="18" spans="2:21">
      <c r="B18" s="1">
        <v>17</v>
      </c>
      <c r="C18" s="2" t="str">
        <f>R18</f>
        <v>LGA 1150</v>
      </c>
      <c r="D18" s="2"/>
      <c r="E18" s="3" t="s">
        <v>11</v>
      </c>
      <c r="F18" s="7">
        <v>76000</v>
      </c>
      <c r="G18" s="2" t="s">
        <v>187</v>
      </c>
      <c r="H18" s="2" t="s">
        <v>201</v>
      </c>
      <c r="I18" s="11">
        <v>2</v>
      </c>
      <c r="J18" s="11">
        <v>2</v>
      </c>
      <c r="K18" s="15">
        <v>3.1</v>
      </c>
      <c r="L18" s="13" t="s">
        <v>203</v>
      </c>
      <c r="M18" s="16">
        <v>3</v>
      </c>
      <c r="N18" s="2" t="s">
        <v>204</v>
      </c>
      <c r="O18" s="18">
        <v>1100</v>
      </c>
      <c r="P18" s="18">
        <v>1333</v>
      </c>
      <c r="Q18" s="19">
        <v>53</v>
      </c>
      <c r="R18" s="2" t="s">
        <v>225</v>
      </c>
      <c r="S18" s="2" t="s">
        <v>234</v>
      </c>
      <c r="T18" s="2" t="s">
        <v>234</v>
      </c>
      <c r="U18" s="2" t="s">
        <v>244</v>
      </c>
    </row>
    <row r="19" spans="2:21">
      <c r="B19" s="1">
        <v>18</v>
      </c>
      <c r="C19" s="2" t="str">
        <f>R19</f>
        <v>LGA 1150</v>
      </c>
      <c r="D19" s="2"/>
      <c r="E19" s="3" t="s">
        <v>12</v>
      </c>
      <c r="F19" s="7">
        <v>78660</v>
      </c>
      <c r="G19" s="2" t="s">
        <v>187</v>
      </c>
      <c r="H19" s="2" t="s">
        <v>201</v>
      </c>
      <c r="I19" s="11">
        <v>2</v>
      </c>
      <c r="J19" s="11">
        <v>2</v>
      </c>
      <c r="K19" s="15">
        <v>3.2</v>
      </c>
      <c r="L19" s="13" t="s">
        <v>203</v>
      </c>
      <c r="M19" s="16">
        <v>3</v>
      </c>
      <c r="N19" s="2" t="s">
        <v>204</v>
      </c>
      <c r="O19" s="18">
        <v>1100</v>
      </c>
      <c r="P19" s="18">
        <v>1333</v>
      </c>
      <c r="Q19" s="19">
        <v>53</v>
      </c>
      <c r="R19" s="2" t="s">
        <v>225</v>
      </c>
      <c r="S19" s="2" t="s">
        <v>235</v>
      </c>
      <c r="T19" s="2" t="s">
        <v>235</v>
      </c>
      <c r="U19" s="2" t="s">
        <v>245</v>
      </c>
    </row>
    <row r="20" spans="2:21">
      <c r="B20" s="1">
        <v>19</v>
      </c>
      <c r="C20" s="2" t="str">
        <f>R20</f>
        <v>LGA 1150</v>
      </c>
      <c r="D20" s="2"/>
      <c r="E20" s="3" t="s">
        <v>13</v>
      </c>
      <c r="F20" s="7">
        <v>93000</v>
      </c>
      <c r="G20" s="2" t="s">
        <v>187</v>
      </c>
      <c r="H20" s="2" t="s">
        <v>201</v>
      </c>
      <c r="I20" s="11">
        <v>2</v>
      </c>
      <c r="J20" s="11">
        <v>2</v>
      </c>
      <c r="K20" s="15">
        <v>3.2</v>
      </c>
      <c r="L20" s="13" t="s">
        <v>203</v>
      </c>
      <c r="M20" s="16">
        <v>3</v>
      </c>
      <c r="N20" s="2" t="s">
        <v>204</v>
      </c>
      <c r="O20" s="18">
        <v>1100</v>
      </c>
      <c r="P20" s="18">
        <v>1333</v>
      </c>
      <c r="Q20" s="19">
        <v>53</v>
      </c>
      <c r="R20" s="2" t="s">
        <v>225</v>
      </c>
      <c r="S20" s="2" t="s">
        <v>234</v>
      </c>
      <c r="T20" s="2" t="s">
        <v>235</v>
      </c>
      <c r="U20" s="2" t="s">
        <v>246</v>
      </c>
    </row>
    <row r="21" spans="2:21">
      <c r="B21" s="1">
        <v>20</v>
      </c>
      <c r="C21" s="2" t="str">
        <f>R21</f>
        <v>LGA 1150</v>
      </c>
      <c r="D21" s="2"/>
      <c r="E21" s="3" t="s">
        <v>14</v>
      </c>
      <c r="F21" s="7">
        <v>76400</v>
      </c>
      <c r="G21" s="2" t="s">
        <v>187</v>
      </c>
      <c r="H21" s="2" t="s">
        <v>201</v>
      </c>
      <c r="I21" s="11">
        <v>2</v>
      </c>
      <c r="J21" s="11">
        <v>2</v>
      </c>
      <c r="K21" s="13">
        <v>3.3</v>
      </c>
      <c r="L21" s="13" t="s">
        <v>203</v>
      </c>
      <c r="M21" s="16">
        <v>3</v>
      </c>
      <c r="N21" s="2" t="s">
        <v>204</v>
      </c>
      <c r="O21" s="18">
        <v>1100</v>
      </c>
      <c r="P21" s="18">
        <v>1333</v>
      </c>
      <c r="Q21" s="19">
        <v>53</v>
      </c>
      <c r="R21" s="20" t="s">
        <v>225</v>
      </c>
      <c r="S21" s="2" t="s">
        <v>235</v>
      </c>
      <c r="T21" s="2" t="s">
        <v>235</v>
      </c>
      <c r="U21" s="2" t="s">
        <v>247</v>
      </c>
    </row>
    <row r="22" spans="2:21">
      <c r="B22" s="1">
        <v>21</v>
      </c>
      <c r="C22" s="2" t="str">
        <f>R22</f>
        <v>LGA 1150</v>
      </c>
      <c r="D22" s="2"/>
      <c r="E22" s="3" t="s">
        <v>15</v>
      </c>
      <c r="F22" s="7">
        <v>158230</v>
      </c>
      <c r="G22" s="2" t="s">
        <v>187</v>
      </c>
      <c r="H22" s="2" t="s">
        <v>201</v>
      </c>
      <c r="I22" s="11">
        <v>2</v>
      </c>
      <c r="J22" s="11">
        <v>2</v>
      </c>
      <c r="K22" s="15">
        <v>3.4</v>
      </c>
      <c r="L22" s="13" t="s">
        <v>203</v>
      </c>
      <c r="M22" s="16">
        <v>3</v>
      </c>
      <c r="N22" s="2" t="s">
        <v>204</v>
      </c>
      <c r="O22" s="18">
        <v>1100</v>
      </c>
      <c r="P22" s="18">
        <v>1600</v>
      </c>
      <c r="Q22" s="19">
        <v>53</v>
      </c>
      <c r="R22" s="2" t="s">
        <v>225</v>
      </c>
      <c r="S22" s="2" t="s">
        <v>235</v>
      </c>
      <c r="T22" s="2" t="s">
        <v>235</v>
      </c>
      <c r="U22" s="2" t="s">
        <v>248</v>
      </c>
    </row>
    <row r="23" spans="2:21">
      <c r="B23" s="1">
        <v>22</v>
      </c>
      <c r="C23" s="2" t="str">
        <f>R23</f>
        <v>LGA 1150</v>
      </c>
      <c r="D23" s="2"/>
      <c r="E23" s="3" t="s">
        <v>16</v>
      </c>
      <c r="F23" s="7">
        <v>200420</v>
      </c>
      <c r="G23" s="2" t="s">
        <v>187</v>
      </c>
      <c r="H23" s="2" t="s">
        <v>201</v>
      </c>
      <c r="I23" s="11">
        <v>2</v>
      </c>
      <c r="J23" s="11">
        <v>2</v>
      </c>
      <c r="K23" s="15">
        <v>3.5</v>
      </c>
      <c r="L23" s="13" t="s">
        <v>203</v>
      </c>
      <c r="M23" s="16">
        <v>3</v>
      </c>
      <c r="N23" s="2" t="s">
        <v>204</v>
      </c>
      <c r="O23" s="18">
        <v>1100</v>
      </c>
      <c r="P23" s="18">
        <v>1600</v>
      </c>
      <c r="Q23" s="19">
        <v>53</v>
      </c>
      <c r="R23" s="2" t="s">
        <v>225</v>
      </c>
      <c r="S23" s="2" t="s">
        <v>234</v>
      </c>
      <c r="T23" s="2" t="s">
        <v>234</v>
      </c>
      <c r="U23" s="2" t="s">
        <v>249</v>
      </c>
    </row>
    <row r="24" spans="2:21">
      <c r="B24" s="1">
        <v>23</v>
      </c>
      <c r="C24" s="2" t="str">
        <f>R24</f>
        <v>LGA 1150</v>
      </c>
      <c r="D24" s="2"/>
      <c r="E24" s="3" t="s">
        <v>17</v>
      </c>
      <c r="F24" s="7">
        <v>106850</v>
      </c>
      <c r="G24" s="2" t="s">
        <v>187</v>
      </c>
      <c r="H24" s="2" t="s">
        <v>201</v>
      </c>
      <c r="I24" s="11">
        <v>2</v>
      </c>
      <c r="J24" s="11">
        <v>2</v>
      </c>
      <c r="K24" s="15">
        <v>3.6</v>
      </c>
      <c r="L24" s="13" t="s">
        <v>203</v>
      </c>
      <c r="M24" s="16">
        <v>3</v>
      </c>
      <c r="N24" s="2" t="s">
        <v>204</v>
      </c>
      <c r="O24" s="18">
        <v>1100</v>
      </c>
      <c r="P24" s="18">
        <v>1600</v>
      </c>
      <c r="Q24" s="19">
        <v>53</v>
      </c>
      <c r="R24" s="2" t="s">
        <v>225</v>
      </c>
      <c r="S24" s="2" t="s">
        <v>234</v>
      </c>
      <c r="T24" s="2" t="s">
        <v>234</v>
      </c>
      <c r="U24" s="2" t="s">
        <v>250</v>
      </c>
    </row>
    <row r="25" spans="2:21">
      <c r="B25" s="1">
        <v>24</v>
      </c>
      <c r="C25" s="2">
        <f>R25</f>
        <v>0</v>
      </c>
      <c r="D25" s="2"/>
      <c r="E25" s="3" t="s">
        <v>1</v>
      </c>
      <c r="F25" s="8"/>
      <c r="G25" s="2"/>
      <c r="H25" s="2"/>
      <c r="I25" s="2"/>
      <c r="J25" s="2"/>
      <c r="K25" s="14"/>
      <c r="L25" s="14"/>
      <c r="M25" s="2"/>
      <c r="N25" s="2"/>
      <c r="O25" s="2"/>
      <c r="P25" s="2"/>
      <c r="Q25" s="2"/>
      <c r="R25" s="2"/>
      <c r="S25" s="20"/>
      <c r="T25" s="2"/>
      <c r="U25" s="2"/>
    </row>
    <row r="26" spans="2:21">
      <c r="B26" s="1">
        <v>25</v>
      </c>
      <c r="C26" s="2" t="str">
        <f>R26</f>
        <v>LGA 1151</v>
      </c>
      <c r="D26" s="2"/>
      <c r="E26" s="3" t="s">
        <v>18</v>
      </c>
      <c r="F26" s="7">
        <v>55700</v>
      </c>
      <c r="G26" s="2" t="s">
        <v>187</v>
      </c>
      <c r="H26" s="2" t="s">
        <v>201</v>
      </c>
      <c r="I26" s="11">
        <v>2</v>
      </c>
      <c r="J26" s="11">
        <v>2</v>
      </c>
      <c r="K26" s="13">
        <v>3.3</v>
      </c>
      <c r="L26" s="13" t="s">
        <v>203</v>
      </c>
      <c r="M26" s="16">
        <v>3</v>
      </c>
      <c r="N26" s="2" t="s">
        <v>205</v>
      </c>
      <c r="O26" s="18">
        <v>1000</v>
      </c>
      <c r="P26" s="18">
        <v>2133</v>
      </c>
      <c r="Q26" s="19">
        <v>54</v>
      </c>
      <c r="R26" s="20" t="s">
        <v>226</v>
      </c>
      <c r="S26" s="2" t="s">
        <v>235</v>
      </c>
      <c r="T26" s="2" t="s">
        <v>235</v>
      </c>
      <c r="U26" s="2" t="s">
        <v>251</v>
      </c>
    </row>
    <row r="27" spans="2:21">
      <c r="B27" s="1">
        <v>26</v>
      </c>
      <c r="C27" s="2" t="str">
        <f>R27</f>
        <v>LGA 1151</v>
      </c>
      <c r="D27" s="2"/>
      <c r="E27" s="3" t="s">
        <v>19</v>
      </c>
      <c r="F27" s="7">
        <v>89840</v>
      </c>
      <c r="G27" s="2" t="s">
        <v>187</v>
      </c>
      <c r="H27" s="2" t="s">
        <v>201</v>
      </c>
      <c r="I27" s="11">
        <v>2</v>
      </c>
      <c r="J27" s="11">
        <v>2</v>
      </c>
      <c r="K27" s="15">
        <v>3.5</v>
      </c>
      <c r="L27" s="13" t="s">
        <v>203</v>
      </c>
      <c r="M27" s="16">
        <v>3</v>
      </c>
      <c r="N27" s="2" t="s">
        <v>208</v>
      </c>
      <c r="O27" s="18">
        <v>1050</v>
      </c>
      <c r="P27" s="18">
        <v>2133</v>
      </c>
      <c r="Q27" s="19">
        <v>51</v>
      </c>
      <c r="R27" s="2" t="s">
        <v>226</v>
      </c>
      <c r="S27" s="2" t="s">
        <v>235</v>
      </c>
      <c r="T27" s="2" t="s">
        <v>235</v>
      </c>
      <c r="U27" s="2" t="s">
        <v>252</v>
      </c>
    </row>
    <row r="28" spans="2:21">
      <c r="B28" s="1">
        <v>27</v>
      </c>
      <c r="C28" s="2" t="str">
        <f>R28</f>
        <v>LGA 1151</v>
      </c>
      <c r="D28" s="2"/>
      <c r="E28" s="3" t="s">
        <v>20</v>
      </c>
      <c r="F28" s="7">
        <v>121160</v>
      </c>
      <c r="G28" s="2" t="s">
        <v>187</v>
      </c>
      <c r="H28" s="2" t="s">
        <v>201</v>
      </c>
      <c r="I28" s="11">
        <v>2</v>
      </c>
      <c r="J28" s="11">
        <v>2</v>
      </c>
      <c r="K28" s="15">
        <v>3.6</v>
      </c>
      <c r="L28" s="13" t="s">
        <v>203</v>
      </c>
      <c r="M28" s="16">
        <v>3</v>
      </c>
      <c r="N28" s="2" t="s">
        <v>208</v>
      </c>
      <c r="O28" s="18">
        <v>1050</v>
      </c>
      <c r="P28" s="18">
        <v>2133</v>
      </c>
      <c r="Q28" s="19">
        <v>51</v>
      </c>
      <c r="R28" s="2" t="s">
        <v>226</v>
      </c>
      <c r="S28" s="2" t="s">
        <v>234</v>
      </c>
      <c r="T28" s="2" t="s">
        <v>235</v>
      </c>
      <c r="U28" s="2" t="s">
        <v>253</v>
      </c>
    </row>
    <row r="29" spans="2:21">
      <c r="B29" s="1">
        <v>28</v>
      </c>
      <c r="C29" s="2">
        <f>R29</f>
        <v>0</v>
      </c>
      <c r="D29" s="2"/>
      <c r="E29" s="3" t="s">
        <v>1</v>
      </c>
      <c r="F29" s="8"/>
      <c r="G29" s="2"/>
      <c r="H29" s="2"/>
      <c r="I29" s="2"/>
      <c r="J29" s="2"/>
      <c r="K29" s="14"/>
      <c r="L29" s="14"/>
      <c r="M29" s="2"/>
      <c r="N29" s="2"/>
      <c r="O29" s="2"/>
      <c r="P29" s="2"/>
      <c r="Q29" s="2"/>
      <c r="R29" s="2"/>
      <c r="S29" s="20"/>
      <c r="T29" s="2"/>
      <c r="U29" s="2"/>
    </row>
    <row r="30" spans="2:21">
      <c r="B30" s="1">
        <v>29</v>
      </c>
      <c r="C30" s="2" t="str">
        <f>R30</f>
        <v>LGA 1151</v>
      </c>
      <c r="D30" s="2"/>
      <c r="E30" s="4" t="s">
        <v>21</v>
      </c>
      <c r="F30" s="7">
        <v>72000</v>
      </c>
      <c r="G30" s="2" t="s">
        <v>187</v>
      </c>
      <c r="H30" s="2" t="s">
        <v>201</v>
      </c>
      <c r="I30" s="11">
        <v>2</v>
      </c>
      <c r="J30" s="11">
        <v>4</v>
      </c>
      <c r="K30" s="15">
        <v>3.5</v>
      </c>
      <c r="L30" s="13" t="s">
        <v>203</v>
      </c>
      <c r="M30" s="16">
        <v>3</v>
      </c>
      <c r="N30" s="2" t="s">
        <v>206</v>
      </c>
      <c r="O30" s="18">
        <v>1050</v>
      </c>
      <c r="P30" s="18">
        <v>2400</v>
      </c>
      <c r="Q30" s="19">
        <v>54</v>
      </c>
      <c r="R30" s="2" t="s">
        <v>226</v>
      </c>
      <c r="S30" s="2" t="s">
        <v>235</v>
      </c>
      <c r="T30" s="2" t="s">
        <v>235</v>
      </c>
      <c r="U30" s="2" t="s">
        <v>254</v>
      </c>
    </row>
    <row r="31" spans="2:21">
      <c r="B31" s="1">
        <v>30</v>
      </c>
      <c r="C31" s="2" t="str">
        <f>R31</f>
        <v>LGA 1151</v>
      </c>
      <c r="D31" s="2"/>
      <c r="E31" s="3" t="s">
        <v>22</v>
      </c>
      <c r="F31" s="7">
        <v>70400</v>
      </c>
      <c r="G31" s="2" t="s">
        <v>187</v>
      </c>
      <c r="H31" s="2" t="s">
        <v>201</v>
      </c>
      <c r="I31" s="11">
        <v>2</v>
      </c>
      <c r="J31" s="11">
        <v>4</v>
      </c>
      <c r="K31" s="13">
        <v>3.6</v>
      </c>
      <c r="L31" s="13" t="s">
        <v>203</v>
      </c>
      <c r="M31" s="16">
        <v>3</v>
      </c>
      <c r="N31" s="2" t="s">
        <v>209</v>
      </c>
      <c r="O31" s="18">
        <v>1100</v>
      </c>
      <c r="P31" s="18">
        <v>2400</v>
      </c>
      <c r="Q31" s="19">
        <v>51</v>
      </c>
      <c r="R31" s="20" t="s">
        <v>226</v>
      </c>
      <c r="S31" s="2" t="s">
        <v>235</v>
      </c>
      <c r="T31" s="2" t="s">
        <v>235</v>
      </c>
      <c r="U31" s="2" t="s">
        <v>255</v>
      </c>
    </row>
    <row r="32" spans="2:21">
      <c r="B32" s="1">
        <v>31</v>
      </c>
      <c r="C32" s="2" t="str">
        <f>R32</f>
        <v>LGA 1151</v>
      </c>
      <c r="D32" s="2"/>
      <c r="E32" s="3" t="s">
        <v>23</v>
      </c>
      <c r="F32" s="7">
        <v>129360</v>
      </c>
      <c r="G32" s="2" t="s">
        <v>187</v>
      </c>
      <c r="H32" s="2" t="s">
        <v>201</v>
      </c>
      <c r="I32" s="11">
        <v>2</v>
      </c>
      <c r="J32" s="11">
        <v>4</v>
      </c>
      <c r="K32" s="13">
        <v>3.7</v>
      </c>
      <c r="L32" s="13" t="s">
        <v>203</v>
      </c>
      <c r="M32" s="16">
        <v>3</v>
      </c>
      <c r="N32" s="2" t="s">
        <v>209</v>
      </c>
      <c r="O32" s="18">
        <v>1100</v>
      </c>
      <c r="P32" s="18">
        <v>2400</v>
      </c>
      <c r="Q32" s="19">
        <v>51</v>
      </c>
      <c r="R32" s="20" t="s">
        <v>226</v>
      </c>
      <c r="S32" s="2" t="s">
        <v>235</v>
      </c>
      <c r="T32" s="2" t="s">
        <v>235</v>
      </c>
      <c r="U32" s="2" t="s">
        <v>256</v>
      </c>
    </row>
    <row r="33" spans="2:21">
      <c r="B33" s="1">
        <v>32</v>
      </c>
      <c r="C33" s="2">
        <f>R33</f>
        <v>0</v>
      </c>
      <c r="D33" s="2"/>
      <c r="E33" s="3" t="s">
        <v>1</v>
      </c>
      <c r="F33" s="7"/>
      <c r="G33" s="2"/>
      <c r="H33" s="2"/>
      <c r="I33" s="11"/>
      <c r="J33" s="11"/>
      <c r="K33" s="13"/>
      <c r="L33" s="13"/>
      <c r="M33" s="16"/>
      <c r="N33" s="2"/>
      <c r="O33" s="18"/>
      <c r="P33" s="18"/>
      <c r="Q33" s="19"/>
      <c r="R33" s="20"/>
      <c r="S33" s="2"/>
      <c r="T33" s="2"/>
      <c r="U33" s="2"/>
    </row>
    <row r="34" spans="2:21">
      <c r="B34" s="1">
        <v>33</v>
      </c>
      <c r="C34" s="2" t="str">
        <f>R34</f>
        <v>LGA 1151v2</v>
      </c>
      <c r="D34" s="2"/>
      <c r="E34" s="3" t="s">
        <v>24</v>
      </c>
      <c r="F34" s="7">
        <v>69200</v>
      </c>
      <c r="G34" s="2" t="s">
        <v>188</v>
      </c>
      <c r="H34" s="2" t="s">
        <v>201</v>
      </c>
      <c r="I34" s="11">
        <v>2</v>
      </c>
      <c r="J34" s="11">
        <v>4</v>
      </c>
      <c r="K34" s="13">
        <v>3.7</v>
      </c>
      <c r="L34" s="13" t="s">
        <v>203</v>
      </c>
      <c r="M34" s="16">
        <v>4</v>
      </c>
      <c r="N34" s="2" t="s">
        <v>207</v>
      </c>
      <c r="O34" s="18">
        <v>1050</v>
      </c>
      <c r="P34" s="18">
        <v>2400</v>
      </c>
      <c r="Q34" s="19">
        <v>54</v>
      </c>
      <c r="R34" s="20" t="s">
        <v>227</v>
      </c>
      <c r="S34" s="2" t="s">
        <v>235</v>
      </c>
      <c r="T34" s="2" t="s">
        <v>235</v>
      </c>
      <c r="U34" s="2" t="s">
        <v>257</v>
      </c>
    </row>
    <row r="35" spans="2:21">
      <c r="B35" s="1">
        <v>34</v>
      </c>
      <c r="C35" s="2" t="str">
        <f>R35</f>
        <v>LGA 1151v2</v>
      </c>
      <c r="D35" s="2"/>
      <c r="E35" s="3" t="s">
        <v>25</v>
      </c>
      <c r="F35" s="7">
        <v>86900</v>
      </c>
      <c r="G35" s="2" t="s">
        <v>188</v>
      </c>
      <c r="H35" s="2" t="s">
        <v>201</v>
      </c>
      <c r="I35" s="11">
        <v>2</v>
      </c>
      <c r="J35" s="11">
        <v>4</v>
      </c>
      <c r="K35" s="13">
        <v>3.8</v>
      </c>
      <c r="L35" s="13" t="s">
        <v>203</v>
      </c>
      <c r="M35" s="16">
        <v>4</v>
      </c>
      <c r="N35" s="2" t="s">
        <v>210</v>
      </c>
      <c r="O35" s="18">
        <v>1100</v>
      </c>
      <c r="P35" s="18">
        <v>2400</v>
      </c>
      <c r="Q35" s="19">
        <v>54</v>
      </c>
      <c r="R35" s="20" t="s">
        <v>227</v>
      </c>
      <c r="S35" s="2" t="s">
        <v>235</v>
      </c>
      <c r="T35" s="2" t="s">
        <v>235</v>
      </c>
      <c r="U35" s="2" t="s">
        <v>258</v>
      </c>
    </row>
    <row r="36" spans="2:21">
      <c r="B36" s="1">
        <v>35</v>
      </c>
      <c r="C36" s="2" t="str">
        <f>R36</f>
        <v>LGA 1151v2</v>
      </c>
      <c r="D36" s="2"/>
      <c r="E36" s="3" t="s">
        <v>26</v>
      </c>
      <c r="F36" s="7">
        <v>98800</v>
      </c>
      <c r="G36" s="2" t="s">
        <v>188</v>
      </c>
      <c r="H36" s="2" t="s">
        <v>201</v>
      </c>
      <c r="I36" s="11">
        <v>2</v>
      </c>
      <c r="J36" s="11">
        <v>4</v>
      </c>
      <c r="K36" s="13">
        <v>3.9</v>
      </c>
      <c r="L36" s="13" t="s">
        <v>203</v>
      </c>
      <c r="M36" s="16">
        <v>4</v>
      </c>
      <c r="N36" s="2" t="s">
        <v>210</v>
      </c>
      <c r="O36" s="18">
        <v>1100</v>
      </c>
      <c r="P36" s="18">
        <v>2400</v>
      </c>
      <c r="Q36" s="19">
        <v>54</v>
      </c>
      <c r="R36" s="20" t="s">
        <v>227</v>
      </c>
      <c r="S36" s="2" t="s">
        <v>235</v>
      </c>
      <c r="T36" s="2" t="s">
        <v>235</v>
      </c>
      <c r="U36" s="2" t="s">
        <v>259</v>
      </c>
    </row>
    <row r="37" spans="2:21">
      <c r="B37" s="1">
        <v>36</v>
      </c>
      <c r="C37" s="2"/>
      <c r="D37" s="2"/>
      <c r="E37" s="3" t="s">
        <v>1</v>
      </c>
      <c r="F37" s="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0"/>
      <c r="S37" s="2"/>
      <c r="T37" s="2"/>
      <c r="U37" s="2"/>
    </row>
    <row r="38" spans="2:21">
      <c r="B38" s="1">
        <v>37</v>
      </c>
      <c r="C38" s="2"/>
      <c r="D38" s="2"/>
      <c r="E38" s="2" t="s">
        <v>27</v>
      </c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0"/>
      <c r="S38" s="2"/>
      <c r="T38" s="2"/>
      <c r="U38" s="2"/>
    </row>
    <row r="39" spans="2:21">
      <c r="B39" s="1">
        <v>38</v>
      </c>
      <c r="C39" s="2"/>
      <c r="D39" s="2"/>
      <c r="E39" s="3" t="s">
        <v>1</v>
      </c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0"/>
      <c r="S39" s="2"/>
      <c r="T39" s="2"/>
      <c r="U39" s="2"/>
    </row>
    <row r="40" spans="2:21">
      <c r="B40" s="1">
        <v>39</v>
      </c>
      <c r="C40" s="2" t="str">
        <f>R40</f>
        <v>LGA 1150</v>
      </c>
      <c r="D40" s="2"/>
      <c r="E40" s="3" t="s">
        <v>28</v>
      </c>
      <c r="F40" s="7">
        <v>120000</v>
      </c>
      <c r="G40" s="2" t="s">
        <v>189</v>
      </c>
      <c r="H40" s="2" t="s">
        <v>201</v>
      </c>
      <c r="I40" s="11">
        <v>2</v>
      </c>
      <c r="J40" s="11">
        <v>4</v>
      </c>
      <c r="K40" s="13">
        <v>3.4</v>
      </c>
      <c r="L40" s="13" t="s">
        <v>203</v>
      </c>
      <c r="M40" s="16">
        <v>3</v>
      </c>
      <c r="N40" s="2" t="s">
        <v>211</v>
      </c>
      <c r="O40" s="18">
        <v>1150</v>
      </c>
      <c r="P40" s="18">
        <v>1600</v>
      </c>
      <c r="Q40" s="19">
        <v>54</v>
      </c>
      <c r="R40" s="20" t="s">
        <v>225</v>
      </c>
      <c r="S40" s="2" t="s">
        <v>234</v>
      </c>
      <c r="T40" s="2" t="s">
        <v>235</v>
      </c>
      <c r="U40" s="2" t="s">
        <v>260</v>
      </c>
    </row>
    <row r="41" spans="2:21">
      <c r="B41" s="1">
        <v>40</v>
      </c>
      <c r="C41" s="2" t="str">
        <f>R41</f>
        <v>LGA 1150</v>
      </c>
      <c r="D41" s="2"/>
      <c r="E41" s="3" t="s">
        <v>29</v>
      </c>
      <c r="F41" s="7">
        <v>123130</v>
      </c>
      <c r="G41" s="2" t="s">
        <v>189</v>
      </c>
      <c r="H41" s="2" t="s">
        <v>201</v>
      </c>
      <c r="I41" s="11">
        <v>2</v>
      </c>
      <c r="J41" s="11">
        <v>4</v>
      </c>
      <c r="K41" s="13">
        <v>3.5</v>
      </c>
      <c r="L41" s="13" t="s">
        <v>203</v>
      </c>
      <c r="M41" s="16">
        <v>3</v>
      </c>
      <c r="N41" s="2" t="s">
        <v>211</v>
      </c>
      <c r="O41" s="18">
        <v>1150</v>
      </c>
      <c r="P41" s="18">
        <v>1600</v>
      </c>
      <c r="Q41" s="19">
        <v>54</v>
      </c>
      <c r="R41" s="20" t="s">
        <v>225</v>
      </c>
      <c r="S41" s="2" t="s">
        <v>234</v>
      </c>
      <c r="T41" s="2" t="s">
        <v>234</v>
      </c>
      <c r="U41" s="2" t="s">
        <v>261</v>
      </c>
    </row>
    <row r="42" spans="2:21">
      <c r="B42" s="1">
        <v>41</v>
      </c>
      <c r="C42" s="2" t="str">
        <f>R42</f>
        <v>LGA 1150</v>
      </c>
      <c r="D42" s="2"/>
      <c r="E42" s="3" t="s">
        <v>30</v>
      </c>
      <c r="F42" s="7">
        <v>120000</v>
      </c>
      <c r="G42" s="2" t="s">
        <v>189</v>
      </c>
      <c r="H42" s="2" t="s">
        <v>201</v>
      </c>
      <c r="I42" s="11">
        <v>2</v>
      </c>
      <c r="J42" s="11">
        <v>4</v>
      </c>
      <c r="K42" s="13">
        <v>3.6</v>
      </c>
      <c r="L42" s="13" t="s">
        <v>203</v>
      </c>
      <c r="M42" s="16">
        <v>3</v>
      </c>
      <c r="N42" s="2" t="s">
        <v>211</v>
      </c>
      <c r="O42" s="18">
        <v>1150</v>
      </c>
      <c r="P42" s="18">
        <v>1600</v>
      </c>
      <c r="Q42" s="19">
        <v>54</v>
      </c>
      <c r="R42" s="20" t="s">
        <v>225</v>
      </c>
      <c r="S42" s="2" t="s">
        <v>234</v>
      </c>
      <c r="T42" s="2" t="s">
        <v>234</v>
      </c>
      <c r="U42" s="2" t="s">
        <v>262</v>
      </c>
    </row>
    <row r="43" spans="2:21">
      <c r="B43" s="1">
        <v>42</v>
      </c>
      <c r="C43" s="2" t="str">
        <f>R43</f>
        <v>LGA 1150</v>
      </c>
      <c r="D43" s="2"/>
      <c r="E43" s="3" t="s">
        <v>31</v>
      </c>
      <c r="F43" s="7">
        <v>112560</v>
      </c>
      <c r="G43" s="2" t="s">
        <v>189</v>
      </c>
      <c r="H43" s="2" t="s">
        <v>201</v>
      </c>
      <c r="I43" s="11">
        <v>2</v>
      </c>
      <c r="J43" s="11">
        <v>4</v>
      </c>
      <c r="K43" s="13">
        <v>3.7</v>
      </c>
      <c r="L43" s="13" t="s">
        <v>203</v>
      </c>
      <c r="M43" s="16">
        <v>3</v>
      </c>
      <c r="N43" s="2" t="s">
        <v>211</v>
      </c>
      <c r="O43" s="18">
        <v>1150</v>
      </c>
      <c r="P43" s="18">
        <v>1600</v>
      </c>
      <c r="Q43" s="19">
        <v>54</v>
      </c>
      <c r="R43" s="20" t="s">
        <v>225</v>
      </c>
      <c r="S43" s="2" t="s">
        <v>234</v>
      </c>
      <c r="T43" s="2" t="s">
        <v>235</v>
      </c>
      <c r="U43" s="2" t="s">
        <v>263</v>
      </c>
    </row>
    <row r="44" spans="2:21">
      <c r="B44" s="1">
        <v>43</v>
      </c>
      <c r="C44" s="2" t="str">
        <f>R44</f>
        <v>LGA 1150</v>
      </c>
      <c r="D44" s="2"/>
      <c r="E44" s="3" t="s">
        <v>32</v>
      </c>
      <c r="F44" s="7">
        <v>154000</v>
      </c>
      <c r="G44" s="2" t="s">
        <v>189</v>
      </c>
      <c r="H44" s="2" t="s">
        <v>201</v>
      </c>
      <c r="I44" s="11">
        <v>2</v>
      </c>
      <c r="J44" s="11">
        <v>4</v>
      </c>
      <c r="K44" s="13">
        <v>3.5</v>
      </c>
      <c r="L44" s="13" t="s">
        <v>203</v>
      </c>
      <c r="M44" s="16">
        <v>4</v>
      </c>
      <c r="N44" s="2" t="s">
        <v>212</v>
      </c>
      <c r="O44" s="18">
        <v>1150</v>
      </c>
      <c r="P44" s="18">
        <v>1600</v>
      </c>
      <c r="Q44" s="19">
        <v>54</v>
      </c>
      <c r="R44" s="20" t="s">
        <v>225</v>
      </c>
      <c r="S44" s="2" t="s">
        <v>234</v>
      </c>
      <c r="T44" s="2" t="s">
        <v>234</v>
      </c>
      <c r="U44" s="2" t="s">
        <v>264</v>
      </c>
    </row>
    <row r="45" spans="2:21">
      <c r="B45" s="1">
        <v>44</v>
      </c>
      <c r="C45" s="2" t="str">
        <f>R45</f>
        <v>LGA 1150</v>
      </c>
      <c r="D45" s="2"/>
      <c r="E45" s="3" t="s">
        <v>33</v>
      </c>
      <c r="F45" s="7">
        <v>200000</v>
      </c>
      <c r="G45" s="2" t="s">
        <v>189</v>
      </c>
      <c r="H45" s="2" t="s">
        <v>201</v>
      </c>
      <c r="I45" s="11">
        <v>2</v>
      </c>
      <c r="J45" s="11">
        <v>4</v>
      </c>
      <c r="K45" s="13">
        <v>3.7</v>
      </c>
      <c r="L45" s="13" t="s">
        <v>203</v>
      </c>
      <c r="M45" s="16">
        <v>4</v>
      </c>
      <c r="N45" s="2" t="s">
        <v>212</v>
      </c>
      <c r="O45" s="18">
        <v>1150</v>
      </c>
      <c r="P45" s="18">
        <v>1600</v>
      </c>
      <c r="Q45" s="19">
        <v>54</v>
      </c>
      <c r="R45" s="20" t="s">
        <v>225</v>
      </c>
      <c r="S45" s="2" t="s">
        <v>234</v>
      </c>
      <c r="T45" s="2" t="s">
        <v>234</v>
      </c>
      <c r="U45" s="2" t="s">
        <v>265</v>
      </c>
    </row>
    <row r="46" spans="2:21">
      <c r="B46" s="1">
        <v>45</v>
      </c>
      <c r="C46" s="2" t="str">
        <f>R46</f>
        <v>LGA 1150</v>
      </c>
      <c r="D46" s="2"/>
      <c r="E46" s="3" t="s">
        <v>34</v>
      </c>
      <c r="F46" s="7">
        <v>207680</v>
      </c>
      <c r="G46" s="2" t="s">
        <v>189</v>
      </c>
      <c r="H46" s="2" t="s">
        <v>201</v>
      </c>
      <c r="I46" s="11">
        <v>2</v>
      </c>
      <c r="J46" s="11">
        <v>4</v>
      </c>
      <c r="K46" s="13">
        <v>3.8</v>
      </c>
      <c r="L46" s="13" t="s">
        <v>203</v>
      </c>
      <c r="M46" s="16">
        <v>4</v>
      </c>
      <c r="N46" s="2" t="s">
        <v>212</v>
      </c>
      <c r="O46" s="18">
        <v>1150</v>
      </c>
      <c r="P46" s="18">
        <v>1600</v>
      </c>
      <c r="Q46" s="19">
        <v>54</v>
      </c>
      <c r="R46" s="20" t="s">
        <v>225</v>
      </c>
      <c r="S46" s="2" t="s">
        <v>234</v>
      </c>
      <c r="T46" s="2" t="s">
        <v>234</v>
      </c>
      <c r="U46" s="2" t="s">
        <v>266</v>
      </c>
    </row>
    <row r="47" spans="2:21">
      <c r="B47" s="1">
        <v>46</v>
      </c>
      <c r="C47" s="2">
        <f>R47</f>
        <v>0</v>
      </c>
      <c r="D47" s="2"/>
      <c r="E47" s="3" t="s">
        <v>1</v>
      </c>
      <c r="F47" s="8"/>
      <c r="G47" s="2"/>
      <c r="H47" s="2"/>
      <c r="I47" s="2"/>
      <c r="J47" s="2"/>
      <c r="K47" s="14"/>
      <c r="L47" s="14"/>
      <c r="M47" s="2"/>
      <c r="N47" s="2"/>
      <c r="O47" s="2"/>
      <c r="P47" s="2"/>
      <c r="Q47" s="2"/>
      <c r="R47" s="2"/>
      <c r="S47" s="20"/>
      <c r="T47" s="2"/>
      <c r="U47" s="2"/>
    </row>
    <row r="48" spans="2:21">
      <c r="B48" s="1">
        <v>47</v>
      </c>
      <c r="C48" s="2" t="str">
        <f>R48</f>
        <v>LGA 1151</v>
      </c>
      <c r="D48" s="2"/>
      <c r="E48" s="3" t="s">
        <v>35</v>
      </c>
      <c r="F48" s="7">
        <v>124900</v>
      </c>
      <c r="G48" s="2" t="s">
        <v>189</v>
      </c>
      <c r="H48" s="2" t="s">
        <v>201</v>
      </c>
      <c r="I48" s="11">
        <v>2</v>
      </c>
      <c r="J48" s="11">
        <v>4</v>
      </c>
      <c r="K48" s="13">
        <v>3.7</v>
      </c>
      <c r="L48" s="13" t="s">
        <v>203</v>
      </c>
      <c r="M48" s="16">
        <v>3</v>
      </c>
      <c r="N48" s="2" t="s">
        <v>208</v>
      </c>
      <c r="O48" s="18">
        <v>1050</v>
      </c>
      <c r="P48" s="18">
        <v>2133</v>
      </c>
      <c r="Q48" s="19">
        <v>51</v>
      </c>
      <c r="R48" s="20" t="s">
        <v>226</v>
      </c>
      <c r="S48" s="2" t="s">
        <v>235</v>
      </c>
      <c r="T48" s="2" t="s">
        <v>235</v>
      </c>
      <c r="U48" s="2" t="s">
        <v>267</v>
      </c>
    </row>
    <row r="49" spans="2:21">
      <c r="B49" s="1">
        <v>48</v>
      </c>
      <c r="C49" s="2" t="str">
        <f>R49</f>
        <v>LGA 1151</v>
      </c>
      <c r="D49" s="2"/>
      <c r="E49" s="3" t="s">
        <v>36</v>
      </c>
      <c r="F49" s="7">
        <v>191910</v>
      </c>
      <c r="G49" s="2" t="s">
        <v>189</v>
      </c>
      <c r="H49" s="2" t="s">
        <v>201</v>
      </c>
      <c r="I49" s="11">
        <v>2</v>
      </c>
      <c r="J49" s="11">
        <v>4</v>
      </c>
      <c r="K49" s="13">
        <v>3.8</v>
      </c>
      <c r="L49" s="13" t="s">
        <v>203</v>
      </c>
      <c r="M49" s="16">
        <v>4</v>
      </c>
      <c r="N49" s="2" t="s">
        <v>208</v>
      </c>
      <c r="O49" s="18">
        <v>1150</v>
      </c>
      <c r="P49" s="18">
        <v>2133</v>
      </c>
      <c r="Q49" s="19">
        <v>51</v>
      </c>
      <c r="R49" s="20" t="s">
        <v>226</v>
      </c>
      <c r="S49" s="2" t="s">
        <v>235</v>
      </c>
      <c r="T49" s="2" t="s">
        <v>235</v>
      </c>
      <c r="U49" s="2" t="s">
        <v>268</v>
      </c>
    </row>
    <row r="50" spans="2:21">
      <c r="B50" s="1">
        <v>49</v>
      </c>
      <c r="C50" s="2" t="str">
        <f>R50</f>
        <v>LGA 1151</v>
      </c>
      <c r="D50" s="2"/>
      <c r="E50" s="3" t="s">
        <v>37</v>
      </c>
      <c r="F50" s="7">
        <v>187010</v>
      </c>
      <c r="G50" s="2" t="s">
        <v>189</v>
      </c>
      <c r="H50" s="2" t="s">
        <v>201</v>
      </c>
      <c r="I50" s="11">
        <v>2</v>
      </c>
      <c r="J50" s="11">
        <v>4</v>
      </c>
      <c r="K50" s="13">
        <v>3.9</v>
      </c>
      <c r="L50" s="13" t="s">
        <v>203</v>
      </c>
      <c r="M50" s="16">
        <v>4</v>
      </c>
      <c r="N50" s="2" t="s">
        <v>208</v>
      </c>
      <c r="O50" s="18">
        <v>1150</v>
      </c>
      <c r="P50" s="18">
        <v>2133</v>
      </c>
      <c r="Q50" s="19">
        <v>51</v>
      </c>
      <c r="R50" s="20" t="s">
        <v>226</v>
      </c>
      <c r="S50" s="2" t="s">
        <v>235</v>
      </c>
      <c r="T50" s="2" t="s">
        <v>235</v>
      </c>
      <c r="U50" s="2" t="s">
        <v>269</v>
      </c>
    </row>
    <row r="51" spans="2:21">
      <c r="B51" s="1">
        <v>50</v>
      </c>
      <c r="C51" s="2">
        <f>R51</f>
        <v>0</v>
      </c>
      <c r="D51" s="2"/>
      <c r="E51" s="3" t="s">
        <v>1</v>
      </c>
      <c r="F51" s="8"/>
      <c r="G51" s="2"/>
      <c r="H51" s="2"/>
      <c r="I51" s="2"/>
      <c r="J51" s="2"/>
      <c r="K51" s="14"/>
      <c r="L51" s="14"/>
      <c r="M51" s="2"/>
      <c r="N51" s="2"/>
      <c r="O51" s="2"/>
      <c r="P51" s="2"/>
      <c r="Q51" s="2"/>
      <c r="R51" s="2"/>
      <c r="S51" s="20"/>
      <c r="T51" s="2"/>
      <c r="U51" s="2"/>
    </row>
    <row r="52" spans="2:21">
      <c r="B52" s="1">
        <v>51</v>
      </c>
      <c r="C52" s="2" t="str">
        <f>R52</f>
        <v>LGA 1151</v>
      </c>
      <c r="D52" s="2"/>
      <c r="E52" s="3" t="s">
        <v>38</v>
      </c>
      <c r="F52" s="7">
        <v>115200</v>
      </c>
      <c r="G52" s="2" t="s">
        <v>189</v>
      </c>
      <c r="H52" s="2" t="s">
        <v>201</v>
      </c>
      <c r="I52" s="11">
        <v>2</v>
      </c>
      <c r="J52" s="11">
        <v>4</v>
      </c>
      <c r="K52" s="13">
        <v>3.9</v>
      </c>
      <c r="L52" s="13" t="s">
        <v>203</v>
      </c>
      <c r="M52" s="16">
        <v>3</v>
      </c>
      <c r="N52" s="2" t="s">
        <v>209</v>
      </c>
      <c r="O52" s="18">
        <v>1100</v>
      </c>
      <c r="P52" s="18">
        <v>2400</v>
      </c>
      <c r="Q52" s="19">
        <v>51</v>
      </c>
      <c r="R52" s="20" t="s">
        <v>226</v>
      </c>
      <c r="S52" s="2" t="s">
        <v>235</v>
      </c>
      <c r="T52" s="2" t="s">
        <v>235</v>
      </c>
      <c r="U52" s="2" t="s">
        <v>270</v>
      </c>
    </row>
    <row r="53" spans="2:21">
      <c r="B53" s="1">
        <v>52</v>
      </c>
      <c r="C53" s="2" t="str">
        <f>R53</f>
        <v>LGA 1151</v>
      </c>
      <c r="D53" s="2"/>
      <c r="E53" s="3" t="s">
        <v>39</v>
      </c>
      <c r="F53" s="7">
        <v>162000</v>
      </c>
      <c r="G53" s="2" t="s">
        <v>189</v>
      </c>
      <c r="H53" s="2" t="s">
        <v>201</v>
      </c>
      <c r="I53" s="11">
        <v>2</v>
      </c>
      <c r="J53" s="11">
        <v>4</v>
      </c>
      <c r="K53" s="13">
        <v>4</v>
      </c>
      <c r="L53" s="13" t="s">
        <v>203</v>
      </c>
      <c r="M53" s="16">
        <v>4</v>
      </c>
      <c r="N53" s="2" t="s">
        <v>209</v>
      </c>
      <c r="O53" s="18">
        <v>1150</v>
      </c>
      <c r="P53" s="18">
        <v>2400</v>
      </c>
      <c r="Q53" s="19">
        <v>51</v>
      </c>
      <c r="R53" s="20" t="s">
        <v>226</v>
      </c>
      <c r="S53" s="2" t="s">
        <v>235</v>
      </c>
      <c r="T53" s="2" t="s">
        <v>235</v>
      </c>
      <c r="U53" s="2" t="s">
        <v>271</v>
      </c>
    </row>
    <row r="54" spans="2:21">
      <c r="B54" s="1">
        <v>53</v>
      </c>
      <c r="C54" s="2" t="str">
        <f>R54</f>
        <v>LGA 1151</v>
      </c>
      <c r="D54" s="2"/>
      <c r="E54" s="3" t="s">
        <v>40</v>
      </c>
      <c r="F54" s="7">
        <v>165400</v>
      </c>
      <c r="G54" s="2" t="s">
        <v>189</v>
      </c>
      <c r="H54" s="2" t="s">
        <v>201</v>
      </c>
      <c r="I54" s="11">
        <v>2</v>
      </c>
      <c r="J54" s="11">
        <v>4</v>
      </c>
      <c r="K54" s="13">
        <v>4.1</v>
      </c>
      <c r="L54" s="13" t="s">
        <v>203</v>
      </c>
      <c r="M54" s="16">
        <v>4</v>
      </c>
      <c r="N54" s="2" t="s">
        <v>209</v>
      </c>
      <c r="O54" s="18">
        <v>1150</v>
      </c>
      <c r="P54" s="18">
        <v>2400</v>
      </c>
      <c r="Q54" s="19">
        <v>51</v>
      </c>
      <c r="R54" s="20" t="s">
        <v>226</v>
      </c>
      <c r="S54" s="2" t="s">
        <v>235</v>
      </c>
      <c r="T54" s="2" t="s">
        <v>235</v>
      </c>
      <c r="U54" s="2" t="s">
        <v>272</v>
      </c>
    </row>
    <row r="55" spans="2:21">
      <c r="B55" s="1">
        <v>54</v>
      </c>
      <c r="C55" s="2" t="str">
        <f>R55</f>
        <v>LGA 1151</v>
      </c>
      <c r="D55" s="2"/>
      <c r="E55" s="3" t="s">
        <v>41</v>
      </c>
      <c r="F55" s="7">
        <v>155700</v>
      </c>
      <c r="G55" s="2" t="s">
        <v>189</v>
      </c>
      <c r="H55" s="2" t="s">
        <v>201</v>
      </c>
      <c r="I55" s="11">
        <v>2</v>
      </c>
      <c r="J55" s="11">
        <v>4</v>
      </c>
      <c r="K55" s="13">
        <v>4.2</v>
      </c>
      <c r="L55" s="13" t="s">
        <v>203</v>
      </c>
      <c r="M55" s="16">
        <v>4</v>
      </c>
      <c r="N55" s="2" t="s">
        <v>209</v>
      </c>
      <c r="O55" s="18">
        <v>1150</v>
      </c>
      <c r="P55" s="18">
        <v>2400</v>
      </c>
      <c r="Q55" s="19">
        <v>60</v>
      </c>
      <c r="R55" s="20" t="s">
        <v>226</v>
      </c>
      <c r="S55" s="2" t="s">
        <v>235</v>
      </c>
      <c r="T55" s="2" t="s">
        <v>234</v>
      </c>
      <c r="U55" s="2" t="s">
        <v>273</v>
      </c>
    </row>
    <row r="56" spans="2:21">
      <c r="B56" s="1">
        <v>55</v>
      </c>
      <c r="C56" s="2">
        <f>R56</f>
        <v>0</v>
      </c>
      <c r="D56" s="2"/>
      <c r="E56" s="3" t="s">
        <v>1</v>
      </c>
      <c r="F56" s="8"/>
      <c r="G56" s="2"/>
      <c r="H56" s="2"/>
      <c r="I56" s="2"/>
      <c r="J56" s="2"/>
      <c r="K56" s="14"/>
      <c r="L56" s="14"/>
      <c r="M56" s="2"/>
      <c r="N56" s="2"/>
      <c r="O56" s="2"/>
      <c r="P56" s="2"/>
      <c r="Q56" s="2"/>
      <c r="R56" s="2"/>
      <c r="S56" s="20"/>
      <c r="T56" s="2"/>
      <c r="U56" s="2"/>
    </row>
    <row r="57" spans="2:21">
      <c r="B57" s="1">
        <v>56</v>
      </c>
      <c r="C57" s="2" t="str">
        <f>R57</f>
        <v>LGA 1151v2</v>
      </c>
      <c r="D57" s="2"/>
      <c r="E57" s="4" t="s">
        <v>42</v>
      </c>
      <c r="F57" s="7">
        <v>125000</v>
      </c>
      <c r="G57" s="2" t="s">
        <v>189</v>
      </c>
      <c r="H57" s="2" t="s">
        <v>201</v>
      </c>
      <c r="I57" s="11">
        <v>4</v>
      </c>
      <c r="J57" s="11">
        <v>4</v>
      </c>
      <c r="K57" s="13">
        <v>3.6</v>
      </c>
      <c r="L57" s="13" t="s">
        <v>203</v>
      </c>
      <c r="M57" s="16">
        <v>6</v>
      </c>
      <c r="N57" s="2" t="s">
        <v>210</v>
      </c>
      <c r="O57" s="18">
        <v>1100</v>
      </c>
      <c r="P57" s="18">
        <v>2400</v>
      </c>
      <c r="Q57" s="19">
        <v>65</v>
      </c>
      <c r="R57" s="20" t="s">
        <v>227</v>
      </c>
      <c r="S57" s="2" t="s">
        <v>235</v>
      </c>
      <c r="T57" s="2" t="s">
        <v>235</v>
      </c>
      <c r="U57" s="2" t="s">
        <v>274</v>
      </c>
    </row>
    <row r="58" spans="2:21">
      <c r="B58" s="1">
        <v>57</v>
      </c>
      <c r="C58" s="2" t="str">
        <f>R58</f>
        <v>LGA 1151v2</v>
      </c>
      <c r="D58" s="2"/>
      <c r="E58" s="4" t="s">
        <v>43</v>
      </c>
      <c r="F58" s="7">
        <v>156600</v>
      </c>
      <c r="G58" s="2" t="s">
        <v>189</v>
      </c>
      <c r="H58" s="2" t="s">
        <v>201</v>
      </c>
      <c r="I58" s="11">
        <v>4</v>
      </c>
      <c r="J58" s="11">
        <v>4</v>
      </c>
      <c r="K58" s="13">
        <v>3.7</v>
      </c>
      <c r="L58" s="13" t="s">
        <v>203</v>
      </c>
      <c r="M58" s="16">
        <v>8</v>
      </c>
      <c r="N58" s="2" t="s">
        <v>210</v>
      </c>
      <c r="O58" s="18">
        <v>1150</v>
      </c>
      <c r="P58" s="18">
        <v>2400</v>
      </c>
      <c r="Q58" s="19">
        <v>65</v>
      </c>
      <c r="R58" s="20" t="s">
        <v>227</v>
      </c>
      <c r="S58" s="2" t="s">
        <v>235</v>
      </c>
      <c r="T58" s="2" t="s">
        <v>235</v>
      </c>
      <c r="U58" s="2" t="s">
        <v>275</v>
      </c>
    </row>
    <row r="59" spans="2:21">
      <c r="B59" s="1">
        <v>58</v>
      </c>
      <c r="C59" s="2" t="str">
        <f>R59</f>
        <v>LGA 1151v2</v>
      </c>
      <c r="D59" s="2"/>
      <c r="E59" s="4" t="s">
        <v>44</v>
      </c>
      <c r="F59" s="7">
        <v>193300</v>
      </c>
      <c r="G59" s="2" t="s">
        <v>189</v>
      </c>
      <c r="H59" s="2" t="s">
        <v>201</v>
      </c>
      <c r="I59" s="11">
        <v>4</v>
      </c>
      <c r="J59" s="11">
        <v>4</v>
      </c>
      <c r="K59" s="13">
        <v>4</v>
      </c>
      <c r="L59" s="13" t="s">
        <v>203</v>
      </c>
      <c r="M59" s="16">
        <v>8</v>
      </c>
      <c r="N59" s="2" t="s">
        <v>210</v>
      </c>
      <c r="O59" s="18">
        <v>1150</v>
      </c>
      <c r="P59" s="18">
        <v>2400</v>
      </c>
      <c r="Q59" s="19">
        <v>95</v>
      </c>
      <c r="R59" s="20" t="s">
        <v>227</v>
      </c>
      <c r="S59" s="2" t="s">
        <v>235</v>
      </c>
      <c r="T59" s="2" t="s">
        <v>234</v>
      </c>
      <c r="U59" s="2" t="s">
        <v>276</v>
      </c>
    </row>
    <row r="60" spans="2:21">
      <c r="B60" s="1">
        <v>59</v>
      </c>
      <c r="C60" s="2"/>
      <c r="D60" s="2"/>
      <c r="E60" s="3" t="s">
        <v>1</v>
      </c>
      <c r="F60" s="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0"/>
      <c r="S60" s="2"/>
      <c r="T60" s="2"/>
      <c r="U60" s="2"/>
    </row>
    <row r="61" spans="2:21">
      <c r="B61" s="1">
        <v>60</v>
      </c>
      <c r="C61" s="2"/>
      <c r="D61" s="2"/>
      <c r="E61" s="2" t="s">
        <v>45</v>
      </c>
      <c r="F61" s="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0"/>
      <c r="S61" s="2"/>
      <c r="T61" s="2"/>
      <c r="U61" s="2"/>
    </row>
    <row r="62" spans="2:21">
      <c r="B62" s="1">
        <v>61</v>
      </c>
      <c r="C62" s="2"/>
      <c r="D62" s="2"/>
      <c r="E62" s="3" t="s">
        <v>1</v>
      </c>
      <c r="F62" s="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0"/>
      <c r="S62" s="2"/>
      <c r="T62" s="2"/>
      <c r="U62" s="2"/>
    </row>
    <row r="63" spans="2:21">
      <c r="B63" s="1">
        <v>62</v>
      </c>
      <c r="C63" s="2" t="str">
        <f>R63</f>
        <v>LGA 1150</v>
      </c>
      <c r="D63" s="2"/>
      <c r="E63" s="3" t="s">
        <v>46</v>
      </c>
      <c r="F63" s="7">
        <v>189190</v>
      </c>
      <c r="G63" s="2" t="s">
        <v>190</v>
      </c>
      <c r="H63" s="2" t="s">
        <v>201</v>
      </c>
      <c r="I63" s="11">
        <v>4</v>
      </c>
      <c r="J63" s="11">
        <v>4</v>
      </c>
      <c r="K63" s="13">
        <v>3.1</v>
      </c>
      <c r="L63" s="13">
        <v>3.3</v>
      </c>
      <c r="M63" s="16">
        <v>6</v>
      </c>
      <c r="N63" s="2" t="s">
        <v>212</v>
      </c>
      <c r="O63" s="18">
        <v>1100</v>
      </c>
      <c r="P63" s="18">
        <v>1600</v>
      </c>
      <c r="Q63" s="19">
        <v>84</v>
      </c>
      <c r="R63" s="20" t="s">
        <v>225</v>
      </c>
      <c r="S63" s="2" t="s">
        <v>234</v>
      </c>
      <c r="T63" s="2" t="s">
        <v>234</v>
      </c>
      <c r="U63" s="2" t="s">
        <v>277</v>
      </c>
    </row>
    <row r="64" spans="2:21">
      <c r="B64" s="1">
        <v>63</v>
      </c>
      <c r="C64" s="2" t="str">
        <f>R64</f>
        <v>LGA 1150</v>
      </c>
      <c r="D64" s="2"/>
      <c r="E64" s="3" t="s">
        <v>47</v>
      </c>
      <c r="F64" s="7">
        <v>177780</v>
      </c>
      <c r="G64" s="2" t="s">
        <v>190</v>
      </c>
      <c r="H64" s="2" t="s">
        <v>201</v>
      </c>
      <c r="I64" s="11">
        <v>4</v>
      </c>
      <c r="J64" s="11">
        <v>4</v>
      </c>
      <c r="K64" s="13">
        <v>3.2</v>
      </c>
      <c r="L64" s="13">
        <v>3.4</v>
      </c>
      <c r="M64" s="16">
        <v>6</v>
      </c>
      <c r="N64" s="2" t="s">
        <v>212</v>
      </c>
      <c r="O64" s="18">
        <v>1100</v>
      </c>
      <c r="P64" s="18">
        <v>1600</v>
      </c>
      <c r="Q64" s="19">
        <v>84</v>
      </c>
      <c r="R64" s="20" t="s">
        <v>225</v>
      </c>
      <c r="S64" s="2" t="s">
        <v>234</v>
      </c>
      <c r="T64" s="2" t="s">
        <v>235</v>
      </c>
      <c r="U64" s="2" t="s">
        <v>278</v>
      </c>
    </row>
    <row r="65" spans="2:21">
      <c r="B65" s="1">
        <v>64</v>
      </c>
      <c r="C65" s="2" t="str">
        <f>R65</f>
        <v>LGA 1150</v>
      </c>
      <c r="D65" s="2"/>
      <c r="E65" s="3" t="s">
        <v>48</v>
      </c>
      <c r="F65" s="7">
        <v>160310</v>
      </c>
      <c r="G65" s="2" t="s">
        <v>190</v>
      </c>
      <c r="H65" s="2" t="s">
        <v>201</v>
      </c>
      <c r="I65" s="11">
        <v>4</v>
      </c>
      <c r="J65" s="11">
        <v>4</v>
      </c>
      <c r="K65" s="13">
        <v>3.2</v>
      </c>
      <c r="L65" s="13">
        <v>3.6</v>
      </c>
      <c r="M65" s="16">
        <v>6</v>
      </c>
      <c r="N65" s="2" t="s">
        <v>212</v>
      </c>
      <c r="O65" s="18">
        <v>1150</v>
      </c>
      <c r="P65" s="18">
        <v>1600</v>
      </c>
      <c r="Q65" s="19">
        <v>84</v>
      </c>
      <c r="R65" s="20" t="s">
        <v>225</v>
      </c>
      <c r="S65" s="2" t="s">
        <v>234</v>
      </c>
      <c r="T65" s="2" t="s">
        <v>234</v>
      </c>
      <c r="U65" s="2" t="s">
        <v>279</v>
      </c>
    </row>
    <row r="66" spans="2:21">
      <c r="B66" s="1">
        <v>65</v>
      </c>
      <c r="C66" s="2" t="str">
        <f>R66</f>
        <v>LGA 1150</v>
      </c>
      <c r="D66" s="2"/>
      <c r="E66" s="3" t="s">
        <v>49</v>
      </c>
      <c r="F66" s="7">
        <v>0</v>
      </c>
      <c r="G66" s="2" t="s">
        <v>190</v>
      </c>
      <c r="H66" s="2" t="s">
        <v>201</v>
      </c>
      <c r="I66" s="11">
        <v>4</v>
      </c>
      <c r="J66" s="11">
        <v>4</v>
      </c>
      <c r="K66" s="13">
        <v>3.3</v>
      </c>
      <c r="L66" s="13">
        <v>3.7</v>
      </c>
      <c r="M66" s="16">
        <v>6</v>
      </c>
      <c r="N66" s="2" t="s">
        <v>212</v>
      </c>
      <c r="O66" s="18">
        <v>1150</v>
      </c>
      <c r="P66" s="18">
        <v>1600</v>
      </c>
      <c r="Q66" s="19">
        <v>84</v>
      </c>
      <c r="R66" s="20" t="s">
        <v>225</v>
      </c>
      <c r="S66" s="2" t="s">
        <v>235</v>
      </c>
      <c r="T66" s="2" t="s">
        <v>235</v>
      </c>
      <c r="U66" s="2" t="s">
        <v>280</v>
      </c>
    </row>
    <row r="67" spans="2:21">
      <c r="B67" s="1">
        <v>66</v>
      </c>
      <c r="C67" s="2" t="str">
        <f>R67</f>
        <v>LGA 1150</v>
      </c>
      <c r="D67" s="2"/>
      <c r="E67" s="3" t="s">
        <v>50</v>
      </c>
      <c r="F67" s="7">
        <v>188500</v>
      </c>
      <c r="G67" s="2" t="s">
        <v>190</v>
      </c>
      <c r="H67" s="2" t="s">
        <v>201</v>
      </c>
      <c r="I67" s="11">
        <v>4</v>
      </c>
      <c r="J67" s="11">
        <v>4</v>
      </c>
      <c r="K67" s="13">
        <v>3.3</v>
      </c>
      <c r="L67" s="13">
        <v>3.7</v>
      </c>
      <c r="M67" s="16">
        <v>6</v>
      </c>
      <c r="N67" s="2" t="s">
        <v>212</v>
      </c>
      <c r="O67" s="18">
        <v>1150</v>
      </c>
      <c r="P67" s="18">
        <v>1600</v>
      </c>
      <c r="Q67" s="19">
        <v>84</v>
      </c>
      <c r="R67" s="20" t="s">
        <v>225</v>
      </c>
      <c r="S67" s="2" t="s">
        <v>234</v>
      </c>
      <c r="T67" s="2" t="s">
        <v>235</v>
      </c>
      <c r="U67" s="2" t="s">
        <v>280</v>
      </c>
    </row>
    <row r="68" spans="2:21">
      <c r="B68" s="1">
        <v>67</v>
      </c>
      <c r="C68" s="2" t="str">
        <f>R68</f>
        <v>LGA 1150</v>
      </c>
      <c r="D68" s="2"/>
      <c r="E68" s="3" t="s">
        <v>51</v>
      </c>
      <c r="F68" s="7">
        <v>174440</v>
      </c>
      <c r="G68" s="2" t="s">
        <v>190</v>
      </c>
      <c r="H68" s="2" t="s">
        <v>201</v>
      </c>
      <c r="I68" s="11">
        <v>4</v>
      </c>
      <c r="J68" s="11">
        <v>4</v>
      </c>
      <c r="K68" s="13">
        <v>3.4</v>
      </c>
      <c r="L68" s="13">
        <v>3.8</v>
      </c>
      <c r="M68" s="16">
        <v>6</v>
      </c>
      <c r="N68" s="2" t="s">
        <v>212</v>
      </c>
      <c r="O68" s="18">
        <v>1200</v>
      </c>
      <c r="P68" s="18">
        <v>1600</v>
      </c>
      <c r="Q68" s="19">
        <v>84</v>
      </c>
      <c r="R68" s="20" t="s">
        <v>225</v>
      </c>
      <c r="S68" s="2" t="s">
        <v>234</v>
      </c>
      <c r="T68" s="2" t="s">
        <v>235</v>
      </c>
      <c r="U68" s="2" t="s">
        <v>281</v>
      </c>
    </row>
    <row r="69" spans="2:21">
      <c r="B69" s="1">
        <v>68</v>
      </c>
      <c r="C69" s="2" t="str">
        <f>R69</f>
        <v>LGA 1150</v>
      </c>
      <c r="D69" s="2"/>
      <c r="E69" s="3" t="s">
        <v>52</v>
      </c>
      <c r="F69" s="7">
        <v>291200</v>
      </c>
      <c r="G69" s="2" t="s">
        <v>190</v>
      </c>
      <c r="H69" s="2" t="s">
        <v>201</v>
      </c>
      <c r="I69" s="11">
        <v>4</v>
      </c>
      <c r="J69" s="11">
        <v>4</v>
      </c>
      <c r="K69" s="13">
        <v>3.4</v>
      </c>
      <c r="L69" s="13">
        <v>3.8</v>
      </c>
      <c r="M69" s="16">
        <v>6</v>
      </c>
      <c r="N69" s="2" t="s">
        <v>212</v>
      </c>
      <c r="O69" s="18">
        <v>1200</v>
      </c>
      <c r="P69" s="18">
        <v>1600</v>
      </c>
      <c r="Q69" s="19">
        <v>84</v>
      </c>
      <c r="R69" s="20" t="s">
        <v>225</v>
      </c>
      <c r="S69" s="2" t="s">
        <v>234</v>
      </c>
      <c r="T69" s="2" t="s">
        <v>235</v>
      </c>
      <c r="U69" s="2" t="s">
        <v>282</v>
      </c>
    </row>
    <row r="70" spans="2:21">
      <c r="B70" s="1">
        <v>69</v>
      </c>
      <c r="C70" s="2" t="str">
        <f>R70</f>
        <v>LGA 1150</v>
      </c>
      <c r="D70" s="2"/>
      <c r="E70" s="3" t="s">
        <v>53</v>
      </c>
      <c r="F70" s="7">
        <v>170350</v>
      </c>
      <c r="G70" s="2" t="s">
        <v>190</v>
      </c>
      <c r="H70" s="2" t="s">
        <v>201</v>
      </c>
      <c r="I70" s="11">
        <v>4</v>
      </c>
      <c r="J70" s="11">
        <v>4</v>
      </c>
      <c r="K70" s="15">
        <v>3.5</v>
      </c>
      <c r="L70" s="15">
        <v>3.9</v>
      </c>
      <c r="M70" s="16">
        <v>6</v>
      </c>
      <c r="N70" s="2" t="s">
        <v>212</v>
      </c>
      <c r="O70" s="18">
        <v>1200</v>
      </c>
      <c r="P70" s="18">
        <v>1600</v>
      </c>
      <c r="Q70" s="19">
        <v>84</v>
      </c>
      <c r="R70" s="2" t="s">
        <v>225</v>
      </c>
      <c r="S70" s="2" t="s">
        <v>234</v>
      </c>
      <c r="T70" s="2" t="s">
        <v>235</v>
      </c>
      <c r="U70" s="2" t="s">
        <v>283</v>
      </c>
    </row>
    <row r="71" spans="2:21">
      <c r="B71" s="1">
        <v>70</v>
      </c>
      <c r="C71" s="2" t="str">
        <f>R71</f>
        <v>LGA 1150</v>
      </c>
      <c r="D71" s="2"/>
      <c r="E71" s="3" t="s">
        <v>54</v>
      </c>
      <c r="F71" s="7">
        <v>329880</v>
      </c>
      <c r="G71" s="2" t="s">
        <v>190</v>
      </c>
      <c r="H71" s="2" t="s">
        <v>201</v>
      </c>
      <c r="I71" s="11">
        <v>4</v>
      </c>
      <c r="J71" s="11">
        <v>4</v>
      </c>
      <c r="K71" s="13">
        <v>3.5</v>
      </c>
      <c r="L71" s="13">
        <v>3.9</v>
      </c>
      <c r="M71" s="16">
        <v>6</v>
      </c>
      <c r="N71" s="2" t="s">
        <v>212</v>
      </c>
      <c r="O71" s="18">
        <v>1200</v>
      </c>
      <c r="P71" s="18">
        <v>1600</v>
      </c>
      <c r="Q71" s="19">
        <v>88</v>
      </c>
      <c r="R71" s="20" t="s">
        <v>225</v>
      </c>
      <c r="S71" s="2" t="s">
        <v>234</v>
      </c>
      <c r="T71" s="2" t="s">
        <v>234</v>
      </c>
      <c r="U71" s="2" t="s">
        <v>284</v>
      </c>
    </row>
    <row r="72" spans="2:21">
      <c r="B72" s="1">
        <v>71</v>
      </c>
      <c r="C72" s="2">
        <f>R72</f>
        <v>0</v>
      </c>
      <c r="D72" s="2"/>
      <c r="E72" s="3" t="s">
        <v>1</v>
      </c>
      <c r="F72" s="8"/>
      <c r="G72" s="2"/>
      <c r="H72" s="2"/>
      <c r="I72" s="2"/>
      <c r="J72" s="2"/>
      <c r="K72" s="14"/>
      <c r="L72" s="14"/>
      <c r="M72" s="2"/>
      <c r="N72" s="2"/>
      <c r="O72" s="2"/>
      <c r="P72" s="2"/>
      <c r="Q72" s="2"/>
      <c r="R72" s="2"/>
      <c r="S72" s="20"/>
      <c r="T72" s="2"/>
      <c r="U72" s="2"/>
    </row>
    <row r="73" spans="2:21">
      <c r="B73" s="1">
        <v>72</v>
      </c>
      <c r="C73" s="2" t="str">
        <f>R73</f>
        <v>LGA 1151</v>
      </c>
      <c r="D73" s="2"/>
      <c r="E73" s="3" t="s">
        <v>55</v>
      </c>
      <c r="F73" s="7">
        <v>201900</v>
      </c>
      <c r="G73" s="2" t="s">
        <v>190</v>
      </c>
      <c r="H73" s="2" t="s">
        <v>201</v>
      </c>
      <c r="I73" s="11">
        <v>4</v>
      </c>
      <c r="J73" s="11">
        <v>4</v>
      </c>
      <c r="K73" s="13">
        <v>2.7</v>
      </c>
      <c r="L73" s="13">
        <v>3.3</v>
      </c>
      <c r="M73" s="16">
        <v>6</v>
      </c>
      <c r="N73" s="2" t="s">
        <v>208</v>
      </c>
      <c r="O73" s="18">
        <v>950</v>
      </c>
      <c r="P73" s="18">
        <v>2133</v>
      </c>
      <c r="Q73" s="19">
        <v>65</v>
      </c>
      <c r="R73" s="20" t="s">
        <v>226</v>
      </c>
      <c r="S73" s="2" t="s">
        <v>235</v>
      </c>
      <c r="T73" s="2" t="s">
        <v>235</v>
      </c>
      <c r="U73" s="2" t="s">
        <v>285</v>
      </c>
    </row>
    <row r="74" spans="2:21">
      <c r="B74" s="1">
        <v>73</v>
      </c>
      <c r="C74" s="2" t="str">
        <f>R74</f>
        <v>LGA 1151</v>
      </c>
      <c r="D74" s="2"/>
      <c r="E74" s="3" t="s">
        <v>56</v>
      </c>
      <c r="F74" s="7">
        <v>223900</v>
      </c>
      <c r="G74" s="2" t="s">
        <v>190</v>
      </c>
      <c r="H74" s="2" t="s">
        <v>201</v>
      </c>
      <c r="I74" s="11">
        <v>4</v>
      </c>
      <c r="J74" s="11">
        <v>4</v>
      </c>
      <c r="K74" s="13">
        <v>3.2</v>
      </c>
      <c r="L74" s="13">
        <v>3.6</v>
      </c>
      <c r="M74" s="16">
        <v>6</v>
      </c>
      <c r="N74" s="2" t="s">
        <v>208</v>
      </c>
      <c r="O74" s="18">
        <v>1050</v>
      </c>
      <c r="P74" s="18">
        <v>2133</v>
      </c>
      <c r="Q74" s="19">
        <v>65</v>
      </c>
      <c r="R74" s="20" t="s">
        <v>226</v>
      </c>
      <c r="S74" s="2" t="s">
        <v>235</v>
      </c>
      <c r="T74" s="2" t="s">
        <v>235</v>
      </c>
      <c r="U74" s="2" t="s">
        <v>286</v>
      </c>
    </row>
    <row r="75" spans="2:21">
      <c r="B75" s="1">
        <v>74</v>
      </c>
      <c r="C75" s="2" t="str">
        <f>R75</f>
        <v>LGA 1151</v>
      </c>
      <c r="D75" s="2"/>
      <c r="E75" s="3" t="s">
        <v>57</v>
      </c>
      <c r="F75" s="7">
        <v>243200</v>
      </c>
      <c r="G75" s="2" t="s">
        <v>190</v>
      </c>
      <c r="H75" s="2" t="s">
        <v>201</v>
      </c>
      <c r="I75" s="11">
        <v>4</v>
      </c>
      <c r="J75" s="11">
        <v>4</v>
      </c>
      <c r="K75" s="13">
        <v>3.3</v>
      </c>
      <c r="L75" s="13">
        <v>3.9</v>
      </c>
      <c r="M75" s="16">
        <v>6</v>
      </c>
      <c r="N75" s="2" t="s">
        <v>208</v>
      </c>
      <c r="O75" s="18">
        <v>1150</v>
      </c>
      <c r="P75" s="18">
        <v>2133</v>
      </c>
      <c r="Q75" s="19">
        <v>65</v>
      </c>
      <c r="R75" s="20" t="s">
        <v>226</v>
      </c>
      <c r="S75" s="2" t="s">
        <v>235</v>
      </c>
      <c r="T75" s="2" t="s">
        <v>235</v>
      </c>
      <c r="U75" s="2" t="s">
        <v>287</v>
      </c>
    </row>
    <row r="76" spans="2:21">
      <c r="B76" s="1">
        <v>75</v>
      </c>
      <c r="C76" s="2" t="str">
        <f>R76</f>
        <v>LGA 1151</v>
      </c>
      <c r="D76" s="2"/>
      <c r="E76" s="4" t="s">
        <v>58</v>
      </c>
      <c r="F76" s="7">
        <v>262500</v>
      </c>
      <c r="G76" s="2" t="s">
        <v>190</v>
      </c>
      <c r="H76" s="2" t="s">
        <v>201</v>
      </c>
      <c r="I76" s="11">
        <v>4</v>
      </c>
      <c r="J76" s="11">
        <v>4</v>
      </c>
      <c r="K76" s="15">
        <v>3.5</v>
      </c>
      <c r="L76" s="15">
        <v>3.9</v>
      </c>
      <c r="M76" s="16">
        <v>6</v>
      </c>
      <c r="N76" s="2" t="s">
        <v>208</v>
      </c>
      <c r="O76" s="18">
        <v>1150</v>
      </c>
      <c r="P76" s="18">
        <v>2133</v>
      </c>
      <c r="Q76" s="19">
        <v>91</v>
      </c>
      <c r="R76" s="2" t="s">
        <v>226</v>
      </c>
      <c r="S76" s="2" t="s">
        <v>235</v>
      </c>
      <c r="T76" s="2" t="s">
        <v>234</v>
      </c>
      <c r="U76" s="2" t="s">
        <v>288</v>
      </c>
    </row>
    <row r="77" spans="2:21">
      <c r="B77" s="1">
        <v>76</v>
      </c>
      <c r="C77" s="2">
        <f>R77</f>
        <v>0</v>
      </c>
      <c r="D77" s="2"/>
      <c r="E77" s="3" t="s">
        <v>1</v>
      </c>
      <c r="F77" s="8"/>
      <c r="G77" s="2"/>
      <c r="H77" s="2"/>
      <c r="I77" s="2"/>
      <c r="J77" s="2"/>
      <c r="K77" s="14"/>
      <c r="L77" s="14"/>
      <c r="M77" s="2"/>
      <c r="N77" s="2"/>
      <c r="O77" s="2"/>
      <c r="P77" s="2"/>
      <c r="Q77" s="2"/>
      <c r="R77" s="2"/>
      <c r="S77" s="20"/>
      <c r="T77" s="2"/>
      <c r="U77" s="2"/>
    </row>
    <row r="78" spans="2:21">
      <c r="B78" s="1">
        <v>77</v>
      </c>
      <c r="C78" s="2" t="str">
        <f>R78</f>
        <v>LGA 1151</v>
      </c>
      <c r="D78" s="2"/>
      <c r="E78" s="3" t="s">
        <v>59</v>
      </c>
      <c r="F78" s="7">
        <v>194800</v>
      </c>
      <c r="G78" s="2" t="s">
        <v>190</v>
      </c>
      <c r="H78" s="2" t="s">
        <v>201</v>
      </c>
      <c r="I78" s="11">
        <v>4</v>
      </c>
      <c r="J78" s="11">
        <v>4</v>
      </c>
      <c r="K78" s="13">
        <v>3</v>
      </c>
      <c r="L78" s="13">
        <v>3.5</v>
      </c>
      <c r="M78" s="16">
        <v>6</v>
      </c>
      <c r="N78" s="2" t="s">
        <v>209</v>
      </c>
      <c r="O78" s="18">
        <v>1000</v>
      </c>
      <c r="P78" s="18">
        <v>2400</v>
      </c>
      <c r="Q78" s="19">
        <v>65</v>
      </c>
      <c r="R78" s="20" t="s">
        <v>226</v>
      </c>
      <c r="S78" s="2" t="s">
        <v>235</v>
      </c>
      <c r="T78" s="2" t="s">
        <v>235</v>
      </c>
      <c r="U78" s="2" t="s">
        <v>289</v>
      </c>
    </row>
    <row r="79" spans="2:21">
      <c r="B79" s="1">
        <v>78</v>
      </c>
      <c r="C79" s="2" t="str">
        <f>R79</f>
        <v>LGA 1151</v>
      </c>
      <c r="D79" s="2"/>
      <c r="E79" s="3" t="s">
        <v>60</v>
      </c>
      <c r="F79" s="7">
        <v>206200</v>
      </c>
      <c r="G79" s="2" t="s">
        <v>190</v>
      </c>
      <c r="H79" s="2" t="s">
        <v>201</v>
      </c>
      <c r="I79" s="11">
        <v>4</v>
      </c>
      <c r="J79" s="11">
        <v>4</v>
      </c>
      <c r="K79" s="13">
        <v>3.4</v>
      </c>
      <c r="L79" s="13">
        <v>3.8</v>
      </c>
      <c r="M79" s="16">
        <v>6</v>
      </c>
      <c r="N79" s="2" t="s">
        <v>209</v>
      </c>
      <c r="O79" s="18">
        <v>1100</v>
      </c>
      <c r="P79" s="18">
        <v>2400</v>
      </c>
      <c r="Q79" s="19">
        <v>65</v>
      </c>
      <c r="R79" s="20" t="s">
        <v>226</v>
      </c>
      <c r="S79" s="2" t="s">
        <v>235</v>
      </c>
      <c r="T79" s="2" t="s">
        <v>235</v>
      </c>
      <c r="U79" s="2" t="s">
        <v>290</v>
      </c>
    </row>
    <row r="80" spans="2:21">
      <c r="B80" s="1">
        <v>79</v>
      </c>
      <c r="C80" s="2" t="str">
        <f>R80</f>
        <v>LGA 1151</v>
      </c>
      <c r="D80" s="2"/>
      <c r="E80" s="3" t="s">
        <v>61</v>
      </c>
      <c r="F80" s="7">
        <v>233700</v>
      </c>
      <c r="G80" s="2" t="s">
        <v>190</v>
      </c>
      <c r="H80" s="2" t="s">
        <v>201</v>
      </c>
      <c r="I80" s="11">
        <v>4</v>
      </c>
      <c r="J80" s="11">
        <v>4</v>
      </c>
      <c r="K80" s="13">
        <v>3.5</v>
      </c>
      <c r="L80" s="13">
        <v>4.1</v>
      </c>
      <c r="M80" s="16">
        <v>6</v>
      </c>
      <c r="N80" s="2" t="s">
        <v>209</v>
      </c>
      <c r="O80" s="18">
        <v>1150</v>
      </c>
      <c r="P80" s="18">
        <v>2400</v>
      </c>
      <c r="Q80" s="19">
        <v>65</v>
      </c>
      <c r="R80" s="20" t="s">
        <v>226</v>
      </c>
      <c r="S80" s="2" t="s">
        <v>235</v>
      </c>
      <c r="T80" s="2" t="s">
        <v>235</v>
      </c>
      <c r="U80" s="2" t="s">
        <v>291</v>
      </c>
    </row>
    <row r="81" spans="2:21">
      <c r="B81" s="1">
        <v>80</v>
      </c>
      <c r="C81" s="2" t="str">
        <f>R81</f>
        <v>LGA 1151</v>
      </c>
      <c r="D81" s="2"/>
      <c r="E81" s="3" t="s">
        <v>62</v>
      </c>
      <c r="F81" s="7">
        <v>288400</v>
      </c>
      <c r="G81" s="2" t="s">
        <v>190</v>
      </c>
      <c r="H81" s="2" t="s">
        <v>201</v>
      </c>
      <c r="I81" s="11">
        <v>4</v>
      </c>
      <c r="J81" s="11">
        <v>4</v>
      </c>
      <c r="K81" s="13">
        <v>3.8</v>
      </c>
      <c r="L81" s="13">
        <v>4.2</v>
      </c>
      <c r="M81" s="16">
        <v>6</v>
      </c>
      <c r="N81" s="2" t="s">
        <v>209</v>
      </c>
      <c r="O81" s="18">
        <v>1150</v>
      </c>
      <c r="P81" s="18">
        <v>2400</v>
      </c>
      <c r="Q81" s="19">
        <v>91</v>
      </c>
      <c r="R81" s="20" t="s">
        <v>226</v>
      </c>
      <c r="S81" s="2" t="s">
        <v>235</v>
      </c>
      <c r="T81" s="2" t="s">
        <v>234</v>
      </c>
      <c r="U81" s="2" t="s">
        <v>292</v>
      </c>
    </row>
    <row r="82" spans="2:21">
      <c r="B82" s="1">
        <v>81</v>
      </c>
      <c r="C82" s="2">
        <f>R82</f>
        <v>0</v>
      </c>
      <c r="D82" s="2"/>
      <c r="E82" s="3" t="s">
        <v>1</v>
      </c>
      <c r="F82" s="8"/>
      <c r="G82" s="2"/>
      <c r="H82" s="2"/>
      <c r="I82" s="2"/>
      <c r="J82" s="2"/>
      <c r="K82" s="14"/>
      <c r="L82" s="14"/>
      <c r="M82" s="2"/>
      <c r="N82" s="2"/>
      <c r="O82" s="2"/>
      <c r="P82" s="2"/>
      <c r="Q82" s="2"/>
      <c r="R82" s="2"/>
      <c r="S82" s="20"/>
      <c r="T82" s="2"/>
      <c r="U82" s="2"/>
    </row>
    <row r="83" spans="2:21">
      <c r="B83" s="1">
        <v>82</v>
      </c>
      <c r="C83" s="2" t="str">
        <f>R83</f>
        <v>LGA 2066</v>
      </c>
      <c r="D83" s="2"/>
      <c r="E83" s="3" t="s">
        <v>63</v>
      </c>
      <c r="F83" s="7">
        <v>184100</v>
      </c>
      <c r="G83" s="2" t="s">
        <v>190</v>
      </c>
      <c r="H83" s="2" t="s">
        <v>201</v>
      </c>
      <c r="I83" s="11">
        <v>4</v>
      </c>
      <c r="J83" s="11">
        <v>4</v>
      </c>
      <c r="K83" s="13">
        <v>4</v>
      </c>
      <c r="L83" s="13">
        <v>4.2</v>
      </c>
      <c r="M83" s="16">
        <v>6</v>
      </c>
      <c r="N83" s="2" t="s">
        <v>213</v>
      </c>
      <c r="O83" s="18" t="s">
        <v>213</v>
      </c>
      <c r="P83" s="18">
        <v>2400</v>
      </c>
      <c r="Q83" s="19">
        <v>112</v>
      </c>
      <c r="R83" s="20" t="s">
        <v>228</v>
      </c>
      <c r="S83" s="2" t="s">
        <v>235</v>
      </c>
      <c r="T83" s="2" t="s">
        <v>234</v>
      </c>
      <c r="U83" s="2" t="s">
        <v>293</v>
      </c>
    </row>
    <row r="84" spans="2:21">
      <c r="B84" s="1">
        <v>83</v>
      </c>
      <c r="C84" s="2">
        <f>R84</f>
        <v>0</v>
      </c>
      <c r="D84" s="2"/>
      <c r="E84" s="3" t="s">
        <v>1</v>
      </c>
      <c r="F84" s="8"/>
      <c r="G84" s="2"/>
      <c r="H84" s="2"/>
      <c r="I84" s="2"/>
      <c r="J84" s="2"/>
      <c r="K84" s="14"/>
      <c r="L84" s="14"/>
      <c r="M84" s="2"/>
      <c r="N84" s="2"/>
      <c r="O84" s="2"/>
      <c r="P84" s="2"/>
      <c r="Q84" s="2"/>
      <c r="R84" s="2"/>
      <c r="S84" s="20"/>
      <c r="T84" s="2"/>
      <c r="U84" s="2"/>
    </row>
    <row r="85" spans="2:21">
      <c r="B85" s="1">
        <v>84</v>
      </c>
      <c r="C85" s="2" t="str">
        <f>R85</f>
        <v>LGA 1151v2</v>
      </c>
      <c r="D85" s="2"/>
      <c r="E85" s="4" t="s">
        <v>64</v>
      </c>
      <c r="F85" s="7">
        <v>219900</v>
      </c>
      <c r="G85" s="2" t="s">
        <v>190</v>
      </c>
      <c r="H85" s="2" t="s">
        <v>201</v>
      </c>
      <c r="I85" s="11">
        <v>6</v>
      </c>
      <c r="J85" s="11">
        <v>6</v>
      </c>
      <c r="K85" s="13">
        <v>2.8</v>
      </c>
      <c r="L85" s="13">
        <v>4</v>
      </c>
      <c r="M85" s="16">
        <v>9</v>
      </c>
      <c r="N85" s="2" t="s">
        <v>214</v>
      </c>
      <c r="O85" s="18">
        <v>1050</v>
      </c>
      <c r="P85" s="18">
        <v>2666</v>
      </c>
      <c r="Q85" s="19">
        <v>65</v>
      </c>
      <c r="R85" s="20" t="s">
        <v>227</v>
      </c>
      <c r="S85" s="2" t="s">
        <v>235</v>
      </c>
      <c r="T85" s="2" t="s">
        <v>235</v>
      </c>
      <c r="U85" s="2" t="s">
        <v>294</v>
      </c>
    </row>
    <row r="86" spans="2:21">
      <c r="B86" s="1">
        <v>85</v>
      </c>
      <c r="C86" s="2" t="str">
        <f>R86</f>
        <v>LGA 1151v2</v>
      </c>
      <c r="D86" s="2"/>
      <c r="E86" s="4" t="s">
        <v>65</v>
      </c>
      <c r="F86" s="7">
        <v>206000</v>
      </c>
      <c r="G86" s="2" t="s">
        <v>190</v>
      </c>
      <c r="H86" s="2" t="s">
        <v>201</v>
      </c>
      <c r="I86" s="11">
        <v>6</v>
      </c>
      <c r="J86" s="11">
        <v>6</v>
      </c>
      <c r="K86" s="13">
        <v>2.8</v>
      </c>
      <c r="L86" s="13">
        <v>4</v>
      </c>
      <c r="M86" s="16">
        <v>9</v>
      </c>
      <c r="N86" s="2" t="s">
        <v>214</v>
      </c>
      <c r="O86" s="18">
        <v>1050</v>
      </c>
      <c r="P86" s="18">
        <v>2666</v>
      </c>
      <c r="Q86" s="19">
        <v>65</v>
      </c>
      <c r="R86" s="20" t="s">
        <v>227</v>
      </c>
      <c r="S86" s="2" t="s">
        <v>234</v>
      </c>
      <c r="T86" s="2" t="s">
        <v>234</v>
      </c>
      <c r="U86" s="2" t="s">
        <v>294</v>
      </c>
    </row>
    <row r="87" spans="2:21">
      <c r="B87" s="1">
        <v>86</v>
      </c>
      <c r="C87" s="2" t="str">
        <f>R87</f>
        <v>LGA 1151v2</v>
      </c>
      <c r="D87" s="2"/>
      <c r="E87" s="4" t="s">
        <v>66</v>
      </c>
      <c r="F87" s="7">
        <v>210000</v>
      </c>
      <c r="G87" s="2" t="s">
        <v>190</v>
      </c>
      <c r="H87" s="2" t="s">
        <v>201</v>
      </c>
      <c r="I87" s="11">
        <v>6</v>
      </c>
      <c r="J87" s="11">
        <v>6</v>
      </c>
      <c r="K87" s="13">
        <v>2.8</v>
      </c>
      <c r="L87" s="13">
        <v>4</v>
      </c>
      <c r="M87" s="16">
        <v>9</v>
      </c>
      <c r="N87" s="2" t="s">
        <v>214</v>
      </c>
      <c r="O87" s="18">
        <v>1050</v>
      </c>
      <c r="P87" s="18">
        <v>2666</v>
      </c>
      <c r="Q87" s="19">
        <v>65</v>
      </c>
      <c r="R87" s="20" t="s">
        <v>227</v>
      </c>
      <c r="S87" s="2" t="s">
        <v>234</v>
      </c>
      <c r="T87" s="2" t="s">
        <v>235</v>
      </c>
      <c r="U87" s="2" t="s">
        <v>294</v>
      </c>
    </row>
    <row r="88" spans="2:21">
      <c r="B88" s="1">
        <v>87</v>
      </c>
      <c r="C88" s="2" t="str">
        <f>R88</f>
        <v>LGA 1151v2</v>
      </c>
      <c r="D88" s="2"/>
      <c r="E88" s="4" t="s">
        <v>67</v>
      </c>
      <c r="F88" s="7">
        <v>235000</v>
      </c>
      <c r="G88" s="2" t="s">
        <v>190</v>
      </c>
      <c r="H88" s="2" t="s">
        <v>201</v>
      </c>
      <c r="I88" s="11">
        <v>6</v>
      </c>
      <c r="J88" s="11">
        <v>6</v>
      </c>
      <c r="K88" s="13">
        <v>3</v>
      </c>
      <c r="L88" s="13">
        <v>4.1</v>
      </c>
      <c r="M88" s="16">
        <v>9</v>
      </c>
      <c r="N88" s="2" t="s">
        <v>214</v>
      </c>
      <c r="O88" s="18">
        <v>1100</v>
      </c>
      <c r="P88" s="18">
        <v>2666</v>
      </c>
      <c r="Q88" s="19">
        <v>65</v>
      </c>
      <c r="R88" s="20" t="s">
        <v>227</v>
      </c>
      <c r="S88" s="2" t="s">
        <v>235</v>
      </c>
      <c r="T88" s="2" t="s">
        <v>235</v>
      </c>
      <c r="U88" s="2" t="s">
        <v>295</v>
      </c>
    </row>
    <row r="89" spans="2:21">
      <c r="B89" s="1">
        <v>88</v>
      </c>
      <c r="C89" s="2" t="str">
        <f>R89</f>
        <v>LGA 1151v2</v>
      </c>
      <c r="D89" s="2"/>
      <c r="E89" s="4" t="s">
        <v>68</v>
      </c>
      <c r="F89" s="7">
        <v>224000</v>
      </c>
      <c r="G89" s="2" t="s">
        <v>190</v>
      </c>
      <c r="H89" s="2" t="s">
        <v>201</v>
      </c>
      <c r="I89" s="11">
        <v>6</v>
      </c>
      <c r="J89" s="11">
        <v>6</v>
      </c>
      <c r="K89" s="13">
        <v>3</v>
      </c>
      <c r="L89" s="13">
        <v>4.1</v>
      </c>
      <c r="M89" s="16">
        <v>9</v>
      </c>
      <c r="N89" s="2" t="s">
        <v>214</v>
      </c>
      <c r="O89" s="18">
        <v>1100</v>
      </c>
      <c r="P89" s="18">
        <v>2666</v>
      </c>
      <c r="Q89" s="19">
        <v>65</v>
      </c>
      <c r="R89" s="20" t="s">
        <v>227</v>
      </c>
      <c r="S89" s="2" t="s">
        <v>234</v>
      </c>
      <c r="T89" s="2" t="s">
        <v>234</v>
      </c>
      <c r="U89" s="2" t="s">
        <v>295</v>
      </c>
    </row>
    <row r="90" spans="2:21">
      <c r="B90" s="1">
        <v>89</v>
      </c>
      <c r="C90" s="2" t="str">
        <f>R90</f>
        <v>LGA 1151v2</v>
      </c>
      <c r="D90" s="2"/>
      <c r="E90" s="4" t="s">
        <v>69</v>
      </c>
      <c r="F90" s="7">
        <v>227900</v>
      </c>
      <c r="G90" s="2" t="s">
        <v>190</v>
      </c>
      <c r="H90" s="2" t="s">
        <v>201</v>
      </c>
      <c r="I90" s="11">
        <v>6</v>
      </c>
      <c r="J90" s="11">
        <v>6</v>
      </c>
      <c r="K90" s="13">
        <v>3</v>
      </c>
      <c r="L90" s="13">
        <v>4.1</v>
      </c>
      <c r="M90" s="16">
        <v>9</v>
      </c>
      <c r="N90" s="2" t="s">
        <v>214</v>
      </c>
      <c r="O90" s="18">
        <v>1100</v>
      </c>
      <c r="P90" s="18">
        <v>2666</v>
      </c>
      <c r="Q90" s="19">
        <v>65</v>
      </c>
      <c r="R90" s="20" t="s">
        <v>227</v>
      </c>
      <c r="S90" s="2" t="s">
        <v>234</v>
      </c>
      <c r="T90" s="2" t="s">
        <v>235</v>
      </c>
      <c r="U90" s="2" t="s">
        <v>295</v>
      </c>
    </row>
    <row r="91" spans="2:21">
      <c r="B91" s="1">
        <v>90</v>
      </c>
      <c r="C91" s="2" t="str">
        <f>R91</f>
        <v>LGA 1151v2</v>
      </c>
      <c r="D91" s="2"/>
      <c r="E91" s="4" t="s">
        <v>70</v>
      </c>
      <c r="F91" s="7">
        <v>240000</v>
      </c>
      <c r="G91" s="2" t="s">
        <v>190</v>
      </c>
      <c r="H91" s="2" t="s">
        <v>201</v>
      </c>
      <c r="I91" s="11">
        <v>6</v>
      </c>
      <c r="J91" s="11">
        <v>6</v>
      </c>
      <c r="K91" s="13">
        <v>3.1</v>
      </c>
      <c r="L91" s="13">
        <v>4.3</v>
      </c>
      <c r="M91" s="16">
        <v>9</v>
      </c>
      <c r="N91" s="2" t="s">
        <v>214</v>
      </c>
      <c r="O91" s="18">
        <v>1150</v>
      </c>
      <c r="P91" s="18">
        <v>2666</v>
      </c>
      <c r="Q91" s="19">
        <v>65</v>
      </c>
      <c r="R91" s="20" t="s">
        <v>227</v>
      </c>
      <c r="S91" s="2" t="s">
        <v>235</v>
      </c>
      <c r="T91" s="2" t="s">
        <v>235</v>
      </c>
      <c r="U91" s="2" t="s">
        <v>296</v>
      </c>
    </row>
    <row r="92" spans="2:21">
      <c r="B92" s="1">
        <v>91</v>
      </c>
      <c r="C92" s="2" t="str">
        <f>R92</f>
        <v>LGA 1151v2</v>
      </c>
      <c r="D92" s="2"/>
      <c r="E92" s="4" t="s">
        <v>71</v>
      </c>
      <c r="F92" s="7">
        <v>240000</v>
      </c>
      <c r="G92" s="2" t="s">
        <v>190</v>
      </c>
      <c r="H92" s="2" t="s">
        <v>201</v>
      </c>
      <c r="I92" s="11">
        <v>6</v>
      </c>
      <c r="J92" s="11">
        <v>6</v>
      </c>
      <c r="K92" s="13">
        <v>3.1</v>
      </c>
      <c r="L92" s="13">
        <v>4.3</v>
      </c>
      <c r="M92" s="16">
        <v>9</v>
      </c>
      <c r="N92" s="2" t="s">
        <v>214</v>
      </c>
      <c r="O92" s="18">
        <v>1150</v>
      </c>
      <c r="P92" s="18">
        <v>2666</v>
      </c>
      <c r="Q92" s="19">
        <v>65</v>
      </c>
      <c r="R92" s="20" t="s">
        <v>227</v>
      </c>
      <c r="S92" s="2" t="s">
        <v>234</v>
      </c>
      <c r="T92" s="2" t="s">
        <v>234</v>
      </c>
      <c r="U92" s="2" t="s">
        <v>296</v>
      </c>
    </row>
    <row r="93" spans="2:21">
      <c r="B93" s="1">
        <v>92</v>
      </c>
      <c r="C93" s="2" t="str">
        <f>R93</f>
        <v>LGA 1151v2</v>
      </c>
      <c r="D93" s="2"/>
      <c r="E93" s="4" t="s">
        <v>72</v>
      </c>
      <c r="F93" s="7">
        <v>239000</v>
      </c>
      <c r="G93" s="2" t="s">
        <v>190</v>
      </c>
      <c r="H93" s="2" t="s">
        <v>201</v>
      </c>
      <c r="I93" s="11">
        <v>6</v>
      </c>
      <c r="J93" s="11">
        <v>6</v>
      </c>
      <c r="K93" s="13">
        <v>3.1</v>
      </c>
      <c r="L93" s="13">
        <v>4.3</v>
      </c>
      <c r="M93" s="16">
        <v>9</v>
      </c>
      <c r="N93" s="2" t="s">
        <v>214</v>
      </c>
      <c r="O93" s="18">
        <v>1150</v>
      </c>
      <c r="P93" s="18">
        <v>2666</v>
      </c>
      <c r="Q93" s="19">
        <v>65</v>
      </c>
      <c r="R93" s="20" t="s">
        <v>227</v>
      </c>
      <c r="S93" s="2" t="s">
        <v>234</v>
      </c>
      <c r="T93" s="2" t="s">
        <v>235</v>
      </c>
      <c r="U93" s="2" t="s">
        <v>296</v>
      </c>
    </row>
    <row r="94" spans="2:21">
      <c r="B94" s="1">
        <v>93</v>
      </c>
      <c r="C94" s="2" t="str">
        <f>R94</f>
        <v>LGA 1151v2</v>
      </c>
      <c r="D94" s="2"/>
      <c r="E94" s="4" t="s">
        <v>73</v>
      </c>
      <c r="F94" s="7">
        <v>277000</v>
      </c>
      <c r="G94" s="2" t="s">
        <v>190</v>
      </c>
      <c r="H94" s="2" t="s">
        <v>201</v>
      </c>
      <c r="I94" s="11">
        <v>6</v>
      </c>
      <c r="J94" s="11">
        <v>6</v>
      </c>
      <c r="K94" s="13">
        <v>3.6</v>
      </c>
      <c r="L94" s="13">
        <v>4.3</v>
      </c>
      <c r="M94" s="16">
        <v>9</v>
      </c>
      <c r="N94" s="2" t="s">
        <v>214</v>
      </c>
      <c r="O94" s="18">
        <v>1150</v>
      </c>
      <c r="P94" s="18">
        <v>2666</v>
      </c>
      <c r="Q94" s="19">
        <v>95</v>
      </c>
      <c r="R94" s="20" t="s">
        <v>227</v>
      </c>
      <c r="S94" s="2" t="s">
        <v>235</v>
      </c>
      <c r="T94" s="2" t="s">
        <v>234</v>
      </c>
      <c r="U94" s="2" t="s">
        <v>297</v>
      </c>
    </row>
    <row r="95" spans="2:21">
      <c r="B95" s="1">
        <v>94</v>
      </c>
      <c r="C95" s="2" t="str">
        <f>R95</f>
        <v>LGA 1151v2</v>
      </c>
      <c r="D95" s="2"/>
      <c r="E95" s="4" t="s">
        <v>74</v>
      </c>
      <c r="F95" s="7">
        <v>261300</v>
      </c>
      <c r="G95" s="2" t="s">
        <v>190</v>
      </c>
      <c r="H95" s="2" t="s">
        <v>201</v>
      </c>
      <c r="I95" s="11">
        <v>6</v>
      </c>
      <c r="J95" s="11">
        <v>6</v>
      </c>
      <c r="K95" s="13">
        <v>3.6</v>
      </c>
      <c r="L95" s="13">
        <v>4.3</v>
      </c>
      <c r="M95" s="16">
        <v>9</v>
      </c>
      <c r="N95" s="2" t="s">
        <v>214</v>
      </c>
      <c r="O95" s="18">
        <v>1150</v>
      </c>
      <c r="P95" s="18">
        <v>2666</v>
      </c>
      <c r="Q95" s="19">
        <v>95</v>
      </c>
      <c r="R95" s="20" t="s">
        <v>227</v>
      </c>
      <c r="S95" s="2" t="s">
        <v>234</v>
      </c>
      <c r="T95" s="2" t="s">
        <v>234</v>
      </c>
      <c r="U95" s="2" t="s">
        <v>297</v>
      </c>
    </row>
    <row r="96" spans="2:21">
      <c r="B96" s="1">
        <v>95</v>
      </c>
      <c r="C96" s="2" t="str">
        <f>R96</f>
        <v>LGA 1151v2</v>
      </c>
      <c r="D96" s="2"/>
      <c r="E96" s="4" t="s">
        <v>75</v>
      </c>
      <c r="F96" s="7">
        <v>264700</v>
      </c>
      <c r="G96" s="2" t="s">
        <v>190</v>
      </c>
      <c r="H96" s="2" t="s">
        <v>201</v>
      </c>
      <c r="I96" s="11">
        <v>6</v>
      </c>
      <c r="J96" s="11">
        <v>6</v>
      </c>
      <c r="K96" s="13">
        <v>3.6</v>
      </c>
      <c r="L96" s="13">
        <v>4.3</v>
      </c>
      <c r="M96" s="16">
        <v>9</v>
      </c>
      <c r="N96" s="2" t="s">
        <v>214</v>
      </c>
      <c r="O96" s="18">
        <v>1150</v>
      </c>
      <c r="P96" s="18">
        <v>2666</v>
      </c>
      <c r="Q96" s="19">
        <v>95</v>
      </c>
      <c r="R96" s="20" t="s">
        <v>227</v>
      </c>
      <c r="S96" s="2" t="s">
        <v>234</v>
      </c>
      <c r="T96" s="2" t="s">
        <v>235</v>
      </c>
      <c r="U96" s="2" t="s">
        <v>297</v>
      </c>
    </row>
    <row r="97" spans="2:21">
      <c r="B97" s="1">
        <v>96</v>
      </c>
      <c r="C97" s="2"/>
      <c r="D97" s="2"/>
      <c r="E97" s="3" t="s">
        <v>1</v>
      </c>
      <c r="F97" s="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0"/>
      <c r="S97" s="2"/>
      <c r="T97" s="2"/>
      <c r="U97" s="2"/>
    </row>
    <row r="98" spans="2:21">
      <c r="B98" s="1">
        <v>97</v>
      </c>
      <c r="C98" s="2"/>
      <c r="D98" s="2"/>
      <c r="E98" s="2" t="s">
        <v>76</v>
      </c>
      <c r="F98" s="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0"/>
      <c r="S98" s="2"/>
      <c r="T98" s="2"/>
      <c r="U98" s="2"/>
    </row>
    <row r="99" spans="2:21">
      <c r="B99" s="1">
        <v>98</v>
      </c>
      <c r="C99" s="2"/>
      <c r="D99" s="2"/>
      <c r="E99" s="3" t="s">
        <v>1</v>
      </c>
      <c r="F99" s="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0"/>
      <c r="S99" s="2"/>
      <c r="T99" s="2"/>
      <c r="U99" s="2"/>
    </row>
    <row r="100" spans="2:21">
      <c r="B100" s="1">
        <v>99</v>
      </c>
      <c r="C100" s="2" t="str">
        <f>R100</f>
        <v>LGA 1150</v>
      </c>
      <c r="D100" s="2"/>
      <c r="E100" s="3" t="s">
        <v>77</v>
      </c>
      <c r="F100" s="7">
        <v>340000</v>
      </c>
      <c r="G100" s="2" t="s">
        <v>191</v>
      </c>
      <c r="H100" s="2" t="s">
        <v>201</v>
      </c>
      <c r="I100" s="11">
        <v>4</v>
      </c>
      <c r="J100" s="11">
        <v>8</v>
      </c>
      <c r="K100" s="13">
        <v>3.4</v>
      </c>
      <c r="L100" s="13">
        <v>3.9</v>
      </c>
      <c r="M100" s="16">
        <v>8</v>
      </c>
      <c r="N100" s="2" t="s">
        <v>212</v>
      </c>
      <c r="O100" s="18">
        <v>1200</v>
      </c>
      <c r="P100" s="18">
        <v>1600</v>
      </c>
      <c r="Q100" s="19">
        <v>84</v>
      </c>
      <c r="R100" s="20" t="s">
        <v>225</v>
      </c>
      <c r="S100" s="2" t="s">
        <v>234</v>
      </c>
      <c r="T100" s="2" t="s">
        <v>235</v>
      </c>
      <c r="U100" s="2" t="s">
        <v>298</v>
      </c>
    </row>
    <row r="101" spans="2:21">
      <c r="B101" s="1">
        <v>100</v>
      </c>
      <c r="C101" s="2" t="str">
        <f>R101</f>
        <v>LGA 1150</v>
      </c>
      <c r="D101" s="2"/>
      <c r="E101" s="3" t="s">
        <v>78</v>
      </c>
      <c r="F101" s="7">
        <v>369740</v>
      </c>
      <c r="G101" s="2" t="s">
        <v>191</v>
      </c>
      <c r="H101" s="2" t="s">
        <v>201</v>
      </c>
      <c r="I101" s="11">
        <v>4</v>
      </c>
      <c r="J101" s="11">
        <v>8</v>
      </c>
      <c r="K101" s="13">
        <v>3.5</v>
      </c>
      <c r="L101" s="13">
        <v>3.9</v>
      </c>
      <c r="M101" s="16">
        <v>8</v>
      </c>
      <c r="N101" s="2" t="s">
        <v>212</v>
      </c>
      <c r="O101" s="18">
        <v>1250</v>
      </c>
      <c r="P101" s="18">
        <v>1600</v>
      </c>
      <c r="Q101" s="19">
        <v>84</v>
      </c>
      <c r="R101" s="20" t="s">
        <v>225</v>
      </c>
      <c r="S101" s="2" t="s">
        <v>234</v>
      </c>
      <c r="T101" s="2" t="s">
        <v>234</v>
      </c>
      <c r="U101" s="2" t="s">
        <v>299</v>
      </c>
    </row>
    <row r="102" spans="2:21">
      <c r="B102" s="1">
        <v>101</v>
      </c>
      <c r="C102" s="2" t="str">
        <f>R102</f>
        <v>LGA 1150</v>
      </c>
      <c r="D102" s="2"/>
      <c r="E102" s="3" t="s">
        <v>79</v>
      </c>
      <c r="F102" s="7">
        <v>403140</v>
      </c>
      <c r="G102" s="2" t="s">
        <v>191</v>
      </c>
      <c r="H102" s="2" t="s">
        <v>201</v>
      </c>
      <c r="I102" s="11">
        <v>4</v>
      </c>
      <c r="J102" s="11">
        <v>8</v>
      </c>
      <c r="K102" s="13">
        <v>3.6</v>
      </c>
      <c r="L102" s="13">
        <v>4</v>
      </c>
      <c r="M102" s="16">
        <v>8</v>
      </c>
      <c r="N102" s="2" t="s">
        <v>212</v>
      </c>
      <c r="O102" s="18">
        <v>1200</v>
      </c>
      <c r="P102" s="18">
        <v>1600</v>
      </c>
      <c r="Q102" s="19">
        <v>84</v>
      </c>
      <c r="R102" s="20" t="s">
        <v>225</v>
      </c>
      <c r="S102" s="2" t="s">
        <v>235</v>
      </c>
      <c r="T102" s="2" t="s">
        <v>235</v>
      </c>
      <c r="U102" s="2" t="s">
        <v>300</v>
      </c>
    </row>
    <row r="103" spans="2:21">
      <c r="B103" s="1">
        <v>102</v>
      </c>
      <c r="C103" s="2" t="str">
        <f>R103</f>
        <v>LGA 1150</v>
      </c>
      <c r="D103" s="2"/>
      <c r="E103" s="3" t="s">
        <v>80</v>
      </c>
      <c r="F103" s="7">
        <v>319400</v>
      </c>
      <c r="G103" s="2" t="s">
        <v>191</v>
      </c>
      <c r="H103" s="2" t="s">
        <v>201</v>
      </c>
      <c r="I103" s="11">
        <v>4</v>
      </c>
      <c r="J103" s="11">
        <v>8</v>
      </c>
      <c r="K103" s="13">
        <v>3.6</v>
      </c>
      <c r="L103" s="13">
        <v>4</v>
      </c>
      <c r="M103" s="16">
        <v>8</v>
      </c>
      <c r="N103" s="2" t="s">
        <v>212</v>
      </c>
      <c r="O103" s="18">
        <v>1200</v>
      </c>
      <c r="P103" s="18">
        <v>1600</v>
      </c>
      <c r="Q103" s="19">
        <v>84</v>
      </c>
      <c r="R103" s="20" t="s">
        <v>225</v>
      </c>
      <c r="S103" s="2" t="s">
        <v>234</v>
      </c>
      <c r="T103" s="2" t="s">
        <v>235</v>
      </c>
      <c r="U103" s="2" t="s">
        <v>300</v>
      </c>
    </row>
    <row r="104" spans="2:21">
      <c r="B104" s="1">
        <v>103</v>
      </c>
      <c r="C104" s="2" t="str">
        <f>R104</f>
        <v>LGA 1150</v>
      </c>
      <c r="D104" s="2"/>
      <c r="E104" s="3" t="s">
        <v>81</v>
      </c>
      <c r="F104" s="7">
        <v>514220</v>
      </c>
      <c r="G104" s="2" t="s">
        <v>191</v>
      </c>
      <c r="H104" s="2" t="s">
        <v>201</v>
      </c>
      <c r="I104" s="11">
        <v>4</v>
      </c>
      <c r="J104" s="11">
        <v>8</v>
      </c>
      <c r="K104" s="13">
        <v>4</v>
      </c>
      <c r="L104" s="13">
        <v>4.4</v>
      </c>
      <c r="M104" s="16">
        <v>8</v>
      </c>
      <c r="N104" s="2" t="s">
        <v>212</v>
      </c>
      <c r="O104" s="18">
        <v>1250</v>
      </c>
      <c r="P104" s="18">
        <v>1600</v>
      </c>
      <c r="Q104" s="19">
        <v>88</v>
      </c>
      <c r="R104" s="20" t="s">
        <v>225</v>
      </c>
      <c r="S104" s="2" t="s">
        <v>234</v>
      </c>
      <c r="T104" s="2" t="s">
        <v>234</v>
      </c>
      <c r="U104" s="2" t="s">
        <v>301</v>
      </c>
    </row>
    <row r="105" spans="2:21">
      <c r="B105" s="1">
        <v>104</v>
      </c>
      <c r="C105" s="2">
        <f>R105</f>
        <v>0</v>
      </c>
      <c r="D105" s="2"/>
      <c r="E105" s="3" t="s">
        <v>1</v>
      </c>
      <c r="F105" s="8"/>
      <c r="G105" s="2"/>
      <c r="H105" s="2"/>
      <c r="I105" s="2"/>
      <c r="J105" s="2"/>
      <c r="K105" s="14"/>
      <c r="L105" s="14"/>
      <c r="M105" s="2"/>
      <c r="N105" s="2"/>
      <c r="O105" s="2"/>
      <c r="P105" s="2"/>
      <c r="Q105" s="2"/>
      <c r="R105" s="2"/>
      <c r="S105" s="20"/>
      <c r="T105" s="2"/>
      <c r="U105" s="2"/>
    </row>
    <row r="106" spans="2:21">
      <c r="B106" s="1">
        <v>105</v>
      </c>
      <c r="C106" s="2" t="str">
        <f>R106</f>
        <v>LGA 2011-v3</v>
      </c>
      <c r="D106" s="2"/>
      <c r="E106" s="3" t="s">
        <v>82</v>
      </c>
      <c r="F106" s="7">
        <v>460000</v>
      </c>
      <c r="G106" s="2" t="s">
        <v>191</v>
      </c>
      <c r="H106" s="2" t="s">
        <v>201</v>
      </c>
      <c r="I106" s="11">
        <v>6</v>
      </c>
      <c r="J106" s="11">
        <v>12</v>
      </c>
      <c r="K106" s="15">
        <v>3.3</v>
      </c>
      <c r="L106" s="15">
        <v>3.6</v>
      </c>
      <c r="M106" s="16">
        <v>15</v>
      </c>
      <c r="N106" s="2" t="s">
        <v>213</v>
      </c>
      <c r="O106" s="18" t="s">
        <v>213</v>
      </c>
      <c r="P106" s="18">
        <v>2133</v>
      </c>
      <c r="Q106" s="19">
        <v>140</v>
      </c>
      <c r="R106" s="2" t="s">
        <v>229</v>
      </c>
      <c r="S106" s="2" t="s">
        <v>235</v>
      </c>
      <c r="T106" s="2" t="s">
        <v>234</v>
      </c>
      <c r="U106" s="2" t="s">
        <v>302</v>
      </c>
    </row>
    <row r="107" spans="2:21">
      <c r="B107" s="1">
        <v>106</v>
      </c>
      <c r="C107" s="2" t="str">
        <f>R107</f>
        <v>LGA 2011-v3</v>
      </c>
      <c r="D107" s="2"/>
      <c r="E107" s="3" t="s">
        <v>83</v>
      </c>
      <c r="F107" s="7">
        <v>0</v>
      </c>
      <c r="G107" s="2" t="s">
        <v>191</v>
      </c>
      <c r="H107" s="2" t="s">
        <v>201</v>
      </c>
      <c r="I107" s="11">
        <v>6</v>
      </c>
      <c r="J107" s="11">
        <v>12</v>
      </c>
      <c r="K107" s="15">
        <v>3.5</v>
      </c>
      <c r="L107" s="15">
        <v>3.7</v>
      </c>
      <c r="M107" s="16">
        <v>15</v>
      </c>
      <c r="N107" s="2" t="s">
        <v>213</v>
      </c>
      <c r="O107" s="18" t="s">
        <v>213</v>
      </c>
      <c r="P107" s="18">
        <v>2133</v>
      </c>
      <c r="Q107" s="19">
        <v>140</v>
      </c>
      <c r="R107" s="2" t="s">
        <v>229</v>
      </c>
      <c r="S107" s="2" t="s">
        <v>235</v>
      </c>
      <c r="T107" s="2" t="s">
        <v>234</v>
      </c>
      <c r="U107" s="2" t="s">
        <v>303</v>
      </c>
    </row>
    <row r="108" spans="2:21">
      <c r="B108" s="1">
        <v>107</v>
      </c>
      <c r="C108" s="2" t="str">
        <f>R108</f>
        <v>LGA 2011-v3</v>
      </c>
      <c r="D108" s="2"/>
      <c r="E108" s="3" t="s">
        <v>84</v>
      </c>
      <c r="F108" s="7">
        <v>1250000</v>
      </c>
      <c r="G108" s="2" t="s">
        <v>191</v>
      </c>
      <c r="H108" s="2" t="s">
        <v>201</v>
      </c>
      <c r="I108" s="11">
        <v>8</v>
      </c>
      <c r="J108" s="11">
        <v>16</v>
      </c>
      <c r="K108" s="15">
        <v>3</v>
      </c>
      <c r="L108" s="15">
        <v>3.5</v>
      </c>
      <c r="M108" s="16">
        <v>20</v>
      </c>
      <c r="N108" s="2" t="s">
        <v>213</v>
      </c>
      <c r="O108" s="18" t="s">
        <v>213</v>
      </c>
      <c r="P108" s="18">
        <v>2133</v>
      </c>
      <c r="Q108" s="19">
        <v>140</v>
      </c>
      <c r="R108" s="2" t="s">
        <v>229</v>
      </c>
      <c r="S108" s="2" t="s">
        <v>235</v>
      </c>
      <c r="T108" s="2" t="s">
        <v>234</v>
      </c>
      <c r="U108" s="2" t="s">
        <v>304</v>
      </c>
    </row>
    <row r="109" spans="2:21">
      <c r="B109" s="1">
        <v>108</v>
      </c>
      <c r="C109" s="2">
        <f>R109</f>
        <v>0</v>
      </c>
      <c r="D109" s="2"/>
      <c r="E109" s="3" t="s">
        <v>1</v>
      </c>
      <c r="F109" s="8"/>
      <c r="G109" s="2"/>
      <c r="H109" s="2"/>
      <c r="I109" s="2"/>
      <c r="J109" s="2"/>
      <c r="K109" s="14"/>
      <c r="L109" s="14"/>
      <c r="M109" s="2"/>
      <c r="N109" s="2"/>
      <c r="O109" s="2"/>
      <c r="P109" s="2"/>
      <c r="Q109" s="2"/>
      <c r="R109" s="2"/>
      <c r="S109" s="20"/>
      <c r="T109" s="2"/>
      <c r="U109" s="2"/>
    </row>
    <row r="110" spans="2:21">
      <c r="B110" s="1">
        <v>109</v>
      </c>
      <c r="C110" s="2" t="str">
        <f>R110</f>
        <v>LGA 2011-v3</v>
      </c>
      <c r="D110" s="2"/>
      <c r="E110" s="3" t="s">
        <v>85</v>
      </c>
      <c r="F110" s="7">
        <v>502000</v>
      </c>
      <c r="G110" s="2" t="s">
        <v>191</v>
      </c>
      <c r="H110" s="2" t="s">
        <v>201</v>
      </c>
      <c r="I110" s="11">
        <v>6</v>
      </c>
      <c r="J110" s="11">
        <v>12</v>
      </c>
      <c r="K110" s="13">
        <v>3.4</v>
      </c>
      <c r="L110" s="13">
        <v>3.8</v>
      </c>
      <c r="M110" s="16">
        <v>15</v>
      </c>
      <c r="N110" s="2" t="s">
        <v>213</v>
      </c>
      <c r="O110" s="18" t="s">
        <v>213</v>
      </c>
      <c r="P110" s="18">
        <v>2400</v>
      </c>
      <c r="Q110" s="19">
        <v>140</v>
      </c>
      <c r="R110" s="20" t="s">
        <v>229</v>
      </c>
      <c r="S110" s="2" t="s">
        <v>235</v>
      </c>
      <c r="T110" s="2" t="s">
        <v>234</v>
      </c>
      <c r="U110" s="2" t="s">
        <v>305</v>
      </c>
    </row>
    <row r="111" spans="2:21">
      <c r="B111" s="1">
        <v>110</v>
      </c>
      <c r="C111" s="2" t="str">
        <f>R111</f>
        <v>LGA 2011-v3</v>
      </c>
      <c r="D111" s="2"/>
      <c r="E111" s="3" t="s">
        <v>86</v>
      </c>
      <c r="F111" s="7">
        <v>640240</v>
      </c>
      <c r="G111" s="2" t="s">
        <v>191</v>
      </c>
      <c r="H111" s="2" t="s">
        <v>201</v>
      </c>
      <c r="I111" s="11">
        <v>6</v>
      </c>
      <c r="J111" s="11">
        <v>12</v>
      </c>
      <c r="K111" s="13">
        <v>3.6</v>
      </c>
      <c r="L111" s="13">
        <v>3.8</v>
      </c>
      <c r="M111" s="16">
        <v>15</v>
      </c>
      <c r="N111" s="2" t="s">
        <v>213</v>
      </c>
      <c r="O111" s="18" t="s">
        <v>213</v>
      </c>
      <c r="P111" s="18">
        <v>2400</v>
      </c>
      <c r="Q111" s="19">
        <v>140</v>
      </c>
      <c r="R111" s="20" t="s">
        <v>229</v>
      </c>
      <c r="S111" s="2" t="s">
        <v>235</v>
      </c>
      <c r="T111" s="2" t="s">
        <v>234</v>
      </c>
      <c r="U111" s="2" t="s">
        <v>306</v>
      </c>
    </row>
    <row r="112" spans="2:21">
      <c r="B112" s="1">
        <v>111</v>
      </c>
      <c r="C112" s="2" t="str">
        <f>R112</f>
        <v>LGA 2011-v3</v>
      </c>
      <c r="D112" s="2"/>
      <c r="E112" s="3" t="s">
        <v>87</v>
      </c>
      <c r="F112" s="7">
        <v>1255480</v>
      </c>
      <c r="G112" s="2" t="s">
        <v>191</v>
      </c>
      <c r="H112" s="2" t="s">
        <v>201</v>
      </c>
      <c r="I112" s="11">
        <v>8</v>
      </c>
      <c r="J112" s="11">
        <v>16</v>
      </c>
      <c r="K112" s="15">
        <v>3.2</v>
      </c>
      <c r="L112" s="15">
        <v>3.7</v>
      </c>
      <c r="M112" s="16">
        <v>20</v>
      </c>
      <c r="N112" s="2" t="s">
        <v>213</v>
      </c>
      <c r="O112" s="18" t="s">
        <v>213</v>
      </c>
      <c r="P112" s="18">
        <v>2400</v>
      </c>
      <c r="Q112" s="19">
        <v>140</v>
      </c>
      <c r="R112" s="2" t="s">
        <v>229</v>
      </c>
      <c r="S112" s="2" t="s">
        <v>235</v>
      </c>
      <c r="T112" s="2" t="s">
        <v>234</v>
      </c>
      <c r="U112" s="2" t="s">
        <v>307</v>
      </c>
    </row>
    <row r="113" spans="2:21">
      <c r="B113" s="1">
        <v>112</v>
      </c>
      <c r="C113" s="2" t="str">
        <f>R113</f>
        <v>LGA 2011-v3</v>
      </c>
      <c r="D113" s="2"/>
      <c r="E113" s="3" t="s">
        <v>88</v>
      </c>
      <c r="F113" s="7">
        <v>2168060</v>
      </c>
      <c r="G113" s="2" t="s">
        <v>191</v>
      </c>
      <c r="H113" s="2" t="s">
        <v>201</v>
      </c>
      <c r="I113" s="11">
        <v>10</v>
      </c>
      <c r="J113" s="11">
        <v>20</v>
      </c>
      <c r="K113" s="13">
        <v>3</v>
      </c>
      <c r="L113" s="13">
        <v>3.5</v>
      </c>
      <c r="M113" s="16">
        <v>25</v>
      </c>
      <c r="N113" s="2" t="s">
        <v>213</v>
      </c>
      <c r="O113" s="18" t="s">
        <v>213</v>
      </c>
      <c r="P113" s="18">
        <v>2400</v>
      </c>
      <c r="Q113" s="19">
        <v>140</v>
      </c>
      <c r="R113" s="20" t="s">
        <v>229</v>
      </c>
      <c r="S113" s="2" t="s">
        <v>235</v>
      </c>
      <c r="T113" s="2" t="s">
        <v>234</v>
      </c>
      <c r="U113" s="2" t="s">
        <v>308</v>
      </c>
    </row>
    <row r="114" spans="2:21">
      <c r="B114" s="1">
        <v>113</v>
      </c>
      <c r="C114" s="2">
        <f>R114</f>
        <v>0</v>
      </c>
      <c r="D114" s="2"/>
      <c r="E114" s="3" t="s">
        <v>1</v>
      </c>
      <c r="F114" s="8"/>
      <c r="G114" s="2"/>
      <c r="H114" s="2"/>
      <c r="I114" s="2"/>
      <c r="J114" s="2"/>
      <c r="K114" s="14"/>
      <c r="L114" s="14"/>
      <c r="M114" s="2"/>
      <c r="N114" s="2"/>
      <c r="O114" s="2"/>
      <c r="P114" s="2"/>
      <c r="Q114" s="2"/>
      <c r="R114" s="2"/>
      <c r="S114" s="20"/>
      <c r="T114" s="2"/>
      <c r="U114" s="2"/>
    </row>
    <row r="115" spans="2:21">
      <c r="B115" s="1">
        <v>114</v>
      </c>
      <c r="C115" s="2" t="str">
        <f>R115</f>
        <v>LGA 1151</v>
      </c>
      <c r="D115" s="2"/>
      <c r="E115" s="3" t="s">
        <v>89</v>
      </c>
      <c r="F115" s="7">
        <v>349700</v>
      </c>
      <c r="G115" s="2" t="s">
        <v>191</v>
      </c>
      <c r="H115" s="2" t="s">
        <v>201</v>
      </c>
      <c r="I115" s="11">
        <v>4</v>
      </c>
      <c r="J115" s="11">
        <v>8</v>
      </c>
      <c r="K115" s="13">
        <v>3.4</v>
      </c>
      <c r="L115" s="13">
        <v>4</v>
      </c>
      <c r="M115" s="16">
        <v>8</v>
      </c>
      <c r="N115" s="2" t="s">
        <v>208</v>
      </c>
      <c r="O115" s="18">
        <v>1150</v>
      </c>
      <c r="P115" s="18">
        <v>2133</v>
      </c>
      <c r="Q115" s="19">
        <v>65</v>
      </c>
      <c r="R115" s="20" t="s">
        <v>226</v>
      </c>
      <c r="S115" s="2" t="s">
        <v>235</v>
      </c>
      <c r="T115" s="2" t="s">
        <v>235</v>
      </c>
      <c r="U115" s="2" t="s">
        <v>309</v>
      </c>
    </row>
    <row r="116" spans="2:21">
      <c r="B116" s="1">
        <v>115</v>
      </c>
      <c r="C116" s="2" t="str">
        <f>R116</f>
        <v>LGA 1151</v>
      </c>
      <c r="D116" s="2"/>
      <c r="E116" s="3" t="s">
        <v>90</v>
      </c>
      <c r="F116" s="7">
        <v>330000</v>
      </c>
      <c r="G116" s="2" t="s">
        <v>191</v>
      </c>
      <c r="H116" s="2" t="s">
        <v>201</v>
      </c>
      <c r="I116" s="11">
        <v>4</v>
      </c>
      <c r="J116" s="11">
        <v>8</v>
      </c>
      <c r="K116" s="13">
        <v>4</v>
      </c>
      <c r="L116" s="13">
        <v>4.2</v>
      </c>
      <c r="M116" s="16">
        <v>8</v>
      </c>
      <c r="N116" s="2" t="s">
        <v>208</v>
      </c>
      <c r="O116" s="18">
        <v>1150</v>
      </c>
      <c r="P116" s="18">
        <v>2133</v>
      </c>
      <c r="Q116" s="19">
        <v>91</v>
      </c>
      <c r="R116" s="20" t="s">
        <v>226</v>
      </c>
      <c r="S116" s="2" t="s">
        <v>235</v>
      </c>
      <c r="T116" s="2" t="s">
        <v>234</v>
      </c>
      <c r="U116" s="2" t="s">
        <v>310</v>
      </c>
    </row>
    <row r="117" spans="2:21">
      <c r="B117" s="1">
        <v>116</v>
      </c>
      <c r="C117" s="2">
        <f>R117</f>
        <v>0</v>
      </c>
      <c r="D117" s="2"/>
      <c r="E117" s="3" t="s">
        <v>1</v>
      </c>
      <c r="F117" s="8"/>
      <c r="G117" s="2"/>
      <c r="H117" s="2"/>
      <c r="I117" s="2"/>
      <c r="J117" s="2"/>
      <c r="K117" s="14"/>
      <c r="L117" s="14"/>
      <c r="M117" s="2"/>
      <c r="N117" s="2"/>
      <c r="O117" s="2"/>
      <c r="P117" s="2"/>
      <c r="Q117" s="2"/>
      <c r="R117" s="2"/>
      <c r="S117" s="20"/>
      <c r="T117" s="2"/>
      <c r="U117" s="2"/>
    </row>
    <row r="118" spans="2:21">
      <c r="B118" s="1">
        <v>117</v>
      </c>
      <c r="C118" s="2" t="str">
        <f>R118</f>
        <v>LGA 1151</v>
      </c>
      <c r="D118" s="2"/>
      <c r="E118" s="3" t="s">
        <v>91</v>
      </c>
      <c r="F118" s="7">
        <v>315800</v>
      </c>
      <c r="G118" s="2" t="s">
        <v>191</v>
      </c>
      <c r="H118" s="2" t="s">
        <v>201</v>
      </c>
      <c r="I118" s="11">
        <v>4</v>
      </c>
      <c r="J118" s="11">
        <v>8</v>
      </c>
      <c r="K118" s="13">
        <v>3.6</v>
      </c>
      <c r="L118" s="13">
        <v>4.2</v>
      </c>
      <c r="M118" s="16">
        <v>8</v>
      </c>
      <c r="N118" s="2" t="s">
        <v>209</v>
      </c>
      <c r="O118" s="18">
        <v>1150</v>
      </c>
      <c r="P118" s="18">
        <v>2400</v>
      </c>
      <c r="Q118" s="19">
        <v>65</v>
      </c>
      <c r="R118" s="20" t="s">
        <v>226</v>
      </c>
      <c r="S118" s="2" t="s">
        <v>235</v>
      </c>
      <c r="T118" s="2" t="s">
        <v>235</v>
      </c>
      <c r="U118" s="2" t="s">
        <v>311</v>
      </c>
    </row>
    <row r="119" spans="2:21">
      <c r="B119" s="1">
        <v>118</v>
      </c>
      <c r="C119" s="2" t="str">
        <f>R119</f>
        <v>LGA 1151</v>
      </c>
      <c r="D119" s="2"/>
      <c r="E119" s="3" t="s">
        <v>92</v>
      </c>
      <c r="F119" s="7">
        <v>337400</v>
      </c>
      <c r="G119" s="2" t="s">
        <v>191</v>
      </c>
      <c r="H119" s="2" t="s">
        <v>201</v>
      </c>
      <c r="I119" s="11">
        <v>4</v>
      </c>
      <c r="J119" s="11">
        <v>8</v>
      </c>
      <c r="K119" s="13">
        <v>4.2</v>
      </c>
      <c r="L119" s="13">
        <v>4.5</v>
      </c>
      <c r="M119" s="16">
        <v>8</v>
      </c>
      <c r="N119" s="2" t="s">
        <v>209</v>
      </c>
      <c r="O119" s="18">
        <v>1150</v>
      </c>
      <c r="P119" s="18">
        <v>2400</v>
      </c>
      <c r="Q119" s="19">
        <v>91</v>
      </c>
      <c r="R119" s="20" t="s">
        <v>226</v>
      </c>
      <c r="S119" s="2" t="s">
        <v>235</v>
      </c>
      <c r="T119" s="2" t="s">
        <v>234</v>
      </c>
      <c r="U119" s="2" t="s">
        <v>312</v>
      </c>
    </row>
    <row r="120" spans="2:21">
      <c r="B120" s="1">
        <v>119</v>
      </c>
      <c r="C120" s="2">
        <f>R120</f>
        <v>0</v>
      </c>
      <c r="D120" s="2"/>
      <c r="E120" s="3" t="s">
        <v>1</v>
      </c>
      <c r="F120" s="8"/>
      <c r="G120" s="2"/>
      <c r="H120" s="2"/>
      <c r="I120" s="2"/>
      <c r="J120" s="2"/>
      <c r="K120" s="14"/>
      <c r="L120" s="14"/>
      <c r="M120" s="2"/>
      <c r="N120" s="2"/>
      <c r="O120" s="2"/>
      <c r="P120" s="2"/>
      <c r="Q120" s="2"/>
      <c r="R120" s="2"/>
      <c r="S120" s="20"/>
      <c r="T120" s="2"/>
      <c r="U120" s="2"/>
    </row>
    <row r="121" spans="2:21">
      <c r="B121" s="1">
        <v>120</v>
      </c>
      <c r="C121" s="2" t="str">
        <f>R121</f>
        <v>LGA 2066</v>
      </c>
      <c r="D121" s="2"/>
      <c r="E121" s="3" t="s">
        <v>93</v>
      </c>
      <c r="F121" s="7">
        <v>467450</v>
      </c>
      <c r="G121" s="2" t="s">
        <v>191</v>
      </c>
      <c r="H121" s="2" t="s">
        <v>201</v>
      </c>
      <c r="I121" s="11">
        <v>4</v>
      </c>
      <c r="J121" s="11">
        <v>8</v>
      </c>
      <c r="K121" s="13">
        <v>4.3</v>
      </c>
      <c r="L121" s="13">
        <v>4.5</v>
      </c>
      <c r="M121" s="16">
        <v>8</v>
      </c>
      <c r="N121" s="2" t="s">
        <v>213</v>
      </c>
      <c r="O121" s="18" t="s">
        <v>213</v>
      </c>
      <c r="P121" s="18">
        <v>2400</v>
      </c>
      <c r="Q121" s="19">
        <v>112</v>
      </c>
      <c r="R121" s="20" t="s">
        <v>228</v>
      </c>
      <c r="S121" s="2" t="s">
        <v>235</v>
      </c>
      <c r="T121" s="2" t="s">
        <v>234</v>
      </c>
      <c r="U121" s="2" t="s">
        <v>313</v>
      </c>
    </row>
    <row r="122" spans="2:21">
      <c r="B122" s="1">
        <v>121</v>
      </c>
      <c r="C122" s="2" t="str">
        <f>R122</f>
        <v>LGA 2066</v>
      </c>
      <c r="D122" s="2"/>
      <c r="E122" s="3" t="s">
        <v>94</v>
      </c>
      <c r="F122" s="7">
        <v>392000</v>
      </c>
      <c r="G122" s="2" t="s">
        <v>191</v>
      </c>
      <c r="H122" s="2" t="s">
        <v>201</v>
      </c>
      <c r="I122" s="11">
        <v>6</v>
      </c>
      <c r="J122" s="11">
        <v>12</v>
      </c>
      <c r="K122" s="13">
        <v>3.5</v>
      </c>
      <c r="L122" s="13">
        <v>4</v>
      </c>
      <c r="M122" s="16">
        <v>8.25</v>
      </c>
      <c r="N122" s="2" t="s">
        <v>213</v>
      </c>
      <c r="O122" s="18" t="s">
        <v>213</v>
      </c>
      <c r="P122" s="18">
        <v>2400</v>
      </c>
      <c r="Q122" s="19">
        <v>140</v>
      </c>
      <c r="R122" s="20" t="s">
        <v>228</v>
      </c>
      <c r="S122" s="2" t="s">
        <v>235</v>
      </c>
      <c r="T122" s="2" t="s">
        <v>234</v>
      </c>
      <c r="U122" s="2" t="s">
        <v>314</v>
      </c>
    </row>
    <row r="123" spans="2:21">
      <c r="B123" s="1">
        <v>122</v>
      </c>
      <c r="C123" s="2" t="str">
        <f>R123</f>
        <v>LGA 2066</v>
      </c>
      <c r="D123" s="2"/>
      <c r="E123" s="3" t="s">
        <v>95</v>
      </c>
      <c r="F123" s="7">
        <v>627600</v>
      </c>
      <c r="G123" s="2" t="s">
        <v>191</v>
      </c>
      <c r="H123" s="2" t="s">
        <v>201</v>
      </c>
      <c r="I123" s="11">
        <v>8</v>
      </c>
      <c r="J123" s="11">
        <v>16</v>
      </c>
      <c r="K123" s="13">
        <v>3.6</v>
      </c>
      <c r="L123" s="13">
        <v>4.5</v>
      </c>
      <c r="M123" s="16">
        <v>11</v>
      </c>
      <c r="N123" s="2" t="s">
        <v>213</v>
      </c>
      <c r="O123" s="18" t="s">
        <v>213</v>
      </c>
      <c r="P123" s="18">
        <v>2666</v>
      </c>
      <c r="Q123" s="19">
        <v>140</v>
      </c>
      <c r="R123" s="20" t="s">
        <v>228</v>
      </c>
      <c r="S123" s="2" t="s">
        <v>235</v>
      </c>
      <c r="T123" s="2" t="s">
        <v>234</v>
      </c>
      <c r="U123" s="2" t="s">
        <v>315</v>
      </c>
    </row>
    <row r="124" spans="2:21">
      <c r="B124" s="1">
        <v>123</v>
      </c>
      <c r="C124" s="2" t="str">
        <f>R124</f>
        <v>LGA 2066</v>
      </c>
      <c r="D124" s="2"/>
      <c r="E124" s="3" t="s">
        <v>96</v>
      </c>
      <c r="F124" s="7">
        <v>1045670</v>
      </c>
      <c r="G124" s="2" t="s">
        <v>192</v>
      </c>
      <c r="H124" s="2" t="s">
        <v>201</v>
      </c>
      <c r="I124" s="11">
        <v>10</v>
      </c>
      <c r="J124" s="11">
        <v>20</v>
      </c>
      <c r="K124" s="13">
        <v>3.3</v>
      </c>
      <c r="L124" s="13">
        <v>4.3</v>
      </c>
      <c r="M124" s="16">
        <v>13.75</v>
      </c>
      <c r="N124" s="2" t="s">
        <v>213</v>
      </c>
      <c r="O124" s="18" t="s">
        <v>213</v>
      </c>
      <c r="P124" s="18">
        <v>2666</v>
      </c>
      <c r="Q124" s="19">
        <v>140</v>
      </c>
      <c r="R124" s="20" t="s">
        <v>228</v>
      </c>
      <c r="S124" s="2" t="s">
        <v>235</v>
      </c>
      <c r="T124" s="2" t="s">
        <v>234</v>
      </c>
      <c r="U124" s="2" t="s">
        <v>316</v>
      </c>
    </row>
    <row r="125" spans="2:21">
      <c r="B125" s="1">
        <v>124</v>
      </c>
      <c r="C125" s="2" t="str">
        <f>R125</f>
        <v>LGA 2066</v>
      </c>
      <c r="D125" s="2"/>
      <c r="E125" s="3" t="s">
        <v>97</v>
      </c>
      <c r="F125" s="7">
        <v>1253520</v>
      </c>
      <c r="G125" s="2" t="s">
        <v>192</v>
      </c>
      <c r="H125" s="2" t="s">
        <v>201</v>
      </c>
      <c r="I125" s="11">
        <v>12</v>
      </c>
      <c r="J125" s="11">
        <v>24</v>
      </c>
      <c r="K125" s="15">
        <v>2.9</v>
      </c>
      <c r="L125" s="15">
        <v>4.3</v>
      </c>
      <c r="M125" s="16">
        <v>16.5</v>
      </c>
      <c r="N125" s="2" t="s">
        <v>213</v>
      </c>
      <c r="O125" s="18" t="s">
        <v>213</v>
      </c>
      <c r="P125" s="18">
        <v>2666</v>
      </c>
      <c r="Q125" s="19">
        <v>140</v>
      </c>
      <c r="R125" s="2" t="s">
        <v>228</v>
      </c>
      <c r="S125" s="2" t="s">
        <v>235</v>
      </c>
      <c r="T125" s="2" t="s">
        <v>234</v>
      </c>
      <c r="U125" s="2" t="s">
        <v>317</v>
      </c>
    </row>
    <row r="126" spans="2:21">
      <c r="B126" s="1">
        <v>125</v>
      </c>
      <c r="C126" s="2" t="str">
        <f>R126</f>
        <v>LGA 2066</v>
      </c>
      <c r="D126" s="2"/>
      <c r="E126" s="3" t="s">
        <v>98</v>
      </c>
      <c r="F126" s="7">
        <v>1468000</v>
      </c>
      <c r="G126" s="2" t="s">
        <v>192</v>
      </c>
      <c r="H126" s="2" t="s">
        <v>201</v>
      </c>
      <c r="I126" s="11">
        <v>14</v>
      </c>
      <c r="J126" s="11">
        <v>28</v>
      </c>
      <c r="K126" s="15">
        <v>3.1</v>
      </c>
      <c r="L126" s="15">
        <v>4.3</v>
      </c>
      <c r="M126" s="16">
        <v>19.25</v>
      </c>
      <c r="N126" s="2" t="s">
        <v>213</v>
      </c>
      <c r="O126" s="18" t="s">
        <v>213</v>
      </c>
      <c r="P126" s="18">
        <v>2666</v>
      </c>
      <c r="Q126" s="19">
        <v>165</v>
      </c>
      <c r="R126" s="2" t="s">
        <v>228</v>
      </c>
      <c r="S126" s="2" t="s">
        <v>235</v>
      </c>
      <c r="T126" s="2" t="s">
        <v>234</v>
      </c>
      <c r="U126" s="2" t="s">
        <v>318</v>
      </c>
    </row>
    <row r="127" spans="2:21">
      <c r="B127" s="1">
        <v>126</v>
      </c>
      <c r="C127" s="2" t="str">
        <f>R127</f>
        <v>LGA 2066</v>
      </c>
      <c r="D127" s="2"/>
      <c r="E127" s="3" t="s">
        <v>99</v>
      </c>
      <c r="F127" s="7">
        <v>1777000</v>
      </c>
      <c r="G127" s="2" t="s">
        <v>192</v>
      </c>
      <c r="H127" s="2" t="s">
        <v>201</v>
      </c>
      <c r="I127" s="11">
        <v>16</v>
      </c>
      <c r="J127" s="11">
        <v>32</v>
      </c>
      <c r="K127" s="15">
        <v>2.8</v>
      </c>
      <c r="L127" s="15">
        <v>4.2</v>
      </c>
      <c r="M127" s="16">
        <v>22</v>
      </c>
      <c r="N127" s="2" t="s">
        <v>213</v>
      </c>
      <c r="O127" s="18" t="s">
        <v>213</v>
      </c>
      <c r="P127" s="18">
        <v>2666</v>
      </c>
      <c r="Q127" s="19">
        <v>165</v>
      </c>
      <c r="R127" s="2" t="s">
        <v>228</v>
      </c>
      <c r="S127" s="2" t="s">
        <v>235</v>
      </c>
      <c r="T127" s="2" t="s">
        <v>234</v>
      </c>
      <c r="U127" s="2" t="s">
        <v>319</v>
      </c>
    </row>
    <row r="128" spans="2:21">
      <c r="B128" s="1">
        <v>127</v>
      </c>
      <c r="C128" s="2" t="str">
        <f>R128</f>
        <v>LGA 2066</v>
      </c>
      <c r="D128" s="2"/>
      <c r="E128" s="3" t="s">
        <v>100</v>
      </c>
      <c r="F128" s="7">
        <v>2180130</v>
      </c>
      <c r="G128" s="2" t="s">
        <v>192</v>
      </c>
      <c r="H128" s="2" t="s">
        <v>201</v>
      </c>
      <c r="I128" s="11">
        <v>18</v>
      </c>
      <c r="J128" s="11">
        <v>36</v>
      </c>
      <c r="K128" s="15">
        <v>2.6</v>
      </c>
      <c r="L128" s="15">
        <v>4.2</v>
      </c>
      <c r="M128" s="16">
        <v>24.75</v>
      </c>
      <c r="N128" s="2" t="s">
        <v>213</v>
      </c>
      <c r="O128" s="18" t="s">
        <v>213</v>
      </c>
      <c r="P128" s="18">
        <v>2666</v>
      </c>
      <c r="Q128" s="19">
        <v>165</v>
      </c>
      <c r="R128" s="2" t="s">
        <v>228</v>
      </c>
      <c r="S128" s="2" t="s">
        <v>235</v>
      </c>
      <c r="T128" s="2" t="s">
        <v>234</v>
      </c>
      <c r="U128" s="2" t="s">
        <v>320</v>
      </c>
    </row>
    <row r="129" spans="2:21">
      <c r="B129" s="1">
        <v>128</v>
      </c>
      <c r="C129" s="2">
        <f>R129</f>
        <v>0</v>
      </c>
      <c r="D129" s="2"/>
      <c r="E129" s="3" t="s">
        <v>1</v>
      </c>
      <c r="F129" s="8"/>
      <c r="G129" s="2"/>
      <c r="H129" s="2"/>
      <c r="I129" s="2"/>
      <c r="J129" s="2"/>
      <c r="K129" s="14"/>
      <c r="L129" s="14"/>
      <c r="M129" s="2"/>
      <c r="N129" s="2"/>
      <c r="O129" s="2"/>
      <c r="P129" s="2"/>
      <c r="Q129" s="2"/>
      <c r="R129" s="2"/>
      <c r="S129" s="20"/>
      <c r="T129" s="2"/>
      <c r="U129" s="2"/>
    </row>
    <row r="130" spans="2:21">
      <c r="B130" s="1">
        <v>129</v>
      </c>
      <c r="C130" s="2" t="str">
        <f>R130</f>
        <v>LGA 1151v2</v>
      </c>
      <c r="D130" s="2"/>
      <c r="E130" s="3" t="s">
        <v>101</v>
      </c>
      <c r="F130" s="7">
        <v>379900</v>
      </c>
      <c r="G130" s="2" t="s">
        <v>191</v>
      </c>
      <c r="H130" s="2" t="s">
        <v>201</v>
      </c>
      <c r="I130" s="11">
        <v>6</v>
      </c>
      <c r="J130" s="11">
        <v>12</v>
      </c>
      <c r="K130" s="13">
        <v>3.2</v>
      </c>
      <c r="L130" s="13">
        <v>4.6</v>
      </c>
      <c r="M130" s="16">
        <v>12</v>
      </c>
      <c r="N130" s="2" t="s">
        <v>214</v>
      </c>
      <c r="O130" s="18">
        <v>1200</v>
      </c>
      <c r="P130" s="18">
        <v>2666</v>
      </c>
      <c r="Q130" s="19">
        <v>65</v>
      </c>
      <c r="R130" s="20" t="s">
        <v>227</v>
      </c>
      <c r="S130" s="2" t="s">
        <v>235</v>
      </c>
      <c r="T130" s="2" t="s">
        <v>235</v>
      </c>
      <c r="U130" s="2" t="s">
        <v>321</v>
      </c>
    </row>
    <row r="131" spans="2:21">
      <c r="B131" s="1">
        <v>130</v>
      </c>
      <c r="C131" s="2" t="str">
        <f>R131</f>
        <v>LGA 1151v2</v>
      </c>
      <c r="D131" s="2"/>
      <c r="E131" s="3" t="s">
        <v>102</v>
      </c>
      <c r="F131" s="7">
        <v>360000</v>
      </c>
      <c r="G131" s="2" t="s">
        <v>191</v>
      </c>
      <c r="H131" s="2" t="s">
        <v>201</v>
      </c>
      <c r="I131" s="11">
        <v>6</v>
      </c>
      <c r="J131" s="11">
        <v>12</v>
      </c>
      <c r="K131" s="13">
        <v>3.2</v>
      </c>
      <c r="L131" s="13">
        <v>4.6</v>
      </c>
      <c r="M131" s="16">
        <v>12</v>
      </c>
      <c r="N131" s="2" t="s">
        <v>214</v>
      </c>
      <c r="O131" s="18">
        <v>1200</v>
      </c>
      <c r="P131" s="18">
        <v>2666</v>
      </c>
      <c r="Q131" s="19">
        <v>65</v>
      </c>
      <c r="R131" s="20" t="s">
        <v>227</v>
      </c>
      <c r="S131" s="2" t="s">
        <v>234</v>
      </c>
      <c r="T131" s="2" t="s">
        <v>234</v>
      </c>
      <c r="U131" s="2" t="s">
        <v>321</v>
      </c>
    </row>
    <row r="132" spans="2:21">
      <c r="B132" s="1">
        <v>131</v>
      </c>
      <c r="C132" s="2" t="str">
        <f>R132</f>
        <v>LGA 1151v2</v>
      </c>
      <c r="D132" s="2"/>
      <c r="E132" s="3" t="s">
        <v>103</v>
      </c>
      <c r="F132" s="7">
        <v>365000</v>
      </c>
      <c r="G132" s="2" t="s">
        <v>191</v>
      </c>
      <c r="H132" s="2" t="s">
        <v>201</v>
      </c>
      <c r="I132" s="11">
        <v>6</v>
      </c>
      <c r="J132" s="11">
        <v>12</v>
      </c>
      <c r="K132" s="13">
        <v>3.2</v>
      </c>
      <c r="L132" s="13">
        <v>4.6</v>
      </c>
      <c r="M132" s="16">
        <v>12</v>
      </c>
      <c r="N132" s="2" t="s">
        <v>214</v>
      </c>
      <c r="O132" s="18">
        <v>1200</v>
      </c>
      <c r="P132" s="18">
        <v>2666</v>
      </c>
      <c r="Q132" s="19">
        <v>65</v>
      </c>
      <c r="R132" s="20" t="s">
        <v>227</v>
      </c>
      <c r="S132" s="2" t="s">
        <v>234</v>
      </c>
      <c r="T132" s="2" t="s">
        <v>235</v>
      </c>
      <c r="U132" s="2" t="s">
        <v>321</v>
      </c>
    </row>
    <row r="133" spans="2:21">
      <c r="B133" s="1">
        <v>132</v>
      </c>
      <c r="C133" s="2" t="str">
        <f>R133</f>
        <v>LGA 1151v2</v>
      </c>
      <c r="D133" s="2"/>
      <c r="E133" s="3" t="s">
        <v>104</v>
      </c>
      <c r="F133" s="7">
        <v>395000</v>
      </c>
      <c r="G133" s="2" t="s">
        <v>191</v>
      </c>
      <c r="H133" s="2" t="s">
        <v>201</v>
      </c>
      <c r="I133" s="11">
        <v>6</v>
      </c>
      <c r="J133" s="11">
        <v>12</v>
      </c>
      <c r="K133" s="13">
        <v>3.7</v>
      </c>
      <c r="L133" s="13">
        <v>4.7</v>
      </c>
      <c r="M133" s="16">
        <v>12</v>
      </c>
      <c r="N133" s="2" t="s">
        <v>214</v>
      </c>
      <c r="O133" s="18">
        <v>1200</v>
      </c>
      <c r="P133" s="18">
        <v>2666</v>
      </c>
      <c r="Q133" s="19">
        <v>95</v>
      </c>
      <c r="R133" s="20" t="s">
        <v>227</v>
      </c>
      <c r="S133" s="2" t="s">
        <v>235</v>
      </c>
      <c r="T133" s="2" t="s">
        <v>234</v>
      </c>
      <c r="U133" s="2" t="s">
        <v>322</v>
      </c>
    </row>
    <row r="134" spans="2:21">
      <c r="B134" s="1">
        <v>133</v>
      </c>
      <c r="C134" s="2" t="str">
        <f>R134</f>
        <v>LGA 1151v2</v>
      </c>
      <c r="D134" s="2"/>
      <c r="E134" s="3" t="s">
        <v>105</v>
      </c>
      <c r="F134" s="7">
        <v>385000</v>
      </c>
      <c r="G134" s="2" t="s">
        <v>191</v>
      </c>
      <c r="H134" s="2" t="s">
        <v>201</v>
      </c>
      <c r="I134" s="11">
        <v>6</v>
      </c>
      <c r="J134" s="11">
        <v>12</v>
      </c>
      <c r="K134" s="13">
        <v>3.7</v>
      </c>
      <c r="L134" s="13">
        <v>4.7</v>
      </c>
      <c r="M134" s="16">
        <v>12</v>
      </c>
      <c r="N134" s="2" t="s">
        <v>214</v>
      </c>
      <c r="O134" s="18">
        <v>1200</v>
      </c>
      <c r="P134" s="18">
        <v>2666</v>
      </c>
      <c r="Q134" s="19">
        <v>95</v>
      </c>
      <c r="R134" s="20" t="s">
        <v>227</v>
      </c>
      <c r="S134" s="2" t="s">
        <v>234</v>
      </c>
      <c r="T134" s="2" t="s">
        <v>234</v>
      </c>
      <c r="U134" s="2" t="s">
        <v>322</v>
      </c>
    </row>
    <row r="135" spans="2:21">
      <c r="B135" s="1">
        <v>134</v>
      </c>
      <c r="C135" s="2" t="str">
        <f>R135</f>
        <v>LGA 1151v2</v>
      </c>
      <c r="D135" s="2"/>
      <c r="E135" s="3" t="s">
        <v>106</v>
      </c>
      <c r="F135" s="7">
        <v>393000</v>
      </c>
      <c r="G135" s="2" t="s">
        <v>191</v>
      </c>
      <c r="H135" s="2" t="s">
        <v>201</v>
      </c>
      <c r="I135" s="11">
        <v>6</v>
      </c>
      <c r="J135" s="11">
        <v>12</v>
      </c>
      <c r="K135" s="13">
        <v>3.7</v>
      </c>
      <c r="L135" s="13">
        <v>4.7</v>
      </c>
      <c r="M135" s="16">
        <v>12</v>
      </c>
      <c r="N135" s="2" t="s">
        <v>214</v>
      </c>
      <c r="O135" s="18">
        <v>1200</v>
      </c>
      <c r="P135" s="18">
        <v>2666</v>
      </c>
      <c r="Q135" s="19">
        <v>95</v>
      </c>
      <c r="R135" s="20" t="s">
        <v>227</v>
      </c>
      <c r="S135" s="2" t="s">
        <v>234</v>
      </c>
      <c r="T135" s="2" t="s">
        <v>235</v>
      </c>
      <c r="U135" s="2" t="s">
        <v>322</v>
      </c>
    </row>
    <row r="136" spans="2:21">
      <c r="B136" s="1">
        <v>135</v>
      </c>
      <c r="C136" s="2" t="str">
        <f>R136</f>
        <v>LGA 1151v2</v>
      </c>
      <c r="D136" s="2"/>
      <c r="E136" s="3" t="s">
        <v>107</v>
      </c>
      <c r="F136" s="7">
        <v>489500</v>
      </c>
      <c r="G136" s="2" t="s">
        <v>191</v>
      </c>
      <c r="H136" s="2" t="s">
        <v>201</v>
      </c>
      <c r="I136" s="11">
        <v>6</v>
      </c>
      <c r="J136" s="11">
        <v>12</v>
      </c>
      <c r="K136" s="13">
        <v>4</v>
      </c>
      <c r="L136" s="13">
        <v>5</v>
      </c>
      <c r="M136" s="16">
        <v>12</v>
      </c>
      <c r="N136" s="2" t="s">
        <v>214</v>
      </c>
      <c r="O136" s="18">
        <v>1200</v>
      </c>
      <c r="P136" s="18">
        <v>2666</v>
      </c>
      <c r="Q136" s="19">
        <v>95</v>
      </c>
      <c r="R136" s="20" t="s">
        <v>227</v>
      </c>
      <c r="S136" s="2" t="s">
        <v>235</v>
      </c>
      <c r="T136" s="2" t="s">
        <v>234</v>
      </c>
      <c r="U136" s="2" t="s">
        <v>323</v>
      </c>
    </row>
    <row r="137" spans="2:21">
      <c r="B137" s="1">
        <v>136</v>
      </c>
      <c r="C137" s="2"/>
      <c r="D137" s="2"/>
      <c r="E137" s="3" t="s">
        <v>1</v>
      </c>
      <c r="F137" s="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0"/>
      <c r="S137" s="2"/>
      <c r="T137" s="2"/>
      <c r="U137" s="2"/>
    </row>
    <row r="138" spans="2:21">
      <c r="B138" s="1">
        <v>137</v>
      </c>
      <c r="C138" s="2"/>
      <c r="D138" s="2"/>
      <c r="E138" s="2" t="s">
        <v>108</v>
      </c>
      <c r="F138" s="6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0"/>
      <c r="S138" s="2"/>
      <c r="T138" s="2"/>
      <c r="U138" s="2"/>
    </row>
    <row r="139" spans="2:21">
      <c r="B139" s="1">
        <v>138</v>
      </c>
      <c r="C139" s="2"/>
      <c r="D139" s="2"/>
      <c r="E139" s="3" t="s">
        <v>1</v>
      </c>
      <c r="F139" s="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0"/>
      <c r="S139" s="2"/>
      <c r="T139" s="2"/>
      <c r="U139" s="2"/>
    </row>
    <row r="140" spans="2:21">
      <c r="B140" s="1">
        <v>139</v>
      </c>
      <c r="C140" s="2" t="str">
        <f>R140</f>
        <v>LGA 1150</v>
      </c>
      <c r="D140" s="2"/>
      <c r="E140" s="3" t="s">
        <v>109</v>
      </c>
      <c r="F140" s="7">
        <v>511350</v>
      </c>
      <c r="G140" s="2" t="s">
        <v>193</v>
      </c>
      <c r="H140" s="2" t="s">
        <v>201</v>
      </c>
      <c r="I140" s="11">
        <v>4</v>
      </c>
      <c r="J140" s="11">
        <v>4</v>
      </c>
      <c r="K140" s="15">
        <v>3.1</v>
      </c>
      <c r="L140" s="15">
        <v>3.5</v>
      </c>
      <c r="M140" s="16">
        <v>8</v>
      </c>
      <c r="N140" s="2" t="s">
        <v>213</v>
      </c>
      <c r="O140" s="18" t="s">
        <v>213</v>
      </c>
      <c r="P140" s="18">
        <v>1600</v>
      </c>
      <c r="Q140" s="19">
        <v>80</v>
      </c>
      <c r="R140" s="2" t="s">
        <v>225</v>
      </c>
      <c r="S140" s="2" t="s">
        <v>235</v>
      </c>
      <c r="T140" s="2" t="s">
        <v>235</v>
      </c>
      <c r="U140" s="2" t="s">
        <v>324</v>
      </c>
    </row>
    <row r="141" spans="2:21">
      <c r="B141" s="1">
        <v>140</v>
      </c>
      <c r="C141" s="2" t="str">
        <f>R141</f>
        <v>LGA 1150</v>
      </c>
      <c r="D141" s="2"/>
      <c r="E141" s="3" t="s">
        <v>110</v>
      </c>
      <c r="F141" s="7">
        <v>511350</v>
      </c>
      <c r="G141" s="2" t="s">
        <v>193</v>
      </c>
      <c r="H141" s="2" t="s">
        <v>201</v>
      </c>
      <c r="I141" s="11">
        <v>4</v>
      </c>
      <c r="J141" s="11">
        <v>4</v>
      </c>
      <c r="K141" s="15">
        <v>3.2</v>
      </c>
      <c r="L141" s="15">
        <v>3.6</v>
      </c>
      <c r="M141" s="16">
        <v>8</v>
      </c>
      <c r="N141" s="2" t="s">
        <v>215</v>
      </c>
      <c r="O141" s="18">
        <v>1200</v>
      </c>
      <c r="P141" s="18">
        <v>1600</v>
      </c>
      <c r="Q141" s="19">
        <v>84</v>
      </c>
      <c r="R141" s="2" t="s">
        <v>225</v>
      </c>
      <c r="S141" s="2" t="s">
        <v>235</v>
      </c>
      <c r="T141" s="2" t="s">
        <v>235</v>
      </c>
      <c r="U141" s="2" t="s">
        <v>325</v>
      </c>
    </row>
    <row r="142" spans="2:21">
      <c r="B142" s="1">
        <v>141</v>
      </c>
      <c r="C142" s="2" t="str">
        <f>R142</f>
        <v>LGA 1150</v>
      </c>
      <c r="D142" s="2"/>
      <c r="E142" s="3" t="s">
        <v>111</v>
      </c>
      <c r="F142" s="7">
        <v>289670</v>
      </c>
      <c r="G142" s="2" t="s">
        <v>193</v>
      </c>
      <c r="H142" s="2" t="s">
        <v>201</v>
      </c>
      <c r="I142" s="11">
        <v>4</v>
      </c>
      <c r="J142" s="11">
        <v>4</v>
      </c>
      <c r="K142" s="13">
        <v>3.3</v>
      </c>
      <c r="L142" s="13">
        <v>3.7</v>
      </c>
      <c r="M142" s="16">
        <v>8</v>
      </c>
      <c r="N142" s="2" t="s">
        <v>215</v>
      </c>
      <c r="O142" s="18">
        <v>1200</v>
      </c>
      <c r="P142" s="18">
        <v>1600</v>
      </c>
      <c r="Q142" s="19">
        <v>84</v>
      </c>
      <c r="R142" s="20" t="s">
        <v>225</v>
      </c>
      <c r="S142" s="2" t="s">
        <v>235</v>
      </c>
      <c r="T142" s="2" t="s">
        <v>235</v>
      </c>
      <c r="U142" s="2" t="s">
        <v>326</v>
      </c>
    </row>
    <row r="143" spans="2:21">
      <c r="B143" s="1">
        <v>142</v>
      </c>
      <c r="C143" s="2" t="str">
        <f>R143</f>
        <v>LGA 1150</v>
      </c>
      <c r="D143" s="2"/>
      <c r="E143" s="3" t="s">
        <v>112</v>
      </c>
      <c r="F143" s="7">
        <v>511350</v>
      </c>
      <c r="G143" s="2" t="s">
        <v>193</v>
      </c>
      <c r="H143" s="2" t="s">
        <v>201</v>
      </c>
      <c r="I143" s="11">
        <v>4</v>
      </c>
      <c r="J143" s="11">
        <v>8</v>
      </c>
      <c r="K143" s="15">
        <v>3.3</v>
      </c>
      <c r="L143" s="15">
        <v>3.7</v>
      </c>
      <c r="M143" s="16">
        <v>8</v>
      </c>
      <c r="N143" s="2" t="s">
        <v>213</v>
      </c>
      <c r="O143" s="18" t="s">
        <v>213</v>
      </c>
      <c r="P143" s="18">
        <v>1600</v>
      </c>
      <c r="Q143" s="19">
        <v>80</v>
      </c>
      <c r="R143" s="2" t="s">
        <v>225</v>
      </c>
      <c r="S143" s="2" t="s">
        <v>235</v>
      </c>
      <c r="T143" s="2" t="s">
        <v>235</v>
      </c>
      <c r="U143" s="2" t="s">
        <v>327</v>
      </c>
    </row>
    <row r="144" spans="2:21">
      <c r="B144" s="1">
        <v>143</v>
      </c>
      <c r="C144" s="2" t="str">
        <f>R144</f>
        <v>LGA 1150</v>
      </c>
      <c r="D144" s="2"/>
      <c r="E144" s="3" t="s">
        <v>113</v>
      </c>
      <c r="F144" s="7">
        <v>291000</v>
      </c>
      <c r="G144" s="2" t="s">
        <v>193</v>
      </c>
      <c r="H144" s="2" t="s">
        <v>201</v>
      </c>
      <c r="I144" s="11">
        <v>4</v>
      </c>
      <c r="J144" s="11">
        <v>8</v>
      </c>
      <c r="K144" s="13">
        <v>3.4</v>
      </c>
      <c r="L144" s="13">
        <v>3.8</v>
      </c>
      <c r="M144" s="16">
        <v>8</v>
      </c>
      <c r="N144" s="2" t="s">
        <v>213</v>
      </c>
      <c r="O144" s="18" t="s">
        <v>213</v>
      </c>
      <c r="P144" s="18">
        <v>1600</v>
      </c>
      <c r="Q144" s="19">
        <v>80</v>
      </c>
      <c r="R144" s="20" t="s">
        <v>225</v>
      </c>
      <c r="S144" s="2" t="s">
        <v>235</v>
      </c>
      <c r="T144" s="2" t="s">
        <v>235</v>
      </c>
      <c r="U144" s="2" t="s">
        <v>328</v>
      </c>
    </row>
    <row r="145" spans="2:21">
      <c r="B145" s="1">
        <v>144</v>
      </c>
      <c r="C145" s="2" t="str">
        <f>R145</f>
        <v>LGA 1150</v>
      </c>
      <c r="D145" s="2"/>
      <c r="E145" s="3" t="s">
        <v>114</v>
      </c>
      <c r="F145" s="7">
        <v>511350</v>
      </c>
      <c r="G145" s="2" t="s">
        <v>193</v>
      </c>
      <c r="H145" s="2" t="s">
        <v>201</v>
      </c>
      <c r="I145" s="11">
        <v>4</v>
      </c>
      <c r="J145" s="11">
        <v>8</v>
      </c>
      <c r="K145" s="15">
        <v>3.4</v>
      </c>
      <c r="L145" s="15">
        <v>3.8</v>
      </c>
      <c r="M145" s="16">
        <v>8</v>
      </c>
      <c r="N145" s="2" t="s">
        <v>213</v>
      </c>
      <c r="O145" s="18" t="s">
        <v>213</v>
      </c>
      <c r="P145" s="18">
        <v>1600</v>
      </c>
      <c r="Q145" s="19">
        <v>80</v>
      </c>
      <c r="R145" s="2" t="s">
        <v>225</v>
      </c>
      <c r="S145" s="2" t="s">
        <v>235</v>
      </c>
      <c r="T145" s="2" t="s">
        <v>235</v>
      </c>
      <c r="U145" s="2" t="s">
        <v>329</v>
      </c>
    </row>
    <row r="146" spans="2:21">
      <c r="B146" s="1">
        <v>145</v>
      </c>
      <c r="C146" s="2" t="str">
        <f>R146</f>
        <v>LGA 1150</v>
      </c>
      <c r="D146" s="2"/>
      <c r="E146" s="3" t="s">
        <v>115</v>
      </c>
      <c r="F146" s="7">
        <v>367690</v>
      </c>
      <c r="G146" s="2" t="s">
        <v>193</v>
      </c>
      <c r="H146" s="2" t="s">
        <v>201</v>
      </c>
      <c r="I146" s="11">
        <v>4</v>
      </c>
      <c r="J146" s="11">
        <v>8</v>
      </c>
      <c r="K146" s="13">
        <v>3.5</v>
      </c>
      <c r="L146" s="13">
        <v>3.9</v>
      </c>
      <c r="M146" s="16">
        <v>8</v>
      </c>
      <c r="N146" s="2" t="s">
        <v>213</v>
      </c>
      <c r="O146" s="18" t="s">
        <v>213</v>
      </c>
      <c r="P146" s="18">
        <v>1600</v>
      </c>
      <c r="Q146" s="19">
        <v>80</v>
      </c>
      <c r="R146" s="20" t="s">
        <v>225</v>
      </c>
      <c r="S146" s="2" t="s">
        <v>235</v>
      </c>
      <c r="T146" s="2" t="s">
        <v>235</v>
      </c>
      <c r="U146" s="2" t="s">
        <v>330</v>
      </c>
    </row>
    <row r="147" spans="2:21">
      <c r="B147" s="1">
        <v>146</v>
      </c>
      <c r="C147" s="2" t="str">
        <f>R147</f>
        <v>LGA 1150</v>
      </c>
      <c r="D147" s="2"/>
      <c r="E147" s="3" t="s">
        <v>116</v>
      </c>
      <c r="F147" s="7">
        <v>1022710</v>
      </c>
      <c r="G147" s="2" t="s">
        <v>193</v>
      </c>
      <c r="H147" s="2" t="s">
        <v>201</v>
      </c>
      <c r="I147" s="11">
        <v>4</v>
      </c>
      <c r="J147" s="11">
        <v>8</v>
      </c>
      <c r="K147" s="15">
        <v>3.4</v>
      </c>
      <c r="L147" s="15">
        <v>3.8</v>
      </c>
      <c r="M147" s="16">
        <v>8</v>
      </c>
      <c r="N147" s="2" t="s">
        <v>215</v>
      </c>
      <c r="O147" s="18">
        <v>1200</v>
      </c>
      <c r="P147" s="18">
        <v>1600</v>
      </c>
      <c r="Q147" s="19">
        <v>84</v>
      </c>
      <c r="R147" s="2" t="s">
        <v>225</v>
      </c>
      <c r="S147" s="2" t="s">
        <v>235</v>
      </c>
      <c r="T147" s="2" t="s">
        <v>235</v>
      </c>
      <c r="U147" s="2" t="s">
        <v>331</v>
      </c>
    </row>
    <row r="148" spans="2:21">
      <c r="B148" s="1">
        <v>147</v>
      </c>
      <c r="C148" s="2" t="str">
        <f>R148</f>
        <v>LGA 1150</v>
      </c>
      <c r="D148" s="2"/>
      <c r="E148" s="3" t="s">
        <v>117</v>
      </c>
      <c r="F148" s="7">
        <v>370190</v>
      </c>
      <c r="G148" s="2" t="s">
        <v>193</v>
      </c>
      <c r="H148" s="2" t="s">
        <v>201</v>
      </c>
      <c r="I148" s="11">
        <v>4</v>
      </c>
      <c r="J148" s="11">
        <v>8</v>
      </c>
      <c r="K148" s="13">
        <v>3.5</v>
      </c>
      <c r="L148" s="13">
        <v>3.9</v>
      </c>
      <c r="M148" s="16">
        <v>8</v>
      </c>
      <c r="N148" s="2" t="s">
        <v>215</v>
      </c>
      <c r="O148" s="18">
        <v>1200</v>
      </c>
      <c r="P148" s="18">
        <v>1600</v>
      </c>
      <c r="Q148" s="19">
        <v>84</v>
      </c>
      <c r="R148" s="20" t="s">
        <v>225</v>
      </c>
      <c r="S148" s="2" t="s">
        <v>235</v>
      </c>
      <c r="T148" s="2" t="s">
        <v>235</v>
      </c>
      <c r="U148" s="2" t="s">
        <v>332</v>
      </c>
    </row>
    <row r="149" spans="2:21">
      <c r="B149" s="1">
        <v>148</v>
      </c>
      <c r="C149" s="2" t="str">
        <f>R149</f>
        <v>LGA 1150</v>
      </c>
      <c r="D149" s="2"/>
      <c r="E149" s="3" t="s">
        <v>118</v>
      </c>
      <c r="F149" s="7">
        <v>487930</v>
      </c>
      <c r="G149" s="2" t="s">
        <v>193</v>
      </c>
      <c r="H149" s="2" t="s">
        <v>201</v>
      </c>
      <c r="I149" s="11">
        <v>4</v>
      </c>
      <c r="J149" s="11">
        <v>8</v>
      </c>
      <c r="K149" s="15">
        <v>3.5</v>
      </c>
      <c r="L149" s="15">
        <v>3.9</v>
      </c>
      <c r="M149" s="16">
        <v>8</v>
      </c>
      <c r="N149" s="2" t="s">
        <v>213</v>
      </c>
      <c r="O149" s="18" t="s">
        <v>213</v>
      </c>
      <c r="P149" s="18">
        <v>1600</v>
      </c>
      <c r="Q149" s="19">
        <v>80</v>
      </c>
      <c r="R149" s="2" t="s">
        <v>225</v>
      </c>
      <c r="S149" s="2" t="s">
        <v>235</v>
      </c>
      <c r="T149" s="2" t="s">
        <v>235</v>
      </c>
      <c r="U149" s="2" t="s">
        <v>333</v>
      </c>
    </row>
    <row r="150" spans="2:21">
      <c r="B150" s="1">
        <v>149</v>
      </c>
      <c r="C150" s="2" t="str">
        <f>R150</f>
        <v>LGA 1150</v>
      </c>
      <c r="D150" s="2"/>
      <c r="E150" s="3" t="s">
        <v>119</v>
      </c>
      <c r="F150" s="7">
        <v>437790</v>
      </c>
      <c r="G150" s="2" t="s">
        <v>193</v>
      </c>
      <c r="H150" s="2" t="s">
        <v>201</v>
      </c>
      <c r="I150" s="11">
        <v>4</v>
      </c>
      <c r="J150" s="11">
        <v>8</v>
      </c>
      <c r="K150" s="13">
        <v>3.6</v>
      </c>
      <c r="L150" s="13">
        <v>4</v>
      </c>
      <c r="M150" s="16">
        <v>8</v>
      </c>
      <c r="N150" s="2" t="s">
        <v>213</v>
      </c>
      <c r="O150" s="18" t="s">
        <v>213</v>
      </c>
      <c r="P150" s="18">
        <v>1600</v>
      </c>
      <c r="Q150" s="19">
        <v>80</v>
      </c>
      <c r="R150" s="20" t="s">
        <v>225</v>
      </c>
      <c r="S150" s="2" t="s">
        <v>235</v>
      </c>
      <c r="T150" s="2" t="s">
        <v>235</v>
      </c>
      <c r="U150" s="2" t="s">
        <v>334</v>
      </c>
    </row>
    <row r="151" spans="2:21">
      <c r="B151" s="1">
        <v>150</v>
      </c>
      <c r="C151" s="2" t="str">
        <f>R151</f>
        <v>LGA 1150</v>
      </c>
      <c r="D151" s="2"/>
      <c r="E151" s="3" t="s">
        <v>120</v>
      </c>
      <c r="F151" s="7">
        <v>1022710</v>
      </c>
      <c r="G151" s="2" t="s">
        <v>193</v>
      </c>
      <c r="H151" s="2" t="s">
        <v>201</v>
      </c>
      <c r="I151" s="11">
        <v>4</v>
      </c>
      <c r="J151" s="11">
        <v>8</v>
      </c>
      <c r="K151" s="15">
        <v>3.5</v>
      </c>
      <c r="L151" s="15">
        <v>3.9</v>
      </c>
      <c r="M151" s="16">
        <v>8</v>
      </c>
      <c r="N151" s="2" t="s">
        <v>215</v>
      </c>
      <c r="O151" s="18">
        <v>1250</v>
      </c>
      <c r="P151" s="18">
        <v>1600</v>
      </c>
      <c r="Q151" s="19">
        <v>84</v>
      </c>
      <c r="R151" s="2" t="s">
        <v>225</v>
      </c>
      <c r="S151" s="2" t="s">
        <v>235</v>
      </c>
      <c r="T151" s="2" t="s">
        <v>235</v>
      </c>
      <c r="U151" s="2" t="s">
        <v>335</v>
      </c>
    </row>
    <row r="152" spans="2:21">
      <c r="B152" s="1">
        <v>151</v>
      </c>
      <c r="C152" s="2" t="str">
        <f>R152</f>
        <v>LGA 1150</v>
      </c>
      <c r="D152" s="2"/>
      <c r="E152" s="3" t="s">
        <v>121</v>
      </c>
      <c r="F152" s="7">
        <v>1022710</v>
      </c>
      <c r="G152" s="2" t="s">
        <v>193</v>
      </c>
      <c r="H152" s="2" t="s">
        <v>201</v>
      </c>
      <c r="I152" s="11">
        <v>4</v>
      </c>
      <c r="J152" s="11">
        <v>8</v>
      </c>
      <c r="K152" s="13">
        <v>3.6</v>
      </c>
      <c r="L152" s="13">
        <v>4</v>
      </c>
      <c r="M152" s="16">
        <v>8</v>
      </c>
      <c r="N152" s="2" t="s">
        <v>215</v>
      </c>
      <c r="O152" s="18">
        <v>1250</v>
      </c>
      <c r="P152" s="18">
        <v>1600</v>
      </c>
      <c r="Q152" s="19">
        <v>82</v>
      </c>
      <c r="R152" s="20" t="s">
        <v>225</v>
      </c>
      <c r="S152" s="2" t="s">
        <v>235</v>
      </c>
      <c r="T152" s="2" t="s">
        <v>235</v>
      </c>
      <c r="U152" s="2" t="s">
        <v>336</v>
      </c>
    </row>
    <row r="153" spans="2:21">
      <c r="B153" s="1">
        <v>152</v>
      </c>
      <c r="C153" s="2">
        <f>R153</f>
        <v>0</v>
      </c>
      <c r="D153" s="2"/>
      <c r="E153" s="3" t="s">
        <v>1</v>
      </c>
      <c r="F153" s="8"/>
      <c r="G153" s="2"/>
      <c r="H153" s="2"/>
      <c r="I153" s="2"/>
      <c r="J153" s="2"/>
      <c r="K153" s="14"/>
      <c r="L153" s="14"/>
      <c r="M153" s="2"/>
      <c r="N153" s="2"/>
      <c r="O153" s="2"/>
      <c r="P153" s="2"/>
      <c r="Q153" s="2"/>
      <c r="R153" s="2"/>
      <c r="S153" s="20"/>
      <c r="T153" s="2"/>
      <c r="U153" s="2"/>
    </row>
    <row r="154" spans="2:21">
      <c r="B154" s="1">
        <v>153</v>
      </c>
      <c r="C154" s="2" t="str">
        <f>R154</f>
        <v>LGA 1151</v>
      </c>
      <c r="D154" s="2"/>
      <c r="E154" s="3" t="s">
        <v>122</v>
      </c>
      <c r="F154" s="7">
        <v>253000</v>
      </c>
      <c r="G154" s="2" t="s">
        <v>193</v>
      </c>
      <c r="H154" s="2" t="s">
        <v>201</v>
      </c>
      <c r="I154" s="11">
        <v>4</v>
      </c>
      <c r="J154" s="11">
        <v>4</v>
      </c>
      <c r="K154" s="15">
        <v>3</v>
      </c>
      <c r="L154" s="15">
        <v>3.5</v>
      </c>
      <c r="M154" s="16">
        <v>8</v>
      </c>
      <c r="N154" s="2" t="s">
        <v>213</v>
      </c>
      <c r="O154" s="18" t="s">
        <v>213</v>
      </c>
      <c r="P154" s="18">
        <v>2133</v>
      </c>
      <c r="Q154" s="19">
        <v>80</v>
      </c>
      <c r="R154" s="2" t="s">
        <v>226</v>
      </c>
      <c r="S154" s="2" t="s">
        <v>235</v>
      </c>
      <c r="T154" s="2" t="s">
        <v>234</v>
      </c>
      <c r="U154" s="2" t="s">
        <v>337</v>
      </c>
    </row>
    <row r="155" spans="2:21">
      <c r="B155" s="1">
        <v>154</v>
      </c>
      <c r="C155" s="2" t="str">
        <f>R155</f>
        <v>LGA 1151</v>
      </c>
      <c r="D155" s="2"/>
      <c r="E155" s="3" t="s">
        <v>123</v>
      </c>
      <c r="F155" s="7">
        <v>269720</v>
      </c>
      <c r="G155" s="2" t="s">
        <v>193</v>
      </c>
      <c r="H155" s="2" t="s">
        <v>201</v>
      </c>
      <c r="I155" s="11">
        <v>4</v>
      </c>
      <c r="J155" s="11">
        <v>4</v>
      </c>
      <c r="K155" s="15">
        <v>3.3</v>
      </c>
      <c r="L155" s="15">
        <v>3.7</v>
      </c>
      <c r="M155" s="16">
        <v>8</v>
      </c>
      <c r="N155" s="2" t="s">
        <v>216</v>
      </c>
      <c r="O155" s="18">
        <v>1150</v>
      </c>
      <c r="P155" s="18">
        <v>2133</v>
      </c>
      <c r="Q155" s="19">
        <v>80</v>
      </c>
      <c r="R155" s="2" t="s">
        <v>226</v>
      </c>
      <c r="S155" s="2" t="s">
        <v>235</v>
      </c>
      <c r="T155" s="2" t="s">
        <v>234</v>
      </c>
      <c r="U155" s="2" t="s">
        <v>338</v>
      </c>
    </row>
    <row r="156" spans="2:21">
      <c r="B156" s="1">
        <v>155</v>
      </c>
      <c r="C156" s="2" t="str">
        <f>R156</f>
        <v>LGA 1151</v>
      </c>
      <c r="D156" s="2"/>
      <c r="E156" s="3" t="s">
        <v>124</v>
      </c>
      <c r="F156" s="7">
        <v>311620</v>
      </c>
      <c r="G156" s="2" t="s">
        <v>193</v>
      </c>
      <c r="H156" s="2" t="s">
        <v>201</v>
      </c>
      <c r="I156" s="11">
        <v>4</v>
      </c>
      <c r="J156" s="11">
        <v>8</v>
      </c>
      <c r="K156" s="15">
        <v>3.4</v>
      </c>
      <c r="L156" s="15">
        <v>3.8</v>
      </c>
      <c r="M156" s="16">
        <v>8</v>
      </c>
      <c r="N156" s="2" t="s">
        <v>213</v>
      </c>
      <c r="O156" s="18" t="s">
        <v>213</v>
      </c>
      <c r="P156" s="18">
        <v>2133</v>
      </c>
      <c r="Q156" s="19">
        <v>80</v>
      </c>
      <c r="R156" s="2" t="s">
        <v>226</v>
      </c>
      <c r="S156" s="2" t="s">
        <v>235</v>
      </c>
      <c r="T156" s="2" t="s">
        <v>234</v>
      </c>
      <c r="U156" s="2" t="s">
        <v>339</v>
      </c>
    </row>
    <row r="157" spans="2:21">
      <c r="B157" s="1">
        <v>156</v>
      </c>
      <c r="C157" s="2" t="str">
        <f>R157</f>
        <v>LGA 1151</v>
      </c>
      <c r="D157" s="2"/>
      <c r="E157" s="3" t="s">
        <v>125</v>
      </c>
      <c r="F157" s="7">
        <v>343550</v>
      </c>
      <c r="G157" s="2" t="s">
        <v>193</v>
      </c>
      <c r="H157" s="2" t="s">
        <v>201</v>
      </c>
      <c r="I157" s="11">
        <v>4</v>
      </c>
      <c r="J157" s="11">
        <v>8</v>
      </c>
      <c r="K157" s="15">
        <v>3.5</v>
      </c>
      <c r="L157" s="15">
        <v>3.9</v>
      </c>
      <c r="M157" s="16">
        <v>8</v>
      </c>
      <c r="N157" s="2" t="s">
        <v>213</v>
      </c>
      <c r="O157" s="18" t="s">
        <v>213</v>
      </c>
      <c r="P157" s="18">
        <v>2133</v>
      </c>
      <c r="Q157" s="19">
        <v>80</v>
      </c>
      <c r="R157" s="2" t="s">
        <v>226</v>
      </c>
      <c r="S157" s="2" t="s">
        <v>235</v>
      </c>
      <c r="T157" s="2" t="s">
        <v>234</v>
      </c>
      <c r="U157" s="2" t="s">
        <v>340</v>
      </c>
    </row>
    <row r="158" spans="2:21">
      <c r="B158" s="1">
        <v>157</v>
      </c>
      <c r="C158" s="2" t="str">
        <f>R158</f>
        <v>LGA 1151</v>
      </c>
      <c r="D158" s="2"/>
      <c r="E158" s="3" t="s">
        <v>126</v>
      </c>
      <c r="F158" s="7">
        <v>365130</v>
      </c>
      <c r="G158" s="2" t="s">
        <v>193</v>
      </c>
      <c r="H158" s="2" t="s">
        <v>201</v>
      </c>
      <c r="I158" s="11">
        <v>4</v>
      </c>
      <c r="J158" s="11">
        <v>8</v>
      </c>
      <c r="K158" s="15">
        <v>3.5</v>
      </c>
      <c r="L158" s="15">
        <v>3.9</v>
      </c>
      <c r="M158" s="16">
        <v>8</v>
      </c>
      <c r="N158" s="2" t="s">
        <v>216</v>
      </c>
      <c r="O158" s="18">
        <v>1150</v>
      </c>
      <c r="P158" s="18">
        <v>2133</v>
      </c>
      <c r="Q158" s="19">
        <v>80</v>
      </c>
      <c r="R158" s="2" t="s">
        <v>226</v>
      </c>
      <c r="S158" s="2" t="s">
        <v>235</v>
      </c>
      <c r="T158" s="2" t="s">
        <v>234</v>
      </c>
      <c r="U158" s="2" t="s">
        <v>341</v>
      </c>
    </row>
    <row r="159" spans="2:21">
      <c r="B159" s="1">
        <v>158</v>
      </c>
      <c r="C159" s="2" t="str">
        <f>R159</f>
        <v>LGA 1151</v>
      </c>
      <c r="D159" s="2"/>
      <c r="E159" s="3" t="s">
        <v>127</v>
      </c>
      <c r="F159" s="7">
        <v>419200</v>
      </c>
      <c r="G159" s="2" t="s">
        <v>193</v>
      </c>
      <c r="H159" s="2" t="s">
        <v>201</v>
      </c>
      <c r="I159" s="11">
        <v>4</v>
      </c>
      <c r="J159" s="11">
        <v>8</v>
      </c>
      <c r="K159" s="15">
        <v>3.6</v>
      </c>
      <c r="L159" s="15">
        <v>4</v>
      </c>
      <c r="M159" s="16">
        <v>8</v>
      </c>
      <c r="N159" s="2" t="s">
        <v>213</v>
      </c>
      <c r="O159" s="18" t="s">
        <v>213</v>
      </c>
      <c r="P159" s="18">
        <v>2133</v>
      </c>
      <c r="Q159" s="19">
        <v>80</v>
      </c>
      <c r="R159" s="2" t="s">
        <v>226</v>
      </c>
      <c r="S159" s="2" t="s">
        <v>235</v>
      </c>
      <c r="T159" s="2" t="s">
        <v>234</v>
      </c>
      <c r="U159" s="2" t="s">
        <v>342</v>
      </c>
    </row>
    <row r="160" spans="2:21">
      <c r="B160" s="1">
        <v>159</v>
      </c>
      <c r="C160" s="2" t="str">
        <f>R160</f>
        <v>LGA 1151</v>
      </c>
      <c r="D160" s="2"/>
      <c r="E160" s="3" t="s">
        <v>128</v>
      </c>
      <c r="F160" s="7">
        <v>418840</v>
      </c>
      <c r="G160" s="2" t="s">
        <v>193</v>
      </c>
      <c r="H160" s="2" t="s">
        <v>201</v>
      </c>
      <c r="I160" s="11">
        <v>4</v>
      </c>
      <c r="J160" s="11">
        <v>8</v>
      </c>
      <c r="K160" s="15">
        <v>3.6</v>
      </c>
      <c r="L160" s="15">
        <v>4</v>
      </c>
      <c r="M160" s="16">
        <v>8</v>
      </c>
      <c r="N160" s="2" t="s">
        <v>216</v>
      </c>
      <c r="O160" s="18">
        <v>1150</v>
      </c>
      <c r="P160" s="18">
        <v>2133</v>
      </c>
      <c r="Q160" s="19">
        <v>80</v>
      </c>
      <c r="R160" s="2" t="s">
        <v>226</v>
      </c>
      <c r="S160" s="2" t="s">
        <v>235</v>
      </c>
      <c r="T160" s="2" t="s">
        <v>234</v>
      </c>
      <c r="U160" s="2" t="s">
        <v>343</v>
      </c>
    </row>
    <row r="161" spans="2:21">
      <c r="B161" s="1">
        <v>160</v>
      </c>
      <c r="C161" s="2">
        <f>R161</f>
        <v>0</v>
      </c>
      <c r="D161" s="2"/>
      <c r="E161" s="3" t="s">
        <v>1</v>
      </c>
      <c r="F161" s="8"/>
      <c r="G161" s="2"/>
      <c r="H161" s="2"/>
      <c r="I161" s="2"/>
      <c r="J161" s="2"/>
      <c r="K161" s="14"/>
      <c r="L161" s="14"/>
      <c r="M161" s="2"/>
      <c r="N161" s="2"/>
      <c r="O161" s="2"/>
      <c r="P161" s="2"/>
      <c r="Q161" s="2"/>
      <c r="R161" s="2"/>
      <c r="S161" s="20"/>
      <c r="T161" s="2"/>
      <c r="U161" s="2"/>
    </row>
    <row r="162" spans="2:21">
      <c r="B162" s="1">
        <v>161</v>
      </c>
      <c r="C162" s="2" t="str">
        <f>R162</f>
        <v>LGA 1151</v>
      </c>
      <c r="D162" s="2"/>
      <c r="E162" s="3" t="s">
        <v>129</v>
      </c>
      <c r="F162" s="7">
        <v>254390</v>
      </c>
      <c r="G162" s="2" t="s">
        <v>193</v>
      </c>
      <c r="H162" s="2" t="s">
        <v>201</v>
      </c>
      <c r="I162" s="11">
        <v>4</v>
      </c>
      <c r="J162" s="11">
        <v>4</v>
      </c>
      <c r="K162" s="15">
        <v>3</v>
      </c>
      <c r="L162" s="15">
        <v>3.5</v>
      </c>
      <c r="M162" s="16">
        <v>8</v>
      </c>
      <c r="N162" s="2" t="s">
        <v>213</v>
      </c>
      <c r="O162" s="18" t="s">
        <v>213</v>
      </c>
      <c r="P162" s="18">
        <v>2400</v>
      </c>
      <c r="Q162" s="19">
        <v>72</v>
      </c>
      <c r="R162" s="2" t="s">
        <v>226</v>
      </c>
      <c r="S162" s="2" t="s">
        <v>235</v>
      </c>
      <c r="T162" s="2" t="s">
        <v>235</v>
      </c>
      <c r="U162" s="2" t="s">
        <v>344</v>
      </c>
    </row>
    <row r="163" spans="2:21">
      <c r="B163" s="1">
        <v>162</v>
      </c>
      <c r="C163" s="2" t="str">
        <f>R163</f>
        <v>LGA 1151</v>
      </c>
      <c r="D163" s="2"/>
      <c r="E163" s="3" t="s">
        <v>130</v>
      </c>
      <c r="F163" s="7">
        <v>279000</v>
      </c>
      <c r="G163" s="2" t="s">
        <v>193</v>
      </c>
      <c r="H163" s="2" t="s">
        <v>201</v>
      </c>
      <c r="I163" s="11">
        <v>4</v>
      </c>
      <c r="J163" s="11">
        <v>4</v>
      </c>
      <c r="K163" s="15">
        <v>3.3</v>
      </c>
      <c r="L163" s="15">
        <v>3.7</v>
      </c>
      <c r="M163" s="16">
        <v>8</v>
      </c>
      <c r="N163" s="2" t="s">
        <v>217</v>
      </c>
      <c r="O163" s="18">
        <v>1150</v>
      </c>
      <c r="P163" s="18">
        <v>2400</v>
      </c>
      <c r="Q163" s="19">
        <v>73</v>
      </c>
      <c r="R163" s="2" t="s">
        <v>226</v>
      </c>
      <c r="S163" s="2" t="s">
        <v>235</v>
      </c>
      <c r="T163" s="2" t="s">
        <v>235</v>
      </c>
      <c r="U163" s="2" t="s">
        <v>345</v>
      </c>
    </row>
    <row r="164" spans="2:21">
      <c r="B164" s="1">
        <v>163</v>
      </c>
      <c r="C164" s="2" t="str">
        <f>R164</f>
        <v>LGA 1151</v>
      </c>
      <c r="D164" s="2"/>
      <c r="E164" s="3" t="s">
        <v>131</v>
      </c>
      <c r="F164" s="7">
        <v>323280</v>
      </c>
      <c r="G164" s="2" t="s">
        <v>193</v>
      </c>
      <c r="H164" s="2" t="s">
        <v>201</v>
      </c>
      <c r="I164" s="11">
        <v>4</v>
      </c>
      <c r="J164" s="11">
        <v>8</v>
      </c>
      <c r="K164" s="15">
        <v>3.5</v>
      </c>
      <c r="L164" s="15">
        <v>3.9</v>
      </c>
      <c r="M164" s="16">
        <v>8</v>
      </c>
      <c r="N164" s="2" t="s">
        <v>213</v>
      </c>
      <c r="O164" s="18" t="s">
        <v>213</v>
      </c>
      <c r="P164" s="18">
        <v>2400</v>
      </c>
      <c r="Q164" s="19">
        <v>72</v>
      </c>
      <c r="R164" s="2" t="s">
        <v>226</v>
      </c>
      <c r="S164" s="2" t="s">
        <v>235</v>
      </c>
      <c r="T164" s="2" t="s">
        <v>235</v>
      </c>
      <c r="U164" s="2" t="s">
        <v>346</v>
      </c>
    </row>
    <row r="165" spans="2:21">
      <c r="B165" s="1">
        <v>164</v>
      </c>
      <c r="C165" s="2" t="str">
        <f>R165</f>
        <v>LGA 1151</v>
      </c>
      <c r="D165" s="2"/>
      <c r="E165" s="3" t="s">
        <v>132</v>
      </c>
      <c r="F165" s="7">
        <v>333800</v>
      </c>
      <c r="G165" s="2" t="s">
        <v>193</v>
      </c>
      <c r="H165" s="2" t="s">
        <v>201</v>
      </c>
      <c r="I165" s="11">
        <v>4</v>
      </c>
      <c r="J165" s="11">
        <v>8</v>
      </c>
      <c r="K165" s="15">
        <v>3.7</v>
      </c>
      <c r="L165" s="15">
        <v>4.1</v>
      </c>
      <c r="M165" s="16">
        <v>8</v>
      </c>
      <c r="N165" s="2" t="s">
        <v>213</v>
      </c>
      <c r="O165" s="18" t="s">
        <v>213</v>
      </c>
      <c r="P165" s="18">
        <v>2400</v>
      </c>
      <c r="Q165" s="19">
        <v>72</v>
      </c>
      <c r="R165" s="2" t="s">
        <v>226</v>
      </c>
      <c r="S165" s="2" t="s">
        <v>235</v>
      </c>
      <c r="T165" s="2" t="s">
        <v>235</v>
      </c>
      <c r="U165" s="2" t="s">
        <v>347</v>
      </c>
    </row>
    <row r="166" spans="2:21">
      <c r="B166" s="1">
        <v>165</v>
      </c>
      <c r="C166" s="2" t="str">
        <f>R166</f>
        <v>LGA 1151</v>
      </c>
      <c r="D166" s="2"/>
      <c r="E166" s="3" t="s">
        <v>133</v>
      </c>
      <c r="F166" s="7">
        <v>367140</v>
      </c>
      <c r="G166" s="2" t="s">
        <v>193</v>
      </c>
      <c r="H166" s="2" t="s">
        <v>201</v>
      </c>
      <c r="I166" s="11">
        <v>4</v>
      </c>
      <c r="J166" s="11">
        <v>8</v>
      </c>
      <c r="K166" s="15">
        <v>3.7</v>
      </c>
      <c r="L166" s="15">
        <v>4.1</v>
      </c>
      <c r="M166" s="16">
        <v>8</v>
      </c>
      <c r="N166" s="2" t="s">
        <v>217</v>
      </c>
      <c r="O166" s="18">
        <v>1150</v>
      </c>
      <c r="P166" s="18">
        <v>2400</v>
      </c>
      <c r="Q166" s="19">
        <v>73</v>
      </c>
      <c r="R166" s="2" t="s">
        <v>226</v>
      </c>
      <c r="S166" s="2" t="s">
        <v>235</v>
      </c>
      <c r="T166" s="2" t="s">
        <v>235</v>
      </c>
      <c r="U166" s="2" t="s">
        <v>348</v>
      </c>
    </row>
    <row r="167" spans="2:21">
      <c r="B167" s="1">
        <v>166</v>
      </c>
      <c r="C167" s="2" t="str">
        <f>R167</f>
        <v>LGA 1151</v>
      </c>
      <c r="D167" s="2"/>
      <c r="E167" s="3" t="s">
        <v>134</v>
      </c>
      <c r="F167" s="7">
        <v>422030</v>
      </c>
      <c r="G167" s="2" t="s">
        <v>193</v>
      </c>
      <c r="H167" s="2" t="s">
        <v>201</v>
      </c>
      <c r="I167" s="11">
        <v>4</v>
      </c>
      <c r="J167" s="11">
        <v>8</v>
      </c>
      <c r="K167" s="15">
        <v>3.8</v>
      </c>
      <c r="L167" s="15">
        <v>4.2</v>
      </c>
      <c r="M167" s="16">
        <v>8</v>
      </c>
      <c r="N167" s="2" t="s">
        <v>213</v>
      </c>
      <c r="O167" s="18" t="s">
        <v>213</v>
      </c>
      <c r="P167" s="18">
        <v>2400</v>
      </c>
      <c r="Q167" s="19">
        <v>72</v>
      </c>
      <c r="R167" s="2" t="s">
        <v>226</v>
      </c>
      <c r="S167" s="2" t="s">
        <v>235</v>
      </c>
      <c r="T167" s="2" t="s">
        <v>235</v>
      </c>
      <c r="U167" s="2" t="s">
        <v>349</v>
      </c>
    </row>
    <row r="168" spans="2:21">
      <c r="B168" s="1">
        <v>167</v>
      </c>
      <c r="C168" s="2" t="str">
        <f>R168</f>
        <v>LGA 1151</v>
      </c>
      <c r="D168" s="2"/>
      <c r="E168" s="3" t="s">
        <v>135</v>
      </c>
      <c r="F168" s="7">
        <v>430000</v>
      </c>
      <c r="G168" s="2" t="s">
        <v>193</v>
      </c>
      <c r="H168" s="2" t="s">
        <v>201</v>
      </c>
      <c r="I168" s="11">
        <v>4</v>
      </c>
      <c r="J168" s="11">
        <v>8</v>
      </c>
      <c r="K168" s="15">
        <v>3.8</v>
      </c>
      <c r="L168" s="15">
        <v>4.2</v>
      </c>
      <c r="M168" s="16">
        <v>8</v>
      </c>
      <c r="N168" s="2" t="s">
        <v>217</v>
      </c>
      <c r="O168" s="18">
        <v>1150</v>
      </c>
      <c r="P168" s="18">
        <v>2400</v>
      </c>
      <c r="Q168" s="19">
        <v>73</v>
      </c>
      <c r="R168" s="2" t="s">
        <v>226</v>
      </c>
      <c r="S168" s="2" t="s">
        <v>235</v>
      </c>
      <c r="T168" s="2" t="s">
        <v>235</v>
      </c>
      <c r="U168" s="2" t="s">
        <v>350</v>
      </c>
    </row>
    <row r="169" spans="2:21">
      <c r="B169" s="1">
        <v>168</v>
      </c>
      <c r="C169" s="2" t="str">
        <f>R169</f>
        <v>LGA 1151</v>
      </c>
      <c r="D169" s="2"/>
      <c r="E169" s="3" t="s">
        <v>136</v>
      </c>
      <c r="F169" s="7">
        <v>796530</v>
      </c>
      <c r="G169" s="2" t="s">
        <v>193</v>
      </c>
      <c r="H169" s="2" t="s">
        <v>201</v>
      </c>
      <c r="I169" s="11">
        <v>4</v>
      </c>
      <c r="J169" s="11">
        <v>8</v>
      </c>
      <c r="K169" s="15">
        <v>3.9</v>
      </c>
      <c r="L169" s="15">
        <v>4.2</v>
      </c>
      <c r="M169" s="16">
        <v>8</v>
      </c>
      <c r="N169" s="2" t="s">
        <v>213</v>
      </c>
      <c r="O169" s="18" t="s">
        <v>213</v>
      </c>
      <c r="P169" s="18">
        <v>2400</v>
      </c>
      <c r="Q169" s="19">
        <v>72</v>
      </c>
      <c r="R169" s="2" t="s">
        <v>226</v>
      </c>
      <c r="S169" s="2" t="s">
        <v>235</v>
      </c>
      <c r="T169" s="2" t="s">
        <v>235</v>
      </c>
      <c r="U169" s="2" t="s">
        <v>351</v>
      </c>
    </row>
    <row r="170" spans="2:21">
      <c r="B170" s="1">
        <v>169</v>
      </c>
      <c r="C170" s="2"/>
      <c r="D170" s="2"/>
      <c r="E170" s="3" t="s">
        <v>1</v>
      </c>
      <c r="F170" s="7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0"/>
      <c r="S170" s="2"/>
      <c r="T170" s="2"/>
      <c r="U170" s="2"/>
    </row>
    <row r="171" spans="2:21">
      <c r="B171" s="1">
        <v>170</v>
      </c>
      <c r="C171" s="2"/>
      <c r="D171" s="2"/>
      <c r="E171" s="5" t="s">
        <v>137</v>
      </c>
      <c r="F171" s="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0"/>
      <c r="S171" s="2"/>
      <c r="T171" s="2"/>
      <c r="U171" s="2"/>
    </row>
    <row r="172" spans="2:21">
      <c r="B172" s="1">
        <v>171</v>
      </c>
      <c r="C172" s="2"/>
      <c r="D172" s="2"/>
      <c r="E172" s="3" t="s">
        <v>1</v>
      </c>
      <c r="F172" s="7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0"/>
      <c r="S172" s="2"/>
      <c r="T172" s="2"/>
      <c r="U172" s="2"/>
    </row>
    <row r="173" spans="2:21">
      <c r="B173" s="1">
        <v>172</v>
      </c>
      <c r="C173" s="2"/>
      <c r="D173" s="2"/>
      <c r="E173" s="2" t="s">
        <v>138</v>
      </c>
      <c r="F173" s="6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0"/>
      <c r="S173" s="2"/>
      <c r="T173" s="2"/>
      <c r="U173" s="2"/>
    </row>
    <row r="174" spans="2:21">
      <c r="B174" s="1">
        <v>173</v>
      </c>
      <c r="C174" s="2"/>
      <c r="D174" s="2"/>
      <c r="E174" s="3" t="s">
        <v>1</v>
      </c>
      <c r="F174" s="7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0"/>
      <c r="S174" s="2"/>
      <c r="T174" s="2"/>
      <c r="U174" s="2"/>
    </row>
    <row r="175" spans="2:21">
      <c r="B175" s="1">
        <v>174</v>
      </c>
      <c r="C175" s="2" t="str">
        <f>R175</f>
        <v>PGA AM4</v>
      </c>
      <c r="D175" s="2"/>
      <c r="E175" s="3" t="s">
        <v>139</v>
      </c>
      <c r="F175" s="7">
        <v>127900</v>
      </c>
      <c r="G175" s="2" t="s">
        <v>194</v>
      </c>
      <c r="H175" s="2" t="s">
        <v>202</v>
      </c>
      <c r="I175" s="11">
        <v>4</v>
      </c>
      <c r="J175" s="11">
        <v>8</v>
      </c>
      <c r="K175" s="15">
        <v>3.6</v>
      </c>
      <c r="L175" s="15">
        <v>3.9</v>
      </c>
      <c r="M175" s="16">
        <v>4</v>
      </c>
      <c r="N175" s="2" t="s">
        <v>218</v>
      </c>
      <c r="O175" s="18">
        <v>1250</v>
      </c>
      <c r="P175" s="18">
        <v>2933</v>
      </c>
      <c r="Q175" s="19">
        <v>65</v>
      </c>
      <c r="R175" s="20" t="s">
        <v>230</v>
      </c>
      <c r="S175" s="2" t="s">
        <v>235</v>
      </c>
      <c r="T175" s="2" t="s">
        <v>235</v>
      </c>
      <c r="U175" s="2" t="s">
        <v>352</v>
      </c>
    </row>
    <row r="176" spans="2:21">
      <c r="B176" s="1">
        <v>175</v>
      </c>
      <c r="C176" s="2" t="str">
        <f>R176</f>
        <v>PGA AM4</v>
      </c>
      <c r="D176" s="2"/>
      <c r="E176" s="3" t="s">
        <v>140</v>
      </c>
      <c r="F176" s="7">
        <v>72500</v>
      </c>
      <c r="G176" s="2" t="s">
        <v>195</v>
      </c>
      <c r="H176" s="2" t="s">
        <v>202</v>
      </c>
      <c r="I176" s="11">
        <v>4</v>
      </c>
      <c r="J176" s="11">
        <v>4</v>
      </c>
      <c r="K176" s="15">
        <v>3.5</v>
      </c>
      <c r="L176" s="15">
        <v>3.7</v>
      </c>
      <c r="M176" s="16">
        <v>4</v>
      </c>
      <c r="N176" s="2" t="s">
        <v>219</v>
      </c>
      <c r="O176" s="18">
        <v>1100</v>
      </c>
      <c r="P176" s="18">
        <v>2933</v>
      </c>
      <c r="Q176" s="19">
        <v>65</v>
      </c>
      <c r="R176" s="20" t="s">
        <v>230</v>
      </c>
      <c r="S176" s="2" t="s">
        <v>235</v>
      </c>
      <c r="T176" s="2" t="s">
        <v>235</v>
      </c>
      <c r="U176" s="2" t="s">
        <v>353</v>
      </c>
    </row>
    <row r="177" spans="2:21">
      <c r="B177" s="1">
        <v>176</v>
      </c>
      <c r="C177" s="2" t="str">
        <f>R177</f>
        <v>PGA AM4</v>
      </c>
      <c r="D177" s="2"/>
      <c r="E177" s="3" t="s">
        <v>1</v>
      </c>
      <c r="F177" s="7"/>
      <c r="G177" s="2"/>
      <c r="H177" s="2"/>
      <c r="I177" s="11"/>
      <c r="J177" s="11"/>
      <c r="K177" s="15"/>
      <c r="L177" s="15"/>
      <c r="M177" s="16"/>
      <c r="N177" s="2"/>
      <c r="O177" s="18"/>
      <c r="P177" s="18"/>
      <c r="Q177" s="19"/>
      <c r="R177" s="2" t="s">
        <v>230</v>
      </c>
      <c r="S177" s="2"/>
      <c r="T177" s="2"/>
      <c r="U177" s="2"/>
    </row>
    <row r="178" spans="2:21">
      <c r="B178" s="1">
        <v>177</v>
      </c>
      <c r="C178" s="2" t="str">
        <f>R178</f>
        <v>PGA AM4</v>
      </c>
      <c r="D178" s="2"/>
      <c r="E178" s="3" t="s">
        <v>141</v>
      </c>
      <c r="F178" s="7">
        <v>101690</v>
      </c>
      <c r="G178" s="2" t="s">
        <v>196</v>
      </c>
      <c r="H178" s="2" t="s">
        <v>202</v>
      </c>
      <c r="I178" s="11">
        <v>4</v>
      </c>
      <c r="J178" s="11">
        <v>4</v>
      </c>
      <c r="K178" s="15">
        <v>3.8</v>
      </c>
      <c r="L178" s="15">
        <v>4.2</v>
      </c>
      <c r="M178" s="16">
        <v>0</v>
      </c>
      <c r="N178" s="2" t="s">
        <v>220</v>
      </c>
      <c r="O178" s="18">
        <v>1108</v>
      </c>
      <c r="P178" s="18">
        <v>2400</v>
      </c>
      <c r="Q178" s="19">
        <v>65</v>
      </c>
      <c r="R178" s="2" t="s">
        <v>230</v>
      </c>
      <c r="S178" s="2" t="s">
        <v>235</v>
      </c>
      <c r="T178" s="2" t="s">
        <v>235</v>
      </c>
      <c r="U178" s="2" t="s">
        <v>354</v>
      </c>
    </row>
    <row r="179" spans="2:21">
      <c r="B179" s="1">
        <v>178</v>
      </c>
      <c r="C179" s="2" t="str">
        <f>R179</f>
        <v>PGA AM4</v>
      </c>
      <c r="D179" s="2"/>
      <c r="E179" s="4" t="s">
        <v>142</v>
      </c>
      <c r="F179" s="7">
        <v>80300</v>
      </c>
      <c r="G179" s="2" t="s">
        <v>196</v>
      </c>
      <c r="H179" s="2" t="s">
        <v>202</v>
      </c>
      <c r="I179" s="11">
        <v>4</v>
      </c>
      <c r="J179" s="11">
        <v>4</v>
      </c>
      <c r="K179" s="15">
        <v>3.5</v>
      </c>
      <c r="L179" s="15">
        <v>3.8</v>
      </c>
      <c r="M179" s="16">
        <v>0</v>
      </c>
      <c r="N179" s="2" t="s">
        <v>221</v>
      </c>
      <c r="O179" s="18">
        <v>1029</v>
      </c>
      <c r="P179" s="18">
        <v>2400</v>
      </c>
      <c r="Q179" s="19">
        <v>65</v>
      </c>
      <c r="R179" s="2" t="s">
        <v>230</v>
      </c>
      <c r="S179" s="2" t="s">
        <v>235</v>
      </c>
      <c r="T179" s="2" t="s">
        <v>235</v>
      </c>
      <c r="U179" s="2" t="s">
        <v>355</v>
      </c>
    </row>
    <row r="180" spans="2:21">
      <c r="B180" s="1">
        <v>179</v>
      </c>
      <c r="C180" s="2" t="str">
        <f>R180</f>
        <v>PGA AM4</v>
      </c>
      <c r="D180" s="2"/>
      <c r="E180" s="4" t="s">
        <v>143</v>
      </c>
      <c r="F180" s="7">
        <v>75450</v>
      </c>
      <c r="G180" s="2" t="s">
        <v>196</v>
      </c>
      <c r="H180" s="2" t="s">
        <v>202</v>
      </c>
      <c r="I180" s="11">
        <v>4</v>
      </c>
      <c r="J180" s="11">
        <v>4</v>
      </c>
      <c r="K180" s="15">
        <v>3.1</v>
      </c>
      <c r="L180" s="15">
        <v>3.4</v>
      </c>
      <c r="M180" s="16">
        <v>0</v>
      </c>
      <c r="N180" s="2" t="s">
        <v>221</v>
      </c>
      <c r="O180" s="18">
        <v>900</v>
      </c>
      <c r="P180" s="18">
        <v>2400</v>
      </c>
      <c r="Q180" s="19">
        <v>65</v>
      </c>
      <c r="R180" s="2" t="s">
        <v>230</v>
      </c>
      <c r="S180" s="2" t="s">
        <v>235</v>
      </c>
      <c r="T180" s="2" t="s">
        <v>235</v>
      </c>
      <c r="U180" s="2" t="s">
        <v>356</v>
      </c>
    </row>
    <row r="181" spans="2:21">
      <c r="B181" s="1">
        <v>180</v>
      </c>
      <c r="C181" s="2">
        <f>R181</f>
        <v>0</v>
      </c>
      <c r="D181" s="2"/>
      <c r="E181" s="3" t="s">
        <v>1</v>
      </c>
      <c r="F181" s="8"/>
      <c r="G181" s="2"/>
      <c r="H181" s="2"/>
      <c r="I181" s="2"/>
      <c r="J181" s="2"/>
      <c r="K181" s="14"/>
      <c r="L181" s="14"/>
      <c r="M181" s="2"/>
      <c r="N181" s="2"/>
      <c r="O181" s="2"/>
      <c r="P181" s="2"/>
      <c r="Q181" s="2"/>
      <c r="R181" s="2"/>
      <c r="S181" s="20"/>
      <c r="T181" s="2"/>
      <c r="U181" s="2"/>
    </row>
    <row r="182" spans="2:21">
      <c r="B182" s="1">
        <v>181</v>
      </c>
      <c r="C182" s="2" t="str">
        <f>R182</f>
        <v>PGA FM2+</v>
      </c>
      <c r="D182" s="2"/>
      <c r="E182" s="3" t="s">
        <v>144</v>
      </c>
      <c r="F182" s="7">
        <v>80500</v>
      </c>
      <c r="G182" s="2" t="s">
        <v>197</v>
      </c>
      <c r="H182" s="2" t="s">
        <v>202</v>
      </c>
      <c r="I182" s="11">
        <v>4</v>
      </c>
      <c r="J182" s="11">
        <v>4</v>
      </c>
      <c r="K182" s="15">
        <v>3.5</v>
      </c>
      <c r="L182" s="15">
        <v>3.8</v>
      </c>
      <c r="M182" s="16">
        <v>0</v>
      </c>
      <c r="N182" s="2" t="s">
        <v>213</v>
      </c>
      <c r="O182" s="18" t="s">
        <v>213</v>
      </c>
      <c r="P182" s="18">
        <v>2133</v>
      </c>
      <c r="Q182" s="19">
        <v>65</v>
      </c>
      <c r="R182" s="2" t="s">
        <v>231</v>
      </c>
      <c r="S182" s="2" t="s">
        <v>235</v>
      </c>
      <c r="T182" s="2" t="s">
        <v>235</v>
      </c>
      <c r="U182" s="2" t="s">
        <v>357</v>
      </c>
    </row>
    <row r="183" spans="2:21">
      <c r="B183" s="1">
        <v>182</v>
      </c>
      <c r="C183" s="2">
        <f>R183</f>
        <v>0</v>
      </c>
      <c r="D183" s="2"/>
      <c r="E183" s="3" t="s">
        <v>1</v>
      </c>
      <c r="F183" s="8"/>
      <c r="G183" s="2"/>
      <c r="H183" s="2"/>
      <c r="I183" s="2"/>
      <c r="J183" s="2"/>
      <c r="K183" s="14"/>
      <c r="L183" s="14"/>
      <c r="M183" s="2"/>
      <c r="N183" s="2"/>
      <c r="O183" s="2"/>
      <c r="P183" s="2"/>
      <c r="Q183" s="2"/>
      <c r="R183" s="2"/>
      <c r="S183" s="20"/>
      <c r="T183" s="2"/>
      <c r="U183" s="2"/>
    </row>
    <row r="184" spans="2:21">
      <c r="B184" s="1">
        <v>183</v>
      </c>
      <c r="C184" s="2" t="str">
        <f>R184</f>
        <v>PGA FM2+</v>
      </c>
      <c r="D184" s="2"/>
      <c r="E184" s="3" t="s">
        <v>145</v>
      </c>
      <c r="F184" s="7">
        <v>218450</v>
      </c>
      <c r="G184" s="2" t="s">
        <v>196</v>
      </c>
      <c r="H184" s="2" t="s">
        <v>202</v>
      </c>
      <c r="I184" s="11">
        <v>4</v>
      </c>
      <c r="J184" s="11">
        <v>4</v>
      </c>
      <c r="K184" s="15">
        <v>4.1</v>
      </c>
      <c r="L184" s="15">
        <v>4.3</v>
      </c>
      <c r="M184" s="16">
        <v>0</v>
      </c>
      <c r="N184" s="2" t="s">
        <v>222</v>
      </c>
      <c r="O184" s="18">
        <v>866</v>
      </c>
      <c r="P184" s="18">
        <v>2133</v>
      </c>
      <c r="Q184" s="19">
        <v>95</v>
      </c>
      <c r="R184" s="2" t="s">
        <v>231</v>
      </c>
      <c r="S184" s="2" t="s">
        <v>235</v>
      </c>
      <c r="T184" s="2" t="s">
        <v>235</v>
      </c>
      <c r="U184" s="2" t="s">
        <v>358</v>
      </c>
    </row>
    <row r="185" spans="2:21">
      <c r="B185" s="1">
        <v>184</v>
      </c>
      <c r="C185" s="2" t="str">
        <f>R185</f>
        <v>PGA FM2+</v>
      </c>
      <c r="D185" s="2"/>
      <c r="E185" s="3" t="s">
        <v>146</v>
      </c>
      <c r="F185" s="7">
        <v>138100</v>
      </c>
      <c r="G185" s="2" t="s">
        <v>196</v>
      </c>
      <c r="H185" s="2" t="s">
        <v>202</v>
      </c>
      <c r="I185" s="11">
        <v>4</v>
      </c>
      <c r="J185" s="11">
        <v>4</v>
      </c>
      <c r="K185" s="13">
        <v>3.9</v>
      </c>
      <c r="L185" s="13">
        <v>4.1</v>
      </c>
      <c r="M185" s="16">
        <v>0</v>
      </c>
      <c r="N185" s="2" t="s">
        <v>222</v>
      </c>
      <c r="O185" s="18">
        <v>866</v>
      </c>
      <c r="P185" s="18">
        <v>2133</v>
      </c>
      <c r="Q185" s="19">
        <v>95</v>
      </c>
      <c r="R185" s="20" t="s">
        <v>231</v>
      </c>
      <c r="S185" s="2" t="s">
        <v>235</v>
      </c>
      <c r="T185" s="2" t="s">
        <v>235</v>
      </c>
      <c r="U185" s="2" t="s">
        <v>359</v>
      </c>
    </row>
    <row r="186" spans="2:21">
      <c r="B186" s="1">
        <v>185</v>
      </c>
      <c r="C186" s="2" t="str">
        <f>R186</f>
        <v>PGA FM2+</v>
      </c>
      <c r="D186" s="2"/>
      <c r="E186" s="3" t="s">
        <v>147</v>
      </c>
      <c r="F186" s="7">
        <v>180810</v>
      </c>
      <c r="G186" s="2" t="s">
        <v>196</v>
      </c>
      <c r="H186" s="2" t="s">
        <v>202</v>
      </c>
      <c r="I186" s="11">
        <v>4</v>
      </c>
      <c r="J186" s="11">
        <v>4</v>
      </c>
      <c r="K186" s="15">
        <v>3.6</v>
      </c>
      <c r="L186" s="15">
        <v>4</v>
      </c>
      <c r="M186" s="16">
        <v>0</v>
      </c>
      <c r="N186" s="2" t="s">
        <v>222</v>
      </c>
      <c r="O186" s="18">
        <v>757</v>
      </c>
      <c r="P186" s="18">
        <v>2133</v>
      </c>
      <c r="Q186" s="19">
        <v>65</v>
      </c>
      <c r="R186" s="2" t="s">
        <v>231</v>
      </c>
      <c r="S186" s="2" t="s">
        <v>235</v>
      </c>
      <c r="T186" s="2" t="s">
        <v>235</v>
      </c>
      <c r="U186" s="2" t="s">
        <v>360</v>
      </c>
    </row>
    <row r="187" spans="2:21">
      <c r="B187" s="1">
        <v>186</v>
      </c>
      <c r="C187" s="2" t="str">
        <f>R187</f>
        <v>PGA FM2+</v>
      </c>
      <c r="D187" s="2"/>
      <c r="E187" s="3" t="s">
        <v>148</v>
      </c>
      <c r="F187" s="7">
        <v>107600</v>
      </c>
      <c r="G187" s="2" t="s">
        <v>196</v>
      </c>
      <c r="H187" s="2" t="s">
        <v>202</v>
      </c>
      <c r="I187" s="11">
        <v>4</v>
      </c>
      <c r="J187" s="11">
        <v>4</v>
      </c>
      <c r="K187" s="13">
        <v>3.5</v>
      </c>
      <c r="L187" s="13">
        <v>3.9</v>
      </c>
      <c r="M187" s="16">
        <v>0</v>
      </c>
      <c r="N187" s="2" t="s">
        <v>223</v>
      </c>
      <c r="O187" s="18">
        <v>757</v>
      </c>
      <c r="P187" s="18">
        <v>2133</v>
      </c>
      <c r="Q187" s="19">
        <v>95</v>
      </c>
      <c r="R187" s="20" t="s">
        <v>231</v>
      </c>
      <c r="S187" s="2" t="s">
        <v>235</v>
      </c>
      <c r="T187" s="2" t="s">
        <v>235</v>
      </c>
      <c r="U187" s="2" t="s">
        <v>361</v>
      </c>
    </row>
    <row r="188" spans="2:21">
      <c r="B188" s="1">
        <v>187</v>
      </c>
      <c r="C188" s="2" t="str">
        <f>R188</f>
        <v>PGA FM2+</v>
      </c>
      <c r="D188" s="2"/>
      <c r="E188" s="3" t="s">
        <v>149</v>
      </c>
      <c r="F188" s="7">
        <v>90020</v>
      </c>
      <c r="G188" s="2" t="s">
        <v>196</v>
      </c>
      <c r="H188" s="2" t="s">
        <v>202</v>
      </c>
      <c r="I188" s="11">
        <v>2</v>
      </c>
      <c r="J188" s="11">
        <v>2</v>
      </c>
      <c r="K188" s="13">
        <v>3.5</v>
      </c>
      <c r="L188" s="13">
        <v>3.9</v>
      </c>
      <c r="M188" s="16">
        <v>0</v>
      </c>
      <c r="N188" s="2" t="s">
        <v>224</v>
      </c>
      <c r="O188" s="18">
        <v>756</v>
      </c>
      <c r="P188" s="18">
        <v>1866</v>
      </c>
      <c r="Q188" s="19">
        <v>65</v>
      </c>
      <c r="R188" s="20" t="s">
        <v>231</v>
      </c>
      <c r="S188" s="2" t="s">
        <v>235</v>
      </c>
      <c r="T188" s="2" t="s">
        <v>235</v>
      </c>
      <c r="U188" s="2" t="s">
        <v>362</v>
      </c>
    </row>
    <row r="189" spans="2:21">
      <c r="B189" s="1">
        <v>188</v>
      </c>
      <c r="C189" s="2">
        <f>R189</f>
        <v>0</v>
      </c>
      <c r="D189" s="2"/>
      <c r="E189" s="3" t="s">
        <v>1</v>
      </c>
      <c r="F189" s="8"/>
      <c r="G189" s="2"/>
      <c r="H189" s="2"/>
      <c r="I189" s="2"/>
      <c r="J189" s="2"/>
      <c r="K189" s="14"/>
      <c r="L189" s="14"/>
      <c r="M189" s="2"/>
      <c r="N189" s="2"/>
      <c r="O189" s="2"/>
      <c r="P189" s="2"/>
      <c r="Q189" s="2"/>
      <c r="R189" s="2"/>
      <c r="S189" s="20"/>
      <c r="T189" s="2"/>
      <c r="U189" s="2"/>
    </row>
    <row r="190" spans="2:21">
      <c r="B190" s="1">
        <v>189</v>
      </c>
      <c r="C190" s="2" t="str">
        <f>R190</f>
        <v>PGA FM2+</v>
      </c>
      <c r="D190" s="2"/>
      <c r="E190" s="3" t="s">
        <v>150</v>
      </c>
      <c r="F190" s="7">
        <v>214940</v>
      </c>
      <c r="G190" s="2" t="s">
        <v>196</v>
      </c>
      <c r="H190" s="2" t="s">
        <v>202</v>
      </c>
      <c r="I190" s="11">
        <v>4</v>
      </c>
      <c r="J190" s="11">
        <v>4</v>
      </c>
      <c r="K190" s="15">
        <v>3.7</v>
      </c>
      <c r="L190" s="15">
        <v>4</v>
      </c>
      <c r="M190" s="16">
        <v>0</v>
      </c>
      <c r="N190" s="2" t="s">
        <v>222</v>
      </c>
      <c r="O190" s="18">
        <v>720</v>
      </c>
      <c r="P190" s="18">
        <v>2133</v>
      </c>
      <c r="Q190" s="19">
        <v>95</v>
      </c>
      <c r="R190" s="2" t="s">
        <v>231</v>
      </c>
      <c r="S190" s="2" t="s">
        <v>235</v>
      </c>
      <c r="T190" s="2" t="s">
        <v>235</v>
      </c>
      <c r="U190" s="2" t="s">
        <v>363</v>
      </c>
    </row>
    <row r="191" spans="2:21">
      <c r="B191" s="1">
        <v>190</v>
      </c>
      <c r="C191" s="2" t="str">
        <f>R191</f>
        <v>PGA FM2+</v>
      </c>
      <c r="D191" s="2"/>
      <c r="E191" s="3" t="s">
        <v>151</v>
      </c>
      <c r="F191" s="7">
        <v>173280</v>
      </c>
      <c r="G191" s="2" t="s">
        <v>196</v>
      </c>
      <c r="H191" s="2" t="s">
        <v>202</v>
      </c>
      <c r="I191" s="11">
        <v>4</v>
      </c>
      <c r="J191" s="11">
        <v>4</v>
      </c>
      <c r="K191" s="15">
        <v>3.5</v>
      </c>
      <c r="L191" s="15">
        <v>3.9</v>
      </c>
      <c r="M191" s="16">
        <v>0</v>
      </c>
      <c r="N191" s="2" t="s">
        <v>222</v>
      </c>
      <c r="O191" s="18">
        <v>720</v>
      </c>
      <c r="P191" s="18">
        <v>2133</v>
      </c>
      <c r="Q191" s="19">
        <v>65</v>
      </c>
      <c r="R191" s="2" t="s">
        <v>231</v>
      </c>
      <c r="S191" s="2" t="s">
        <v>235</v>
      </c>
      <c r="T191" s="2" t="s">
        <v>235</v>
      </c>
      <c r="U191" s="2" t="s">
        <v>364</v>
      </c>
    </row>
    <row r="192" spans="2:21">
      <c r="B192" s="1">
        <v>191</v>
      </c>
      <c r="C192" s="2" t="str">
        <f>R192</f>
        <v>PGA FM2+</v>
      </c>
      <c r="D192" s="2"/>
      <c r="E192" s="3" t="s">
        <v>152</v>
      </c>
      <c r="F192" s="7">
        <v>178170</v>
      </c>
      <c r="G192" s="2" t="s">
        <v>196</v>
      </c>
      <c r="H192" s="2" t="s">
        <v>202</v>
      </c>
      <c r="I192" s="11">
        <v>4</v>
      </c>
      <c r="J192" s="11">
        <v>4</v>
      </c>
      <c r="K192" s="15">
        <v>3.6</v>
      </c>
      <c r="L192" s="15">
        <v>3.9</v>
      </c>
      <c r="M192" s="16">
        <v>0</v>
      </c>
      <c r="N192" s="2" t="s">
        <v>223</v>
      </c>
      <c r="O192" s="18">
        <v>720</v>
      </c>
      <c r="P192" s="18">
        <v>2133</v>
      </c>
      <c r="Q192" s="19">
        <v>95</v>
      </c>
      <c r="R192" s="2" t="s">
        <v>231</v>
      </c>
      <c r="S192" s="2" t="s">
        <v>235</v>
      </c>
      <c r="T192" s="2" t="s">
        <v>235</v>
      </c>
      <c r="U192" s="2" t="s">
        <v>365</v>
      </c>
    </row>
    <row r="193" spans="2:21">
      <c r="B193" s="1">
        <v>192</v>
      </c>
      <c r="C193" s="2" t="str">
        <f>R193</f>
        <v>PGA FM2+</v>
      </c>
      <c r="D193" s="2"/>
      <c r="E193" s="3" t="s">
        <v>153</v>
      </c>
      <c r="F193" s="7">
        <v>74300</v>
      </c>
      <c r="G193" s="2" t="s">
        <v>196</v>
      </c>
      <c r="H193" s="2" t="s">
        <v>202</v>
      </c>
      <c r="I193" s="11">
        <v>4</v>
      </c>
      <c r="J193" s="11">
        <v>4</v>
      </c>
      <c r="K193" s="13">
        <v>3.1</v>
      </c>
      <c r="L193" s="13">
        <v>3.8</v>
      </c>
      <c r="M193" s="16">
        <v>0</v>
      </c>
      <c r="N193" s="2" t="s">
        <v>223</v>
      </c>
      <c r="O193" s="18">
        <v>720</v>
      </c>
      <c r="P193" s="18">
        <v>2133</v>
      </c>
      <c r="Q193" s="19">
        <v>65</v>
      </c>
      <c r="R193" s="20" t="s">
        <v>231</v>
      </c>
      <c r="S193" s="2" t="s">
        <v>235</v>
      </c>
      <c r="T193" s="2" t="s">
        <v>235</v>
      </c>
      <c r="U193" s="2" t="s">
        <v>366</v>
      </c>
    </row>
    <row r="194" spans="2:21">
      <c r="B194" s="1">
        <v>193</v>
      </c>
      <c r="C194" s="2" t="str">
        <f>R194</f>
        <v>PGA FM2+</v>
      </c>
      <c r="D194" s="2"/>
      <c r="E194" s="3" t="s">
        <v>154</v>
      </c>
      <c r="F194" s="7">
        <v>108880</v>
      </c>
      <c r="G194" s="2" t="s">
        <v>196</v>
      </c>
      <c r="H194" s="2" t="s">
        <v>202</v>
      </c>
      <c r="I194" s="11">
        <v>4</v>
      </c>
      <c r="J194" s="11">
        <v>4</v>
      </c>
      <c r="K194" s="13">
        <v>3.4</v>
      </c>
      <c r="L194" s="13">
        <v>3.8</v>
      </c>
      <c r="M194" s="16">
        <v>0</v>
      </c>
      <c r="N194" s="2" t="s">
        <v>223</v>
      </c>
      <c r="O194" s="18">
        <v>720</v>
      </c>
      <c r="P194" s="18">
        <v>2133</v>
      </c>
      <c r="Q194" s="19">
        <v>95</v>
      </c>
      <c r="R194" s="20" t="s">
        <v>231</v>
      </c>
      <c r="S194" s="2" t="s">
        <v>235</v>
      </c>
      <c r="T194" s="2" t="s">
        <v>235</v>
      </c>
      <c r="U194" s="2" t="s">
        <v>367</v>
      </c>
    </row>
    <row r="195" spans="2:21">
      <c r="B195" s="1">
        <v>194</v>
      </c>
      <c r="C195" s="2" t="str">
        <f>R195</f>
        <v>PGA FM2+</v>
      </c>
      <c r="D195" s="2"/>
      <c r="E195" s="3" t="s">
        <v>155</v>
      </c>
      <c r="F195" s="7">
        <v>76400</v>
      </c>
      <c r="G195" s="2" t="s">
        <v>197</v>
      </c>
      <c r="H195" s="2" t="s">
        <v>202</v>
      </c>
      <c r="I195" s="11">
        <v>4</v>
      </c>
      <c r="J195" s="11">
        <v>4</v>
      </c>
      <c r="K195" s="15">
        <v>3.7</v>
      </c>
      <c r="L195" s="15">
        <v>4</v>
      </c>
      <c r="M195" s="16">
        <v>0</v>
      </c>
      <c r="N195" s="2" t="s">
        <v>213</v>
      </c>
      <c r="O195" s="18" t="s">
        <v>213</v>
      </c>
      <c r="P195" s="18">
        <v>1866</v>
      </c>
      <c r="Q195" s="19">
        <v>95</v>
      </c>
      <c r="R195" s="2" t="s">
        <v>231</v>
      </c>
      <c r="S195" s="2" t="s">
        <v>235</v>
      </c>
      <c r="T195" s="2" t="s">
        <v>235</v>
      </c>
      <c r="U195" s="2" t="s">
        <v>368</v>
      </c>
    </row>
    <row r="196" spans="2:21">
      <c r="B196" s="1">
        <v>195</v>
      </c>
      <c r="C196" s="2"/>
      <c r="D196" s="2"/>
      <c r="E196" s="3" t="s">
        <v>1</v>
      </c>
      <c r="F196" s="8"/>
      <c r="G196" s="2"/>
      <c r="H196" s="2"/>
      <c r="I196" s="2"/>
      <c r="J196" s="2"/>
      <c r="K196" s="14"/>
      <c r="L196" s="14"/>
      <c r="M196" s="2"/>
      <c r="N196" s="2"/>
      <c r="O196" s="2"/>
      <c r="P196" s="2"/>
      <c r="Q196" s="2"/>
      <c r="R196" s="2"/>
      <c r="S196" s="20"/>
      <c r="T196" s="2"/>
      <c r="U196" s="2"/>
    </row>
    <row r="197" spans="2:21">
      <c r="B197" s="1">
        <v>196</v>
      </c>
      <c r="C197" s="2"/>
      <c r="D197" s="2"/>
      <c r="E197" s="2" t="s">
        <v>156</v>
      </c>
      <c r="F197" s="6"/>
      <c r="G197" s="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0"/>
      <c r="S197" s="2"/>
      <c r="T197" s="2"/>
      <c r="U197" s="2"/>
    </row>
    <row r="198" spans="2:21">
      <c r="B198" s="1">
        <v>197</v>
      </c>
      <c r="C198" s="2"/>
      <c r="D198" s="2"/>
      <c r="E198" s="3" t="s">
        <v>1</v>
      </c>
      <c r="F198" s="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0"/>
      <c r="S198" s="2"/>
      <c r="T198" s="2"/>
      <c r="U198" s="2"/>
    </row>
    <row r="199" spans="2:21">
      <c r="B199" s="1">
        <v>198</v>
      </c>
      <c r="C199" s="2" t="str">
        <f>R199</f>
        <v>PGA AM3+</v>
      </c>
      <c r="D199" s="2"/>
      <c r="E199" s="3" t="s">
        <v>157</v>
      </c>
      <c r="F199" s="7">
        <v>125700</v>
      </c>
      <c r="G199" s="2" t="s">
        <v>198</v>
      </c>
      <c r="H199" s="2" t="s">
        <v>202</v>
      </c>
      <c r="I199" s="11">
        <v>4</v>
      </c>
      <c r="J199" s="11">
        <v>4</v>
      </c>
      <c r="K199" s="15">
        <v>3.8</v>
      </c>
      <c r="L199" s="15">
        <v>4</v>
      </c>
      <c r="M199" s="16">
        <v>4</v>
      </c>
      <c r="N199" s="2" t="s">
        <v>213</v>
      </c>
      <c r="O199" s="18" t="s">
        <v>213</v>
      </c>
      <c r="P199" s="18">
        <v>1866</v>
      </c>
      <c r="Q199" s="19">
        <v>95</v>
      </c>
      <c r="R199" s="2" t="s">
        <v>232</v>
      </c>
      <c r="S199" s="2" t="s">
        <v>235</v>
      </c>
      <c r="T199" s="2" t="s">
        <v>235</v>
      </c>
      <c r="U199" s="2" t="s">
        <v>369</v>
      </c>
    </row>
    <row r="200" spans="2:21">
      <c r="B200" s="1">
        <v>199</v>
      </c>
      <c r="C200" s="2" t="str">
        <f>R200</f>
        <v>PGA AM3+</v>
      </c>
      <c r="D200" s="2"/>
      <c r="E200" s="3" t="s">
        <v>158</v>
      </c>
      <c r="F200" s="7">
        <v>137530</v>
      </c>
      <c r="G200" s="2" t="s">
        <v>198</v>
      </c>
      <c r="H200" s="2" t="s">
        <v>202</v>
      </c>
      <c r="I200" s="11">
        <v>6</v>
      </c>
      <c r="J200" s="11">
        <v>6</v>
      </c>
      <c r="K200" s="15">
        <v>3.5</v>
      </c>
      <c r="L200" s="15">
        <v>4.1</v>
      </c>
      <c r="M200" s="16">
        <v>8</v>
      </c>
      <c r="N200" s="2" t="s">
        <v>213</v>
      </c>
      <c r="O200" s="18" t="s">
        <v>213</v>
      </c>
      <c r="P200" s="18">
        <v>1866</v>
      </c>
      <c r="Q200" s="19">
        <v>95</v>
      </c>
      <c r="R200" s="2" t="s">
        <v>232</v>
      </c>
      <c r="S200" s="2" t="s">
        <v>235</v>
      </c>
      <c r="T200" s="2" t="s">
        <v>235</v>
      </c>
      <c r="U200" s="2" t="s">
        <v>370</v>
      </c>
    </row>
    <row r="201" spans="2:21">
      <c r="B201" s="1">
        <v>200</v>
      </c>
      <c r="C201" s="2" t="str">
        <f>R201</f>
        <v>PGA AM3+</v>
      </c>
      <c r="D201" s="2"/>
      <c r="E201" s="3" t="s">
        <v>159</v>
      </c>
      <c r="F201" s="7">
        <v>139070</v>
      </c>
      <c r="G201" s="2" t="s">
        <v>198</v>
      </c>
      <c r="H201" s="2" t="s">
        <v>202</v>
      </c>
      <c r="I201" s="11">
        <v>6</v>
      </c>
      <c r="J201" s="11">
        <v>6</v>
      </c>
      <c r="K201" s="15">
        <v>3.5</v>
      </c>
      <c r="L201" s="15">
        <v>4.1</v>
      </c>
      <c r="M201" s="16">
        <v>8</v>
      </c>
      <c r="N201" s="2" t="s">
        <v>213</v>
      </c>
      <c r="O201" s="18" t="s">
        <v>213</v>
      </c>
      <c r="P201" s="18">
        <v>1866</v>
      </c>
      <c r="Q201" s="19">
        <v>95</v>
      </c>
      <c r="R201" s="2" t="s">
        <v>232</v>
      </c>
      <c r="S201" s="2" t="s">
        <v>235</v>
      </c>
      <c r="T201" s="2" t="s">
        <v>234</v>
      </c>
      <c r="U201" s="2" t="s">
        <v>370</v>
      </c>
    </row>
    <row r="202" spans="2:21">
      <c r="B202" s="1">
        <v>201</v>
      </c>
      <c r="C202" s="2" t="str">
        <f>R202</f>
        <v>PGA AM3+</v>
      </c>
      <c r="D202" s="2"/>
      <c r="E202" s="3" t="s">
        <v>160</v>
      </c>
      <c r="F202" s="7">
        <v>85700</v>
      </c>
      <c r="G202" s="2" t="s">
        <v>198</v>
      </c>
      <c r="H202" s="2" t="s">
        <v>202</v>
      </c>
      <c r="I202" s="11">
        <v>8</v>
      </c>
      <c r="J202" s="11">
        <v>8</v>
      </c>
      <c r="K202" s="13">
        <v>3.3</v>
      </c>
      <c r="L202" s="13">
        <v>4.2</v>
      </c>
      <c r="M202" s="16">
        <v>8</v>
      </c>
      <c r="N202" s="2" t="s">
        <v>213</v>
      </c>
      <c r="O202" s="18" t="s">
        <v>213</v>
      </c>
      <c r="P202" s="18">
        <v>1866</v>
      </c>
      <c r="Q202" s="19">
        <v>95</v>
      </c>
      <c r="R202" s="20" t="s">
        <v>232</v>
      </c>
      <c r="S202" s="2" t="s">
        <v>235</v>
      </c>
      <c r="T202" s="2" t="s">
        <v>235</v>
      </c>
      <c r="U202" s="2" t="s">
        <v>371</v>
      </c>
    </row>
    <row r="203" spans="2:21">
      <c r="B203" s="1">
        <v>202</v>
      </c>
      <c r="C203" s="2" t="str">
        <f>R203</f>
        <v>PGA AM3+</v>
      </c>
      <c r="D203" s="2"/>
      <c r="E203" s="3" t="s">
        <v>161</v>
      </c>
      <c r="F203" s="7">
        <v>155300</v>
      </c>
      <c r="G203" s="2" t="s">
        <v>198</v>
      </c>
      <c r="H203" s="2" t="s">
        <v>202</v>
      </c>
      <c r="I203" s="11">
        <v>8</v>
      </c>
      <c r="J203" s="11">
        <v>8</v>
      </c>
      <c r="K203" s="15">
        <v>3.3</v>
      </c>
      <c r="L203" s="15">
        <v>4.2</v>
      </c>
      <c r="M203" s="16">
        <v>8</v>
      </c>
      <c r="N203" s="2" t="s">
        <v>213</v>
      </c>
      <c r="O203" s="18" t="s">
        <v>213</v>
      </c>
      <c r="P203" s="18">
        <v>1866</v>
      </c>
      <c r="Q203" s="19">
        <v>95</v>
      </c>
      <c r="R203" s="2" t="s">
        <v>232</v>
      </c>
      <c r="S203" s="2" t="s">
        <v>235</v>
      </c>
      <c r="T203" s="2" t="s">
        <v>234</v>
      </c>
      <c r="U203" s="2" t="s">
        <v>371</v>
      </c>
    </row>
    <row r="204" spans="2:21">
      <c r="B204" s="1">
        <v>203</v>
      </c>
      <c r="C204" s="2" t="str">
        <f>R204</f>
        <v>PGA AM3+</v>
      </c>
      <c r="D204" s="2"/>
      <c r="E204" s="3" t="s">
        <v>162</v>
      </c>
      <c r="F204" s="7">
        <v>193230</v>
      </c>
      <c r="G204" s="2" t="s">
        <v>198</v>
      </c>
      <c r="H204" s="2" t="s">
        <v>202</v>
      </c>
      <c r="I204" s="11">
        <v>8</v>
      </c>
      <c r="J204" s="11">
        <v>8</v>
      </c>
      <c r="K204" s="15">
        <v>3.5</v>
      </c>
      <c r="L204" s="15">
        <v>4</v>
      </c>
      <c r="M204" s="16">
        <v>8</v>
      </c>
      <c r="N204" s="2" t="s">
        <v>213</v>
      </c>
      <c r="O204" s="18" t="s">
        <v>213</v>
      </c>
      <c r="P204" s="18">
        <v>1866</v>
      </c>
      <c r="Q204" s="19">
        <v>125</v>
      </c>
      <c r="R204" s="2" t="s">
        <v>232</v>
      </c>
      <c r="S204" s="2" t="s">
        <v>235</v>
      </c>
      <c r="T204" s="2" t="s">
        <v>234</v>
      </c>
      <c r="U204" s="2" t="s">
        <v>372</v>
      </c>
    </row>
    <row r="205" spans="2:21">
      <c r="B205" s="1">
        <v>204</v>
      </c>
      <c r="C205" s="2" t="str">
        <f>R205</f>
        <v>PGA AM3+</v>
      </c>
      <c r="D205" s="2"/>
      <c r="E205" s="3" t="s">
        <v>163</v>
      </c>
      <c r="F205" s="7">
        <v>177900</v>
      </c>
      <c r="G205" s="2" t="s">
        <v>198</v>
      </c>
      <c r="H205" s="2" t="s">
        <v>202</v>
      </c>
      <c r="I205" s="11">
        <v>8</v>
      </c>
      <c r="J205" s="11">
        <v>8</v>
      </c>
      <c r="K205" s="15">
        <v>3.2</v>
      </c>
      <c r="L205" s="15">
        <v>4</v>
      </c>
      <c r="M205" s="16">
        <v>8</v>
      </c>
      <c r="N205" s="2" t="s">
        <v>213</v>
      </c>
      <c r="O205" s="18" t="s">
        <v>213</v>
      </c>
      <c r="P205" s="18">
        <v>1866</v>
      </c>
      <c r="Q205" s="19">
        <v>95</v>
      </c>
      <c r="R205" s="2" t="s">
        <v>232</v>
      </c>
      <c r="S205" s="2" t="s">
        <v>235</v>
      </c>
      <c r="T205" s="2" t="s">
        <v>234</v>
      </c>
      <c r="U205" s="2" t="s">
        <v>373</v>
      </c>
    </row>
    <row r="206" spans="2:21">
      <c r="B206" s="1">
        <v>205</v>
      </c>
      <c r="C206" s="2" t="str">
        <f>R206</f>
        <v>PGA AM3+</v>
      </c>
      <c r="D206" s="2"/>
      <c r="E206" s="3" t="s">
        <v>164</v>
      </c>
      <c r="F206" s="7">
        <v>221400</v>
      </c>
      <c r="G206" s="2" t="s">
        <v>198</v>
      </c>
      <c r="H206" s="2" t="s">
        <v>202</v>
      </c>
      <c r="I206" s="11">
        <v>8</v>
      </c>
      <c r="J206" s="11">
        <v>8</v>
      </c>
      <c r="K206" s="15">
        <v>4</v>
      </c>
      <c r="L206" s="15">
        <v>4.2</v>
      </c>
      <c r="M206" s="16">
        <v>8</v>
      </c>
      <c r="N206" s="2" t="s">
        <v>213</v>
      </c>
      <c r="O206" s="18" t="s">
        <v>213</v>
      </c>
      <c r="P206" s="18">
        <v>1866</v>
      </c>
      <c r="Q206" s="19">
        <v>125</v>
      </c>
      <c r="R206" s="2" t="s">
        <v>232</v>
      </c>
      <c r="S206" s="2" t="s">
        <v>235</v>
      </c>
      <c r="T206" s="2" t="s">
        <v>235</v>
      </c>
      <c r="U206" s="2" t="s">
        <v>374</v>
      </c>
    </row>
    <row r="207" spans="2:21">
      <c r="B207" s="1">
        <v>206</v>
      </c>
      <c r="C207" s="2" t="str">
        <f>R207</f>
        <v>PGA AM3+</v>
      </c>
      <c r="D207" s="2"/>
      <c r="E207" s="3" t="s">
        <v>165</v>
      </c>
      <c r="F207" s="7">
        <v>327900</v>
      </c>
      <c r="G207" s="2" t="s">
        <v>198</v>
      </c>
      <c r="H207" s="2" t="s">
        <v>202</v>
      </c>
      <c r="I207" s="11">
        <v>8</v>
      </c>
      <c r="J207" s="11">
        <v>8</v>
      </c>
      <c r="K207" s="15">
        <v>4</v>
      </c>
      <c r="L207" s="15">
        <v>4.2</v>
      </c>
      <c r="M207" s="16">
        <v>8</v>
      </c>
      <c r="N207" s="2" t="s">
        <v>213</v>
      </c>
      <c r="O207" s="18" t="s">
        <v>213</v>
      </c>
      <c r="P207" s="18">
        <v>1866</v>
      </c>
      <c r="Q207" s="19">
        <v>125</v>
      </c>
      <c r="R207" s="2" t="s">
        <v>232</v>
      </c>
      <c r="S207" s="2" t="s">
        <v>235</v>
      </c>
      <c r="T207" s="2" t="s">
        <v>234</v>
      </c>
      <c r="U207" s="2" t="s">
        <v>374</v>
      </c>
    </row>
    <row r="208" spans="2:21">
      <c r="B208" s="1">
        <v>207</v>
      </c>
      <c r="C208" s="2"/>
      <c r="D208" s="2"/>
      <c r="E208" s="3" t="s">
        <v>1</v>
      </c>
      <c r="F208" s="7"/>
      <c r="G208" s="2"/>
      <c r="H208" s="2"/>
      <c r="I208" s="11"/>
      <c r="J208" s="11"/>
      <c r="K208" s="15"/>
      <c r="L208" s="15"/>
      <c r="M208" s="16"/>
      <c r="N208" s="2"/>
      <c r="O208" s="18"/>
      <c r="P208" s="18"/>
      <c r="Q208" s="19"/>
      <c r="R208" s="20"/>
      <c r="S208" s="2"/>
      <c r="T208" s="2"/>
      <c r="U208" s="2"/>
    </row>
    <row r="209" spans="2:21">
      <c r="B209" s="1">
        <v>208</v>
      </c>
      <c r="C209" s="2"/>
      <c r="D209" s="2"/>
      <c r="E209" s="2" t="s">
        <v>166</v>
      </c>
      <c r="F209" s="6"/>
      <c r="G209" s="2"/>
      <c r="H209" s="2"/>
      <c r="I209" s="11"/>
      <c r="J209" s="11"/>
      <c r="K209" s="15"/>
      <c r="L209" s="15"/>
      <c r="M209" s="16"/>
      <c r="N209" s="2"/>
      <c r="O209" s="18"/>
      <c r="P209" s="18"/>
      <c r="Q209" s="19"/>
      <c r="R209" s="20"/>
      <c r="S209" s="2"/>
      <c r="T209" s="2"/>
      <c r="U209" s="2"/>
    </row>
    <row r="210" spans="2:21">
      <c r="B210" s="1">
        <v>209</v>
      </c>
      <c r="C210" s="2"/>
      <c r="D210" s="2"/>
      <c r="E210" s="3" t="s">
        <v>1</v>
      </c>
      <c r="F210" s="7"/>
      <c r="G210" s="2"/>
      <c r="H210" s="2"/>
      <c r="I210" s="11"/>
      <c r="J210" s="11"/>
      <c r="K210" s="15"/>
      <c r="L210" s="15"/>
      <c r="M210" s="16"/>
      <c r="N210" s="2"/>
      <c r="O210" s="18"/>
      <c r="P210" s="18"/>
      <c r="Q210" s="19"/>
      <c r="R210" s="20"/>
      <c r="S210" s="2"/>
      <c r="T210" s="2"/>
      <c r="U210" s="2"/>
    </row>
    <row r="211" spans="2:21">
      <c r="B211" s="1">
        <v>210</v>
      </c>
      <c r="C211" s="2" t="str">
        <f>R211</f>
        <v>LGA TR4</v>
      </c>
      <c r="D211" s="2"/>
      <c r="E211" s="3" t="s">
        <v>167</v>
      </c>
      <c r="F211" s="7">
        <v>985700</v>
      </c>
      <c r="G211" s="2" t="s">
        <v>199</v>
      </c>
      <c r="H211" s="2" t="s">
        <v>202</v>
      </c>
      <c r="I211" s="11">
        <v>16</v>
      </c>
      <c r="J211" s="11">
        <v>32</v>
      </c>
      <c r="K211" s="13">
        <v>3.4</v>
      </c>
      <c r="L211" s="13">
        <v>4</v>
      </c>
      <c r="M211" s="16">
        <v>32</v>
      </c>
      <c r="N211" s="2" t="s">
        <v>213</v>
      </c>
      <c r="O211" s="18" t="s">
        <v>213</v>
      </c>
      <c r="P211" s="18">
        <v>2666</v>
      </c>
      <c r="Q211" s="19">
        <v>180</v>
      </c>
      <c r="R211" s="20" t="s">
        <v>233</v>
      </c>
      <c r="S211" s="2" t="s">
        <v>235</v>
      </c>
      <c r="T211" s="2" t="s">
        <v>234</v>
      </c>
      <c r="U211" s="2" t="s">
        <v>375</v>
      </c>
    </row>
    <row r="212" spans="2:21">
      <c r="B212" s="1">
        <v>211</v>
      </c>
      <c r="C212" s="2" t="str">
        <f>R212</f>
        <v>LGA TR4</v>
      </c>
      <c r="D212" s="2"/>
      <c r="E212" s="3" t="s">
        <v>168</v>
      </c>
      <c r="F212" s="7">
        <v>838500</v>
      </c>
      <c r="G212" s="2" t="s">
        <v>199</v>
      </c>
      <c r="H212" s="2" t="s">
        <v>202</v>
      </c>
      <c r="I212" s="11">
        <v>12</v>
      </c>
      <c r="J212" s="11">
        <v>24</v>
      </c>
      <c r="K212" s="13">
        <v>3.5</v>
      </c>
      <c r="L212" s="13">
        <v>4</v>
      </c>
      <c r="M212" s="16">
        <v>32</v>
      </c>
      <c r="N212" s="2" t="s">
        <v>213</v>
      </c>
      <c r="O212" s="18" t="s">
        <v>213</v>
      </c>
      <c r="P212" s="18">
        <v>2666</v>
      </c>
      <c r="Q212" s="19">
        <v>180</v>
      </c>
      <c r="R212" s="20" t="s">
        <v>233</v>
      </c>
      <c r="S212" s="2" t="s">
        <v>235</v>
      </c>
      <c r="T212" s="2" t="s">
        <v>234</v>
      </c>
      <c r="U212" s="2" t="s">
        <v>376</v>
      </c>
    </row>
    <row r="213" spans="2:21">
      <c r="B213" s="1">
        <v>212</v>
      </c>
      <c r="C213" s="2" t="str">
        <f>R213</f>
        <v>LGA TR4</v>
      </c>
      <c r="D213" s="2"/>
      <c r="E213" s="3" t="s">
        <v>169</v>
      </c>
      <c r="F213" s="7">
        <v>435150</v>
      </c>
      <c r="G213" s="2" t="s">
        <v>199</v>
      </c>
      <c r="H213" s="2" t="s">
        <v>202</v>
      </c>
      <c r="I213" s="11">
        <v>8</v>
      </c>
      <c r="J213" s="11">
        <v>16</v>
      </c>
      <c r="K213" s="13">
        <v>3.8</v>
      </c>
      <c r="L213" s="13">
        <v>4</v>
      </c>
      <c r="M213" s="16">
        <v>16</v>
      </c>
      <c r="N213" s="2" t="s">
        <v>213</v>
      </c>
      <c r="O213" s="18" t="s">
        <v>213</v>
      </c>
      <c r="P213" s="18">
        <v>2666</v>
      </c>
      <c r="Q213" s="19">
        <v>180</v>
      </c>
      <c r="R213" s="20" t="s">
        <v>233</v>
      </c>
      <c r="S213" s="2" t="s">
        <v>235</v>
      </c>
      <c r="T213" s="2" t="s">
        <v>234</v>
      </c>
      <c r="U213" s="2" t="s">
        <v>377</v>
      </c>
    </row>
    <row r="214" spans="2:21">
      <c r="B214" s="1">
        <v>213</v>
      </c>
      <c r="C214" s="2">
        <f>R214</f>
        <v>0</v>
      </c>
      <c r="D214" s="2"/>
      <c r="E214" s="3" t="s">
        <v>1</v>
      </c>
      <c r="F214" s="7"/>
      <c r="G214" s="2"/>
      <c r="H214" s="2"/>
      <c r="I214" s="11"/>
      <c r="J214" s="11"/>
      <c r="K214" s="13"/>
      <c r="L214" s="13"/>
      <c r="M214" s="16"/>
      <c r="N214" s="2"/>
      <c r="O214" s="18"/>
      <c r="P214" s="18"/>
      <c r="Q214" s="19"/>
      <c r="R214" s="20"/>
      <c r="S214" s="2"/>
      <c r="T214" s="2"/>
      <c r="U214" s="2"/>
    </row>
    <row r="215" spans="2:21">
      <c r="B215" s="1">
        <v>214</v>
      </c>
      <c r="C215" s="2" t="str">
        <f>R215</f>
        <v>PGA AM4</v>
      </c>
      <c r="D215" s="2"/>
      <c r="E215" s="3" t="s">
        <v>170</v>
      </c>
      <c r="F215" s="7">
        <v>463900</v>
      </c>
      <c r="G215" s="2" t="s">
        <v>200</v>
      </c>
      <c r="H215" s="2" t="s">
        <v>202</v>
      </c>
      <c r="I215" s="11">
        <v>8</v>
      </c>
      <c r="J215" s="11">
        <v>16</v>
      </c>
      <c r="K215" s="13">
        <v>3.6</v>
      </c>
      <c r="L215" s="13">
        <v>4</v>
      </c>
      <c r="M215" s="16">
        <v>16</v>
      </c>
      <c r="N215" s="2" t="s">
        <v>213</v>
      </c>
      <c r="O215" s="18" t="s">
        <v>213</v>
      </c>
      <c r="P215" s="18">
        <v>2666</v>
      </c>
      <c r="Q215" s="19">
        <v>95</v>
      </c>
      <c r="R215" s="20" t="s">
        <v>230</v>
      </c>
      <c r="S215" s="2" t="s">
        <v>235</v>
      </c>
      <c r="T215" s="2" t="s">
        <v>235</v>
      </c>
      <c r="U215" s="2" t="s">
        <v>378</v>
      </c>
    </row>
    <row r="216" spans="2:21">
      <c r="B216" s="1">
        <v>215</v>
      </c>
      <c r="C216" s="2" t="str">
        <f>R216</f>
        <v>PGA AM4</v>
      </c>
      <c r="D216" s="2"/>
      <c r="E216" s="3" t="s">
        <v>171</v>
      </c>
      <c r="F216" s="7">
        <v>448500</v>
      </c>
      <c r="G216" s="2" t="s">
        <v>200</v>
      </c>
      <c r="H216" s="2" t="s">
        <v>202</v>
      </c>
      <c r="I216" s="11">
        <v>8</v>
      </c>
      <c r="J216" s="11">
        <v>16</v>
      </c>
      <c r="K216" s="13">
        <v>3.6</v>
      </c>
      <c r="L216" s="13">
        <v>4</v>
      </c>
      <c r="M216" s="16">
        <v>16</v>
      </c>
      <c r="N216" s="2" t="s">
        <v>213</v>
      </c>
      <c r="O216" s="18" t="s">
        <v>213</v>
      </c>
      <c r="P216" s="18">
        <v>2666</v>
      </c>
      <c r="Q216" s="19">
        <v>95</v>
      </c>
      <c r="R216" s="20" t="s">
        <v>230</v>
      </c>
      <c r="S216" s="2" t="s">
        <v>235</v>
      </c>
      <c r="T216" s="2" t="s">
        <v>234</v>
      </c>
      <c r="U216" s="2" t="s">
        <v>378</v>
      </c>
    </row>
    <row r="217" spans="2:21">
      <c r="B217" s="1">
        <v>216</v>
      </c>
      <c r="C217" s="2" t="str">
        <f>R217</f>
        <v>PGA AM4</v>
      </c>
      <c r="D217" s="2"/>
      <c r="E217" s="3" t="s">
        <v>172</v>
      </c>
      <c r="F217" s="7">
        <v>353200</v>
      </c>
      <c r="G217" s="2" t="s">
        <v>200</v>
      </c>
      <c r="H217" s="2" t="s">
        <v>202</v>
      </c>
      <c r="I217" s="11">
        <v>8</v>
      </c>
      <c r="J217" s="11">
        <v>16</v>
      </c>
      <c r="K217" s="13">
        <v>3.4</v>
      </c>
      <c r="L217" s="13">
        <v>3.8</v>
      </c>
      <c r="M217" s="16">
        <v>16</v>
      </c>
      <c r="N217" s="2" t="s">
        <v>213</v>
      </c>
      <c r="O217" s="18" t="s">
        <v>213</v>
      </c>
      <c r="P217" s="18">
        <v>2666</v>
      </c>
      <c r="Q217" s="19">
        <v>95</v>
      </c>
      <c r="R217" s="20" t="s">
        <v>230</v>
      </c>
      <c r="S217" s="2" t="s">
        <v>235</v>
      </c>
      <c r="T217" s="2" t="s">
        <v>235</v>
      </c>
      <c r="U217" s="2" t="s">
        <v>379</v>
      </c>
    </row>
    <row r="218" spans="2:21">
      <c r="B218" s="1">
        <v>217</v>
      </c>
      <c r="C218" s="2" t="str">
        <f>R218</f>
        <v>PGA AM4</v>
      </c>
      <c r="D218" s="2"/>
      <c r="E218" s="3" t="s">
        <v>173</v>
      </c>
      <c r="F218" s="7">
        <v>337000</v>
      </c>
      <c r="G218" s="2" t="s">
        <v>200</v>
      </c>
      <c r="H218" s="2" t="s">
        <v>202</v>
      </c>
      <c r="I218" s="11">
        <v>8</v>
      </c>
      <c r="J218" s="11">
        <v>16</v>
      </c>
      <c r="K218" s="13">
        <v>3.4</v>
      </c>
      <c r="L218" s="13">
        <v>3.8</v>
      </c>
      <c r="M218" s="16">
        <v>16</v>
      </c>
      <c r="N218" s="2" t="s">
        <v>213</v>
      </c>
      <c r="O218" s="18" t="s">
        <v>213</v>
      </c>
      <c r="P218" s="18">
        <v>2666</v>
      </c>
      <c r="Q218" s="19">
        <v>95</v>
      </c>
      <c r="R218" s="20" t="s">
        <v>230</v>
      </c>
      <c r="S218" s="2" t="s">
        <v>235</v>
      </c>
      <c r="T218" s="2" t="s">
        <v>234</v>
      </c>
      <c r="U218" s="2" t="s">
        <v>379</v>
      </c>
    </row>
    <row r="219" spans="2:21">
      <c r="B219" s="1">
        <v>218</v>
      </c>
      <c r="C219" s="2" t="str">
        <f>R219</f>
        <v>PGA AM4</v>
      </c>
      <c r="D219" s="2"/>
      <c r="E219" s="3" t="s">
        <v>174</v>
      </c>
      <c r="F219" s="7">
        <v>260900</v>
      </c>
      <c r="G219" s="2" t="s">
        <v>200</v>
      </c>
      <c r="H219" s="2" t="s">
        <v>202</v>
      </c>
      <c r="I219" s="11">
        <v>8</v>
      </c>
      <c r="J219" s="11">
        <v>16</v>
      </c>
      <c r="K219" s="13">
        <v>3</v>
      </c>
      <c r="L219" s="13">
        <v>3.7</v>
      </c>
      <c r="M219" s="16">
        <v>16</v>
      </c>
      <c r="N219" s="2" t="s">
        <v>213</v>
      </c>
      <c r="O219" s="18" t="s">
        <v>213</v>
      </c>
      <c r="P219" s="18">
        <v>2666</v>
      </c>
      <c r="Q219" s="19">
        <v>65</v>
      </c>
      <c r="R219" s="20" t="s">
        <v>230</v>
      </c>
      <c r="S219" s="2" t="s">
        <v>235</v>
      </c>
      <c r="T219" s="2" t="s">
        <v>235</v>
      </c>
      <c r="U219" s="2" t="s">
        <v>380</v>
      </c>
    </row>
    <row r="220" spans="2:21">
      <c r="B220" s="1">
        <v>219</v>
      </c>
      <c r="C220" s="2" t="str">
        <f>R220</f>
        <v>PGA AM4</v>
      </c>
      <c r="D220" s="2"/>
      <c r="E220" s="3" t="s">
        <v>1</v>
      </c>
      <c r="F220" s="8"/>
      <c r="G220" s="2"/>
      <c r="H220" s="2"/>
      <c r="I220" s="2"/>
      <c r="J220" s="2"/>
      <c r="K220" s="14"/>
      <c r="L220" s="14"/>
      <c r="M220" s="2"/>
      <c r="N220" s="2"/>
      <c r="O220" s="2"/>
      <c r="P220" s="2"/>
      <c r="Q220" s="2"/>
      <c r="R220" s="20" t="s">
        <v>230</v>
      </c>
      <c r="S220" s="20"/>
      <c r="T220" s="2"/>
      <c r="U220" s="2"/>
    </row>
    <row r="221" spans="2:21">
      <c r="B221" s="1">
        <v>220</v>
      </c>
      <c r="C221" s="2" t="str">
        <f>R221</f>
        <v>PGA AM4</v>
      </c>
      <c r="D221" s="2"/>
      <c r="E221" s="3" t="s">
        <v>175</v>
      </c>
      <c r="F221" s="7">
        <v>245300</v>
      </c>
      <c r="G221" s="2" t="s">
        <v>194</v>
      </c>
      <c r="H221" s="2" t="s">
        <v>202</v>
      </c>
      <c r="I221" s="11">
        <v>6</v>
      </c>
      <c r="J221" s="11">
        <v>12</v>
      </c>
      <c r="K221" s="13">
        <v>3.6</v>
      </c>
      <c r="L221" s="13">
        <v>4</v>
      </c>
      <c r="M221" s="16">
        <v>16</v>
      </c>
      <c r="N221" s="2" t="s">
        <v>213</v>
      </c>
      <c r="O221" s="18" t="s">
        <v>213</v>
      </c>
      <c r="P221" s="18">
        <v>2666</v>
      </c>
      <c r="Q221" s="19">
        <v>95</v>
      </c>
      <c r="R221" s="20" t="s">
        <v>230</v>
      </c>
      <c r="S221" s="2" t="s">
        <v>235</v>
      </c>
      <c r="T221" s="2" t="s">
        <v>235</v>
      </c>
      <c r="U221" s="2" t="s">
        <v>381</v>
      </c>
    </row>
    <row r="222" spans="2:21">
      <c r="B222" s="1">
        <v>221</v>
      </c>
      <c r="C222" s="2" t="str">
        <f>R222</f>
        <v>PGA AM4</v>
      </c>
      <c r="D222" s="2"/>
      <c r="E222" s="3" t="s">
        <v>176</v>
      </c>
      <c r="F222" s="7">
        <v>161400</v>
      </c>
      <c r="G222" s="2" t="s">
        <v>194</v>
      </c>
      <c r="H222" s="2" t="s">
        <v>202</v>
      </c>
      <c r="I222" s="11">
        <v>6</v>
      </c>
      <c r="J222" s="11">
        <v>12</v>
      </c>
      <c r="K222" s="13">
        <v>3.2</v>
      </c>
      <c r="L222" s="13">
        <v>3.6</v>
      </c>
      <c r="M222" s="16">
        <v>16</v>
      </c>
      <c r="N222" s="2" t="s">
        <v>213</v>
      </c>
      <c r="O222" s="18" t="s">
        <v>213</v>
      </c>
      <c r="P222" s="18">
        <v>2666</v>
      </c>
      <c r="Q222" s="19">
        <v>65</v>
      </c>
      <c r="R222" s="20" t="s">
        <v>230</v>
      </c>
      <c r="S222" s="2" t="s">
        <v>235</v>
      </c>
      <c r="T222" s="2" t="s">
        <v>235</v>
      </c>
      <c r="U222" s="2" t="s">
        <v>382</v>
      </c>
    </row>
    <row r="223" spans="2:21">
      <c r="B223" s="1">
        <v>222</v>
      </c>
      <c r="C223" s="2" t="str">
        <f>R223</f>
        <v>PGA AM4</v>
      </c>
      <c r="D223" s="2"/>
      <c r="E223" s="3" t="s">
        <v>177</v>
      </c>
      <c r="F223" s="7">
        <v>137800</v>
      </c>
      <c r="G223" s="2" t="s">
        <v>194</v>
      </c>
      <c r="H223" s="2" t="s">
        <v>202</v>
      </c>
      <c r="I223" s="11">
        <v>4</v>
      </c>
      <c r="J223" s="11">
        <v>8</v>
      </c>
      <c r="K223" s="13">
        <v>3.5</v>
      </c>
      <c r="L223" s="13">
        <v>3.7</v>
      </c>
      <c r="M223" s="16">
        <v>16</v>
      </c>
      <c r="N223" s="2" t="s">
        <v>213</v>
      </c>
      <c r="O223" s="18" t="s">
        <v>213</v>
      </c>
      <c r="P223" s="18">
        <v>2666</v>
      </c>
      <c r="Q223" s="19">
        <v>65</v>
      </c>
      <c r="R223" s="20" t="s">
        <v>230</v>
      </c>
      <c r="S223" s="2" t="s">
        <v>235</v>
      </c>
      <c r="T223" s="2" t="s">
        <v>235</v>
      </c>
      <c r="U223" s="2" t="s">
        <v>383</v>
      </c>
    </row>
    <row r="224" spans="2:21">
      <c r="B224" s="1">
        <v>223</v>
      </c>
      <c r="C224" s="2" t="str">
        <f>R224</f>
        <v>PGA AM4</v>
      </c>
      <c r="D224" s="2"/>
      <c r="E224" s="3" t="s">
        <v>178</v>
      </c>
      <c r="F224" s="7">
        <v>126800</v>
      </c>
      <c r="G224" s="2" t="s">
        <v>194</v>
      </c>
      <c r="H224" s="2" t="s">
        <v>202</v>
      </c>
      <c r="I224" s="11">
        <v>4</v>
      </c>
      <c r="J224" s="11">
        <v>8</v>
      </c>
      <c r="K224" s="13">
        <v>3.2</v>
      </c>
      <c r="L224" s="13">
        <v>3.4</v>
      </c>
      <c r="M224" s="16">
        <v>8</v>
      </c>
      <c r="N224" s="2" t="s">
        <v>213</v>
      </c>
      <c r="O224" s="18" t="s">
        <v>213</v>
      </c>
      <c r="P224" s="18">
        <v>2666</v>
      </c>
      <c r="Q224" s="19">
        <v>65</v>
      </c>
      <c r="R224" s="20" t="s">
        <v>230</v>
      </c>
      <c r="S224" s="2" t="s">
        <v>235</v>
      </c>
      <c r="T224" s="2" t="s">
        <v>235</v>
      </c>
      <c r="U224" s="2" t="s">
        <v>384</v>
      </c>
    </row>
    <row r="225" spans="2:21">
      <c r="B225" s="1">
        <v>224</v>
      </c>
      <c r="C225" s="2" t="str">
        <f>R225</f>
        <v>PGA AM4</v>
      </c>
      <c r="D225" s="2"/>
      <c r="E225" s="3" t="s">
        <v>1</v>
      </c>
      <c r="F225" s="8"/>
      <c r="G225" s="2"/>
      <c r="H225" s="2"/>
      <c r="I225" s="2"/>
      <c r="J225" s="2"/>
      <c r="K225" s="14"/>
      <c r="L225" s="14"/>
      <c r="M225" s="2"/>
      <c r="N225" s="2"/>
      <c r="O225" s="2"/>
      <c r="P225" s="2"/>
      <c r="Q225" s="2"/>
      <c r="R225" s="20" t="s">
        <v>230</v>
      </c>
      <c r="S225" s="20"/>
      <c r="T225" s="2"/>
      <c r="U225" s="2"/>
    </row>
    <row r="226" spans="2:21">
      <c r="B226" s="1">
        <v>225</v>
      </c>
      <c r="C226" s="2" t="str">
        <f>R226</f>
        <v>PGA AM4</v>
      </c>
      <c r="D226" s="2"/>
      <c r="E226" s="3" t="s">
        <v>179</v>
      </c>
      <c r="F226" s="7">
        <v>98000</v>
      </c>
      <c r="G226" s="2" t="s">
        <v>195</v>
      </c>
      <c r="H226" s="2" t="s">
        <v>202</v>
      </c>
      <c r="I226" s="11">
        <v>4</v>
      </c>
      <c r="J226" s="11">
        <v>4</v>
      </c>
      <c r="K226" s="13">
        <v>3.5</v>
      </c>
      <c r="L226" s="13">
        <v>3.7</v>
      </c>
      <c r="M226" s="16">
        <v>8</v>
      </c>
      <c r="N226" s="2" t="s">
        <v>213</v>
      </c>
      <c r="O226" s="18" t="s">
        <v>213</v>
      </c>
      <c r="P226" s="18">
        <v>2666</v>
      </c>
      <c r="Q226" s="19">
        <v>65</v>
      </c>
      <c r="R226" s="20" t="s">
        <v>230</v>
      </c>
      <c r="S226" s="2" t="s">
        <v>235</v>
      </c>
      <c r="T226" s="2" t="s">
        <v>235</v>
      </c>
      <c r="U226" s="2" t="s">
        <v>385</v>
      </c>
    </row>
    <row r="227" spans="2:21">
      <c r="B227" s="1">
        <v>226</v>
      </c>
      <c r="C227" s="2" t="str">
        <f>R227</f>
        <v>PGA AM4</v>
      </c>
      <c r="D227" s="2"/>
      <c r="E227" s="3" t="s">
        <v>180</v>
      </c>
      <c r="F227" s="7">
        <v>102500</v>
      </c>
      <c r="G227" s="2" t="s">
        <v>195</v>
      </c>
      <c r="H227" s="2" t="s">
        <v>202</v>
      </c>
      <c r="I227" s="11">
        <v>4</v>
      </c>
      <c r="J227" s="11">
        <v>4</v>
      </c>
      <c r="K227" s="13">
        <v>3.1</v>
      </c>
      <c r="L227" s="13">
        <v>3.4</v>
      </c>
      <c r="M227" s="16">
        <v>8</v>
      </c>
      <c r="N227" s="2" t="s">
        <v>213</v>
      </c>
      <c r="O227" s="18" t="s">
        <v>213</v>
      </c>
      <c r="P227" s="18">
        <v>2666</v>
      </c>
      <c r="Q227" s="19">
        <v>65</v>
      </c>
      <c r="R227" s="20" t="s">
        <v>230</v>
      </c>
      <c r="S227" s="2" t="s">
        <v>235</v>
      </c>
      <c r="T227" s="2" t="s">
        <v>235</v>
      </c>
      <c r="U227" s="2" t="s">
        <v>386</v>
      </c>
    </row>
    <row r="228" spans="2:21">
      <c r="B228" s="1">
        <v>227</v>
      </c>
      <c r="C228" s="2"/>
      <c r="D228" s="2"/>
      <c r="E228" s="3" t="s">
        <v>1</v>
      </c>
      <c r="F228" s="7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9"/>
    </row>
    <row r="229" spans="2:21">
      <c r="B229" s="1">
        <v>228</v>
      </c>
      <c r="C229" s="2"/>
      <c r="D229" s="2"/>
      <c r="E229" s="2" t="s">
        <v>181</v>
      </c>
      <c r="F229" s="7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9"/>
    </row>
    <row r="230" spans="2:21">
      <c r="B230" s="1">
        <v>229</v>
      </c>
      <c r="C230" s="2"/>
      <c r="D230" s="2"/>
      <c r="E230" s="2" t="s">
        <v>1</v>
      </c>
      <c r="F230" s="8"/>
      <c r="G230" s="2"/>
      <c r="H230" s="2"/>
      <c r="I230" s="2"/>
      <c r="J230" s="2"/>
      <c r="K230" s="14"/>
      <c r="L230" s="14"/>
      <c r="M230" s="2"/>
      <c r="N230" s="2"/>
      <c r="O230" s="2"/>
      <c r="P230" s="2"/>
      <c r="Q230" s="2"/>
      <c r="R230" s="2"/>
      <c r="S230" s="20"/>
      <c r="T230" s="2"/>
      <c r="U230" s="2"/>
    </row>
    <row r="231" spans="2:21">
      <c r="B231" s="1">
        <v>230</v>
      </c>
      <c r="C231" s="2" t="str">
        <f>R231</f>
        <v>PGA AM4</v>
      </c>
      <c r="D231" s="2"/>
      <c r="E231" s="3" t="s">
        <v>182</v>
      </c>
      <c r="F231" s="8">
        <v>316700</v>
      </c>
      <c r="G231" s="2" t="s">
        <v>200</v>
      </c>
      <c r="H231" s="2" t="s">
        <v>202</v>
      </c>
      <c r="I231" s="12">
        <v>8</v>
      </c>
      <c r="J231" s="12">
        <v>16</v>
      </c>
      <c r="K231" s="13">
        <v>3.7</v>
      </c>
      <c r="L231" s="13">
        <v>4.3</v>
      </c>
      <c r="M231" s="17">
        <v>16</v>
      </c>
      <c r="N231" s="2" t="s">
        <v>213</v>
      </c>
      <c r="O231" s="2" t="s">
        <v>213</v>
      </c>
      <c r="P231" s="18">
        <v>2933</v>
      </c>
      <c r="Q231" s="19">
        <v>105</v>
      </c>
      <c r="R231" s="2" t="s">
        <v>230</v>
      </c>
      <c r="S231" s="20" t="s">
        <v>235</v>
      </c>
      <c r="T231" s="2" t="s">
        <v>235</v>
      </c>
      <c r="U231" s="2" t="s">
        <v>387</v>
      </c>
    </row>
    <row r="232" spans="2:21">
      <c r="B232" s="1">
        <v>231</v>
      </c>
      <c r="C232" s="2" t="str">
        <f>R232</f>
        <v>PGA AM4</v>
      </c>
      <c r="D232" s="2"/>
      <c r="E232" s="3" t="s">
        <v>183</v>
      </c>
      <c r="F232" s="8">
        <v>274600</v>
      </c>
      <c r="G232" s="2" t="s">
        <v>200</v>
      </c>
      <c r="H232" s="2" t="s">
        <v>202</v>
      </c>
      <c r="I232" s="12">
        <v>8</v>
      </c>
      <c r="J232" s="12">
        <v>16</v>
      </c>
      <c r="K232" s="13">
        <v>3.2</v>
      </c>
      <c r="L232" s="13">
        <v>4.1</v>
      </c>
      <c r="M232" s="17">
        <v>16</v>
      </c>
      <c r="N232" s="2" t="s">
        <v>213</v>
      </c>
      <c r="O232" s="2" t="s">
        <v>213</v>
      </c>
      <c r="P232" s="18">
        <v>2933</v>
      </c>
      <c r="Q232" s="19">
        <v>65</v>
      </c>
      <c r="R232" s="2" t="s">
        <v>230</v>
      </c>
      <c r="S232" s="20" t="s">
        <v>235</v>
      </c>
      <c r="T232" s="2" t="s">
        <v>235</v>
      </c>
      <c r="U232" s="2" t="s">
        <v>388</v>
      </c>
    </row>
    <row r="233" spans="2:21">
      <c r="B233" s="1">
        <v>232</v>
      </c>
      <c r="C233" s="2" t="str">
        <f>R233</f>
        <v>PGA AM4</v>
      </c>
      <c r="D233" s="2"/>
      <c r="E233" s="3" t="s">
        <v>1</v>
      </c>
      <c r="F233" s="9"/>
      <c r="G233" s="2"/>
      <c r="H233" s="2"/>
      <c r="I233" s="12"/>
      <c r="J233" s="12"/>
      <c r="K233" s="13"/>
      <c r="L233" s="13">
        <v>1</v>
      </c>
      <c r="M233" s="17"/>
      <c r="N233" s="2"/>
      <c r="O233" s="2"/>
      <c r="P233" s="18"/>
      <c r="Q233" s="19"/>
      <c r="R233" s="2" t="s">
        <v>230</v>
      </c>
      <c r="S233" s="20"/>
      <c r="T233" s="2"/>
      <c r="U233" s="2"/>
    </row>
    <row r="234" spans="2:21">
      <c r="B234" s="1">
        <v>233</v>
      </c>
      <c r="C234" s="2" t="str">
        <f>R234</f>
        <v>PGA AM4</v>
      </c>
      <c r="D234" s="2"/>
      <c r="E234" s="3" t="s">
        <v>184</v>
      </c>
      <c r="F234" s="10">
        <v>209800</v>
      </c>
      <c r="G234" s="2" t="s">
        <v>194</v>
      </c>
      <c r="H234" s="2" t="s">
        <v>202</v>
      </c>
      <c r="I234" s="12">
        <v>6</v>
      </c>
      <c r="J234" s="12">
        <v>12</v>
      </c>
      <c r="K234" s="13">
        <v>3.6</v>
      </c>
      <c r="L234" s="13">
        <v>4.2</v>
      </c>
      <c r="M234" s="17">
        <v>16</v>
      </c>
      <c r="N234" s="2" t="s">
        <v>213</v>
      </c>
      <c r="O234" s="2" t="s">
        <v>213</v>
      </c>
      <c r="P234" s="18">
        <v>2933</v>
      </c>
      <c r="Q234" s="19">
        <v>95</v>
      </c>
      <c r="R234" s="2" t="s">
        <v>230</v>
      </c>
      <c r="S234" s="20" t="s">
        <v>235</v>
      </c>
      <c r="T234" s="2" t="s">
        <v>235</v>
      </c>
      <c r="U234" s="2" t="s">
        <v>389</v>
      </c>
    </row>
    <row r="235" spans="2:21">
      <c r="B235" s="1">
        <v>234</v>
      </c>
      <c r="C235" s="2" t="str">
        <f>R235</f>
        <v>PGA AM4</v>
      </c>
      <c r="D235" s="2"/>
      <c r="E235" s="3" t="s">
        <v>185</v>
      </c>
      <c r="F235" s="10">
        <v>179600</v>
      </c>
      <c r="G235" s="2" t="s">
        <v>194</v>
      </c>
      <c r="H235" s="2" t="s">
        <v>202</v>
      </c>
      <c r="I235" s="12">
        <v>6</v>
      </c>
      <c r="J235" s="12">
        <v>12</v>
      </c>
      <c r="K235" s="13">
        <v>3.4</v>
      </c>
      <c r="L235" s="13">
        <v>3.9</v>
      </c>
      <c r="M235" s="17">
        <v>16</v>
      </c>
      <c r="N235" s="2" t="s">
        <v>213</v>
      </c>
      <c r="O235" s="2" t="s">
        <v>213</v>
      </c>
      <c r="P235" s="18">
        <v>2933</v>
      </c>
      <c r="Q235" s="19">
        <v>65</v>
      </c>
      <c r="R235" s="2" t="s">
        <v>230</v>
      </c>
      <c r="S235" s="20" t="s">
        <v>235</v>
      </c>
      <c r="T235" s="2" t="s">
        <v>235</v>
      </c>
      <c r="U235" s="2" t="s">
        <v>390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X252"/>
  <sheetViews>
    <sheetView workbookViewId="0">
      <selection activeCell="F4" sqref="F4"/>
    </sheetView>
  </sheetViews>
  <sheetFormatPr defaultRowHeight="16.500000"/>
  <cols>
    <col min="5" max="5" width="40.63000107" customWidth="1" outlineLevel="0"/>
    <col min="6" max="6" width="12.00500011" customWidth="1" outlineLevel="0"/>
  </cols>
  <sheetData>
    <row r="2" spans="2:24" ht="24.000000">
      <c r="B2" s="114"/>
      <c r="C2" s="114"/>
      <c r="D2" s="39"/>
      <c r="E2" s="116" t="s">
        <v>3489</v>
      </c>
      <c r="F2" s="116" t="s">
        <v>1045</v>
      </c>
      <c r="G2" s="118" t="s">
        <v>910</v>
      </c>
      <c r="H2" s="83" t="s">
        <v>3427</v>
      </c>
      <c r="I2" s="83" t="s">
        <v>2025</v>
      </c>
      <c r="J2" s="83" t="s">
        <v>3429</v>
      </c>
      <c r="K2" s="118" t="s">
        <v>3708</v>
      </c>
      <c r="L2" s="48" t="s">
        <v>3709</v>
      </c>
      <c r="M2" s="48" t="s">
        <v>3710</v>
      </c>
      <c r="N2" s="48" t="s">
        <v>3447</v>
      </c>
      <c r="O2" s="48" t="s">
        <v>3448</v>
      </c>
      <c r="P2" s="48" t="s">
        <v>3449</v>
      </c>
      <c r="Q2" s="48" t="s">
        <v>3450</v>
      </c>
      <c r="R2" s="48" t="s">
        <v>3451</v>
      </c>
      <c r="S2" s="48" t="s">
        <v>3452</v>
      </c>
      <c r="T2" s="48" t="s">
        <v>3711</v>
      </c>
      <c r="U2" s="48" t="s">
        <v>3713</v>
      </c>
      <c r="V2" s="48" t="s">
        <v>3469</v>
      </c>
      <c r="W2" s="48" t="s">
        <v>3720</v>
      </c>
      <c r="X2" s="118" t="s">
        <v>3488</v>
      </c>
    </row>
    <row r="3" spans="2:24" ht="24.000000">
      <c r="B3" s="113">
        <f>ROW()</f>
        <v>3</v>
      </c>
      <c r="C3" s="51" t="s">
        <v>392</v>
      </c>
      <c r="D3" s="48"/>
      <c r="E3" s="51" t="s">
        <v>395</v>
      </c>
      <c r="F3" s="83"/>
      <c r="G3" s="48"/>
      <c r="H3" s="83"/>
      <c r="I3" s="83"/>
      <c r="J3" s="83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2:24">
      <c r="B4" s="113">
        <f>ROW()</f>
        <v>4</v>
      </c>
      <c r="C4" s="51" t="s">
        <v>392</v>
      </c>
      <c r="D4" s="48"/>
      <c r="E4" s="51" t="s">
        <v>1</v>
      </c>
      <c r="F4" s="83"/>
      <c r="G4" s="48"/>
      <c r="H4" s="83"/>
      <c r="I4" s="83"/>
      <c r="J4" s="83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2:24" ht="36.000000">
      <c r="B5" s="113">
        <f>ROW()</f>
        <v>5</v>
      </c>
      <c r="C5" s="48"/>
      <c r="D5" s="115"/>
      <c r="E5" s="83" t="s">
        <v>3490</v>
      </c>
      <c r="F5" s="83"/>
      <c r="G5" s="48"/>
      <c r="H5" s="83"/>
      <c r="I5" s="83"/>
      <c r="J5" s="83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</row>
    <row r="6" spans="2:24">
      <c r="B6" s="113">
        <f>ROW()</f>
        <v>6</v>
      </c>
      <c r="C6" s="51"/>
      <c r="D6" s="115"/>
      <c r="E6" s="51" t="s">
        <v>1</v>
      </c>
      <c r="F6" s="83"/>
      <c r="G6" s="48"/>
      <c r="H6" s="83"/>
      <c r="I6" s="83"/>
      <c r="J6" s="83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 spans="2:24" ht="36.000000">
      <c r="B7" s="113">
        <f>ROW()</f>
        <v>7</v>
      </c>
      <c r="C7" s="51">
        <f>H7</f>
        <v>140</v>
      </c>
      <c r="D7" s="64"/>
      <c r="E7" s="51" t="s">
        <v>3491</v>
      </c>
      <c r="F7" s="117">
        <v>24960</v>
      </c>
      <c r="G7" s="48" t="s">
        <v>3409</v>
      </c>
      <c r="H7" s="61">
        <v>140</v>
      </c>
      <c r="I7" s="105">
        <v>28</v>
      </c>
      <c r="J7" s="48" t="s">
        <v>3431</v>
      </c>
      <c r="K7" s="104">
        <v>4</v>
      </c>
      <c r="L7" s="106">
        <v>200</v>
      </c>
      <c r="M7" s="106">
        <v>1800</v>
      </c>
      <c r="N7" s="107"/>
      <c r="O7" s="107">
        <v>104</v>
      </c>
      <c r="P7" s="108"/>
      <c r="Q7" s="108"/>
      <c r="R7" s="109"/>
      <c r="S7" s="109">
        <v>27</v>
      </c>
      <c r="T7" s="48" t="s">
        <v>1024</v>
      </c>
      <c r="U7" s="48" t="s">
        <v>1024</v>
      </c>
      <c r="V7" s="48"/>
      <c r="W7" s="48"/>
      <c r="X7" s="89">
        <v>10</v>
      </c>
    </row>
    <row r="8" spans="2:24" ht="36.000000">
      <c r="B8" s="113">
        <f>ROW()</f>
        <v>8</v>
      </c>
      <c r="C8" s="51">
        <f>H8</f>
        <v>140</v>
      </c>
      <c r="D8" s="64"/>
      <c r="E8" s="51" t="s">
        <v>3492</v>
      </c>
      <c r="F8" s="117">
        <v>14000</v>
      </c>
      <c r="G8" s="48" t="s">
        <v>3409</v>
      </c>
      <c r="H8" s="61">
        <v>140</v>
      </c>
      <c r="I8" s="105">
        <v>25</v>
      </c>
      <c r="J8" s="48" t="s">
        <v>3431</v>
      </c>
      <c r="K8" s="104">
        <v>3</v>
      </c>
      <c r="L8" s="106"/>
      <c r="M8" s="106">
        <v>800</v>
      </c>
      <c r="N8" s="107"/>
      <c r="O8" s="107">
        <v>46</v>
      </c>
      <c r="P8" s="108"/>
      <c r="Q8" s="108"/>
      <c r="R8" s="119"/>
      <c r="S8" s="119">
        <v>0.08</v>
      </c>
      <c r="T8" s="48" t="s">
        <v>1032</v>
      </c>
      <c r="U8" s="48" t="s">
        <v>1024</v>
      </c>
      <c r="V8" s="48"/>
      <c r="W8" s="48"/>
      <c r="X8" s="89">
        <v>6</v>
      </c>
    </row>
    <row r="9" spans="2:24" ht="36.000000">
      <c r="B9" s="113">
        <f>ROW()</f>
        <v>9</v>
      </c>
      <c r="C9" s="51">
        <f>H9</f>
        <v>140</v>
      </c>
      <c r="D9" s="64"/>
      <c r="E9" s="51" t="s">
        <v>3493</v>
      </c>
      <c r="F9" s="117">
        <v>16000</v>
      </c>
      <c r="G9" s="48" t="s">
        <v>3409</v>
      </c>
      <c r="H9" s="61">
        <v>140</v>
      </c>
      <c r="I9" s="105">
        <v>27</v>
      </c>
      <c r="J9" s="48" t="s">
        <v>3432</v>
      </c>
      <c r="K9" s="104">
        <v>4</v>
      </c>
      <c r="L9" s="106">
        <v>0</v>
      </c>
      <c r="M9" s="106">
        <v>1350</v>
      </c>
      <c r="N9" s="107"/>
      <c r="O9" s="107">
        <v>74</v>
      </c>
      <c r="P9" s="108"/>
      <c r="Q9" s="108"/>
      <c r="R9" s="119"/>
      <c r="S9" s="119">
        <v>0.3</v>
      </c>
      <c r="T9" s="48" t="s">
        <v>1039</v>
      </c>
      <c r="U9" s="48" t="s">
        <v>1039</v>
      </c>
      <c r="V9" s="48"/>
      <c r="W9" s="48"/>
      <c r="X9" s="89">
        <v>6</v>
      </c>
    </row>
    <row r="10" spans="2:24" ht="24.000000">
      <c r="B10" s="113">
        <f>ROW()</f>
        <v>10</v>
      </c>
      <c r="C10" s="51">
        <f>H10</f>
        <v>140</v>
      </c>
      <c r="D10" s="64"/>
      <c r="E10" s="51" t="s">
        <v>3494</v>
      </c>
      <c r="F10" s="117">
        <v>14640</v>
      </c>
      <c r="G10" s="48" t="s">
        <v>3409</v>
      </c>
      <c r="H10" s="61">
        <v>140</v>
      </c>
      <c r="I10" s="105">
        <v>25</v>
      </c>
      <c r="J10" s="48" t="s">
        <v>3431</v>
      </c>
      <c r="K10" s="104">
        <v>4</v>
      </c>
      <c r="L10" s="106">
        <v>0</v>
      </c>
      <c r="M10" s="106">
        <v>1350</v>
      </c>
      <c r="N10" s="107"/>
      <c r="O10" s="107">
        <v>74</v>
      </c>
      <c r="P10" s="108"/>
      <c r="Q10" s="108"/>
      <c r="R10" s="119"/>
      <c r="S10" s="119">
        <v>0.3</v>
      </c>
      <c r="T10" s="48" t="s">
        <v>1032</v>
      </c>
      <c r="U10" s="48" t="s">
        <v>1024</v>
      </c>
      <c r="V10" s="48"/>
      <c r="W10" s="48"/>
      <c r="X10" s="89">
        <v>6</v>
      </c>
    </row>
    <row r="11" spans="2:24" ht="24.000000">
      <c r="B11" s="113">
        <f>ROW()</f>
        <v>11</v>
      </c>
      <c r="C11" s="51">
        <f>H11</f>
        <v>140</v>
      </c>
      <c r="D11" s="64"/>
      <c r="E11" s="51" t="s">
        <v>3495</v>
      </c>
      <c r="F11" s="117">
        <v>13600</v>
      </c>
      <c r="G11" s="48" t="s">
        <v>3409</v>
      </c>
      <c r="H11" s="61">
        <v>140</v>
      </c>
      <c r="I11" s="105">
        <v>25</v>
      </c>
      <c r="J11" s="48" t="s">
        <v>3433</v>
      </c>
      <c r="K11" s="104">
        <v>3</v>
      </c>
      <c r="L11" s="106"/>
      <c r="M11" s="106">
        <v>1350</v>
      </c>
      <c r="N11" s="107"/>
      <c r="O11" s="107">
        <v>74</v>
      </c>
      <c r="P11" s="108"/>
      <c r="Q11" s="108"/>
      <c r="R11" s="119"/>
      <c r="S11" s="119">
        <v>0.3</v>
      </c>
      <c r="T11" s="48" t="s">
        <v>1032</v>
      </c>
      <c r="U11" s="48" t="s">
        <v>1024</v>
      </c>
      <c r="V11" s="48"/>
      <c r="W11" s="48"/>
      <c r="X11" s="89">
        <v>6</v>
      </c>
    </row>
    <row r="12" spans="2:24">
      <c r="B12" s="113">
        <f>ROW()</f>
        <v>12</v>
      </c>
      <c r="C12" s="51">
        <f>H12</f>
        <v>140</v>
      </c>
      <c r="D12" s="64"/>
      <c r="E12" s="51" t="s">
        <v>1</v>
      </c>
      <c r="F12" s="117"/>
      <c r="G12" s="48"/>
      <c r="H12" s="61">
        <v>140</v>
      </c>
      <c r="I12" s="105"/>
      <c r="J12" s="48"/>
      <c r="K12" s="104"/>
      <c r="L12" s="106"/>
      <c r="M12" s="106"/>
      <c r="N12" s="107"/>
      <c r="O12" s="107"/>
      <c r="P12" s="108"/>
      <c r="Q12" s="108"/>
      <c r="R12" s="119"/>
      <c r="S12" s="119"/>
      <c r="T12" s="48"/>
      <c r="U12" s="48"/>
      <c r="V12" s="48"/>
      <c r="W12" s="48"/>
      <c r="X12" s="89"/>
    </row>
    <row r="13" spans="2:24" ht="60.000000">
      <c r="B13" s="113">
        <f>ROW()</f>
        <v>13</v>
      </c>
      <c r="C13" s="51">
        <f>H13</f>
        <v>140</v>
      </c>
      <c r="D13" s="64"/>
      <c r="E13" s="51" t="s">
        <v>3496</v>
      </c>
      <c r="F13" s="117">
        <v>19800</v>
      </c>
      <c r="G13" s="48" t="s">
        <v>3229</v>
      </c>
      <c r="H13" s="61">
        <v>140</v>
      </c>
      <c r="I13" s="105">
        <v>25</v>
      </c>
      <c r="J13" s="48" t="s">
        <v>3430</v>
      </c>
      <c r="K13" s="104">
        <v>4</v>
      </c>
      <c r="L13" s="106"/>
      <c r="M13" s="106">
        <v>1000</v>
      </c>
      <c r="N13" s="107"/>
      <c r="O13" s="107">
        <v>61.2</v>
      </c>
      <c r="P13" s="108"/>
      <c r="Q13" s="108">
        <v>0.76</v>
      </c>
      <c r="R13" s="109"/>
      <c r="S13" s="109">
        <v>19.8</v>
      </c>
      <c r="T13" s="48" t="s">
        <v>1024</v>
      </c>
      <c r="U13" s="48" t="s">
        <v>1024</v>
      </c>
      <c r="V13" s="48"/>
      <c r="W13" s="48"/>
      <c r="X13" s="89">
        <v>3</v>
      </c>
    </row>
    <row r="14" spans="2:24" ht="84.000000">
      <c r="B14" s="113">
        <f>ROW()</f>
        <v>14</v>
      </c>
      <c r="C14" s="51">
        <f>H14</f>
        <v>140</v>
      </c>
      <c r="D14" s="64"/>
      <c r="E14" s="51" t="s">
        <v>3497</v>
      </c>
      <c r="F14" s="117">
        <v>44500</v>
      </c>
      <c r="G14" s="48" t="s">
        <v>3229</v>
      </c>
      <c r="H14" s="61">
        <v>140</v>
      </c>
      <c r="I14" s="105">
        <v>25</v>
      </c>
      <c r="J14" s="48" t="s">
        <v>3431</v>
      </c>
      <c r="K14" s="104">
        <v>4</v>
      </c>
      <c r="L14" s="106"/>
      <c r="M14" s="106">
        <v>1600</v>
      </c>
      <c r="N14" s="107"/>
      <c r="O14" s="107">
        <v>77.57</v>
      </c>
      <c r="P14" s="108"/>
      <c r="Q14" s="108">
        <v>2.16</v>
      </c>
      <c r="R14" s="109"/>
      <c r="S14" s="109">
        <v>28.1</v>
      </c>
      <c r="T14" s="48" t="s">
        <v>1024</v>
      </c>
      <c r="U14" s="48" t="s">
        <v>1024</v>
      </c>
      <c r="V14" s="48"/>
      <c r="W14" s="48"/>
      <c r="X14" s="89">
        <v>3</v>
      </c>
    </row>
    <row r="15" spans="2:24" ht="72.000000">
      <c r="B15" s="113">
        <f>ROW()</f>
        <v>15</v>
      </c>
      <c r="C15" s="51">
        <f>H15</f>
        <v>140</v>
      </c>
      <c r="D15" s="64"/>
      <c r="E15" s="51" t="s">
        <v>3498</v>
      </c>
      <c r="F15" s="117">
        <v>43500</v>
      </c>
      <c r="G15" s="48" t="s">
        <v>3229</v>
      </c>
      <c r="H15" s="61">
        <v>140</v>
      </c>
      <c r="I15" s="105">
        <v>25</v>
      </c>
      <c r="J15" s="48" t="s">
        <v>3431</v>
      </c>
      <c r="K15" s="104">
        <v>3</v>
      </c>
      <c r="L15" s="106"/>
      <c r="M15" s="106">
        <v>1600</v>
      </c>
      <c r="N15" s="107"/>
      <c r="O15" s="107">
        <v>77.57</v>
      </c>
      <c r="P15" s="108"/>
      <c r="Q15" s="108">
        <v>2.16</v>
      </c>
      <c r="R15" s="109"/>
      <c r="S15" s="109">
        <v>28.1</v>
      </c>
      <c r="T15" s="48" t="s">
        <v>1024</v>
      </c>
      <c r="U15" s="48" t="s">
        <v>1024</v>
      </c>
      <c r="V15" s="48"/>
      <c r="W15" s="48"/>
      <c r="X15" s="89">
        <v>3</v>
      </c>
    </row>
    <row r="16" spans="2:24" ht="60.000000">
      <c r="B16" s="113">
        <f>ROW()</f>
        <v>16</v>
      </c>
      <c r="C16" s="51">
        <f>H16</f>
        <v>140</v>
      </c>
      <c r="D16" s="64"/>
      <c r="E16" s="51" t="s">
        <v>3499</v>
      </c>
      <c r="F16" s="117">
        <v>44500</v>
      </c>
      <c r="G16" s="48" t="s">
        <v>3229</v>
      </c>
      <c r="H16" s="61">
        <v>140</v>
      </c>
      <c r="I16" s="105">
        <v>25</v>
      </c>
      <c r="J16" s="48" t="s">
        <v>3431</v>
      </c>
      <c r="K16" s="104">
        <v>4</v>
      </c>
      <c r="L16" s="106"/>
      <c r="M16" s="106">
        <v>1000</v>
      </c>
      <c r="N16" s="107"/>
      <c r="O16" s="107">
        <v>59.5</v>
      </c>
      <c r="P16" s="108"/>
      <c r="Q16" s="108">
        <v>1.08</v>
      </c>
      <c r="R16" s="109"/>
      <c r="S16" s="109">
        <v>15.5</v>
      </c>
      <c r="T16" s="48" t="s">
        <v>1024</v>
      </c>
      <c r="U16" s="48" t="s">
        <v>1024</v>
      </c>
      <c r="V16" s="48"/>
      <c r="W16" s="48"/>
      <c r="X16" s="89">
        <v>3</v>
      </c>
    </row>
    <row r="17" spans="2:24" ht="48.000000">
      <c r="B17" s="113">
        <f>ROW()</f>
        <v>17</v>
      </c>
      <c r="C17" s="51">
        <f>H17</f>
        <v>140</v>
      </c>
      <c r="D17" s="64"/>
      <c r="E17" s="51" t="s">
        <v>3500</v>
      </c>
      <c r="F17" s="117">
        <v>43500</v>
      </c>
      <c r="G17" s="48" t="s">
        <v>3229</v>
      </c>
      <c r="H17" s="61">
        <v>140</v>
      </c>
      <c r="I17" s="105">
        <v>25</v>
      </c>
      <c r="J17" s="48" t="s">
        <v>3431</v>
      </c>
      <c r="K17" s="104">
        <v>3</v>
      </c>
      <c r="L17" s="106"/>
      <c r="M17" s="106">
        <v>1000</v>
      </c>
      <c r="N17" s="107"/>
      <c r="O17" s="107">
        <v>59.5</v>
      </c>
      <c r="P17" s="108"/>
      <c r="Q17" s="108">
        <v>1.08</v>
      </c>
      <c r="R17" s="109"/>
      <c r="S17" s="109">
        <v>15.5</v>
      </c>
      <c r="T17" s="48" t="s">
        <v>1024</v>
      </c>
      <c r="U17" s="48" t="s">
        <v>1024</v>
      </c>
      <c r="V17" s="48"/>
      <c r="W17" s="48"/>
      <c r="X17" s="89">
        <v>3</v>
      </c>
    </row>
    <row r="18" spans="2:24">
      <c r="B18" s="113">
        <f>ROW()</f>
        <v>18</v>
      </c>
      <c r="C18" s="51">
        <f>H18</f>
        <v>140</v>
      </c>
      <c r="D18" s="64"/>
      <c r="E18" s="51" t="s">
        <v>1</v>
      </c>
      <c r="F18" s="117"/>
      <c r="G18" s="48"/>
      <c r="H18" s="61">
        <v>140</v>
      </c>
      <c r="I18" s="105"/>
      <c r="J18" s="48"/>
      <c r="K18" s="104"/>
      <c r="L18" s="106"/>
      <c r="M18" s="106"/>
      <c r="N18" s="107"/>
      <c r="O18" s="107"/>
      <c r="P18" s="108"/>
      <c r="Q18" s="108"/>
      <c r="R18" s="109"/>
      <c r="S18" s="109"/>
      <c r="T18" s="48"/>
      <c r="U18" s="48"/>
      <c r="V18" s="48"/>
      <c r="W18" s="48"/>
      <c r="X18" s="89"/>
    </row>
    <row r="19" spans="2:24" ht="60.000000">
      <c r="B19" s="113">
        <f>ROW()</f>
        <v>19</v>
      </c>
      <c r="C19" s="51">
        <f>H19</f>
        <v>140</v>
      </c>
      <c r="D19" s="48"/>
      <c r="E19" s="51" t="s">
        <v>3501</v>
      </c>
      <c r="F19" s="117">
        <v>126400</v>
      </c>
      <c r="G19" s="48" t="s">
        <v>1802</v>
      </c>
      <c r="H19" s="61">
        <v>140</v>
      </c>
      <c r="I19" s="105">
        <v>25</v>
      </c>
      <c r="J19" s="48" t="s">
        <v>3441</v>
      </c>
      <c r="K19" s="104">
        <v>4</v>
      </c>
      <c r="L19" s="106">
        <v>400</v>
      </c>
      <c r="M19" s="106">
        <v>1200</v>
      </c>
      <c r="N19" s="107"/>
      <c r="O19" s="107">
        <v>55.4</v>
      </c>
      <c r="P19" s="108"/>
      <c r="Q19" s="108">
        <v>1.27</v>
      </c>
      <c r="R19" s="109"/>
      <c r="S19" s="109">
        <v>20.4</v>
      </c>
      <c r="T19" s="48" t="s">
        <v>1032</v>
      </c>
      <c r="U19" s="48" t="s">
        <v>1024</v>
      </c>
      <c r="V19" s="48" t="s">
        <v>3714</v>
      </c>
      <c r="W19" s="48" t="s">
        <v>3479</v>
      </c>
      <c r="X19" s="89">
        <v>5</v>
      </c>
    </row>
    <row r="20" spans="2:24" ht="48.000000">
      <c r="B20" s="113">
        <f>ROW()</f>
        <v>20</v>
      </c>
      <c r="C20" s="51">
        <f>H20</f>
        <v>140</v>
      </c>
      <c r="D20" s="48"/>
      <c r="E20" s="51" t="s">
        <v>3502</v>
      </c>
      <c r="F20" s="117">
        <v>53880</v>
      </c>
      <c r="G20" s="48" t="s">
        <v>1802</v>
      </c>
      <c r="H20" s="61">
        <v>140</v>
      </c>
      <c r="I20" s="105">
        <v>25</v>
      </c>
      <c r="J20" s="48" t="s">
        <v>3441</v>
      </c>
      <c r="K20" s="104">
        <v>4</v>
      </c>
      <c r="L20" s="106">
        <v>400</v>
      </c>
      <c r="M20" s="106">
        <v>1200</v>
      </c>
      <c r="N20" s="107"/>
      <c r="O20" s="107">
        <v>55.4</v>
      </c>
      <c r="P20" s="108"/>
      <c r="Q20" s="108">
        <v>1.27</v>
      </c>
      <c r="R20" s="109"/>
      <c r="S20" s="109">
        <v>20.4</v>
      </c>
      <c r="T20" s="48" t="s">
        <v>1032</v>
      </c>
      <c r="U20" s="48" t="s">
        <v>1024</v>
      </c>
      <c r="V20" s="48" t="s">
        <v>3714</v>
      </c>
      <c r="W20" s="48" t="s">
        <v>3479</v>
      </c>
      <c r="X20" s="89">
        <v>5</v>
      </c>
    </row>
    <row r="21" spans="2:24" ht="48.000000">
      <c r="B21" s="113">
        <f>ROW()</f>
        <v>21</v>
      </c>
      <c r="C21" s="51">
        <f>H21</f>
        <v>140</v>
      </c>
      <c r="D21" s="48"/>
      <c r="E21" s="51" t="s">
        <v>3503</v>
      </c>
      <c r="F21" s="117">
        <v>0</v>
      </c>
      <c r="G21" s="48" t="s">
        <v>1802</v>
      </c>
      <c r="H21" s="61">
        <v>140</v>
      </c>
      <c r="I21" s="105">
        <v>25</v>
      </c>
      <c r="J21" s="48" t="s">
        <v>3434</v>
      </c>
      <c r="K21" s="104">
        <v>4</v>
      </c>
      <c r="L21" s="106">
        <v>600</v>
      </c>
      <c r="M21" s="106">
        <v>1300</v>
      </c>
      <c r="N21" s="107"/>
      <c r="O21" s="107">
        <v>51.5</v>
      </c>
      <c r="P21" s="108"/>
      <c r="Q21" s="108">
        <v>1.52</v>
      </c>
      <c r="R21" s="109"/>
      <c r="S21" s="109">
        <v>25</v>
      </c>
      <c r="T21" s="48" t="s">
        <v>1032</v>
      </c>
      <c r="U21" s="48" t="s">
        <v>1024</v>
      </c>
      <c r="V21" s="48" t="s">
        <v>3714</v>
      </c>
      <c r="W21" s="48" t="s">
        <v>3485</v>
      </c>
      <c r="X21" s="89">
        <v>2</v>
      </c>
    </row>
    <row r="22" spans="2:24" ht="36.000000">
      <c r="B22" s="113">
        <f>ROW()</f>
        <v>22</v>
      </c>
      <c r="C22" s="51">
        <f>H22</f>
        <v>140</v>
      </c>
      <c r="D22" s="48"/>
      <c r="E22" s="51" t="s">
        <v>3504</v>
      </c>
      <c r="F22" s="117">
        <v>0</v>
      </c>
      <c r="G22" s="48" t="s">
        <v>1802</v>
      </c>
      <c r="H22" s="61">
        <v>140</v>
      </c>
      <c r="I22" s="105">
        <v>25</v>
      </c>
      <c r="J22" s="48" t="s">
        <v>3434</v>
      </c>
      <c r="K22" s="104">
        <v>4</v>
      </c>
      <c r="L22" s="106">
        <v>600</v>
      </c>
      <c r="M22" s="106">
        <v>1300</v>
      </c>
      <c r="N22" s="107"/>
      <c r="O22" s="107">
        <v>51.5</v>
      </c>
      <c r="P22" s="108"/>
      <c r="Q22" s="108">
        <v>1.52</v>
      </c>
      <c r="R22" s="109"/>
      <c r="S22" s="109">
        <v>25</v>
      </c>
      <c r="T22" s="48" t="s">
        <v>1032</v>
      </c>
      <c r="U22" s="48" t="s">
        <v>1024</v>
      </c>
      <c r="V22" s="48" t="s">
        <v>3714</v>
      </c>
      <c r="W22" s="48" t="s">
        <v>3485</v>
      </c>
      <c r="X22" s="89">
        <v>2</v>
      </c>
    </row>
    <row r="23" spans="2:24" ht="48.000000">
      <c r="B23" s="113">
        <f>ROW()</f>
        <v>23</v>
      </c>
      <c r="C23" s="51">
        <f>H23</f>
        <v>140</v>
      </c>
      <c r="D23" s="48"/>
      <c r="E23" s="51" t="s">
        <v>3505</v>
      </c>
      <c r="F23" s="117">
        <v>102270</v>
      </c>
      <c r="G23" s="48" t="s">
        <v>1802</v>
      </c>
      <c r="H23" s="61">
        <v>140</v>
      </c>
      <c r="I23" s="105">
        <v>25</v>
      </c>
      <c r="J23" s="48" t="s">
        <v>3433</v>
      </c>
      <c r="K23" s="104">
        <v>4</v>
      </c>
      <c r="L23" s="106">
        <v>600</v>
      </c>
      <c r="M23" s="106">
        <v>1350</v>
      </c>
      <c r="N23" s="107"/>
      <c r="O23" s="107">
        <v>74</v>
      </c>
      <c r="P23" s="108"/>
      <c r="Q23" s="108">
        <v>1.85</v>
      </c>
      <c r="R23" s="109">
        <v>18</v>
      </c>
      <c r="S23" s="109">
        <v>28.6</v>
      </c>
      <c r="T23" s="48" t="s">
        <v>1032</v>
      </c>
      <c r="U23" s="48" t="s">
        <v>1024</v>
      </c>
      <c r="V23" s="48" t="s">
        <v>3714</v>
      </c>
      <c r="W23" s="48" t="s">
        <v>3479</v>
      </c>
      <c r="X23" s="89">
        <v>2</v>
      </c>
    </row>
    <row r="24" spans="2:24" ht="36.000000">
      <c r="B24" s="113">
        <f>ROW()</f>
        <v>24</v>
      </c>
      <c r="C24" s="51">
        <f>H24</f>
        <v>140</v>
      </c>
      <c r="D24" s="48"/>
      <c r="E24" s="51" t="s">
        <v>3506</v>
      </c>
      <c r="F24" s="117">
        <v>44420</v>
      </c>
      <c r="G24" s="48" t="s">
        <v>1802</v>
      </c>
      <c r="H24" s="61">
        <v>140</v>
      </c>
      <c r="I24" s="105">
        <v>25</v>
      </c>
      <c r="J24" s="48" t="s">
        <v>3433</v>
      </c>
      <c r="K24" s="104">
        <v>4</v>
      </c>
      <c r="L24" s="106">
        <v>600</v>
      </c>
      <c r="M24" s="106">
        <v>1350</v>
      </c>
      <c r="N24" s="107"/>
      <c r="O24" s="107">
        <v>74</v>
      </c>
      <c r="P24" s="108"/>
      <c r="Q24" s="108">
        <v>1.85</v>
      </c>
      <c r="R24" s="109">
        <v>18</v>
      </c>
      <c r="S24" s="109">
        <v>28.6</v>
      </c>
      <c r="T24" s="48" t="s">
        <v>1032</v>
      </c>
      <c r="U24" s="48" t="s">
        <v>1024</v>
      </c>
      <c r="V24" s="48" t="s">
        <v>3714</v>
      </c>
      <c r="W24" s="48" t="s">
        <v>3479</v>
      </c>
      <c r="X24" s="89">
        <v>2</v>
      </c>
    </row>
    <row r="25" spans="2:24" ht="48.000000">
      <c r="B25" s="113">
        <f>ROW()</f>
        <v>25</v>
      </c>
      <c r="C25" s="51">
        <f>H25</f>
        <v>140</v>
      </c>
      <c r="D25" s="48"/>
      <c r="E25" s="51" t="s">
        <v>3507</v>
      </c>
      <c r="F25" s="117">
        <v>54730</v>
      </c>
      <c r="G25" s="48" t="s">
        <v>1802</v>
      </c>
      <c r="H25" s="61">
        <v>140</v>
      </c>
      <c r="I25" s="105">
        <v>25</v>
      </c>
      <c r="J25" s="48" t="s">
        <v>3441</v>
      </c>
      <c r="K25" s="104">
        <v>4</v>
      </c>
      <c r="L25" s="106">
        <v>400</v>
      </c>
      <c r="M25" s="106">
        <v>2000</v>
      </c>
      <c r="N25" s="107">
        <v>20</v>
      </c>
      <c r="O25" s="107">
        <v>97</v>
      </c>
      <c r="P25" s="108">
        <v>0.2</v>
      </c>
      <c r="Q25" s="108">
        <v>3</v>
      </c>
      <c r="R25" s="109">
        <v>16</v>
      </c>
      <c r="S25" s="109">
        <v>37</v>
      </c>
      <c r="T25" s="48" t="s">
        <v>3464</v>
      </c>
      <c r="U25" s="48" t="s">
        <v>1024</v>
      </c>
      <c r="V25" s="48" t="s">
        <v>1032</v>
      </c>
      <c r="W25" s="48" t="s">
        <v>3479</v>
      </c>
      <c r="X25" s="89">
        <v>5</v>
      </c>
    </row>
    <row r="26" spans="2:24" ht="48.000000">
      <c r="B26" s="113">
        <f>ROW()</f>
        <v>26</v>
      </c>
      <c r="C26" s="51">
        <f>H26</f>
        <v>140</v>
      </c>
      <c r="D26" s="48"/>
      <c r="E26" s="51" t="s">
        <v>3508</v>
      </c>
      <c r="F26" s="117">
        <v>0</v>
      </c>
      <c r="G26" s="48" t="s">
        <v>1802</v>
      </c>
      <c r="H26" s="61">
        <v>140</v>
      </c>
      <c r="I26" s="105">
        <v>25</v>
      </c>
      <c r="J26" s="48" t="s">
        <v>3441</v>
      </c>
      <c r="K26" s="104">
        <v>4</v>
      </c>
      <c r="L26" s="106">
        <v>400</v>
      </c>
      <c r="M26" s="106">
        <v>2000</v>
      </c>
      <c r="N26" s="107">
        <v>20</v>
      </c>
      <c r="O26" s="107">
        <v>97</v>
      </c>
      <c r="P26" s="108">
        <v>0.2</v>
      </c>
      <c r="Q26" s="108">
        <v>3</v>
      </c>
      <c r="R26" s="109">
        <v>16</v>
      </c>
      <c r="S26" s="109">
        <v>37</v>
      </c>
      <c r="T26" s="48" t="s">
        <v>3464</v>
      </c>
      <c r="U26" s="48" t="s">
        <v>1024</v>
      </c>
      <c r="V26" s="48" t="s">
        <v>3260</v>
      </c>
      <c r="W26" s="48" t="s">
        <v>3479</v>
      </c>
      <c r="X26" s="89">
        <v>5</v>
      </c>
    </row>
    <row r="27" spans="2:24" ht="48.000000">
      <c r="B27" s="113">
        <f>ROW()</f>
        <v>27</v>
      </c>
      <c r="C27" s="51">
        <f>H27</f>
        <v>140</v>
      </c>
      <c r="D27" s="48"/>
      <c r="E27" s="51" t="s">
        <v>3509</v>
      </c>
      <c r="F27" s="117">
        <v>54730</v>
      </c>
      <c r="G27" s="48" t="s">
        <v>1802</v>
      </c>
      <c r="H27" s="61">
        <v>140</v>
      </c>
      <c r="I27" s="105">
        <v>25</v>
      </c>
      <c r="J27" s="48" t="s">
        <v>3441</v>
      </c>
      <c r="K27" s="104">
        <v>4</v>
      </c>
      <c r="L27" s="106">
        <v>400</v>
      </c>
      <c r="M27" s="106">
        <v>2000</v>
      </c>
      <c r="N27" s="107">
        <v>20</v>
      </c>
      <c r="O27" s="107">
        <v>97</v>
      </c>
      <c r="P27" s="108">
        <v>0.2</v>
      </c>
      <c r="Q27" s="108">
        <v>3</v>
      </c>
      <c r="R27" s="109">
        <v>16</v>
      </c>
      <c r="S27" s="109">
        <v>37</v>
      </c>
      <c r="T27" s="48" t="s">
        <v>3464</v>
      </c>
      <c r="U27" s="48" t="s">
        <v>1024</v>
      </c>
      <c r="V27" s="48" t="s">
        <v>3259</v>
      </c>
      <c r="W27" s="48" t="s">
        <v>3479</v>
      </c>
      <c r="X27" s="89">
        <v>5</v>
      </c>
    </row>
    <row r="28" spans="2:24" ht="36.000000">
      <c r="B28" s="113">
        <f>ROW()</f>
        <v>28</v>
      </c>
      <c r="C28" s="51">
        <f>H28</f>
        <v>140</v>
      </c>
      <c r="D28" s="48"/>
      <c r="E28" s="51" t="s">
        <v>3510</v>
      </c>
      <c r="F28" s="117">
        <v>18020</v>
      </c>
      <c r="G28" s="48" t="s">
        <v>1802</v>
      </c>
      <c r="H28" s="61">
        <v>140</v>
      </c>
      <c r="I28" s="105">
        <v>25</v>
      </c>
      <c r="J28" s="48" t="s">
        <v>3438</v>
      </c>
      <c r="K28" s="104">
        <v>3</v>
      </c>
      <c r="L28" s="106"/>
      <c r="M28" s="106">
        <v>1440</v>
      </c>
      <c r="N28" s="107"/>
      <c r="O28" s="107">
        <v>49.49</v>
      </c>
      <c r="P28" s="108"/>
      <c r="Q28" s="108">
        <v>1.17</v>
      </c>
      <c r="R28" s="109"/>
      <c r="S28" s="109">
        <v>29.3</v>
      </c>
      <c r="T28" s="48" t="s">
        <v>3464</v>
      </c>
      <c r="U28" s="48" t="s">
        <v>1024</v>
      </c>
      <c r="V28" s="48" t="s">
        <v>3715</v>
      </c>
      <c r="W28" s="48" t="s">
        <v>3479</v>
      </c>
      <c r="X28" s="89"/>
    </row>
    <row r="29" spans="2:24">
      <c r="B29" s="113">
        <f>ROW()</f>
        <v>29</v>
      </c>
      <c r="C29" s="51">
        <f>H29</f>
        <v>140</v>
      </c>
      <c r="D29" s="48"/>
      <c r="E29" s="51" t="s">
        <v>1</v>
      </c>
      <c r="F29" s="117"/>
      <c r="G29" s="48"/>
      <c r="H29" s="61">
        <v>140</v>
      </c>
      <c r="I29" s="105"/>
      <c r="J29" s="48"/>
      <c r="K29" s="104"/>
      <c r="L29" s="106"/>
      <c r="M29" s="106"/>
      <c r="N29" s="107"/>
      <c r="O29" s="107"/>
      <c r="P29" s="108"/>
      <c r="Q29" s="108"/>
      <c r="R29" s="109"/>
      <c r="S29" s="109"/>
      <c r="T29" s="48"/>
      <c r="U29" s="48"/>
      <c r="V29" s="48"/>
      <c r="W29" s="48"/>
      <c r="X29" s="89"/>
    </row>
    <row r="30" spans="2:24" ht="60.000000">
      <c r="B30" s="113">
        <f>ROW()</f>
        <v>30</v>
      </c>
      <c r="C30" s="51">
        <f>H30</f>
        <v>140</v>
      </c>
      <c r="D30" s="48"/>
      <c r="E30" s="51" t="s">
        <v>3511</v>
      </c>
      <c r="F30" s="117">
        <v>17470</v>
      </c>
      <c r="G30" s="48" t="s">
        <v>3236</v>
      </c>
      <c r="H30" s="61">
        <v>140</v>
      </c>
      <c r="I30" s="105">
        <v>25</v>
      </c>
      <c r="J30" s="48" t="s">
        <v>3434</v>
      </c>
      <c r="K30" s="104">
        <v>3</v>
      </c>
      <c r="L30" s="106"/>
      <c r="M30" s="106">
        <v>1000</v>
      </c>
      <c r="N30" s="107"/>
      <c r="O30" s="107">
        <v>73.18</v>
      </c>
      <c r="P30" s="108"/>
      <c r="Q30" s="108">
        <v>1.4</v>
      </c>
      <c r="R30" s="109"/>
      <c r="S30" s="109">
        <v>18</v>
      </c>
      <c r="T30" s="48" t="s">
        <v>1032</v>
      </c>
      <c r="U30" s="48" t="s">
        <v>1024</v>
      </c>
      <c r="V30" s="48" t="s">
        <v>1032</v>
      </c>
      <c r="W30" s="48" t="s">
        <v>3479</v>
      </c>
      <c r="X30" s="89"/>
    </row>
    <row r="31" spans="2:24" ht="48.000000">
      <c r="B31" s="113">
        <f>ROW()</f>
        <v>31</v>
      </c>
      <c r="C31" s="51">
        <f>H31</f>
        <v>140</v>
      </c>
      <c r="D31" s="48"/>
      <c r="E31" s="51" t="s">
        <v>3512</v>
      </c>
      <c r="F31" s="117">
        <v>17300</v>
      </c>
      <c r="G31" s="48" t="s">
        <v>3236</v>
      </c>
      <c r="H31" s="61">
        <v>140</v>
      </c>
      <c r="I31" s="105">
        <v>25</v>
      </c>
      <c r="J31" s="48" t="s">
        <v>3434</v>
      </c>
      <c r="K31" s="104">
        <v>3</v>
      </c>
      <c r="L31" s="106"/>
      <c r="M31" s="106">
        <v>1000</v>
      </c>
      <c r="N31" s="107"/>
      <c r="O31" s="107">
        <v>73.18</v>
      </c>
      <c r="P31" s="108"/>
      <c r="Q31" s="108">
        <v>1.4</v>
      </c>
      <c r="R31" s="109"/>
      <c r="S31" s="109">
        <v>18</v>
      </c>
      <c r="T31" s="48" t="s">
        <v>3260</v>
      </c>
      <c r="U31" s="48" t="s">
        <v>1024</v>
      </c>
      <c r="V31" s="48" t="s">
        <v>3260</v>
      </c>
      <c r="W31" s="48" t="s">
        <v>3479</v>
      </c>
      <c r="X31" s="89"/>
    </row>
    <row r="32" spans="2:24" ht="48.000000">
      <c r="B32" s="113">
        <f>ROW()</f>
        <v>32</v>
      </c>
      <c r="C32" s="51">
        <f>H32</f>
        <v>140</v>
      </c>
      <c r="D32" s="48"/>
      <c r="E32" s="51" t="s">
        <v>3513</v>
      </c>
      <c r="F32" s="117">
        <v>17470</v>
      </c>
      <c r="G32" s="48" t="s">
        <v>3236</v>
      </c>
      <c r="H32" s="61">
        <v>140</v>
      </c>
      <c r="I32" s="105">
        <v>25</v>
      </c>
      <c r="J32" s="48" t="s">
        <v>3434</v>
      </c>
      <c r="K32" s="104">
        <v>3</v>
      </c>
      <c r="L32" s="106"/>
      <c r="M32" s="106">
        <v>1000</v>
      </c>
      <c r="N32" s="107"/>
      <c r="O32" s="107">
        <v>73.18</v>
      </c>
      <c r="P32" s="108"/>
      <c r="Q32" s="108">
        <v>1.4</v>
      </c>
      <c r="R32" s="109"/>
      <c r="S32" s="109">
        <v>18</v>
      </c>
      <c r="T32" s="48" t="s">
        <v>3259</v>
      </c>
      <c r="U32" s="48" t="s">
        <v>1024</v>
      </c>
      <c r="V32" s="48" t="s">
        <v>3259</v>
      </c>
      <c r="W32" s="48" t="s">
        <v>3479</v>
      </c>
      <c r="X32" s="89"/>
    </row>
    <row r="33" spans="2:24" ht="48.000000">
      <c r="B33" s="113">
        <f>ROW()</f>
        <v>33</v>
      </c>
      <c r="C33" s="51">
        <f>H33</f>
        <v>140</v>
      </c>
      <c r="D33" s="48"/>
      <c r="E33" s="51" t="s">
        <v>3514</v>
      </c>
      <c r="F33" s="117">
        <v>17300</v>
      </c>
      <c r="G33" s="48" t="s">
        <v>3236</v>
      </c>
      <c r="H33" s="61">
        <v>140</v>
      </c>
      <c r="I33" s="105">
        <v>25</v>
      </c>
      <c r="J33" s="48" t="s">
        <v>3434</v>
      </c>
      <c r="K33" s="104">
        <v>3</v>
      </c>
      <c r="L33" s="106"/>
      <c r="M33" s="106">
        <v>1000</v>
      </c>
      <c r="N33" s="107"/>
      <c r="O33" s="107">
        <v>73.18</v>
      </c>
      <c r="P33" s="108"/>
      <c r="Q33" s="108">
        <v>1.4</v>
      </c>
      <c r="R33" s="109"/>
      <c r="S33" s="109">
        <v>18</v>
      </c>
      <c r="T33" s="48" t="s">
        <v>1834</v>
      </c>
      <c r="U33" s="48" t="s">
        <v>1024</v>
      </c>
      <c r="V33" s="48" t="s">
        <v>1834</v>
      </c>
      <c r="W33" s="48" t="s">
        <v>3479</v>
      </c>
      <c r="X33" s="89"/>
    </row>
    <row r="34" spans="2:24">
      <c r="B34" s="113">
        <f>ROW()</f>
        <v>34</v>
      </c>
      <c r="C34" s="51">
        <f>H34</f>
        <v>140</v>
      </c>
      <c r="D34" s="48"/>
      <c r="E34" s="51" t="s">
        <v>1</v>
      </c>
      <c r="F34" s="117"/>
      <c r="G34" s="48"/>
      <c r="H34" s="61">
        <v>140</v>
      </c>
      <c r="I34" s="105"/>
      <c r="J34" s="48"/>
      <c r="K34" s="104"/>
      <c r="L34" s="106"/>
      <c r="M34" s="106"/>
      <c r="N34" s="107"/>
      <c r="O34" s="107"/>
      <c r="P34" s="108"/>
      <c r="Q34" s="108"/>
      <c r="R34" s="109"/>
      <c r="S34" s="109"/>
      <c r="T34" s="48"/>
      <c r="U34" s="48"/>
      <c r="V34" s="48"/>
      <c r="W34" s="48"/>
      <c r="X34" s="89"/>
    </row>
    <row r="35" spans="2:24" ht="48.000000">
      <c r="B35" s="113">
        <f>ROW()</f>
        <v>35</v>
      </c>
      <c r="C35" s="51">
        <f>H35</f>
        <v>140</v>
      </c>
      <c r="D35" s="64"/>
      <c r="E35" s="51" t="s">
        <v>3515</v>
      </c>
      <c r="F35" s="54">
        <v>19580</v>
      </c>
      <c r="G35" s="48" t="s">
        <v>3410</v>
      </c>
      <c r="H35" s="61">
        <v>140</v>
      </c>
      <c r="I35" s="105">
        <v>25</v>
      </c>
      <c r="J35" s="48" t="s">
        <v>3435</v>
      </c>
      <c r="K35" s="104">
        <v>4</v>
      </c>
      <c r="L35" s="106">
        <v>600</v>
      </c>
      <c r="M35" s="106">
        <v>1850</v>
      </c>
      <c r="N35" s="107"/>
      <c r="O35" s="107">
        <v>128</v>
      </c>
      <c r="P35" s="108"/>
      <c r="Q35" s="108">
        <v>2.12</v>
      </c>
      <c r="R35" s="109">
        <v>13</v>
      </c>
      <c r="S35" s="109">
        <v>38</v>
      </c>
      <c r="T35" s="48" t="s">
        <v>1032</v>
      </c>
      <c r="U35" s="48" t="s">
        <v>1024</v>
      </c>
      <c r="V35" s="48"/>
      <c r="W35" s="48"/>
      <c r="X35" s="89">
        <v>3</v>
      </c>
    </row>
    <row r="36" spans="2:24" ht="36.000000">
      <c r="B36" s="113">
        <f>ROW()</f>
        <v>36</v>
      </c>
      <c r="C36" s="51">
        <f>H36</f>
        <v>140</v>
      </c>
      <c r="D36" s="64"/>
      <c r="E36" s="51" t="s">
        <v>3516</v>
      </c>
      <c r="F36" s="54">
        <v>19580</v>
      </c>
      <c r="G36" s="48" t="s">
        <v>3410</v>
      </c>
      <c r="H36" s="61">
        <v>140</v>
      </c>
      <c r="I36" s="105">
        <v>25</v>
      </c>
      <c r="J36" s="48" t="s">
        <v>3435</v>
      </c>
      <c r="K36" s="104">
        <v>4</v>
      </c>
      <c r="L36" s="106">
        <v>200</v>
      </c>
      <c r="M36" s="106">
        <v>1000</v>
      </c>
      <c r="N36" s="107"/>
      <c r="O36" s="107">
        <v>42.1</v>
      </c>
      <c r="P36" s="108"/>
      <c r="Q36" s="108">
        <v>1.06</v>
      </c>
      <c r="R36" s="109">
        <v>9</v>
      </c>
      <c r="S36" s="109">
        <v>19.5</v>
      </c>
      <c r="T36" s="48" t="s">
        <v>1032</v>
      </c>
      <c r="U36" s="48" t="s">
        <v>1024</v>
      </c>
      <c r="V36" s="48"/>
      <c r="W36" s="48"/>
      <c r="X36" s="89">
        <v>3</v>
      </c>
    </row>
    <row r="37" spans="2:24" ht="24.000000">
      <c r="B37" s="113">
        <f>ROW()</f>
        <v>37</v>
      </c>
      <c r="C37" s="51">
        <f>H37</f>
        <v>140</v>
      </c>
      <c r="D37" s="64"/>
      <c r="E37" s="51" t="s">
        <v>3517</v>
      </c>
      <c r="F37" s="54">
        <v>19300</v>
      </c>
      <c r="G37" s="48" t="s">
        <v>3410</v>
      </c>
      <c r="H37" s="61">
        <v>140</v>
      </c>
      <c r="I37" s="105">
        <v>13</v>
      </c>
      <c r="J37" s="48" t="s">
        <v>3435</v>
      </c>
      <c r="K37" s="104">
        <v>4</v>
      </c>
      <c r="L37" s="106">
        <v>700</v>
      </c>
      <c r="M37" s="106">
        <v>1300</v>
      </c>
      <c r="N37" s="107">
        <v>45</v>
      </c>
      <c r="O37" s="107">
        <v>65</v>
      </c>
      <c r="P37" s="108"/>
      <c r="Q37" s="108"/>
      <c r="R37" s="109">
        <v>28</v>
      </c>
      <c r="S37" s="109">
        <v>30</v>
      </c>
      <c r="T37" s="48" t="s">
        <v>1024</v>
      </c>
      <c r="U37" s="48" t="s">
        <v>1024</v>
      </c>
      <c r="V37" s="48"/>
      <c r="W37" s="48"/>
      <c r="X37" s="89">
        <v>3</v>
      </c>
    </row>
    <row r="38" spans="2:24" ht="24.000000">
      <c r="B38" s="113">
        <f>ROW()</f>
        <v>38</v>
      </c>
      <c r="C38" s="51">
        <f>H38</f>
        <v>140</v>
      </c>
      <c r="D38" s="64"/>
      <c r="E38" s="51" t="s">
        <v>3518</v>
      </c>
      <c r="F38" s="54">
        <v>22440</v>
      </c>
      <c r="G38" s="48" t="s">
        <v>3410</v>
      </c>
      <c r="H38" s="61">
        <v>140</v>
      </c>
      <c r="I38" s="105">
        <v>25.4</v>
      </c>
      <c r="J38" s="48" t="s">
        <v>3435</v>
      </c>
      <c r="K38" s="104">
        <v>4</v>
      </c>
      <c r="L38" s="106">
        <v>700</v>
      </c>
      <c r="M38" s="106">
        <v>1300</v>
      </c>
      <c r="N38" s="107"/>
      <c r="O38" s="107">
        <v>76</v>
      </c>
      <c r="P38" s="108"/>
      <c r="Q38" s="108"/>
      <c r="R38" s="109">
        <v>19</v>
      </c>
      <c r="S38" s="109">
        <v>23</v>
      </c>
      <c r="T38" s="48" t="s">
        <v>1024</v>
      </c>
      <c r="U38" s="48" t="s">
        <v>1024</v>
      </c>
      <c r="V38" s="48"/>
      <c r="W38" s="48"/>
      <c r="X38" s="89">
        <v>3</v>
      </c>
    </row>
    <row r="39" spans="2:24">
      <c r="B39" s="113">
        <f>ROW()</f>
        <v>39</v>
      </c>
      <c r="C39" s="51">
        <f>H39</f>
        <v>140</v>
      </c>
      <c r="D39" s="64"/>
      <c r="E39" s="51" t="s">
        <v>1</v>
      </c>
      <c r="F39" s="54"/>
      <c r="G39" s="48"/>
      <c r="H39" s="61">
        <v>140</v>
      </c>
      <c r="I39" s="105"/>
      <c r="J39" s="48"/>
      <c r="K39" s="104"/>
      <c r="L39" s="106"/>
      <c r="M39" s="106"/>
      <c r="N39" s="107"/>
      <c r="O39" s="107"/>
      <c r="P39" s="108"/>
      <c r="Q39" s="108"/>
      <c r="R39" s="109"/>
      <c r="S39" s="109"/>
      <c r="T39" s="48"/>
      <c r="U39" s="48"/>
      <c r="V39" s="48"/>
      <c r="W39" s="48"/>
      <c r="X39" s="89"/>
    </row>
    <row r="40" spans="2:24" ht="108.000000">
      <c r="B40" s="113">
        <f>ROW()</f>
        <v>40</v>
      </c>
      <c r="C40" s="51">
        <f>H40</f>
        <v>140</v>
      </c>
      <c r="D40" s="48"/>
      <c r="E40" s="51" t="s">
        <v>3519</v>
      </c>
      <c r="F40" s="117">
        <v>49000</v>
      </c>
      <c r="G40" s="48" t="s">
        <v>3237</v>
      </c>
      <c r="H40" s="61">
        <v>140</v>
      </c>
      <c r="I40" s="105">
        <v>26</v>
      </c>
      <c r="J40" s="48" t="s">
        <v>3436</v>
      </c>
      <c r="K40" s="104">
        <v>4</v>
      </c>
      <c r="L40" s="106">
        <v>500</v>
      </c>
      <c r="M40" s="106">
        <v>1200</v>
      </c>
      <c r="N40" s="107"/>
      <c r="O40" s="107">
        <v>64.13</v>
      </c>
      <c r="P40" s="108"/>
      <c r="Q40" s="108"/>
      <c r="R40" s="109">
        <v>19.8</v>
      </c>
      <c r="S40" s="109">
        <v>24</v>
      </c>
      <c r="T40" s="48" t="s">
        <v>3464</v>
      </c>
      <c r="U40" s="48" t="s">
        <v>1024</v>
      </c>
      <c r="V40" s="48" t="s">
        <v>3470</v>
      </c>
      <c r="W40" s="48" t="s">
        <v>3479</v>
      </c>
      <c r="X40" s="89">
        <v>1</v>
      </c>
    </row>
    <row r="41" spans="2:24" ht="108.000000">
      <c r="B41" s="113">
        <f>ROW()</f>
        <v>41</v>
      </c>
      <c r="C41" s="51">
        <f>H41</f>
        <v>140</v>
      </c>
      <c r="D41" s="48"/>
      <c r="E41" s="51" t="s">
        <v>3520</v>
      </c>
      <c r="F41" s="117">
        <v>24000</v>
      </c>
      <c r="G41" s="48" t="s">
        <v>3237</v>
      </c>
      <c r="H41" s="61">
        <v>140</v>
      </c>
      <c r="I41" s="105">
        <v>26</v>
      </c>
      <c r="J41" s="48" t="s">
        <v>3436</v>
      </c>
      <c r="K41" s="104">
        <v>4</v>
      </c>
      <c r="L41" s="106">
        <v>500</v>
      </c>
      <c r="M41" s="106">
        <v>1200</v>
      </c>
      <c r="N41" s="107"/>
      <c r="O41" s="107">
        <v>64.13</v>
      </c>
      <c r="P41" s="108"/>
      <c r="Q41" s="108"/>
      <c r="R41" s="109">
        <v>19.8</v>
      </c>
      <c r="S41" s="109">
        <v>24</v>
      </c>
      <c r="T41" s="48" t="s">
        <v>3464</v>
      </c>
      <c r="U41" s="48" t="s">
        <v>1024</v>
      </c>
      <c r="V41" s="48" t="s">
        <v>3470</v>
      </c>
      <c r="W41" s="48" t="s">
        <v>3479</v>
      </c>
      <c r="X41" s="89">
        <v>1</v>
      </c>
    </row>
    <row r="42" spans="2:24">
      <c r="B42" s="113">
        <f>ROW()</f>
        <v>42</v>
      </c>
      <c r="C42" s="51">
        <f>H42</f>
        <v>140</v>
      </c>
      <c r="D42" s="48"/>
      <c r="E42" s="51" t="s">
        <v>1</v>
      </c>
      <c r="F42" s="117"/>
      <c r="G42" s="48"/>
      <c r="H42" s="61">
        <v>140</v>
      </c>
      <c r="I42" s="105"/>
      <c r="J42" s="48"/>
      <c r="K42" s="104"/>
      <c r="L42" s="106"/>
      <c r="M42" s="106"/>
      <c r="N42" s="107"/>
      <c r="O42" s="107"/>
      <c r="P42" s="108"/>
      <c r="Q42" s="108"/>
      <c r="R42" s="109"/>
      <c r="S42" s="109"/>
      <c r="T42" s="48"/>
      <c r="U42" s="48"/>
      <c r="V42" s="48"/>
      <c r="W42" s="48"/>
      <c r="X42" s="89"/>
    </row>
    <row r="43" spans="2:24" ht="60.000000">
      <c r="B43" s="113">
        <f>ROW()</f>
        <v>43</v>
      </c>
      <c r="C43" s="51">
        <f>H43</f>
        <v>140</v>
      </c>
      <c r="D43" s="64"/>
      <c r="E43" s="51" t="s">
        <v>3521</v>
      </c>
      <c r="F43" s="117">
        <v>19480</v>
      </c>
      <c r="G43" s="48" t="s">
        <v>3230</v>
      </c>
      <c r="H43" s="61">
        <v>140</v>
      </c>
      <c r="I43" s="105">
        <v>25</v>
      </c>
      <c r="J43" s="48" t="s">
        <v>3442</v>
      </c>
      <c r="K43" s="104">
        <v>3</v>
      </c>
      <c r="L43" s="106"/>
      <c r="M43" s="106">
        <v>1000</v>
      </c>
      <c r="N43" s="107"/>
      <c r="O43" s="107">
        <v>68.4</v>
      </c>
      <c r="P43" s="108"/>
      <c r="Q43" s="108">
        <v>0.71</v>
      </c>
      <c r="R43" s="109"/>
      <c r="S43" s="109">
        <v>18.9</v>
      </c>
      <c r="T43" s="48" t="s">
        <v>1024</v>
      </c>
      <c r="U43" s="48" t="s">
        <v>1024</v>
      </c>
      <c r="V43" s="48"/>
      <c r="W43" s="48"/>
      <c r="X43" s="89">
        <v>2</v>
      </c>
    </row>
    <row r="44" spans="2:24" ht="60.000000">
      <c r="B44" s="113">
        <f>ROW()</f>
        <v>44</v>
      </c>
      <c r="C44" s="51">
        <f>H44</f>
        <v>140</v>
      </c>
      <c r="D44" s="64"/>
      <c r="E44" s="51" t="s">
        <v>3522</v>
      </c>
      <c r="F44" s="117">
        <v>19470</v>
      </c>
      <c r="G44" s="48" t="s">
        <v>3230</v>
      </c>
      <c r="H44" s="61">
        <v>140</v>
      </c>
      <c r="I44" s="105">
        <v>25</v>
      </c>
      <c r="J44" s="48" t="s">
        <v>3442</v>
      </c>
      <c r="K44" s="104">
        <v>3</v>
      </c>
      <c r="L44" s="106"/>
      <c r="M44" s="106">
        <v>1000</v>
      </c>
      <c r="N44" s="107"/>
      <c r="O44" s="107">
        <v>68.4</v>
      </c>
      <c r="P44" s="108"/>
      <c r="Q44" s="108">
        <v>0.71</v>
      </c>
      <c r="R44" s="109"/>
      <c r="S44" s="109">
        <v>18.9</v>
      </c>
      <c r="T44" s="48" t="s">
        <v>1032</v>
      </c>
      <c r="U44" s="48" t="s">
        <v>1024</v>
      </c>
      <c r="V44" s="48"/>
      <c r="W44" s="48"/>
      <c r="X44" s="89">
        <v>2</v>
      </c>
    </row>
    <row r="45" spans="2:24" ht="72.000000">
      <c r="B45" s="113">
        <f>ROW()</f>
        <v>45</v>
      </c>
      <c r="C45" s="51">
        <f>H45</f>
        <v>140</v>
      </c>
      <c r="D45" s="64"/>
      <c r="E45" s="51" t="s">
        <v>3523</v>
      </c>
      <c r="F45" s="117">
        <v>26800</v>
      </c>
      <c r="G45" s="48" t="s">
        <v>3230</v>
      </c>
      <c r="H45" s="61">
        <v>140</v>
      </c>
      <c r="I45" s="105">
        <v>25</v>
      </c>
      <c r="J45" s="48" t="s">
        <v>3431</v>
      </c>
      <c r="K45" s="104">
        <v>4</v>
      </c>
      <c r="L45" s="106"/>
      <c r="M45" s="106">
        <v>1500</v>
      </c>
      <c r="N45" s="107"/>
      <c r="O45" s="107">
        <v>78.1</v>
      </c>
      <c r="P45" s="108"/>
      <c r="Q45" s="108">
        <v>1.94</v>
      </c>
      <c r="R45" s="109"/>
      <c r="S45" s="109">
        <v>30.1</v>
      </c>
      <c r="T45" s="48" t="s">
        <v>1024</v>
      </c>
      <c r="U45" s="48" t="s">
        <v>1024</v>
      </c>
      <c r="V45" s="48"/>
      <c r="W45" s="48"/>
      <c r="X45" s="89">
        <v>2</v>
      </c>
    </row>
    <row r="46" spans="2:24" ht="60.000000">
      <c r="B46" s="113">
        <f>ROW()</f>
        <v>46</v>
      </c>
      <c r="C46" s="51">
        <f>H46</f>
        <v>140</v>
      </c>
      <c r="D46" s="64"/>
      <c r="E46" s="51" t="s">
        <v>3524</v>
      </c>
      <c r="F46" s="117">
        <v>24740</v>
      </c>
      <c r="G46" s="48" t="s">
        <v>3230</v>
      </c>
      <c r="H46" s="61">
        <v>140</v>
      </c>
      <c r="I46" s="105">
        <v>25</v>
      </c>
      <c r="J46" s="48" t="s">
        <v>3431</v>
      </c>
      <c r="K46" s="104">
        <v>3</v>
      </c>
      <c r="L46" s="106"/>
      <c r="M46" s="106">
        <v>1200</v>
      </c>
      <c r="N46" s="107"/>
      <c r="O46" s="107">
        <v>118.2</v>
      </c>
      <c r="P46" s="108"/>
      <c r="Q46" s="108">
        <v>0.95</v>
      </c>
      <c r="R46" s="109"/>
      <c r="S46" s="109">
        <v>26.5</v>
      </c>
      <c r="T46" s="48" t="s">
        <v>1024</v>
      </c>
      <c r="U46" s="48" t="s">
        <v>1024</v>
      </c>
      <c r="V46" s="48"/>
      <c r="W46" s="48"/>
      <c r="X46" s="89">
        <v>2</v>
      </c>
    </row>
    <row r="47" spans="2:24" ht="48.000000">
      <c r="B47" s="113">
        <f>ROW()</f>
        <v>47</v>
      </c>
      <c r="C47" s="51">
        <f>H47</f>
        <v>140</v>
      </c>
      <c r="D47" s="64"/>
      <c r="E47" s="51" t="s">
        <v>3525</v>
      </c>
      <c r="F47" s="117"/>
      <c r="G47" s="48" t="s">
        <v>3230</v>
      </c>
      <c r="H47" s="61">
        <v>140</v>
      </c>
      <c r="I47" s="105">
        <v>25</v>
      </c>
      <c r="J47" s="48" t="s">
        <v>3434</v>
      </c>
      <c r="K47" s="104">
        <v>3</v>
      </c>
      <c r="L47" s="106"/>
      <c r="M47" s="106">
        <v>1000</v>
      </c>
      <c r="N47" s="107"/>
      <c r="O47" s="107">
        <v>68.4</v>
      </c>
      <c r="P47" s="108"/>
      <c r="Q47" s="108">
        <v>0.71</v>
      </c>
      <c r="R47" s="109"/>
      <c r="S47" s="109">
        <v>18.9</v>
      </c>
      <c r="T47" s="48" t="s">
        <v>1024</v>
      </c>
      <c r="U47" s="48" t="s">
        <v>1024</v>
      </c>
      <c r="V47" s="48"/>
      <c r="W47" s="48"/>
      <c r="X47" s="89">
        <v>2</v>
      </c>
    </row>
    <row r="48" spans="2:24" ht="48.000000">
      <c r="B48" s="113">
        <f>ROW()</f>
        <v>48</v>
      </c>
      <c r="C48" s="51">
        <f>H48</f>
        <v>140</v>
      </c>
      <c r="D48" s="64"/>
      <c r="E48" s="51" t="s">
        <v>3526</v>
      </c>
      <c r="F48" s="117"/>
      <c r="G48" s="48" t="s">
        <v>3230</v>
      </c>
      <c r="H48" s="61">
        <v>140</v>
      </c>
      <c r="I48" s="105">
        <v>25</v>
      </c>
      <c r="J48" s="48" t="s">
        <v>3434</v>
      </c>
      <c r="K48" s="104">
        <v>3</v>
      </c>
      <c r="L48" s="106"/>
      <c r="M48" s="106">
        <v>1000</v>
      </c>
      <c r="N48" s="107"/>
      <c r="O48" s="107">
        <v>68.4</v>
      </c>
      <c r="P48" s="108"/>
      <c r="Q48" s="108">
        <v>0.71</v>
      </c>
      <c r="R48" s="109"/>
      <c r="S48" s="109">
        <v>18.9</v>
      </c>
      <c r="T48" s="48" t="s">
        <v>1032</v>
      </c>
      <c r="U48" s="48" t="s">
        <v>1024</v>
      </c>
      <c r="V48" s="48"/>
      <c r="W48" s="48"/>
      <c r="X48" s="89">
        <v>2</v>
      </c>
    </row>
    <row r="49" spans="2:24">
      <c r="B49" s="113">
        <f>ROW()</f>
        <v>49</v>
      </c>
      <c r="C49" s="51">
        <f>H49</f>
        <v>140</v>
      </c>
      <c r="D49" s="64"/>
      <c r="E49" s="51" t="s">
        <v>1</v>
      </c>
      <c r="F49" s="117"/>
      <c r="G49" s="48"/>
      <c r="H49" s="61">
        <v>140</v>
      </c>
      <c r="I49" s="105"/>
      <c r="J49" s="48"/>
      <c r="K49" s="104"/>
      <c r="L49" s="106"/>
      <c r="M49" s="106"/>
      <c r="N49" s="107"/>
      <c r="O49" s="107"/>
      <c r="P49" s="108"/>
      <c r="Q49" s="108"/>
      <c r="R49" s="109"/>
      <c r="S49" s="109"/>
      <c r="T49" s="48"/>
      <c r="U49" s="48"/>
      <c r="V49" s="48"/>
      <c r="W49" s="48"/>
      <c r="X49" s="89"/>
    </row>
    <row r="50" spans="2:24" ht="48.000000">
      <c r="B50" s="113">
        <f>ROW()</f>
        <v>50</v>
      </c>
      <c r="C50" s="51">
        <f>H50</f>
        <v>140</v>
      </c>
      <c r="D50" s="64"/>
      <c r="E50" s="51" t="s">
        <v>3527</v>
      </c>
      <c r="F50" s="117">
        <v>8590</v>
      </c>
      <c r="G50" s="48" t="s">
        <v>3411</v>
      </c>
      <c r="H50" s="61">
        <v>140</v>
      </c>
      <c r="I50" s="105">
        <v>25</v>
      </c>
      <c r="J50" s="48"/>
      <c r="K50" s="104">
        <v>4</v>
      </c>
      <c r="L50" s="106">
        <v>800</v>
      </c>
      <c r="M50" s="106">
        <v>1600</v>
      </c>
      <c r="N50" s="107"/>
      <c r="O50" s="107">
        <v>76.8</v>
      </c>
      <c r="P50" s="108"/>
      <c r="Q50" s="108">
        <v>2.14</v>
      </c>
      <c r="R50" s="109">
        <v>16.8</v>
      </c>
      <c r="S50" s="109">
        <v>32.6</v>
      </c>
      <c r="T50" s="48" t="s">
        <v>1032</v>
      </c>
      <c r="U50" s="48" t="s">
        <v>1024</v>
      </c>
      <c r="V50" s="48"/>
      <c r="W50" s="48"/>
      <c r="X50" s="89"/>
    </row>
    <row r="51" spans="2:24" ht="72.000000">
      <c r="B51" s="113">
        <f>ROW()</f>
        <v>51</v>
      </c>
      <c r="C51" s="51">
        <f>H51</f>
        <v>140</v>
      </c>
      <c r="D51" s="64"/>
      <c r="E51" s="51" t="s">
        <v>3528</v>
      </c>
      <c r="F51" s="117">
        <v>16300</v>
      </c>
      <c r="G51" s="48" t="s">
        <v>3411</v>
      </c>
      <c r="H51" s="61">
        <v>140</v>
      </c>
      <c r="I51" s="105">
        <v>25</v>
      </c>
      <c r="J51" s="48" t="s">
        <v>3434</v>
      </c>
      <c r="K51" s="104">
        <v>4</v>
      </c>
      <c r="L51" s="106">
        <v>200</v>
      </c>
      <c r="M51" s="106">
        <v>1300</v>
      </c>
      <c r="N51" s="107"/>
      <c r="O51" s="107">
        <v>65.5</v>
      </c>
      <c r="P51" s="108"/>
      <c r="Q51" s="108">
        <v>1.82</v>
      </c>
      <c r="R51" s="109">
        <v>12.1</v>
      </c>
      <c r="S51" s="109">
        <v>24.2</v>
      </c>
      <c r="T51" s="48" t="s">
        <v>1024</v>
      </c>
      <c r="U51" s="48" t="s">
        <v>1024</v>
      </c>
      <c r="V51" s="48" t="s">
        <v>1032</v>
      </c>
      <c r="W51" s="48" t="s">
        <v>3482</v>
      </c>
      <c r="X51" s="89">
        <v>0.5</v>
      </c>
    </row>
    <row r="52" spans="2:24" ht="72.000000">
      <c r="B52" s="113">
        <f>ROW()</f>
        <v>52</v>
      </c>
      <c r="C52" s="51">
        <f>H52</f>
        <v>140</v>
      </c>
      <c r="D52" s="64"/>
      <c r="E52" s="51" t="s">
        <v>3529</v>
      </c>
      <c r="F52" s="117">
        <v>16330</v>
      </c>
      <c r="G52" s="48" t="s">
        <v>3411</v>
      </c>
      <c r="H52" s="61">
        <v>140</v>
      </c>
      <c r="I52" s="105">
        <v>25</v>
      </c>
      <c r="J52" s="48" t="s">
        <v>3434</v>
      </c>
      <c r="K52" s="104">
        <v>4</v>
      </c>
      <c r="L52" s="106">
        <v>200</v>
      </c>
      <c r="M52" s="106">
        <v>1300</v>
      </c>
      <c r="N52" s="107"/>
      <c r="O52" s="107">
        <v>65.5</v>
      </c>
      <c r="P52" s="108"/>
      <c r="Q52" s="108">
        <v>1.82</v>
      </c>
      <c r="R52" s="109">
        <v>12.1</v>
      </c>
      <c r="S52" s="109">
        <v>24.2</v>
      </c>
      <c r="T52" s="48" t="s">
        <v>1024</v>
      </c>
      <c r="U52" s="48" t="s">
        <v>1024</v>
      </c>
      <c r="V52" s="48" t="s">
        <v>3259</v>
      </c>
      <c r="W52" s="48" t="s">
        <v>3482</v>
      </c>
      <c r="X52" s="89">
        <v>0.5</v>
      </c>
    </row>
    <row r="53" spans="2:24" ht="72.000000">
      <c r="B53" s="113">
        <f>ROW()</f>
        <v>53</v>
      </c>
      <c r="C53" s="51">
        <f>H53</f>
        <v>140</v>
      </c>
      <c r="D53" s="64"/>
      <c r="E53" s="51" t="s">
        <v>3530</v>
      </c>
      <c r="F53" s="117">
        <v>16330</v>
      </c>
      <c r="G53" s="48" t="s">
        <v>3411</v>
      </c>
      <c r="H53" s="61">
        <v>140</v>
      </c>
      <c r="I53" s="105">
        <v>25</v>
      </c>
      <c r="J53" s="48" t="s">
        <v>3434</v>
      </c>
      <c r="K53" s="104">
        <v>4</v>
      </c>
      <c r="L53" s="106">
        <v>200</v>
      </c>
      <c r="M53" s="106">
        <v>1300</v>
      </c>
      <c r="N53" s="107"/>
      <c r="O53" s="107">
        <v>65.5</v>
      </c>
      <c r="P53" s="108"/>
      <c r="Q53" s="108">
        <v>1.82</v>
      </c>
      <c r="R53" s="109">
        <v>12.1</v>
      </c>
      <c r="S53" s="109">
        <v>24.2</v>
      </c>
      <c r="T53" s="48" t="s">
        <v>1024</v>
      </c>
      <c r="U53" s="48" t="s">
        <v>1024</v>
      </c>
      <c r="V53" s="48" t="s">
        <v>1834</v>
      </c>
      <c r="W53" s="48" t="s">
        <v>3482</v>
      </c>
      <c r="X53" s="89">
        <v>0.5</v>
      </c>
    </row>
    <row r="54" spans="2:24" ht="72.000000">
      <c r="B54" s="113">
        <f>ROW()</f>
        <v>54</v>
      </c>
      <c r="C54" s="51">
        <f>H54</f>
        <v>140</v>
      </c>
      <c r="D54" s="64"/>
      <c r="E54" s="51" t="s">
        <v>3531</v>
      </c>
      <c r="F54" s="117">
        <v>16330</v>
      </c>
      <c r="G54" s="48" t="s">
        <v>3411</v>
      </c>
      <c r="H54" s="61">
        <v>140</v>
      </c>
      <c r="I54" s="105">
        <v>25</v>
      </c>
      <c r="J54" s="48" t="s">
        <v>3434</v>
      </c>
      <c r="K54" s="104">
        <v>4</v>
      </c>
      <c r="L54" s="106">
        <v>200</v>
      </c>
      <c r="M54" s="106">
        <v>1300</v>
      </c>
      <c r="N54" s="107"/>
      <c r="O54" s="107">
        <v>65.5</v>
      </c>
      <c r="P54" s="108"/>
      <c r="Q54" s="108">
        <v>1.82</v>
      </c>
      <c r="R54" s="109">
        <v>12.1</v>
      </c>
      <c r="S54" s="109">
        <v>24.2</v>
      </c>
      <c r="T54" s="48" t="s">
        <v>1024</v>
      </c>
      <c r="U54" s="48" t="s">
        <v>1024</v>
      </c>
      <c r="V54" s="48" t="s">
        <v>3260</v>
      </c>
      <c r="W54" s="48" t="s">
        <v>3482</v>
      </c>
      <c r="X54" s="89">
        <v>0.5</v>
      </c>
    </row>
    <row r="55" spans="2:24">
      <c r="B55" s="113">
        <f>ROW()</f>
        <v>55</v>
      </c>
      <c r="C55" s="51">
        <f>H55</f>
        <v>140</v>
      </c>
      <c r="D55" s="64"/>
      <c r="E55" s="51" t="s">
        <v>1</v>
      </c>
      <c r="F55" s="117"/>
      <c r="G55" s="48"/>
      <c r="H55" s="61">
        <v>140</v>
      </c>
      <c r="I55" s="105"/>
      <c r="J55" s="48"/>
      <c r="K55" s="104"/>
      <c r="L55" s="106"/>
      <c r="M55" s="106"/>
      <c r="N55" s="107"/>
      <c r="O55" s="107"/>
      <c r="P55" s="108"/>
      <c r="Q55" s="108"/>
      <c r="R55" s="109"/>
      <c r="S55" s="109"/>
      <c r="T55" s="48"/>
      <c r="U55" s="48"/>
      <c r="V55" s="48"/>
      <c r="W55" s="48"/>
      <c r="X55" s="89"/>
    </row>
    <row r="56" spans="2:24" ht="72.000000">
      <c r="B56" s="113">
        <f>ROW()</f>
        <v>56</v>
      </c>
      <c r="C56" s="51">
        <f>H56</f>
        <v>140</v>
      </c>
      <c r="D56" s="64"/>
      <c r="E56" s="51" t="s">
        <v>3532</v>
      </c>
      <c r="F56" s="117">
        <v>30810</v>
      </c>
      <c r="G56" s="48" t="s">
        <v>3412</v>
      </c>
      <c r="H56" s="61">
        <v>140</v>
      </c>
      <c r="I56" s="105">
        <v>25</v>
      </c>
      <c r="J56" s="48" t="s">
        <v>3437</v>
      </c>
      <c r="K56" s="104">
        <v>4</v>
      </c>
      <c r="L56" s="106"/>
      <c r="M56" s="106">
        <v>1500</v>
      </c>
      <c r="N56" s="107"/>
      <c r="O56" s="107">
        <v>82.5</v>
      </c>
      <c r="P56" s="108"/>
      <c r="Q56" s="108">
        <v>2.08</v>
      </c>
      <c r="R56" s="109"/>
      <c r="S56" s="109">
        <v>24.6</v>
      </c>
      <c r="T56" s="48" t="s">
        <v>1024</v>
      </c>
      <c r="U56" s="48" t="s">
        <v>1024</v>
      </c>
      <c r="V56" s="48"/>
      <c r="W56" s="48"/>
      <c r="X56" s="89"/>
    </row>
    <row r="57" spans="2:24" ht="72.000000">
      <c r="B57" s="113">
        <f>ROW()</f>
        <v>57</v>
      </c>
      <c r="C57" s="51">
        <f>H57</f>
        <v>140</v>
      </c>
      <c r="D57" s="64"/>
      <c r="E57" s="51" t="s">
        <v>3533</v>
      </c>
      <c r="F57" s="117">
        <v>32320</v>
      </c>
      <c r="G57" s="48" t="s">
        <v>3412</v>
      </c>
      <c r="H57" s="61">
        <v>140</v>
      </c>
      <c r="I57" s="105">
        <v>25</v>
      </c>
      <c r="J57" s="48" t="s">
        <v>3437</v>
      </c>
      <c r="K57" s="104">
        <v>4</v>
      </c>
      <c r="L57" s="106"/>
      <c r="M57" s="106">
        <v>1500</v>
      </c>
      <c r="N57" s="107"/>
      <c r="O57" s="107">
        <v>82.5</v>
      </c>
      <c r="P57" s="108"/>
      <c r="Q57" s="108">
        <v>2.08</v>
      </c>
      <c r="R57" s="109"/>
      <c r="S57" s="109">
        <v>24.6</v>
      </c>
      <c r="T57" s="48" t="s">
        <v>1024</v>
      </c>
      <c r="U57" s="48" t="s">
        <v>1024</v>
      </c>
      <c r="V57" s="48"/>
      <c r="W57" s="48"/>
      <c r="X57" s="89"/>
    </row>
    <row r="58" spans="2:24" ht="72.000000">
      <c r="B58" s="113">
        <f>ROW()</f>
        <v>58</v>
      </c>
      <c r="C58" s="51">
        <f>H58</f>
        <v>140</v>
      </c>
      <c r="D58" s="64"/>
      <c r="E58" s="51" t="s">
        <v>3534</v>
      </c>
      <c r="F58" s="117">
        <v>37700</v>
      </c>
      <c r="G58" s="48" t="s">
        <v>3412</v>
      </c>
      <c r="H58" s="61">
        <v>140</v>
      </c>
      <c r="I58" s="105">
        <v>25</v>
      </c>
      <c r="J58" s="48" t="s">
        <v>3437</v>
      </c>
      <c r="K58" s="104">
        <v>4</v>
      </c>
      <c r="L58" s="106"/>
      <c r="M58" s="106">
        <v>3000</v>
      </c>
      <c r="N58" s="107"/>
      <c r="O58" s="107">
        <v>158.4</v>
      </c>
      <c r="P58" s="108"/>
      <c r="Q58" s="108">
        <v>10.52</v>
      </c>
      <c r="R58" s="109"/>
      <c r="S58" s="109">
        <v>41.3</v>
      </c>
      <c r="T58" s="48" t="s">
        <v>1024</v>
      </c>
      <c r="U58" s="48" t="s">
        <v>1024</v>
      </c>
      <c r="V58" s="48"/>
      <c r="W58" s="48"/>
      <c r="X58" s="89"/>
    </row>
    <row r="59" spans="2:24" ht="60.000000">
      <c r="B59" s="113">
        <f>ROW()</f>
        <v>59</v>
      </c>
      <c r="C59" s="51">
        <f>H59</f>
        <v>140</v>
      </c>
      <c r="D59" s="64"/>
      <c r="E59" s="51" t="s">
        <v>3535</v>
      </c>
      <c r="F59" s="117">
        <v>37290</v>
      </c>
      <c r="G59" s="48" t="s">
        <v>3412</v>
      </c>
      <c r="H59" s="61">
        <v>140</v>
      </c>
      <c r="I59" s="105">
        <v>25</v>
      </c>
      <c r="J59" s="48" t="s">
        <v>3437</v>
      </c>
      <c r="K59" s="104">
        <v>4</v>
      </c>
      <c r="L59" s="106"/>
      <c r="M59" s="106">
        <v>2000</v>
      </c>
      <c r="N59" s="107"/>
      <c r="O59" s="107">
        <v>107.4</v>
      </c>
      <c r="P59" s="108"/>
      <c r="Q59" s="108">
        <v>4.18</v>
      </c>
      <c r="R59" s="109"/>
      <c r="S59" s="109">
        <v>31.5</v>
      </c>
      <c r="T59" s="48" t="s">
        <v>1024</v>
      </c>
      <c r="U59" s="48" t="s">
        <v>1024</v>
      </c>
      <c r="V59" s="48"/>
      <c r="W59" s="48"/>
      <c r="X59" s="89"/>
    </row>
    <row r="60" spans="2:24" ht="60.000000">
      <c r="B60" s="113">
        <f>ROW()</f>
        <v>60</v>
      </c>
      <c r="C60" s="51">
        <f>H60</f>
        <v>140</v>
      </c>
      <c r="D60" s="64"/>
      <c r="E60" s="51" t="s">
        <v>3536</v>
      </c>
      <c r="F60" s="117">
        <v>20500</v>
      </c>
      <c r="G60" s="48" t="s">
        <v>3412</v>
      </c>
      <c r="H60" s="61">
        <v>140</v>
      </c>
      <c r="I60" s="105">
        <v>25</v>
      </c>
      <c r="J60" s="48" t="s">
        <v>3707</v>
      </c>
      <c r="K60" s="104">
        <v>4</v>
      </c>
      <c r="L60" s="106"/>
      <c r="M60" s="106">
        <v>1200</v>
      </c>
      <c r="N60" s="107"/>
      <c r="O60" s="107">
        <v>64.9</v>
      </c>
      <c r="P60" s="108"/>
      <c r="Q60" s="108">
        <v>1.29</v>
      </c>
      <c r="R60" s="109"/>
      <c r="S60" s="109">
        <v>19.6</v>
      </c>
      <c r="T60" s="48" t="s">
        <v>1039</v>
      </c>
      <c r="U60" s="48" t="s">
        <v>1039</v>
      </c>
      <c r="V60" s="48"/>
      <c r="W60" s="48"/>
      <c r="X60" s="89"/>
    </row>
    <row r="61" spans="2:24" ht="60.000000">
      <c r="B61" s="113">
        <f>ROW()</f>
        <v>61</v>
      </c>
      <c r="C61" s="51">
        <f>H61</f>
        <v>140</v>
      </c>
      <c r="D61" s="64"/>
      <c r="E61" s="51" t="s">
        <v>3537</v>
      </c>
      <c r="F61" s="117">
        <v>20710</v>
      </c>
      <c r="G61" s="48" t="s">
        <v>3412</v>
      </c>
      <c r="H61" s="61">
        <v>140</v>
      </c>
      <c r="I61" s="105">
        <v>25</v>
      </c>
      <c r="J61" s="48" t="s">
        <v>3707</v>
      </c>
      <c r="K61" s="104">
        <v>3</v>
      </c>
      <c r="L61" s="106"/>
      <c r="M61" s="106">
        <v>1200</v>
      </c>
      <c r="N61" s="107"/>
      <c r="O61" s="107">
        <v>64.9</v>
      </c>
      <c r="P61" s="108"/>
      <c r="Q61" s="108">
        <v>1.29</v>
      </c>
      <c r="R61" s="109"/>
      <c r="S61" s="109">
        <v>19.6</v>
      </c>
      <c r="T61" s="48" t="s">
        <v>1039</v>
      </c>
      <c r="U61" s="48" t="s">
        <v>1039</v>
      </c>
      <c r="V61" s="48"/>
      <c r="W61" s="48"/>
      <c r="X61" s="89"/>
    </row>
    <row r="62" spans="2:24" ht="48.000000">
      <c r="B62" s="113">
        <f>ROW()</f>
        <v>62</v>
      </c>
      <c r="C62" s="51">
        <f>H62</f>
        <v>140</v>
      </c>
      <c r="D62" s="64"/>
      <c r="E62" s="51" t="s">
        <v>3538</v>
      </c>
      <c r="F62" s="117">
        <v>21000</v>
      </c>
      <c r="G62" s="48" t="s">
        <v>3412</v>
      </c>
      <c r="H62" s="61">
        <v>140</v>
      </c>
      <c r="I62" s="105">
        <v>25</v>
      </c>
      <c r="J62" s="48" t="s">
        <v>3707</v>
      </c>
      <c r="K62" s="104">
        <v>3</v>
      </c>
      <c r="L62" s="106"/>
      <c r="M62" s="106">
        <v>900</v>
      </c>
      <c r="N62" s="107"/>
      <c r="O62" s="107">
        <v>49.2</v>
      </c>
      <c r="P62" s="108"/>
      <c r="Q62" s="108">
        <v>1.29</v>
      </c>
      <c r="R62" s="109"/>
      <c r="S62" s="109">
        <v>13.2</v>
      </c>
      <c r="T62" s="48" t="s">
        <v>1039</v>
      </c>
      <c r="U62" s="48" t="s">
        <v>1039</v>
      </c>
      <c r="V62" s="48"/>
      <c r="W62" s="48"/>
      <c r="X62" s="89"/>
    </row>
    <row r="63" spans="2:24" ht="60.000000">
      <c r="B63" s="113">
        <f>ROW()</f>
        <v>63</v>
      </c>
      <c r="C63" s="51">
        <f>H63</f>
        <v>140</v>
      </c>
      <c r="D63" s="64"/>
      <c r="E63" s="51" t="s">
        <v>3539</v>
      </c>
      <c r="F63" s="117">
        <v>32500</v>
      </c>
      <c r="G63" s="48" t="s">
        <v>3412</v>
      </c>
      <c r="H63" s="61">
        <v>140</v>
      </c>
      <c r="I63" s="105">
        <v>25</v>
      </c>
      <c r="J63" s="48" t="s">
        <v>3437</v>
      </c>
      <c r="K63" s="104">
        <v>4</v>
      </c>
      <c r="L63" s="106"/>
      <c r="M63" s="106">
        <v>3000</v>
      </c>
      <c r="N63" s="107"/>
      <c r="O63" s="107">
        <v>158.4</v>
      </c>
      <c r="P63" s="108"/>
      <c r="Q63" s="108">
        <v>10.52</v>
      </c>
      <c r="R63" s="109"/>
      <c r="S63" s="109">
        <v>41.3</v>
      </c>
      <c r="T63" s="48" t="s">
        <v>1024</v>
      </c>
      <c r="U63" s="48" t="s">
        <v>1024</v>
      </c>
      <c r="V63" s="48"/>
      <c r="W63" s="48"/>
      <c r="X63" s="89"/>
    </row>
    <row r="64" spans="2:24" ht="48.000000">
      <c r="B64" s="113">
        <f>ROW()</f>
        <v>64</v>
      </c>
      <c r="C64" s="51">
        <f>H64</f>
        <v>140</v>
      </c>
      <c r="D64" s="64"/>
      <c r="E64" s="51" t="s">
        <v>3540</v>
      </c>
      <c r="F64" s="117">
        <v>32500</v>
      </c>
      <c r="G64" s="48" t="s">
        <v>3412</v>
      </c>
      <c r="H64" s="61">
        <v>140</v>
      </c>
      <c r="I64" s="105">
        <v>25</v>
      </c>
      <c r="J64" s="48" t="s">
        <v>3437</v>
      </c>
      <c r="K64" s="104">
        <v>3</v>
      </c>
      <c r="L64" s="106"/>
      <c r="M64" s="106">
        <v>2000</v>
      </c>
      <c r="N64" s="107"/>
      <c r="O64" s="107">
        <v>107.4</v>
      </c>
      <c r="P64" s="108"/>
      <c r="Q64" s="108">
        <v>4.18</v>
      </c>
      <c r="R64" s="109"/>
      <c r="S64" s="109">
        <v>31.5</v>
      </c>
      <c r="T64" s="48" t="s">
        <v>1024</v>
      </c>
      <c r="U64" s="48" t="s">
        <v>1024</v>
      </c>
      <c r="V64" s="48"/>
      <c r="W64" s="48"/>
      <c r="X64" s="89"/>
    </row>
    <row r="65" spans="2:24" ht="36.000000">
      <c r="B65" s="113">
        <f>ROW()</f>
        <v>65</v>
      </c>
      <c r="C65" s="51">
        <f>H65</f>
        <v>140</v>
      </c>
      <c r="D65" s="64"/>
      <c r="E65" s="51" t="s">
        <v>3541</v>
      </c>
      <c r="F65" s="117">
        <v>27900</v>
      </c>
      <c r="G65" s="48" t="s">
        <v>3412</v>
      </c>
      <c r="H65" s="61">
        <v>140</v>
      </c>
      <c r="I65" s="105">
        <v>25</v>
      </c>
      <c r="J65" s="48" t="s">
        <v>3437</v>
      </c>
      <c r="K65" s="104">
        <v>4</v>
      </c>
      <c r="L65" s="106"/>
      <c r="M65" s="106">
        <v>1500</v>
      </c>
      <c r="N65" s="107"/>
      <c r="O65" s="107">
        <v>82.5</v>
      </c>
      <c r="P65" s="108"/>
      <c r="Q65" s="108">
        <v>2.08</v>
      </c>
      <c r="R65" s="109"/>
      <c r="S65" s="109">
        <v>24.6</v>
      </c>
      <c r="T65" s="48" t="s">
        <v>1028</v>
      </c>
      <c r="U65" s="48" t="s">
        <v>3468</v>
      </c>
      <c r="V65" s="48"/>
      <c r="W65" s="48"/>
      <c r="X65" s="89"/>
    </row>
    <row r="66" spans="2:24" ht="36.000000">
      <c r="B66" s="113">
        <f>ROW()</f>
        <v>66</v>
      </c>
      <c r="C66" s="51">
        <f>H66</f>
        <v>140</v>
      </c>
      <c r="D66" s="64"/>
      <c r="E66" s="51" t="s">
        <v>3542</v>
      </c>
      <c r="F66" s="117">
        <v>27160</v>
      </c>
      <c r="G66" s="48" t="s">
        <v>3412</v>
      </c>
      <c r="H66" s="61">
        <v>140</v>
      </c>
      <c r="I66" s="105">
        <v>25</v>
      </c>
      <c r="J66" s="48" t="s">
        <v>3432</v>
      </c>
      <c r="K66" s="104">
        <v>3</v>
      </c>
      <c r="L66" s="106"/>
      <c r="M66" s="106">
        <v>800</v>
      </c>
      <c r="N66" s="107"/>
      <c r="O66" s="107">
        <v>46.4</v>
      </c>
      <c r="P66" s="108"/>
      <c r="Q66" s="108">
        <v>0.69</v>
      </c>
      <c r="R66" s="109"/>
      <c r="S66" s="109">
        <v>11.9</v>
      </c>
      <c r="T66" s="48" t="s">
        <v>1028</v>
      </c>
      <c r="U66" s="48" t="s">
        <v>3468</v>
      </c>
      <c r="V66" s="48"/>
      <c r="W66" s="48"/>
      <c r="X66" s="89"/>
    </row>
    <row r="67" spans="2:24" ht="36.000000">
      <c r="B67" s="113">
        <f>ROW()</f>
        <v>67</v>
      </c>
      <c r="C67" s="51">
        <f>H67</f>
        <v>140</v>
      </c>
      <c r="D67" s="64"/>
      <c r="E67" s="51" t="s">
        <v>3543</v>
      </c>
      <c r="F67" s="117">
        <v>27900</v>
      </c>
      <c r="G67" s="48" t="s">
        <v>3412</v>
      </c>
      <c r="H67" s="61">
        <v>140</v>
      </c>
      <c r="I67" s="105">
        <v>25</v>
      </c>
      <c r="J67" s="48" t="s">
        <v>3432</v>
      </c>
      <c r="K67" s="104">
        <v>3</v>
      </c>
      <c r="L67" s="106"/>
      <c r="M67" s="106">
        <v>1200</v>
      </c>
      <c r="N67" s="107"/>
      <c r="O67" s="107">
        <v>67.9</v>
      </c>
      <c r="P67" s="108"/>
      <c r="Q67" s="108">
        <v>1.51</v>
      </c>
      <c r="R67" s="109"/>
      <c r="S67" s="109">
        <v>19.2</v>
      </c>
      <c r="T67" s="48" t="s">
        <v>1028</v>
      </c>
      <c r="U67" s="48" t="s">
        <v>3468</v>
      </c>
      <c r="V67" s="48"/>
      <c r="W67" s="48"/>
      <c r="X67" s="89"/>
    </row>
    <row r="68" spans="2:24" ht="36.000000">
      <c r="B68" s="113">
        <f>ROW()</f>
        <v>68</v>
      </c>
      <c r="C68" s="51">
        <f>H68</f>
        <v>140</v>
      </c>
      <c r="D68" s="64"/>
      <c r="E68" s="51" t="s">
        <v>3544</v>
      </c>
      <c r="F68" s="117">
        <v>28200</v>
      </c>
      <c r="G68" s="48" t="s">
        <v>3412</v>
      </c>
      <c r="H68" s="61">
        <v>140</v>
      </c>
      <c r="I68" s="105">
        <v>25</v>
      </c>
      <c r="J68" s="48" t="s">
        <v>3437</v>
      </c>
      <c r="K68" s="104">
        <v>4</v>
      </c>
      <c r="L68" s="106"/>
      <c r="M68" s="106">
        <v>1200</v>
      </c>
      <c r="N68" s="107"/>
      <c r="O68" s="107">
        <v>67.9</v>
      </c>
      <c r="P68" s="108"/>
      <c r="Q68" s="108">
        <v>1.51</v>
      </c>
      <c r="R68" s="109"/>
      <c r="S68" s="109">
        <v>19.2</v>
      </c>
      <c r="T68" s="48" t="s">
        <v>1028</v>
      </c>
      <c r="U68" s="48" t="s">
        <v>3468</v>
      </c>
      <c r="V68" s="48"/>
      <c r="W68" s="48"/>
      <c r="X68" s="89"/>
    </row>
    <row r="69" spans="2:24">
      <c r="B69" s="113">
        <f>ROW()</f>
        <v>69</v>
      </c>
      <c r="C69" s="51">
        <f>H69</f>
        <v>140</v>
      </c>
      <c r="D69" s="64"/>
      <c r="E69" s="51" t="s">
        <v>1</v>
      </c>
      <c r="F69" s="117"/>
      <c r="G69" s="48"/>
      <c r="H69" s="61">
        <v>140</v>
      </c>
      <c r="I69" s="105"/>
      <c r="J69" s="48"/>
      <c r="K69" s="104"/>
      <c r="L69" s="106"/>
      <c r="M69" s="106"/>
      <c r="N69" s="107"/>
      <c r="O69" s="107"/>
      <c r="P69" s="108"/>
      <c r="Q69" s="108"/>
      <c r="R69" s="109"/>
      <c r="S69" s="109"/>
      <c r="T69" s="48"/>
      <c r="U69" s="48"/>
      <c r="V69" s="48"/>
      <c r="W69" s="48"/>
      <c r="X69" s="89"/>
    </row>
    <row r="70" spans="2:24" ht="72.000000">
      <c r="B70" s="113">
        <f>ROW()</f>
        <v>70</v>
      </c>
      <c r="C70" s="51">
        <f>H70</f>
        <v>140</v>
      </c>
      <c r="D70" s="64"/>
      <c r="E70" s="51" t="s">
        <v>3545</v>
      </c>
      <c r="F70" s="117">
        <v>138000</v>
      </c>
      <c r="G70" s="48" t="s">
        <v>3238</v>
      </c>
      <c r="H70" s="61">
        <v>140</v>
      </c>
      <c r="I70" s="105">
        <v>25</v>
      </c>
      <c r="J70" s="48" t="s">
        <v>3433</v>
      </c>
      <c r="K70" s="104">
        <v>4</v>
      </c>
      <c r="L70" s="106">
        <v>500</v>
      </c>
      <c r="M70" s="106">
        <v>1500</v>
      </c>
      <c r="N70" s="107">
        <v>30.39</v>
      </c>
      <c r="O70" s="107">
        <v>91.19</v>
      </c>
      <c r="P70" s="108">
        <v>0.17</v>
      </c>
      <c r="Q70" s="108">
        <v>1.52</v>
      </c>
      <c r="R70" s="109">
        <v>22</v>
      </c>
      <c r="S70" s="109">
        <v>33</v>
      </c>
      <c r="T70" s="48" t="s">
        <v>1024</v>
      </c>
      <c r="U70" s="48" t="s">
        <v>1024</v>
      </c>
      <c r="V70" s="48" t="s">
        <v>3714</v>
      </c>
      <c r="W70" s="48" t="s">
        <v>3482</v>
      </c>
      <c r="X70" s="89">
        <v>2</v>
      </c>
    </row>
    <row r="71" spans="2:24" ht="84.000000">
      <c r="B71" s="113">
        <f>ROW()</f>
        <v>71</v>
      </c>
      <c r="C71" s="51">
        <f>H71</f>
        <v>140</v>
      </c>
      <c r="D71" s="64"/>
      <c r="E71" s="51" t="s">
        <v>3546</v>
      </c>
      <c r="F71" s="117">
        <v>138000</v>
      </c>
      <c r="G71" s="48" t="s">
        <v>3238</v>
      </c>
      <c r="H71" s="61">
        <v>140</v>
      </c>
      <c r="I71" s="105">
        <v>25</v>
      </c>
      <c r="J71" s="48" t="s">
        <v>3433</v>
      </c>
      <c r="K71" s="104">
        <v>4</v>
      </c>
      <c r="L71" s="106">
        <v>500</v>
      </c>
      <c r="M71" s="106">
        <v>1500</v>
      </c>
      <c r="N71" s="107">
        <v>30.39</v>
      </c>
      <c r="O71" s="107">
        <v>91.19</v>
      </c>
      <c r="P71" s="108">
        <v>0.17</v>
      </c>
      <c r="Q71" s="108">
        <v>1.52</v>
      </c>
      <c r="R71" s="109">
        <v>22</v>
      </c>
      <c r="S71" s="109">
        <v>33</v>
      </c>
      <c r="T71" s="48" t="s">
        <v>1024</v>
      </c>
      <c r="U71" s="48" t="s">
        <v>1024</v>
      </c>
      <c r="V71" s="48" t="s">
        <v>3714</v>
      </c>
      <c r="W71" s="48" t="s">
        <v>3482</v>
      </c>
      <c r="X71" s="89">
        <v>2</v>
      </c>
    </row>
    <row r="72" spans="2:24" ht="72.000000">
      <c r="B72" s="113">
        <f>ROW()</f>
        <v>72</v>
      </c>
      <c r="C72" s="51">
        <f>H72</f>
        <v>140</v>
      </c>
      <c r="D72" s="64"/>
      <c r="E72" s="51" t="s">
        <v>3547</v>
      </c>
      <c r="F72" s="117">
        <v>49000</v>
      </c>
      <c r="G72" s="48" t="s">
        <v>3238</v>
      </c>
      <c r="H72" s="61">
        <v>140</v>
      </c>
      <c r="I72" s="105">
        <v>25</v>
      </c>
      <c r="J72" s="48" t="s">
        <v>3433</v>
      </c>
      <c r="K72" s="104">
        <v>4</v>
      </c>
      <c r="L72" s="106">
        <v>500</v>
      </c>
      <c r="M72" s="106">
        <v>1500</v>
      </c>
      <c r="N72" s="107">
        <v>30.39</v>
      </c>
      <c r="O72" s="107">
        <v>91.19</v>
      </c>
      <c r="P72" s="108">
        <v>0.17</v>
      </c>
      <c r="Q72" s="108">
        <v>1.52</v>
      </c>
      <c r="R72" s="109">
        <v>22</v>
      </c>
      <c r="S72" s="109">
        <v>33</v>
      </c>
      <c r="T72" s="48" t="s">
        <v>1024</v>
      </c>
      <c r="U72" s="48" t="s">
        <v>1024</v>
      </c>
      <c r="V72" s="48" t="s">
        <v>3714</v>
      </c>
      <c r="W72" s="48" t="s">
        <v>3482</v>
      </c>
      <c r="X72" s="89">
        <v>2</v>
      </c>
    </row>
    <row r="73" spans="2:24">
      <c r="B73" s="113">
        <f>ROW()</f>
        <v>73</v>
      </c>
      <c r="C73" s="51">
        <f>H73</f>
        <v>140</v>
      </c>
      <c r="D73" s="64"/>
      <c r="E73" s="51" t="s">
        <v>1</v>
      </c>
      <c r="F73" s="117"/>
      <c r="G73" s="48"/>
      <c r="H73" s="61">
        <v>140</v>
      </c>
      <c r="I73" s="105"/>
      <c r="J73" s="48"/>
      <c r="K73" s="104"/>
      <c r="L73" s="106"/>
      <c r="M73" s="106"/>
      <c r="N73" s="107"/>
      <c r="O73" s="107"/>
      <c r="P73" s="108"/>
      <c r="Q73" s="108"/>
      <c r="R73" s="109"/>
      <c r="S73" s="109"/>
      <c r="T73" s="48"/>
      <c r="U73" s="48"/>
      <c r="V73" s="48"/>
      <c r="W73" s="48"/>
      <c r="X73" s="89"/>
    </row>
    <row r="74" spans="2:24" ht="96.000000">
      <c r="B74" s="113">
        <f>ROW()</f>
        <v>74</v>
      </c>
      <c r="C74" s="51">
        <f>H74</f>
        <v>140</v>
      </c>
      <c r="D74" s="64"/>
      <c r="E74" s="51" t="s">
        <v>3548</v>
      </c>
      <c r="F74" s="117">
        <v>85000</v>
      </c>
      <c r="G74" s="48" t="s">
        <v>3234</v>
      </c>
      <c r="H74" s="61">
        <v>140</v>
      </c>
      <c r="I74" s="105">
        <v>25</v>
      </c>
      <c r="J74" s="48" t="s">
        <v>3434</v>
      </c>
      <c r="K74" s="104">
        <v>9</v>
      </c>
      <c r="L74" s="106">
        <v>500</v>
      </c>
      <c r="M74" s="106">
        <v>1400</v>
      </c>
      <c r="N74" s="107"/>
      <c r="O74" s="107">
        <v>63.19</v>
      </c>
      <c r="P74" s="108"/>
      <c r="Q74" s="108">
        <v>1.53</v>
      </c>
      <c r="R74" s="109"/>
      <c r="S74" s="109">
        <v>27.2</v>
      </c>
      <c r="T74" s="48" t="s">
        <v>1024</v>
      </c>
      <c r="U74" s="48" t="s">
        <v>1024</v>
      </c>
      <c r="V74" s="48" t="s">
        <v>3714</v>
      </c>
      <c r="W74" s="48" t="s">
        <v>3482</v>
      </c>
      <c r="X74" s="89"/>
    </row>
    <row r="75" spans="2:24" ht="72.000000">
      <c r="B75" s="113">
        <f>ROW()</f>
        <v>75</v>
      </c>
      <c r="C75" s="51">
        <f>H75</f>
        <v>140</v>
      </c>
      <c r="D75" s="64"/>
      <c r="E75" s="51" t="s">
        <v>3549</v>
      </c>
      <c r="F75" s="117">
        <v>65700</v>
      </c>
      <c r="G75" s="48" t="s">
        <v>3234</v>
      </c>
      <c r="H75" s="61">
        <v>140</v>
      </c>
      <c r="I75" s="105">
        <v>25</v>
      </c>
      <c r="J75" s="48" t="s">
        <v>3434</v>
      </c>
      <c r="K75" s="104">
        <v>4</v>
      </c>
      <c r="L75" s="106">
        <v>800</v>
      </c>
      <c r="M75" s="106">
        <v>1400</v>
      </c>
      <c r="N75" s="107">
        <v>29.229</v>
      </c>
      <c r="O75" s="107">
        <v>51.15</v>
      </c>
      <c r="P75" s="108">
        <v>0.515</v>
      </c>
      <c r="Q75" s="108">
        <v>1.58</v>
      </c>
      <c r="R75" s="109">
        <v>19</v>
      </c>
      <c r="S75" s="109">
        <v>28.1</v>
      </c>
      <c r="T75" s="48" t="s">
        <v>1024</v>
      </c>
      <c r="U75" s="48" t="s">
        <v>1024</v>
      </c>
      <c r="V75" s="48" t="s">
        <v>3477</v>
      </c>
      <c r="W75" s="48" t="s">
        <v>3482</v>
      </c>
      <c r="X75" s="89"/>
    </row>
    <row r="76" spans="2:24" ht="72.000000">
      <c r="B76" s="113">
        <f>ROW()</f>
        <v>76</v>
      </c>
      <c r="C76" s="51">
        <f>H76</f>
        <v>140</v>
      </c>
      <c r="D76" s="64"/>
      <c r="E76" s="51" t="s">
        <v>3550</v>
      </c>
      <c r="F76" s="117">
        <v>27600</v>
      </c>
      <c r="G76" s="48" t="s">
        <v>3234</v>
      </c>
      <c r="H76" s="61">
        <v>140</v>
      </c>
      <c r="I76" s="105">
        <v>25</v>
      </c>
      <c r="J76" s="48" t="s">
        <v>3434</v>
      </c>
      <c r="K76" s="104">
        <v>4</v>
      </c>
      <c r="L76" s="106">
        <v>800</v>
      </c>
      <c r="M76" s="106">
        <v>1400</v>
      </c>
      <c r="N76" s="107">
        <v>29.229</v>
      </c>
      <c r="O76" s="107">
        <v>51.15</v>
      </c>
      <c r="P76" s="108">
        <v>0.515</v>
      </c>
      <c r="Q76" s="108">
        <v>1.58</v>
      </c>
      <c r="R76" s="109">
        <v>19</v>
      </c>
      <c r="S76" s="109">
        <v>28.1</v>
      </c>
      <c r="T76" s="48" t="s">
        <v>1024</v>
      </c>
      <c r="U76" s="48" t="s">
        <v>1024</v>
      </c>
      <c r="V76" s="48" t="s">
        <v>3477</v>
      </c>
      <c r="W76" s="48" t="s">
        <v>3482</v>
      </c>
      <c r="X76" s="89"/>
    </row>
    <row r="77" spans="2:24" ht="72.000000">
      <c r="B77" s="113">
        <f>ROW()</f>
        <v>77</v>
      </c>
      <c r="C77" s="51">
        <f>H77</f>
        <v>140</v>
      </c>
      <c r="D77" s="64"/>
      <c r="E77" s="51" t="s">
        <v>3551</v>
      </c>
      <c r="F77" s="117">
        <v>16100</v>
      </c>
      <c r="G77" s="48" t="s">
        <v>3234</v>
      </c>
      <c r="H77" s="61">
        <v>140</v>
      </c>
      <c r="I77" s="105">
        <v>25</v>
      </c>
      <c r="J77" s="48" t="s">
        <v>3434</v>
      </c>
      <c r="K77" s="104">
        <v>3</v>
      </c>
      <c r="L77" s="106"/>
      <c r="M77" s="106">
        <v>1400</v>
      </c>
      <c r="N77" s="107"/>
      <c r="O77" s="107">
        <v>51.15</v>
      </c>
      <c r="P77" s="108"/>
      <c r="Q77" s="108">
        <v>1.58</v>
      </c>
      <c r="R77" s="109"/>
      <c r="S77" s="109">
        <v>28.1</v>
      </c>
      <c r="T77" s="48" t="s">
        <v>1024</v>
      </c>
      <c r="U77" s="48" t="s">
        <v>1024</v>
      </c>
      <c r="V77" s="48" t="s">
        <v>3716</v>
      </c>
      <c r="W77" s="48" t="s">
        <v>3482</v>
      </c>
      <c r="X77" s="89"/>
    </row>
    <row r="78" spans="2:24" ht="72.000000">
      <c r="B78" s="113">
        <f>ROW()</f>
        <v>78</v>
      </c>
      <c r="C78" s="51">
        <f>H78</f>
        <v>140</v>
      </c>
      <c r="D78" s="64"/>
      <c r="E78" s="51" t="s">
        <v>3552</v>
      </c>
      <c r="F78" s="117">
        <v>16100</v>
      </c>
      <c r="G78" s="48" t="s">
        <v>3234</v>
      </c>
      <c r="H78" s="61">
        <v>140</v>
      </c>
      <c r="I78" s="105">
        <v>25</v>
      </c>
      <c r="J78" s="48" t="s">
        <v>3434</v>
      </c>
      <c r="K78" s="104">
        <v>3</v>
      </c>
      <c r="L78" s="106"/>
      <c r="M78" s="106">
        <v>1400</v>
      </c>
      <c r="N78" s="107"/>
      <c r="O78" s="107">
        <v>51.15</v>
      </c>
      <c r="P78" s="108"/>
      <c r="Q78" s="108">
        <v>1.58</v>
      </c>
      <c r="R78" s="109"/>
      <c r="S78" s="109">
        <v>28.1</v>
      </c>
      <c r="T78" s="48" t="s">
        <v>1024</v>
      </c>
      <c r="U78" s="48" t="s">
        <v>1024</v>
      </c>
      <c r="V78" s="48" t="s">
        <v>3717</v>
      </c>
      <c r="W78" s="48" t="s">
        <v>3482</v>
      </c>
      <c r="X78" s="89"/>
    </row>
    <row r="79" spans="2:24" ht="60.000000">
      <c r="B79" s="113">
        <f>ROW()</f>
        <v>79</v>
      </c>
      <c r="C79" s="51">
        <f>H79</f>
        <v>140</v>
      </c>
      <c r="D79" s="64"/>
      <c r="E79" s="51" t="s">
        <v>3553</v>
      </c>
      <c r="F79" s="117">
        <v>16790</v>
      </c>
      <c r="G79" s="48" t="s">
        <v>3234</v>
      </c>
      <c r="H79" s="61">
        <v>140</v>
      </c>
      <c r="I79" s="105">
        <v>25</v>
      </c>
      <c r="J79" s="48" t="s">
        <v>3434</v>
      </c>
      <c r="K79" s="104">
        <v>3</v>
      </c>
      <c r="L79" s="106"/>
      <c r="M79" s="106">
        <v>1400</v>
      </c>
      <c r="N79" s="107"/>
      <c r="O79" s="107">
        <v>51.15</v>
      </c>
      <c r="P79" s="108"/>
      <c r="Q79" s="108">
        <v>1.58</v>
      </c>
      <c r="R79" s="109"/>
      <c r="S79" s="109">
        <v>28.1</v>
      </c>
      <c r="T79" s="48" t="s">
        <v>1024</v>
      </c>
      <c r="U79" s="48" t="s">
        <v>1024</v>
      </c>
      <c r="V79" s="48" t="s">
        <v>1032</v>
      </c>
      <c r="W79" s="48" t="s">
        <v>3482</v>
      </c>
      <c r="X79" s="89"/>
    </row>
    <row r="80" spans="2:24" ht="72.000000">
      <c r="B80" s="113">
        <f>ROW()</f>
        <v>80</v>
      </c>
      <c r="C80" s="51">
        <f>H80</f>
        <v>140</v>
      </c>
      <c r="D80" s="64"/>
      <c r="E80" s="51" t="s">
        <v>3554</v>
      </c>
      <c r="F80" s="117">
        <v>16100</v>
      </c>
      <c r="G80" s="48" t="s">
        <v>3234</v>
      </c>
      <c r="H80" s="61">
        <v>140</v>
      </c>
      <c r="I80" s="105">
        <v>25</v>
      </c>
      <c r="J80" s="48" t="s">
        <v>3434</v>
      </c>
      <c r="K80" s="104">
        <v>3</v>
      </c>
      <c r="L80" s="106"/>
      <c r="M80" s="106">
        <v>1400</v>
      </c>
      <c r="N80" s="107"/>
      <c r="O80" s="107">
        <v>51.15</v>
      </c>
      <c r="P80" s="108"/>
      <c r="Q80" s="108">
        <v>1.58</v>
      </c>
      <c r="R80" s="109"/>
      <c r="S80" s="109">
        <v>28.1</v>
      </c>
      <c r="T80" s="48" t="s">
        <v>1024</v>
      </c>
      <c r="U80" s="48" t="s">
        <v>1024</v>
      </c>
      <c r="V80" s="48" t="s">
        <v>1834</v>
      </c>
      <c r="W80" s="48" t="s">
        <v>3482</v>
      </c>
      <c r="X80" s="89"/>
    </row>
    <row r="81" spans="2:24" ht="60.000000">
      <c r="B81" s="113">
        <f>ROW()</f>
        <v>81</v>
      </c>
      <c r="C81" s="51">
        <f>H81</f>
        <v>140</v>
      </c>
      <c r="D81" s="64"/>
      <c r="E81" s="51" t="s">
        <v>3555</v>
      </c>
      <c r="F81" s="117">
        <v>16250</v>
      </c>
      <c r="G81" s="48" t="s">
        <v>3234</v>
      </c>
      <c r="H81" s="61">
        <v>140</v>
      </c>
      <c r="I81" s="105">
        <v>25</v>
      </c>
      <c r="J81" s="48" t="s">
        <v>3434</v>
      </c>
      <c r="K81" s="104">
        <v>3</v>
      </c>
      <c r="L81" s="106"/>
      <c r="M81" s="106">
        <v>1400</v>
      </c>
      <c r="N81" s="107"/>
      <c r="O81" s="107">
        <v>51.15</v>
      </c>
      <c r="P81" s="108"/>
      <c r="Q81" s="108">
        <v>1.58</v>
      </c>
      <c r="R81" s="109"/>
      <c r="S81" s="109">
        <v>28.1</v>
      </c>
      <c r="T81" s="48" t="s">
        <v>1024</v>
      </c>
      <c r="U81" s="48" t="s">
        <v>1024</v>
      </c>
      <c r="V81" s="48" t="s">
        <v>3259</v>
      </c>
      <c r="W81" s="48" t="s">
        <v>3482</v>
      </c>
      <c r="X81" s="89"/>
    </row>
    <row r="82" spans="2:24" ht="60.000000">
      <c r="B82" s="113">
        <f>ROW()</f>
        <v>82</v>
      </c>
      <c r="C82" s="51">
        <f>H82</f>
        <v>140</v>
      </c>
      <c r="D82" s="64"/>
      <c r="E82" s="51" t="s">
        <v>3556</v>
      </c>
      <c r="F82" s="117">
        <v>16520</v>
      </c>
      <c r="G82" s="48" t="s">
        <v>3234</v>
      </c>
      <c r="H82" s="61">
        <v>140</v>
      </c>
      <c r="I82" s="105">
        <v>25</v>
      </c>
      <c r="J82" s="48" t="s">
        <v>3434</v>
      </c>
      <c r="K82" s="104">
        <v>3</v>
      </c>
      <c r="L82" s="106"/>
      <c r="M82" s="106">
        <v>1400</v>
      </c>
      <c r="N82" s="107"/>
      <c r="O82" s="107">
        <v>51.15</v>
      </c>
      <c r="P82" s="108"/>
      <c r="Q82" s="108">
        <v>1.58</v>
      </c>
      <c r="R82" s="109"/>
      <c r="S82" s="109">
        <v>28.1</v>
      </c>
      <c r="T82" s="48" t="s">
        <v>1024</v>
      </c>
      <c r="U82" s="48" t="s">
        <v>1024</v>
      </c>
      <c r="V82" s="48" t="s">
        <v>3260</v>
      </c>
      <c r="W82" s="48" t="s">
        <v>3482</v>
      </c>
      <c r="X82" s="89"/>
    </row>
    <row r="83" spans="2:24">
      <c r="B83" s="113">
        <f>ROW()</f>
        <v>83</v>
      </c>
      <c r="C83" s="51">
        <f>H83</f>
        <v>140</v>
      </c>
      <c r="D83" s="64"/>
      <c r="E83" s="51" t="s">
        <v>1</v>
      </c>
      <c r="F83" s="117"/>
      <c r="G83" s="48"/>
      <c r="H83" s="61">
        <v>140</v>
      </c>
      <c r="I83" s="105"/>
      <c r="J83" s="48"/>
      <c r="K83" s="104"/>
      <c r="L83" s="106"/>
      <c r="M83" s="106"/>
      <c r="N83" s="107"/>
      <c r="O83" s="107"/>
      <c r="P83" s="108"/>
      <c r="Q83" s="108"/>
      <c r="R83" s="109"/>
      <c r="S83" s="109"/>
      <c r="T83" s="48"/>
      <c r="U83" s="48"/>
      <c r="V83" s="48"/>
      <c r="W83" s="48"/>
      <c r="X83" s="89"/>
    </row>
    <row r="84" spans="2:24" ht="84.000000">
      <c r="B84" s="113">
        <f>ROW()</f>
        <v>84</v>
      </c>
      <c r="C84" s="51">
        <f>H84</f>
        <v>140</v>
      </c>
      <c r="D84" s="64"/>
      <c r="E84" s="51" t="s">
        <v>3557</v>
      </c>
      <c r="F84" s="117">
        <v>26500</v>
      </c>
      <c r="G84" s="48" t="s">
        <v>2403</v>
      </c>
      <c r="H84" s="61">
        <v>140</v>
      </c>
      <c r="I84" s="105">
        <v>25</v>
      </c>
      <c r="J84" s="48"/>
      <c r="K84" s="104">
        <v>4</v>
      </c>
      <c r="L84" s="106">
        <v>650</v>
      </c>
      <c r="M84" s="106">
        <v>1550</v>
      </c>
      <c r="N84" s="107"/>
      <c r="O84" s="107">
        <v>46.2</v>
      </c>
      <c r="P84" s="108"/>
      <c r="Q84" s="108">
        <v>1.59</v>
      </c>
      <c r="R84" s="109">
        <v>6</v>
      </c>
      <c r="S84" s="109">
        <v>20</v>
      </c>
      <c r="T84" s="48" t="s">
        <v>3464</v>
      </c>
      <c r="U84" s="48" t="s">
        <v>1024</v>
      </c>
      <c r="V84" s="48" t="s">
        <v>3718</v>
      </c>
      <c r="W84" s="48" t="s">
        <v>3479</v>
      </c>
      <c r="X84" s="89">
        <v>5</v>
      </c>
    </row>
    <row r="85" spans="2:24" ht="72.000000">
      <c r="B85" s="113">
        <f>ROW()</f>
        <v>85</v>
      </c>
      <c r="C85" s="51">
        <f>H85</f>
        <v>140</v>
      </c>
      <c r="D85" s="64"/>
      <c r="E85" s="51" t="s">
        <v>3558</v>
      </c>
      <c r="F85" s="117">
        <v>28260</v>
      </c>
      <c r="G85" s="48" t="s">
        <v>2403</v>
      </c>
      <c r="H85" s="61">
        <v>140</v>
      </c>
      <c r="I85" s="105">
        <v>25</v>
      </c>
      <c r="J85" s="48"/>
      <c r="K85" s="104">
        <v>4</v>
      </c>
      <c r="L85" s="106">
        <v>500</v>
      </c>
      <c r="M85" s="106">
        <v>800</v>
      </c>
      <c r="N85" s="107"/>
      <c r="O85" s="107">
        <v>53</v>
      </c>
      <c r="P85" s="108"/>
      <c r="Q85" s="108">
        <v>0.54</v>
      </c>
      <c r="R85" s="109">
        <v>6</v>
      </c>
      <c r="S85" s="109">
        <v>20</v>
      </c>
      <c r="T85" s="48" t="s">
        <v>3464</v>
      </c>
      <c r="U85" s="48" t="s">
        <v>1024</v>
      </c>
      <c r="V85" s="48" t="s">
        <v>3718</v>
      </c>
      <c r="W85" s="48" t="s">
        <v>3479</v>
      </c>
      <c r="X85" s="89">
        <v>5</v>
      </c>
    </row>
    <row r="86" spans="2:24">
      <c r="B86" s="113">
        <f>ROW()</f>
        <v>86</v>
      </c>
      <c r="C86" s="51"/>
      <c r="D86" s="64"/>
      <c r="E86" s="51" t="s">
        <v>1</v>
      </c>
      <c r="F86" s="117"/>
      <c r="G86" s="48"/>
      <c r="H86" s="61"/>
      <c r="I86" s="105"/>
      <c r="J86" s="48"/>
      <c r="K86" s="104"/>
      <c r="L86" s="106"/>
      <c r="M86" s="106"/>
      <c r="N86" s="107"/>
      <c r="O86" s="107"/>
      <c r="P86" s="108"/>
      <c r="Q86" s="108"/>
      <c r="R86" s="109"/>
      <c r="S86" s="109"/>
      <c r="T86" s="48"/>
      <c r="U86" s="48"/>
      <c r="V86" s="48"/>
      <c r="W86" s="48"/>
      <c r="X86" s="89"/>
    </row>
    <row r="87" spans="2:24" ht="36.000000">
      <c r="B87" s="113">
        <f>ROW()</f>
        <v>87</v>
      </c>
      <c r="C87" s="48"/>
      <c r="D87" s="64"/>
      <c r="E87" s="83" t="s">
        <v>3559</v>
      </c>
      <c r="F87" s="117"/>
      <c r="G87" s="48"/>
      <c r="H87" s="61"/>
      <c r="I87" s="105"/>
      <c r="J87" s="48"/>
      <c r="K87" s="104"/>
      <c r="L87" s="106"/>
      <c r="M87" s="106"/>
      <c r="N87" s="107"/>
      <c r="O87" s="107"/>
      <c r="P87" s="108"/>
      <c r="Q87" s="108"/>
      <c r="R87" s="109"/>
      <c r="S87" s="109"/>
      <c r="T87" s="48"/>
      <c r="U87" s="48"/>
      <c r="V87" s="48"/>
      <c r="W87" s="48"/>
      <c r="X87" s="89"/>
    </row>
    <row r="88" spans="2:24">
      <c r="B88" s="113">
        <f>ROW()</f>
        <v>88</v>
      </c>
      <c r="C88" s="51"/>
      <c r="D88" s="64"/>
      <c r="E88" s="51" t="s">
        <v>1</v>
      </c>
      <c r="F88" s="117"/>
      <c r="G88" s="48"/>
      <c r="H88" s="61"/>
      <c r="I88" s="105"/>
      <c r="J88" s="48"/>
      <c r="K88" s="104"/>
      <c r="L88" s="106"/>
      <c r="M88" s="106"/>
      <c r="N88" s="107"/>
      <c r="O88" s="107"/>
      <c r="P88" s="108"/>
      <c r="Q88" s="108"/>
      <c r="R88" s="109"/>
      <c r="S88" s="109"/>
      <c r="T88" s="48"/>
      <c r="U88" s="48"/>
      <c r="V88" s="48"/>
      <c r="W88" s="48"/>
      <c r="X88" s="89"/>
    </row>
    <row r="89" spans="2:24" ht="72.000000">
      <c r="B89" s="113">
        <f>ROW()</f>
        <v>89</v>
      </c>
      <c r="C89" s="51">
        <f>H89</f>
        <v>120</v>
      </c>
      <c r="D89" s="64"/>
      <c r="E89" s="51" t="s">
        <v>3560</v>
      </c>
      <c r="F89" s="117">
        <v>65100</v>
      </c>
      <c r="G89" s="48" t="s">
        <v>3226</v>
      </c>
      <c r="H89" s="61">
        <v>120</v>
      </c>
      <c r="I89" s="105">
        <v>25</v>
      </c>
      <c r="J89" s="48" t="s">
        <v>3436</v>
      </c>
      <c r="K89" s="104">
        <v>6</v>
      </c>
      <c r="L89" s="106"/>
      <c r="M89" s="106">
        <v>1300</v>
      </c>
      <c r="N89" s="107"/>
      <c r="O89" s="107">
        <v>33</v>
      </c>
      <c r="P89" s="108"/>
      <c r="Q89" s="108">
        <v>1.3</v>
      </c>
      <c r="R89" s="109"/>
      <c r="S89" s="109">
        <v>23.5</v>
      </c>
      <c r="T89" s="48" t="s">
        <v>3464</v>
      </c>
      <c r="U89" s="48" t="s">
        <v>1024</v>
      </c>
      <c r="V89" s="48" t="s">
        <v>3719</v>
      </c>
      <c r="W89" s="48" t="s">
        <v>3482</v>
      </c>
      <c r="X89" s="89"/>
    </row>
    <row r="90" spans="2:24" ht="72.000000">
      <c r="B90" s="113">
        <f>ROW()</f>
        <v>90</v>
      </c>
      <c r="C90" s="51">
        <f>H90</f>
        <v>120</v>
      </c>
      <c r="D90" s="64"/>
      <c r="E90" s="51" t="s">
        <v>3561</v>
      </c>
      <c r="F90" s="117">
        <v>20000</v>
      </c>
      <c r="G90" s="48" t="s">
        <v>3226</v>
      </c>
      <c r="H90" s="61">
        <v>120</v>
      </c>
      <c r="I90" s="105">
        <v>25</v>
      </c>
      <c r="J90" s="48" t="s">
        <v>3436</v>
      </c>
      <c r="K90" s="104">
        <v>6</v>
      </c>
      <c r="L90" s="106"/>
      <c r="M90" s="106">
        <v>1300</v>
      </c>
      <c r="N90" s="107"/>
      <c r="O90" s="107">
        <v>33</v>
      </c>
      <c r="P90" s="108"/>
      <c r="Q90" s="108">
        <v>1.3</v>
      </c>
      <c r="R90" s="109"/>
      <c r="S90" s="109">
        <v>23.5</v>
      </c>
      <c r="T90" s="48" t="s">
        <v>3464</v>
      </c>
      <c r="U90" s="48" t="s">
        <v>1024</v>
      </c>
      <c r="V90" s="48" t="s">
        <v>3719</v>
      </c>
      <c r="W90" s="48" t="s">
        <v>3482</v>
      </c>
      <c r="X90" s="89"/>
    </row>
    <row r="91" spans="2:24" ht="96.000000">
      <c r="B91" s="113">
        <f>ROW()</f>
        <v>91</v>
      </c>
      <c r="C91" s="51">
        <f>H91</f>
        <v>120</v>
      </c>
      <c r="D91" s="64"/>
      <c r="E91" s="51" t="s">
        <v>3562</v>
      </c>
      <c r="F91" s="117">
        <v>40000</v>
      </c>
      <c r="G91" s="48" t="s">
        <v>3226</v>
      </c>
      <c r="H91" s="61">
        <v>120</v>
      </c>
      <c r="I91" s="105">
        <v>25</v>
      </c>
      <c r="J91" s="48" t="s">
        <v>3436</v>
      </c>
      <c r="K91" s="104">
        <v>6</v>
      </c>
      <c r="L91" s="106"/>
      <c r="M91" s="106">
        <v>1500</v>
      </c>
      <c r="N91" s="107"/>
      <c r="O91" s="107">
        <v>34.34</v>
      </c>
      <c r="P91" s="108"/>
      <c r="Q91" s="108">
        <v>1.51</v>
      </c>
      <c r="R91" s="109"/>
      <c r="S91" s="109">
        <v>25</v>
      </c>
      <c r="T91" s="48" t="s">
        <v>1024</v>
      </c>
      <c r="U91" s="48" t="s">
        <v>1024</v>
      </c>
      <c r="V91" s="48" t="s">
        <v>3719</v>
      </c>
      <c r="W91" s="48" t="s">
        <v>3482</v>
      </c>
      <c r="X91" s="89"/>
    </row>
    <row r="92" spans="2:24" ht="72.000000">
      <c r="B92" s="113">
        <f>ROW()</f>
        <v>92</v>
      </c>
      <c r="C92" s="51">
        <f>H92</f>
        <v>120</v>
      </c>
      <c r="D92" s="64"/>
      <c r="E92" s="51" t="s">
        <v>3563</v>
      </c>
      <c r="F92" s="117">
        <v>17250</v>
      </c>
      <c r="G92" s="48" t="s">
        <v>3226</v>
      </c>
      <c r="H92" s="61">
        <v>120</v>
      </c>
      <c r="I92" s="105">
        <v>25</v>
      </c>
      <c r="J92" s="48" t="s">
        <v>3436</v>
      </c>
      <c r="K92" s="104">
        <v>6</v>
      </c>
      <c r="L92" s="106"/>
      <c r="M92" s="106">
        <v>1500</v>
      </c>
      <c r="N92" s="107"/>
      <c r="O92" s="107">
        <v>34.34</v>
      </c>
      <c r="P92" s="108"/>
      <c r="Q92" s="108">
        <v>1.51</v>
      </c>
      <c r="R92" s="109"/>
      <c r="S92" s="109">
        <v>25</v>
      </c>
      <c r="T92" s="48" t="s">
        <v>1024</v>
      </c>
      <c r="U92" s="48" t="s">
        <v>1024</v>
      </c>
      <c r="V92" s="48" t="s">
        <v>3719</v>
      </c>
      <c r="W92" s="48" t="s">
        <v>3482</v>
      </c>
      <c r="X92" s="89"/>
    </row>
    <row r="93" spans="2:24" ht="72.000000">
      <c r="B93" s="113">
        <f>ROW()</f>
        <v>93</v>
      </c>
      <c r="C93" s="51">
        <f>H93</f>
        <v>120</v>
      </c>
      <c r="D93" s="64"/>
      <c r="E93" s="51" t="s">
        <v>3564</v>
      </c>
      <c r="F93" s="117">
        <v>15000</v>
      </c>
      <c r="G93" s="48" t="s">
        <v>3226</v>
      </c>
      <c r="H93" s="61">
        <v>120</v>
      </c>
      <c r="I93" s="105">
        <v>25</v>
      </c>
      <c r="J93" s="48" t="s">
        <v>3436</v>
      </c>
      <c r="K93" s="104">
        <v>3</v>
      </c>
      <c r="L93" s="106"/>
      <c r="M93" s="106">
        <v>1500</v>
      </c>
      <c r="N93" s="107"/>
      <c r="O93" s="107">
        <v>34.34</v>
      </c>
      <c r="P93" s="108"/>
      <c r="Q93" s="108">
        <v>1.51</v>
      </c>
      <c r="R93" s="109"/>
      <c r="S93" s="109">
        <v>25</v>
      </c>
      <c r="T93" s="48" t="s">
        <v>1024</v>
      </c>
      <c r="U93" s="48" t="s">
        <v>1024</v>
      </c>
      <c r="V93" s="48" t="s">
        <v>1032</v>
      </c>
      <c r="W93" s="48" t="s">
        <v>3482</v>
      </c>
      <c r="X93" s="89"/>
    </row>
    <row r="94" spans="2:24" ht="72.000000">
      <c r="B94" s="113">
        <f>ROW()</f>
        <v>94</v>
      </c>
      <c r="C94" s="51">
        <f>H94</f>
        <v>120</v>
      </c>
      <c r="D94" s="64"/>
      <c r="E94" s="51" t="s">
        <v>3565</v>
      </c>
      <c r="F94" s="117">
        <v>15000</v>
      </c>
      <c r="G94" s="48" t="s">
        <v>3226</v>
      </c>
      <c r="H94" s="61">
        <v>120</v>
      </c>
      <c r="I94" s="105">
        <v>25</v>
      </c>
      <c r="J94" s="48" t="s">
        <v>3436</v>
      </c>
      <c r="K94" s="104">
        <v>3</v>
      </c>
      <c r="L94" s="106"/>
      <c r="M94" s="106">
        <v>1500</v>
      </c>
      <c r="N94" s="107"/>
      <c r="O94" s="107">
        <v>34.34</v>
      </c>
      <c r="P94" s="108"/>
      <c r="Q94" s="108">
        <v>1.51</v>
      </c>
      <c r="R94" s="109"/>
      <c r="S94" s="109">
        <v>25</v>
      </c>
      <c r="T94" s="48" t="s">
        <v>1024</v>
      </c>
      <c r="U94" s="48" t="s">
        <v>1024</v>
      </c>
      <c r="V94" s="48" t="s">
        <v>3259</v>
      </c>
      <c r="W94" s="48" t="s">
        <v>3482</v>
      </c>
      <c r="X94" s="89"/>
    </row>
    <row r="95" spans="2:24" ht="72.000000">
      <c r="B95" s="113">
        <f>ROW()</f>
        <v>95</v>
      </c>
      <c r="C95" s="51">
        <f>H95</f>
        <v>120</v>
      </c>
      <c r="D95" s="64"/>
      <c r="E95" s="51" t="s">
        <v>3566</v>
      </c>
      <c r="F95" s="117">
        <v>15000</v>
      </c>
      <c r="G95" s="48" t="s">
        <v>3226</v>
      </c>
      <c r="H95" s="61">
        <v>120</v>
      </c>
      <c r="I95" s="105">
        <v>25</v>
      </c>
      <c r="J95" s="48" t="s">
        <v>3436</v>
      </c>
      <c r="K95" s="104">
        <v>3</v>
      </c>
      <c r="L95" s="106"/>
      <c r="M95" s="106">
        <v>1500</v>
      </c>
      <c r="N95" s="107"/>
      <c r="O95" s="107">
        <v>34.34</v>
      </c>
      <c r="P95" s="108"/>
      <c r="Q95" s="108">
        <v>1.51</v>
      </c>
      <c r="R95" s="109"/>
      <c r="S95" s="109">
        <v>25</v>
      </c>
      <c r="T95" s="48" t="s">
        <v>1024</v>
      </c>
      <c r="U95" s="48" t="s">
        <v>1024</v>
      </c>
      <c r="V95" s="48" t="s">
        <v>3260</v>
      </c>
      <c r="W95" s="48" t="s">
        <v>3482</v>
      </c>
      <c r="X95" s="89"/>
    </row>
    <row r="96" spans="2:24" ht="72.000000">
      <c r="B96" s="113">
        <f>ROW()</f>
        <v>96</v>
      </c>
      <c r="C96" s="51">
        <f>H96</f>
        <v>120</v>
      </c>
      <c r="D96" s="64"/>
      <c r="E96" s="51" t="s">
        <v>3567</v>
      </c>
      <c r="F96" s="117">
        <v>33000</v>
      </c>
      <c r="G96" s="48" t="s">
        <v>3226</v>
      </c>
      <c r="H96" s="61">
        <v>120</v>
      </c>
      <c r="I96" s="105">
        <v>25</v>
      </c>
      <c r="J96" s="48" t="s">
        <v>3436</v>
      </c>
      <c r="K96" s="104">
        <v>6</v>
      </c>
      <c r="L96" s="106"/>
      <c r="M96" s="106">
        <v>1300</v>
      </c>
      <c r="N96" s="107"/>
      <c r="O96" s="107">
        <v>33</v>
      </c>
      <c r="P96" s="108"/>
      <c r="Q96" s="108">
        <v>1.3</v>
      </c>
      <c r="R96" s="109"/>
      <c r="S96" s="109">
        <v>23.5</v>
      </c>
      <c r="T96" s="48" t="s">
        <v>3464</v>
      </c>
      <c r="U96" s="48" t="s">
        <v>1024</v>
      </c>
      <c r="V96" s="48" t="s">
        <v>3719</v>
      </c>
      <c r="W96" s="48" t="s">
        <v>3482</v>
      </c>
      <c r="X96" s="89"/>
    </row>
    <row r="97" spans="2:24" ht="48.000000">
      <c r="B97" s="113">
        <f>ROW()</f>
        <v>97</v>
      </c>
      <c r="C97" s="51">
        <f>H97</f>
        <v>120</v>
      </c>
      <c r="D97" s="64"/>
      <c r="E97" s="51" t="s">
        <v>3568</v>
      </c>
      <c r="F97" s="117">
        <v>14000</v>
      </c>
      <c r="G97" s="48" t="s">
        <v>3226</v>
      </c>
      <c r="H97" s="61">
        <v>120</v>
      </c>
      <c r="I97" s="105">
        <v>25</v>
      </c>
      <c r="J97" s="48" t="s">
        <v>3436</v>
      </c>
      <c r="K97" s="104">
        <v>6</v>
      </c>
      <c r="L97" s="106"/>
      <c r="M97" s="106">
        <v>1300</v>
      </c>
      <c r="N97" s="107"/>
      <c r="O97" s="107">
        <v>33</v>
      </c>
      <c r="P97" s="108"/>
      <c r="Q97" s="108">
        <v>1.3</v>
      </c>
      <c r="R97" s="109"/>
      <c r="S97" s="109">
        <v>23.5</v>
      </c>
      <c r="T97" s="48" t="s">
        <v>3464</v>
      </c>
      <c r="U97" s="48" t="s">
        <v>1024</v>
      </c>
      <c r="V97" s="48" t="s">
        <v>3719</v>
      </c>
      <c r="W97" s="48" t="s">
        <v>3482</v>
      </c>
      <c r="X97" s="89"/>
    </row>
    <row r="98" spans="2:24" ht="72.000000">
      <c r="B98" s="113">
        <f>ROW()</f>
        <v>98</v>
      </c>
      <c r="C98" s="51">
        <f>H98</f>
        <v>120</v>
      </c>
      <c r="D98" s="64"/>
      <c r="E98" s="51" t="s">
        <v>3569</v>
      </c>
      <c r="F98" s="117">
        <v>12200</v>
      </c>
      <c r="G98" s="48" t="s">
        <v>3226</v>
      </c>
      <c r="H98" s="61">
        <v>120</v>
      </c>
      <c r="I98" s="105">
        <v>25</v>
      </c>
      <c r="J98" s="48" t="s">
        <v>3436</v>
      </c>
      <c r="K98" s="104">
        <v>3</v>
      </c>
      <c r="L98" s="106"/>
      <c r="M98" s="106">
        <v>1300</v>
      </c>
      <c r="N98" s="107"/>
      <c r="O98" s="107">
        <v>33</v>
      </c>
      <c r="P98" s="108"/>
      <c r="Q98" s="108">
        <v>1.3</v>
      </c>
      <c r="R98" s="109"/>
      <c r="S98" s="109">
        <v>25</v>
      </c>
      <c r="T98" s="48" t="s">
        <v>3464</v>
      </c>
      <c r="U98" s="48" t="s">
        <v>1024</v>
      </c>
      <c r="V98" s="48" t="s">
        <v>1834</v>
      </c>
      <c r="W98" s="48" t="s">
        <v>3482</v>
      </c>
      <c r="X98" s="89"/>
    </row>
    <row r="99" spans="2:24" ht="72.000000">
      <c r="B99" s="113">
        <f>ROW()</f>
        <v>99</v>
      </c>
      <c r="C99" s="51">
        <f>H99</f>
        <v>120</v>
      </c>
      <c r="D99" s="64"/>
      <c r="E99" s="51" t="s">
        <v>3570</v>
      </c>
      <c r="F99" s="117">
        <v>12200</v>
      </c>
      <c r="G99" s="48" t="s">
        <v>3226</v>
      </c>
      <c r="H99" s="61">
        <v>120</v>
      </c>
      <c r="I99" s="105">
        <v>25</v>
      </c>
      <c r="J99" s="48" t="s">
        <v>3436</v>
      </c>
      <c r="K99" s="104">
        <v>3</v>
      </c>
      <c r="L99" s="106"/>
      <c r="M99" s="106">
        <v>1300</v>
      </c>
      <c r="N99" s="107"/>
      <c r="O99" s="107">
        <v>33</v>
      </c>
      <c r="P99" s="108"/>
      <c r="Q99" s="108">
        <v>1.3</v>
      </c>
      <c r="R99" s="109"/>
      <c r="S99" s="109">
        <v>25</v>
      </c>
      <c r="T99" s="48" t="s">
        <v>3464</v>
      </c>
      <c r="U99" s="48" t="s">
        <v>1024</v>
      </c>
      <c r="V99" s="48" t="s">
        <v>3716</v>
      </c>
      <c r="W99" s="48" t="s">
        <v>3482</v>
      </c>
      <c r="X99" s="89"/>
    </row>
    <row r="100" spans="2:24" ht="72.000000">
      <c r="B100" s="113">
        <f>ROW()</f>
        <v>100</v>
      </c>
      <c r="C100" s="51">
        <f>H100</f>
        <v>120</v>
      </c>
      <c r="D100" s="64"/>
      <c r="E100" s="51" t="s">
        <v>3571</v>
      </c>
      <c r="F100" s="117">
        <v>12200</v>
      </c>
      <c r="G100" s="48" t="s">
        <v>3226</v>
      </c>
      <c r="H100" s="61">
        <v>120</v>
      </c>
      <c r="I100" s="105">
        <v>25</v>
      </c>
      <c r="J100" s="48" t="s">
        <v>3436</v>
      </c>
      <c r="K100" s="104">
        <v>3</v>
      </c>
      <c r="L100" s="106"/>
      <c r="M100" s="106">
        <v>1300</v>
      </c>
      <c r="N100" s="107"/>
      <c r="O100" s="107">
        <v>33</v>
      </c>
      <c r="P100" s="108"/>
      <c r="Q100" s="108">
        <v>1.3</v>
      </c>
      <c r="R100" s="109"/>
      <c r="S100" s="109">
        <v>25</v>
      </c>
      <c r="T100" s="48" t="s">
        <v>3464</v>
      </c>
      <c r="U100" s="48" t="s">
        <v>1024</v>
      </c>
      <c r="V100" s="48" t="s">
        <v>1032</v>
      </c>
      <c r="W100" s="48" t="s">
        <v>3482</v>
      </c>
      <c r="X100" s="89"/>
    </row>
    <row r="101" spans="2:24" ht="60.000000">
      <c r="B101" s="113">
        <f>ROW()</f>
        <v>101</v>
      </c>
      <c r="C101" s="51">
        <f>H101</f>
        <v>120</v>
      </c>
      <c r="D101" s="64"/>
      <c r="E101" s="51" t="s">
        <v>3572</v>
      </c>
      <c r="F101" s="117">
        <v>12200</v>
      </c>
      <c r="G101" s="48" t="s">
        <v>3226</v>
      </c>
      <c r="H101" s="61">
        <v>120</v>
      </c>
      <c r="I101" s="105">
        <v>25</v>
      </c>
      <c r="J101" s="48" t="s">
        <v>3436</v>
      </c>
      <c r="K101" s="104">
        <v>3</v>
      </c>
      <c r="L101" s="106"/>
      <c r="M101" s="106">
        <v>1300</v>
      </c>
      <c r="N101" s="107"/>
      <c r="O101" s="107">
        <v>33</v>
      </c>
      <c r="P101" s="108"/>
      <c r="Q101" s="108">
        <v>1.3</v>
      </c>
      <c r="R101" s="109"/>
      <c r="S101" s="109">
        <v>25</v>
      </c>
      <c r="T101" s="48" t="s">
        <v>3464</v>
      </c>
      <c r="U101" s="48" t="s">
        <v>1024</v>
      </c>
      <c r="V101" s="48" t="s">
        <v>3259</v>
      </c>
      <c r="W101" s="48" t="s">
        <v>3482</v>
      </c>
      <c r="X101" s="89"/>
    </row>
    <row r="102" spans="2:24" ht="60.000000">
      <c r="B102" s="113">
        <f>ROW()</f>
        <v>102</v>
      </c>
      <c r="C102" s="51">
        <f>H102</f>
        <v>120</v>
      </c>
      <c r="D102" s="64"/>
      <c r="E102" s="51" t="s">
        <v>3573</v>
      </c>
      <c r="F102" s="117">
        <v>12200</v>
      </c>
      <c r="G102" s="48" t="s">
        <v>3226</v>
      </c>
      <c r="H102" s="61">
        <v>120</v>
      </c>
      <c r="I102" s="105">
        <v>25</v>
      </c>
      <c r="J102" s="48" t="s">
        <v>3436</v>
      </c>
      <c r="K102" s="104">
        <v>3</v>
      </c>
      <c r="L102" s="106"/>
      <c r="M102" s="106">
        <v>1300</v>
      </c>
      <c r="N102" s="107"/>
      <c r="O102" s="107">
        <v>33</v>
      </c>
      <c r="P102" s="108"/>
      <c r="Q102" s="108">
        <v>1.3</v>
      </c>
      <c r="R102" s="109"/>
      <c r="S102" s="109">
        <v>25</v>
      </c>
      <c r="T102" s="48" t="s">
        <v>3464</v>
      </c>
      <c r="U102" s="48" t="s">
        <v>1024</v>
      </c>
      <c r="V102" s="48" t="s">
        <v>3260</v>
      </c>
      <c r="W102" s="48" t="s">
        <v>3482</v>
      </c>
      <c r="X102" s="89"/>
    </row>
    <row r="103" spans="2:24" ht="72.000000">
      <c r="B103" s="113">
        <f>ROW()</f>
        <v>103</v>
      </c>
      <c r="C103" s="51">
        <f>H103</f>
        <v>120</v>
      </c>
      <c r="D103" s="64"/>
      <c r="E103" s="51" t="s">
        <v>3574</v>
      </c>
      <c r="F103" s="117">
        <v>7500</v>
      </c>
      <c r="G103" s="48" t="s">
        <v>3226</v>
      </c>
      <c r="H103" s="61">
        <v>120</v>
      </c>
      <c r="I103" s="105">
        <v>25</v>
      </c>
      <c r="J103" s="48" t="s">
        <v>3438</v>
      </c>
      <c r="K103" s="104">
        <v>3</v>
      </c>
      <c r="L103" s="106"/>
      <c r="M103" s="106">
        <v>1200</v>
      </c>
      <c r="N103" s="107"/>
      <c r="O103" s="107">
        <v>36</v>
      </c>
      <c r="P103" s="108"/>
      <c r="Q103" s="108"/>
      <c r="R103" s="109"/>
      <c r="S103" s="109">
        <v>23</v>
      </c>
      <c r="T103" s="48" t="s">
        <v>3464</v>
      </c>
      <c r="U103" s="48" t="s">
        <v>1032</v>
      </c>
      <c r="V103" s="48" t="s">
        <v>1032</v>
      </c>
      <c r="W103" s="48" t="s">
        <v>3479</v>
      </c>
      <c r="X103" s="89"/>
    </row>
    <row r="104" spans="2:24" ht="60.000000">
      <c r="B104" s="113">
        <f>ROW()</f>
        <v>104</v>
      </c>
      <c r="C104" s="51">
        <f>H104</f>
        <v>120</v>
      </c>
      <c r="D104" s="64"/>
      <c r="E104" s="51" t="s">
        <v>3575</v>
      </c>
      <c r="F104" s="117">
        <v>7500</v>
      </c>
      <c r="G104" s="48" t="s">
        <v>3226</v>
      </c>
      <c r="H104" s="61">
        <v>120</v>
      </c>
      <c r="I104" s="105">
        <v>25</v>
      </c>
      <c r="J104" s="48" t="s">
        <v>3438</v>
      </c>
      <c r="K104" s="104">
        <v>3</v>
      </c>
      <c r="L104" s="106"/>
      <c r="M104" s="106">
        <v>1200</v>
      </c>
      <c r="N104" s="107"/>
      <c r="O104" s="107">
        <v>36</v>
      </c>
      <c r="P104" s="108"/>
      <c r="Q104" s="108"/>
      <c r="R104" s="109"/>
      <c r="S104" s="109">
        <v>23</v>
      </c>
      <c r="T104" s="48" t="s">
        <v>3464</v>
      </c>
      <c r="U104" s="48" t="s">
        <v>1032</v>
      </c>
      <c r="V104" s="48" t="s">
        <v>3259</v>
      </c>
      <c r="W104" s="48" t="s">
        <v>3479</v>
      </c>
      <c r="X104" s="89"/>
    </row>
    <row r="105" spans="2:24" ht="60.000000">
      <c r="B105" s="113">
        <f>ROW()</f>
        <v>105</v>
      </c>
      <c r="C105" s="51">
        <f>H105</f>
        <v>120</v>
      </c>
      <c r="D105" s="64"/>
      <c r="E105" s="51" t="s">
        <v>3576</v>
      </c>
      <c r="F105" s="117">
        <v>7500</v>
      </c>
      <c r="G105" s="48" t="s">
        <v>3226</v>
      </c>
      <c r="H105" s="61">
        <v>120</v>
      </c>
      <c r="I105" s="105">
        <v>25</v>
      </c>
      <c r="J105" s="48" t="s">
        <v>3438</v>
      </c>
      <c r="K105" s="104">
        <v>3</v>
      </c>
      <c r="L105" s="106"/>
      <c r="M105" s="106">
        <v>1200</v>
      </c>
      <c r="N105" s="107"/>
      <c r="O105" s="107">
        <v>36</v>
      </c>
      <c r="P105" s="108"/>
      <c r="Q105" s="108"/>
      <c r="R105" s="109"/>
      <c r="S105" s="109">
        <v>23</v>
      </c>
      <c r="T105" s="48" t="s">
        <v>3464</v>
      </c>
      <c r="U105" s="48" t="s">
        <v>1032</v>
      </c>
      <c r="V105" s="48" t="s">
        <v>3260</v>
      </c>
      <c r="W105" s="48" t="s">
        <v>3479</v>
      </c>
      <c r="X105" s="89"/>
    </row>
    <row r="106" spans="2:24">
      <c r="B106" s="113">
        <f>ROW()</f>
        <v>106</v>
      </c>
      <c r="C106" s="51">
        <f>H106</f>
        <v>120</v>
      </c>
      <c r="D106" s="64"/>
      <c r="E106" s="51" t="s">
        <v>1</v>
      </c>
      <c r="F106" s="117"/>
      <c r="G106" s="48"/>
      <c r="H106" s="61">
        <v>120</v>
      </c>
      <c r="I106" s="105"/>
      <c r="J106" s="48"/>
      <c r="K106" s="104"/>
      <c r="L106" s="106"/>
      <c r="M106" s="106"/>
      <c r="N106" s="107"/>
      <c r="O106" s="107"/>
      <c r="P106" s="108"/>
      <c r="Q106" s="108"/>
      <c r="R106" s="109"/>
      <c r="S106" s="109"/>
      <c r="T106" s="48"/>
      <c r="U106" s="48"/>
      <c r="V106" s="48"/>
      <c r="W106" s="48"/>
      <c r="X106" s="89"/>
    </row>
    <row r="107" spans="2:24" ht="48.000000">
      <c r="B107" s="113">
        <f>ROW()</f>
        <v>107</v>
      </c>
      <c r="C107" s="51">
        <f>H107</f>
        <v>120</v>
      </c>
      <c r="D107" s="64"/>
      <c r="E107" s="51" t="s">
        <v>3577</v>
      </c>
      <c r="F107" s="117">
        <v>15900</v>
      </c>
      <c r="G107" s="48" t="s">
        <v>1807</v>
      </c>
      <c r="H107" s="61">
        <v>120</v>
      </c>
      <c r="I107" s="105">
        <v>25</v>
      </c>
      <c r="J107" s="48" t="s">
        <v>3434</v>
      </c>
      <c r="K107" s="104">
        <v>3</v>
      </c>
      <c r="L107" s="106"/>
      <c r="M107" s="106">
        <v>1200</v>
      </c>
      <c r="N107" s="107"/>
      <c r="O107" s="107">
        <v>42.62</v>
      </c>
      <c r="P107" s="108"/>
      <c r="Q107" s="108">
        <v>1.05</v>
      </c>
      <c r="R107" s="109"/>
      <c r="S107" s="109">
        <v>24.8</v>
      </c>
      <c r="T107" s="48" t="s">
        <v>3712</v>
      </c>
      <c r="U107" s="48" t="s">
        <v>1024</v>
      </c>
      <c r="V107" s="48" t="s">
        <v>3477</v>
      </c>
      <c r="W107" s="48" t="s">
        <v>3479</v>
      </c>
      <c r="X107" s="89">
        <v>2</v>
      </c>
    </row>
    <row r="108" spans="2:24" ht="84.000000">
      <c r="B108" s="113">
        <f>ROW()</f>
        <v>108</v>
      </c>
      <c r="C108" s="51">
        <f>H108</f>
        <v>120</v>
      </c>
      <c r="D108" s="64"/>
      <c r="E108" s="51" t="s">
        <v>3578</v>
      </c>
      <c r="F108" s="117">
        <v>20330</v>
      </c>
      <c r="G108" s="48" t="s">
        <v>1807</v>
      </c>
      <c r="H108" s="61">
        <v>120</v>
      </c>
      <c r="I108" s="105">
        <v>25</v>
      </c>
      <c r="J108" s="48"/>
      <c r="K108" s="104">
        <v>3</v>
      </c>
      <c r="L108" s="106"/>
      <c r="M108" s="106">
        <v>1000</v>
      </c>
      <c r="N108" s="107"/>
      <c r="O108" s="107">
        <v>46.3</v>
      </c>
      <c r="P108" s="108"/>
      <c r="Q108" s="108"/>
      <c r="R108" s="109"/>
      <c r="S108" s="109">
        <v>19.9</v>
      </c>
      <c r="T108" s="48" t="s">
        <v>3464</v>
      </c>
      <c r="U108" s="48" t="s">
        <v>1024</v>
      </c>
      <c r="V108" s="48" t="s">
        <v>3260</v>
      </c>
      <c r="W108" s="48" t="s">
        <v>3479</v>
      </c>
      <c r="X108" s="89"/>
    </row>
    <row r="109" spans="2:24" ht="84.000000">
      <c r="B109" s="113">
        <f>ROW()</f>
        <v>109</v>
      </c>
      <c r="C109" s="51">
        <f>H109</f>
        <v>120</v>
      </c>
      <c r="D109" s="64"/>
      <c r="E109" s="51" t="s">
        <v>3579</v>
      </c>
      <c r="F109" s="117">
        <v>16280</v>
      </c>
      <c r="G109" s="48" t="s">
        <v>1807</v>
      </c>
      <c r="H109" s="61">
        <v>120</v>
      </c>
      <c r="I109" s="105">
        <v>25</v>
      </c>
      <c r="J109" s="48"/>
      <c r="K109" s="104">
        <v>3</v>
      </c>
      <c r="L109" s="106"/>
      <c r="M109" s="106">
        <v>1000</v>
      </c>
      <c r="N109" s="107"/>
      <c r="O109" s="107">
        <v>46.3</v>
      </c>
      <c r="P109" s="108"/>
      <c r="Q109" s="108"/>
      <c r="R109" s="109"/>
      <c r="S109" s="109">
        <v>19.9</v>
      </c>
      <c r="T109" s="48" t="s">
        <v>3464</v>
      </c>
      <c r="U109" s="48" t="s">
        <v>1024</v>
      </c>
      <c r="V109" s="48" t="s">
        <v>3259</v>
      </c>
      <c r="W109" s="48" t="s">
        <v>3479</v>
      </c>
      <c r="X109" s="89"/>
    </row>
    <row r="110" spans="2:24">
      <c r="B110" s="113">
        <f>ROW()</f>
        <v>110</v>
      </c>
      <c r="C110" s="51">
        <f>H110</f>
        <v>120</v>
      </c>
      <c r="D110" s="64"/>
      <c r="E110" s="51" t="s">
        <v>1</v>
      </c>
      <c r="F110" s="117"/>
      <c r="G110" s="48"/>
      <c r="H110" s="61">
        <v>120</v>
      </c>
      <c r="I110" s="105"/>
      <c r="J110" s="48"/>
      <c r="K110" s="104"/>
      <c r="L110" s="106"/>
      <c r="M110" s="106"/>
      <c r="N110" s="107"/>
      <c r="O110" s="107"/>
      <c r="P110" s="108"/>
      <c r="Q110" s="108"/>
      <c r="R110" s="109"/>
      <c r="S110" s="109"/>
      <c r="T110" s="48"/>
      <c r="U110" s="48"/>
      <c r="V110" s="48"/>
      <c r="W110" s="48"/>
      <c r="X110" s="89"/>
    </row>
    <row r="111" spans="2:24" ht="36.000000">
      <c r="B111" s="113">
        <f>ROW()</f>
        <v>111</v>
      </c>
      <c r="C111" s="51">
        <f>H111</f>
        <v>120</v>
      </c>
      <c r="D111" s="64"/>
      <c r="E111" s="51" t="s">
        <v>3580</v>
      </c>
      <c r="F111" s="117">
        <v>21840</v>
      </c>
      <c r="G111" s="48" t="s">
        <v>3409</v>
      </c>
      <c r="H111" s="61">
        <v>120</v>
      </c>
      <c r="I111" s="105">
        <v>27</v>
      </c>
      <c r="J111" s="48" t="s">
        <v>3431</v>
      </c>
      <c r="K111" s="104">
        <v>4</v>
      </c>
      <c r="L111" s="106">
        <v>200</v>
      </c>
      <c r="M111" s="106">
        <v>1800</v>
      </c>
      <c r="N111" s="107"/>
      <c r="O111" s="107">
        <v>69</v>
      </c>
      <c r="P111" s="108"/>
      <c r="Q111" s="108"/>
      <c r="R111" s="109"/>
      <c r="S111" s="109">
        <v>26</v>
      </c>
      <c r="T111" s="48" t="s">
        <v>1024</v>
      </c>
      <c r="U111" s="48" t="s">
        <v>1024</v>
      </c>
      <c r="V111" s="48"/>
      <c r="W111" s="48"/>
      <c r="X111" s="89">
        <v>10</v>
      </c>
    </row>
    <row r="112" spans="2:24" ht="36.000000">
      <c r="B112" s="113">
        <f>ROW()</f>
        <v>112</v>
      </c>
      <c r="C112" s="51">
        <f>H112</f>
        <v>120</v>
      </c>
      <c r="D112" s="64"/>
      <c r="E112" s="51" t="s">
        <v>3581</v>
      </c>
      <c r="F112" s="117">
        <v>10900</v>
      </c>
      <c r="G112" s="48" t="s">
        <v>3409</v>
      </c>
      <c r="H112" s="61">
        <v>120</v>
      </c>
      <c r="I112" s="105">
        <v>25</v>
      </c>
      <c r="J112" s="48" t="s">
        <v>3433</v>
      </c>
      <c r="K112" s="104">
        <v>3</v>
      </c>
      <c r="L112" s="106"/>
      <c r="M112" s="106">
        <v>800</v>
      </c>
      <c r="N112" s="107"/>
      <c r="O112" s="107">
        <v>37</v>
      </c>
      <c r="P112" s="108"/>
      <c r="Q112" s="108"/>
      <c r="R112" s="119"/>
      <c r="S112" s="119">
        <v>0.08</v>
      </c>
      <c r="T112" s="48" t="s">
        <v>1032</v>
      </c>
      <c r="U112" s="48" t="s">
        <v>1024</v>
      </c>
      <c r="V112" s="48"/>
      <c r="W112" s="48"/>
      <c r="X112" s="89">
        <v>6</v>
      </c>
    </row>
    <row r="113" spans="2:24" ht="36.000000">
      <c r="B113" s="113">
        <f>ROW()</f>
        <v>113</v>
      </c>
      <c r="C113" s="51">
        <f>H113</f>
        <v>120</v>
      </c>
      <c r="D113" s="64"/>
      <c r="E113" s="51" t="s">
        <v>3582</v>
      </c>
      <c r="F113" s="117">
        <v>13900</v>
      </c>
      <c r="G113" s="48" t="s">
        <v>3409</v>
      </c>
      <c r="H113" s="61">
        <v>120</v>
      </c>
      <c r="I113" s="105">
        <v>25</v>
      </c>
      <c r="J113" s="48" t="s">
        <v>3432</v>
      </c>
      <c r="K113" s="104">
        <v>4</v>
      </c>
      <c r="L113" s="106">
        <v>400</v>
      </c>
      <c r="M113" s="106">
        <v>1350</v>
      </c>
      <c r="N113" s="107"/>
      <c r="O113" s="107">
        <v>74</v>
      </c>
      <c r="P113" s="108"/>
      <c r="Q113" s="108"/>
      <c r="R113" s="119"/>
      <c r="S113" s="119">
        <v>0.5</v>
      </c>
      <c r="T113" s="48" t="s">
        <v>1039</v>
      </c>
      <c r="U113" s="48" t="s">
        <v>1039</v>
      </c>
      <c r="V113" s="48"/>
      <c r="W113" s="48"/>
      <c r="X113" s="89">
        <v>6</v>
      </c>
    </row>
    <row r="114" spans="2:24" ht="24.000000">
      <c r="B114" s="113">
        <f>ROW()</f>
        <v>114</v>
      </c>
      <c r="C114" s="51">
        <f>H114</f>
        <v>120</v>
      </c>
      <c r="D114" s="64"/>
      <c r="E114" s="51" t="s">
        <v>3583</v>
      </c>
      <c r="F114" s="117">
        <v>10800</v>
      </c>
      <c r="G114" s="48" t="s">
        <v>3409</v>
      </c>
      <c r="H114" s="61">
        <v>120</v>
      </c>
      <c r="I114" s="105">
        <v>25</v>
      </c>
      <c r="J114" s="48" t="s">
        <v>3433</v>
      </c>
      <c r="K114" s="104">
        <v>3</v>
      </c>
      <c r="L114" s="106"/>
      <c r="M114" s="106">
        <v>1350</v>
      </c>
      <c r="N114" s="107"/>
      <c r="O114" s="107">
        <v>57</v>
      </c>
      <c r="P114" s="108"/>
      <c r="Q114" s="108"/>
      <c r="R114" s="119">
        <v>0.04</v>
      </c>
      <c r="S114" s="119">
        <v>0.5</v>
      </c>
      <c r="T114" s="48" t="s">
        <v>1032</v>
      </c>
      <c r="U114" s="48" t="s">
        <v>1024</v>
      </c>
      <c r="V114" s="48"/>
      <c r="W114" s="48"/>
      <c r="X114" s="89">
        <v>6</v>
      </c>
    </row>
    <row r="115" spans="2:24" ht="24.000000">
      <c r="B115" s="113">
        <f>ROW()</f>
        <v>115</v>
      </c>
      <c r="C115" s="51">
        <f>H115</f>
        <v>120</v>
      </c>
      <c r="D115" s="64"/>
      <c r="E115" s="51" t="s">
        <v>3584</v>
      </c>
      <c r="F115" s="117">
        <v>11900</v>
      </c>
      <c r="G115" s="48" t="s">
        <v>3409</v>
      </c>
      <c r="H115" s="61">
        <v>120</v>
      </c>
      <c r="I115" s="105">
        <v>25</v>
      </c>
      <c r="J115" s="48" t="s">
        <v>3431</v>
      </c>
      <c r="K115" s="104">
        <v>3</v>
      </c>
      <c r="L115" s="106">
        <v>300</v>
      </c>
      <c r="M115" s="106">
        <v>1350</v>
      </c>
      <c r="N115" s="107"/>
      <c r="O115" s="107">
        <v>57</v>
      </c>
      <c r="P115" s="108"/>
      <c r="Q115" s="108"/>
      <c r="R115" s="119"/>
      <c r="S115" s="119">
        <v>0.5</v>
      </c>
      <c r="T115" s="48" t="s">
        <v>1032</v>
      </c>
      <c r="U115" s="48" t="s">
        <v>1024</v>
      </c>
      <c r="V115" s="48"/>
      <c r="W115" s="48"/>
      <c r="X115" s="89">
        <v>6</v>
      </c>
    </row>
    <row r="116" spans="2:24" ht="24.000000">
      <c r="B116" s="113">
        <f>ROW()</f>
        <v>116</v>
      </c>
      <c r="C116" s="51">
        <f>H116</f>
        <v>120</v>
      </c>
      <c r="D116" s="64"/>
      <c r="E116" s="51" t="s">
        <v>3585</v>
      </c>
      <c r="F116" s="117">
        <v>12000</v>
      </c>
      <c r="G116" s="48" t="s">
        <v>3409</v>
      </c>
      <c r="H116" s="61">
        <v>120</v>
      </c>
      <c r="I116" s="105">
        <v>25</v>
      </c>
      <c r="J116" s="48" t="s">
        <v>3431</v>
      </c>
      <c r="K116" s="104">
        <v>4</v>
      </c>
      <c r="L116" s="106">
        <v>300</v>
      </c>
      <c r="M116" s="106">
        <v>1350</v>
      </c>
      <c r="N116" s="107"/>
      <c r="O116" s="107">
        <v>57</v>
      </c>
      <c r="P116" s="108"/>
      <c r="Q116" s="108"/>
      <c r="R116" s="119"/>
      <c r="S116" s="119">
        <v>0.5</v>
      </c>
      <c r="T116" s="48" t="s">
        <v>1032</v>
      </c>
      <c r="U116" s="48" t="s">
        <v>1024</v>
      </c>
      <c r="V116" s="48"/>
      <c r="W116" s="48"/>
      <c r="X116" s="89">
        <v>6</v>
      </c>
    </row>
    <row r="117" spans="2:24" ht="24.000000">
      <c r="B117" s="113">
        <f>ROW()</f>
        <v>117</v>
      </c>
      <c r="C117" s="51">
        <f>H117</f>
        <v>120</v>
      </c>
      <c r="D117" s="64"/>
      <c r="E117" s="51" t="s">
        <v>3586</v>
      </c>
      <c r="F117" s="117">
        <v>11500</v>
      </c>
      <c r="G117" s="48" t="s">
        <v>3409</v>
      </c>
      <c r="H117" s="61">
        <v>120</v>
      </c>
      <c r="I117" s="105">
        <v>25</v>
      </c>
      <c r="J117" s="48" t="s">
        <v>3433</v>
      </c>
      <c r="K117" s="104">
        <v>3</v>
      </c>
      <c r="L117" s="106"/>
      <c r="M117" s="106">
        <v>1350</v>
      </c>
      <c r="N117" s="107"/>
      <c r="O117" s="107">
        <v>57</v>
      </c>
      <c r="P117" s="108"/>
      <c r="Q117" s="108"/>
      <c r="R117" s="119"/>
      <c r="S117" s="119">
        <v>0.5</v>
      </c>
      <c r="T117" s="48" t="s">
        <v>1032</v>
      </c>
      <c r="U117" s="48" t="s">
        <v>1024</v>
      </c>
      <c r="V117" s="48"/>
      <c r="W117" s="48"/>
      <c r="X117" s="89">
        <v>6</v>
      </c>
    </row>
    <row r="118" spans="2:24">
      <c r="B118" s="113">
        <f>ROW()</f>
        <v>118</v>
      </c>
      <c r="C118" s="51">
        <f>H118</f>
        <v>120</v>
      </c>
      <c r="D118" s="64"/>
      <c r="E118" s="51" t="s">
        <v>1</v>
      </c>
      <c r="F118" s="117"/>
      <c r="G118" s="48"/>
      <c r="H118" s="61">
        <v>120</v>
      </c>
      <c r="I118" s="105"/>
      <c r="J118" s="48"/>
      <c r="K118" s="104"/>
      <c r="L118" s="106"/>
      <c r="M118" s="106"/>
      <c r="N118" s="107"/>
      <c r="O118" s="107"/>
      <c r="P118" s="108"/>
      <c r="Q118" s="108"/>
      <c r="R118" s="119"/>
      <c r="S118" s="119"/>
      <c r="T118" s="48"/>
      <c r="U118" s="48"/>
      <c r="V118" s="48"/>
      <c r="W118" s="48"/>
      <c r="X118" s="89"/>
    </row>
    <row r="119" spans="2:24" ht="60.000000">
      <c r="B119" s="113">
        <f>ROW()</f>
        <v>119</v>
      </c>
      <c r="C119" s="51">
        <f>H119</f>
        <v>120</v>
      </c>
      <c r="D119" s="64"/>
      <c r="E119" s="51" t="s">
        <v>3587</v>
      </c>
      <c r="F119" s="117">
        <v>19450</v>
      </c>
      <c r="G119" s="48" t="s">
        <v>3229</v>
      </c>
      <c r="H119" s="61">
        <v>120</v>
      </c>
      <c r="I119" s="105">
        <v>25</v>
      </c>
      <c r="J119" s="48" t="s">
        <v>3430</v>
      </c>
      <c r="K119" s="104">
        <v>4</v>
      </c>
      <c r="L119" s="106"/>
      <c r="M119" s="106">
        <v>1500</v>
      </c>
      <c r="N119" s="107"/>
      <c r="O119" s="107">
        <v>51.4</v>
      </c>
      <c r="P119" s="108"/>
      <c r="Q119" s="108">
        <v>1.25</v>
      </c>
      <c r="R119" s="109"/>
      <c r="S119" s="109">
        <v>20.2</v>
      </c>
      <c r="T119" s="48" t="s">
        <v>1024</v>
      </c>
      <c r="U119" s="48" t="s">
        <v>1024</v>
      </c>
      <c r="V119" s="48"/>
      <c r="W119" s="48"/>
      <c r="X119" s="89">
        <v>3</v>
      </c>
    </row>
    <row r="120" spans="2:24" ht="84.000000">
      <c r="B120" s="113">
        <f>ROW()</f>
        <v>120</v>
      </c>
      <c r="C120" s="51">
        <f>H120</f>
        <v>120</v>
      </c>
      <c r="D120" s="64"/>
      <c r="E120" s="51" t="s">
        <v>3588</v>
      </c>
      <c r="F120" s="117">
        <v>44100</v>
      </c>
      <c r="G120" s="48" t="s">
        <v>3229</v>
      </c>
      <c r="H120" s="61">
        <v>120</v>
      </c>
      <c r="I120" s="105">
        <v>25</v>
      </c>
      <c r="J120" s="48" t="s">
        <v>3431</v>
      </c>
      <c r="K120" s="104">
        <v>4</v>
      </c>
      <c r="L120" s="106"/>
      <c r="M120" s="106">
        <v>2200</v>
      </c>
      <c r="N120" s="107"/>
      <c r="O120" s="107">
        <v>73.33</v>
      </c>
      <c r="P120" s="108"/>
      <c r="Q120" s="108">
        <v>3.37</v>
      </c>
      <c r="R120" s="109"/>
      <c r="S120" s="109">
        <v>28.6</v>
      </c>
      <c r="T120" s="48" t="s">
        <v>1024</v>
      </c>
      <c r="U120" s="48" t="s">
        <v>1024</v>
      </c>
      <c r="V120" s="48"/>
      <c r="W120" s="48"/>
      <c r="X120" s="89">
        <v>3</v>
      </c>
    </row>
    <row r="121" spans="2:24" ht="72.000000">
      <c r="B121" s="113">
        <f>ROW()</f>
        <v>121</v>
      </c>
      <c r="C121" s="51">
        <f>H121</f>
        <v>120</v>
      </c>
      <c r="D121" s="64"/>
      <c r="E121" s="51" t="s">
        <v>3589</v>
      </c>
      <c r="F121" s="117">
        <v>38000</v>
      </c>
      <c r="G121" s="48" t="s">
        <v>3229</v>
      </c>
      <c r="H121" s="61">
        <v>120</v>
      </c>
      <c r="I121" s="105">
        <v>25</v>
      </c>
      <c r="J121" s="48" t="s">
        <v>3431</v>
      </c>
      <c r="K121" s="104">
        <v>3</v>
      </c>
      <c r="L121" s="106"/>
      <c r="M121" s="106">
        <v>2200</v>
      </c>
      <c r="N121" s="107"/>
      <c r="O121" s="107">
        <v>73.33</v>
      </c>
      <c r="P121" s="108"/>
      <c r="Q121" s="108">
        <v>3.37</v>
      </c>
      <c r="R121" s="109"/>
      <c r="S121" s="109">
        <v>28.6</v>
      </c>
      <c r="T121" s="48" t="s">
        <v>1024</v>
      </c>
      <c r="U121" s="48" t="s">
        <v>1024</v>
      </c>
      <c r="V121" s="48"/>
      <c r="W121" s="48"/>
      <c r="X121" s="89">
        <v>3</v>
      </c>
    </row>
    <row r="122" spans="2:24" ht="60.000000">
      <c r="B122" s="113">
        <f>ROW()</f>
        <v>122</v>
      </c>
      <c r="C122" s="51">
        <f>H122</f>
        <v>120</v>
      </c>
      <c r="D122" s="64"/>
      <c r="E122" s="51" t="s">
        <v>3590</v>
      </c>
      <c r="F122" s="117">
        <v>40000</v>
      </c>
      <c r="G122" s="48" t="s">
        <v>3229</v>
      </c>
      <c r="H122" s="61">
        <v>120</v>
      </c>
      <c r="I122" s="105">
        <v>25</v>
      </c>
      <c r="J122" s="48" t="s">
        <v>3431</v>
      </c>
      <c r="K122" s="104">
        <v>4</v>
      </c>
      <c r="L122" s="106"/>
      <c r="M122" s="106">
        <v>1450</v>
      </c>
      <c r="N122" s="107"/>
      <c r="O122" s="107">
        <v>50.5</v>
      </c>
      <c r="P122" s="108"/>
      <c r="Q122" s="108">
        <v>1.79</v>
      </c>
      <c r="R122" s="109"/>
      <c r="S122" s="109">
        <v>16.4</v>
      </c>
      <c r="T122" s="48" t="s">
        <v>1024</v>
      </c>
      <c r="U122" s="48" t="s">
        <v>1024</v>
      </c>
      <c r="V122" s="48"/>
      <c r="W122" s="48"/>
      <c r="X122" s="89">
        <v>3</v>
      </c>
    </row>
    <row r="123" spans="2:24" ht="48.000000">
      <c r="B123" s="113">
        <f>ROW()</f>
        <v>123</v>
      </c>
      <c r="C123" s="51">
        <f>H123</f>
        <v>120</v>
      </c>
      <c r="D123" s="64"/>
      <c r="E123" s="51" t="s">
        <v>3591</v>
      </c>
      <c r="F123" s="117">
        <v>38000</v>
      </c>
      <c r="G123" s="48" t="s">
        <v>3229</v>
      </c>
      <c r="H123" s="61">
        <v>120</v>
      </c>
      <c r="I123" s="105">
        <v>25</v>
      </c>
      <c r="J123" s="48" t="s">
        <v>3431</v>
      </c>
      <c r="K123" s="104">
        <v>3</v>
      </c>
      <c r="L123" s="106"/>
      <c r="M123" s="106">
        <v>1450</v>
      </c>
      <c r="N123" s="107"/>
      <c r="O123" s="107">
        <v>50.5</v>
      </c>
      <c r="P123" s="108"/>
      <c r="Q123" s="108">
        <v>1.79</v>
      </c>
      <c r="R123" s="109"/>
      <c r="S123" s="109">
        <v>16.4</v>
      </c>
      <c r="T123" s="48" t="s">
        <v>1024</v>
      </c>
      <c r="U123" s="48" t="s">
        <v>1024</v>
      </c>
      <c r="V123" s="48"/>
      <c r="W123" s="48"/>
      <c r="X123" s="89">
        <v>3</v>
      </c>
    </row>
    <row r="124" spans="2:24" ht="60.000000">
      <c r="B124" s="113">
        <f>ROW()</f>
        <v>124</v>
      </c>
      <c r="C124" s="51">
        <f>H124</f>
        <v>120</v>
      </c>
      <c r="D124" s="64"/>
      <c r="E124" s="51" t="s">
        <v>3592</v>
      </c>
      <c r="F124" s="117">
        <v>40000</v>
      </c>
      <c r="G124" s="48" t="s">
        <v>3229</v>
      </c>
      <c r="H124" s="61">
        <v>120</v>
      </c>
      <c r="I124" s="105">
        <v>25</v>
      </c>
      <c r="J124" s="48" t="s">
        <v>3431</v>
      </c>
      <c r="K124" s="104">
        <v>4</v>
      </c>
      <c r="L124" s="106"/>
      <c r="M124" s="106">
        <v>1500</v>
      </c>
      <c r="N124" s="107"/>
      <c r="O124" s="107">
        <v>50.5</v>
      </c>
      <c r="P124" s="108"/>
      <c r="Q124" s="108">
        <v>1.63</v>
      </c>
      <c r="R124" s="109"/>
      <c r="S124" s="109">
        <v>16.5</v>
      </c>
      <c r="T124" s="48" t="s">
        <v>1024</v>
      </c>
      <c r="U124" s="48" t="s">
        <v>1024</v>
      </c>
      <c r="V124" s="48"/>
      <c r="W124" s="48"/>
      <c r="X124" s="89">
        <v>3</v>
      </c>
    </row>
    <row r="125" spans="2:24" ht="48.000000">
      <c r="B125" s="113">
        <f>ROW()</f>
        <v>125</v>
      </c>
      <c r="C125" s="51">
        <f>H125</f>
        <v>120</v>
      </c>
      <c r="D125" s="64"/>
      <c r="E125" s="51" t="s">
        <v>3593</v>
      </c>
      <c r="F125" s="117">
        <v>37000</v>
      </c>
      <c r="G125" s="48" t="s">
        <v>3229</v>
      </c>
      <c r="H125" s="61">
        <v>120</v>
      </c>
      <c r="I125" s="105">
        <v>25</v>
      </c>
      <c r="J125" s="48" t="s">
        <v>3431</v>
      </c>
      <c r="K125" s="104">
        <v>3</v>
      </c>
      <c r="L125" s="106"/>
      <c r="M125" s="106">
        <v>1500</v>
      </c>
      <c r="N125" s="107"/>
      <c r="O125" s="107">
        <v>50.5</v>
      </c>
      <c r="P125" s="108"/>
      <c r="Q125" s="108">
        <v>1.63</v>
      </c>
      <c r="R125" s="109"/>
      <c r="S125" s="109">
        <v>15.7</v>
      </c>
      <c r="T125" s="48" t="s">
        <v>1024</v>
      </c>
      <c r="U125" s="48" t="s">
        <v>1024</v>
      </c>
      <c r="V125" s="48"/>
      <c r="W125" s="48"/>
      <c r="X125" s="89">
        <v>3</v>
      </c>
    </row>
    <row r="126" spans="2:24">
      <c r="B126" s="113">
        <f>ROW()</f>
        <v>126</v>
      </c>
      <c r="C126" s="51">
        <f>H126</f>
        <v>120</v>
      </c>
      <c r="D126" s="64"/>
      <c r="E126" s="51" t="s">
        <v>1</v>
      </c>
      <c r="F126" s="117"/>
      <c r="G126" s="48"/>
      <c r="H126" s="61">
        <v>120</v>
      </c>
      <c r="I126" s="105"/>
      <c r="J126" s="48"/>
      <c r="K126" s="104"/>
      <c r="L126" s="106"/>
      <c r="M126" s="106"/>
      <c r="N126" s="107"/>
      <c r="O126" s="107"/>
      <c r="P126" s="108"/>
      <c r="Q126" s="108"/>
      <c r="R126" s="109"/>
      <c r="S126" s="109"/>
      <c r="T126" s="48"/>
      <c r="U126" s="48"/>
      <c r="V126" s="48"/>
      <c r="W126" s="48"/>
      <c r="X126" s="89"/>
    </row>
    <row r="127" spans="2:24" ht="60.000000">
      <c r="B127" s="113">
        <f>ROW()</f>
        <v>127</v>
      </c>
      <c r="C127" s="51">
        <f>H127</f>
        <v>120</v>
      </c>
      <c r="D127" s="64"/>
      <c r="E127" s="51" t="s">
        <v>3594</v>
      </c>
      <c r="F127" s="117">
        <v>11960</v>
      </c>
      <c r="G127" s="48" t="s">
        <v>3235</v>
      </c>
      <c r="H127" s="61">
        <v>120</v>
      </c>
      <c r="I127" s="105">
        <v>25</v>
      </c>
      <c r="J127" s="48" t="s">
        <v>3434</v>
      </c>
      <c r="K127" s="104">
        <v>3</v>
      </c>
      <c r="L127" s="106"/>
      <c r="M127" s="106">
        <v>1200</v>
      </c>
      <c r="N127" s="107"/>
      <c r="O127" s="107">
        <v>40.6</v>
      </c>
      <c r="P127" s="108"/>
      <c r="Q127" s="108">
        <v>0.95</v>
      </c>
      <c r="R127" s="109"/>
      <c r="S127" s="109">
        <v>24.1</v>
      </c>
      <c r="T127" s="48" t="s">
        <v>3464</v>
      </c>
      <c r="U127" s="48" t="s">
        <v>1024</v>
      </c>
      <c r="V127" s="48" t="s">
        <v>3475</v>
      </c>
      <c r="W127" s="48" t="s">
        <v>3479</v>
      </c>
      <c r="X127" s="89"/>
    </row>
    <row r="128" spans="2:24" ht="72.000000">
      <c r="B128" s="113">
        <f>ROW()</f>
        <v>128</v>
      </c>
      <c r="C128" s="51">
        <f>H128</f>
        <v>120</v>
      </c>
      <c r="D128" s="64"/>
      <c r="E128" s="51" t="s">
        <v>3595</v>
      </c>
      <c r="F128" s="117">
        <v>10800</v>
      </c>
      <c r="G128" s="48" t="s">
        <v>3235</v>
      </c>
      <c r="H128" s="61">
        <v>120</v>
      </c>
      <c r="I128" s="105">
        <v>25</v>
      </c>
      <c r="J128" s="48" t="s">
        <v>3434</v>
      </c>
      <c r="K128" s="104">
        <v>3</v>
      </c>
      <c r="L128" s="106"/>
      <c r="M128" s="106">
        <v>1500</v>
      </c>
      <c r="N128" s="107"/>
      <c r="O128" s="107">
        <v>38.5</v>
      </c>
      <c r="P128" s="108"/>
      <c r="Q128" s="108">
        <v>0.95</v>
      </c>
      <c r="R128" s="109"/>
      <c r="S128" s="109">
        <v>24</v>
      </c>
      <c r="T128" s="48" t="s">
        <v>1032</v>
      </c>
      <c r="U128" s="48" t="s">
        <v>1032</v>
      </c>
      <c r="V128" s="48" t="s">
        <v>3259</v>
      </c>
      <c r="W128" s="48" t="s">
        <v>3482</v>
      </c>
      <c r="X128" s="89"/>
    </row>
    <row r="129" spans="2:24" ht="72.000000">
      <c r="B129" s="113">
        <f>ROW()</f>
        <v>129</v>
      </c>
      <c r="C129" s="51">
        <f>H129</f>
        <v>120</v>
      </c>
      <c r="D129" s="64"/>
      <c r="E129" s="51" t="s">
        <v>3596</v>
      </c>
      <c r="F129" s="117">
        <v>13500</v>
      </c>
      <c r="G129" s="48" t="s">
        <v>3235</v>
      </c>
      <c r="H129" s="61">
        <v>120</v>
      </c>
      <c r="I129" s="105">
        <v>25</v>
      </c>
      <c r="J129" s="48" t="s">
        <v>3434</v>
      </c>
      <c r="K129" s="104">
        <v>3</v>
      </c>
      <c r="L129" s="106"/>
      <c r="M129" s="106">
        <v>1500</v>
      </c>
      <c r="N129" s="107"/>
      <c r="O129" s="107">
        <v>38.5</v>
      </c>
      <c r="P129" s="108"/>
      <c r="Q129" s="108">
        <v>0.95</v>
      </c>
      <c r="R129" s="109"/>
      <c r="S129" s="109">
        <v>24</v>
      </c>
      <c r="T129" s="48" t="s">
        <v>1032</v>
      </c>
      <c r="U129" s="48" t="s">
        <v>1032</v>
      </c>
      <c r="V129" s="48" t="s">
        <v>3475</v>
      </c>
      <c r="W129" s="48" t="s">
        <v>3482</v>
      </c>
      <c r="X129" s="89"/>
    </row>
    <row r="130" spans="2:24" ht="72.000000">
      <c r="B130" s="113">
        <f>ROW()</f>
        <v>130</v>
      </c>
      <c r="C130" s="51">
        <f>H130</f>
        <v>120</v>
      </c>
      <c r="D130" s="64"/>
      <c r="E130" s="51" t="s">
        <v>3597</v>
      </c>
      <c r="F130" s="117">
        <v>10800</v>
      </c>
      <c r="G130" s="48" t="s">
        <v>3235</v>
      </c>
      <c r="H130" s="61">
        <v>120</v>
      </c>
      <c r="I130" s="105">
        <v>25</v>
      </c>
      <c r="J130" s="48" t="s">
        <v>3434</v>
      </c>
      <c r="K130" s="104">
        <v>3</v>
      </c>
      <c r="L130" s="106"/>
      <c r="M130" s="106">
        <v>1500</v>
      </c>
      <c r="N130" s="107"/>
      <c r="O130" s="107">
        <v>38.5</v>
      </c>
      <c r="P130" s="108"/>
      <c r="Q130" s="108">
        <v>0.95</v>
      </c>
      <c r="R130" s="109"/>
      <c r="S130" s="109">
        <v>24</v>
      </c>
      <c r="T130" s="48" t="s">
        <v>1032</v>
      </c>
      <c r="U130" s="48" t="s">
        <v>1032</v>
      </c>
      <c r="V130" s="48" t="s">
        <v>1032</v>
      </c>
      <c r="W130" s="48" t="s">
        <v>3482</v>
      </c>
      <c r="X130" s="89"/>
    </row>
    <row r="131" spans="2:24" ht="72.000000">
      <c r="B131" s="113">
        <f>ROW()</f>
        <v>131</v>
      </c>
      <c r="C131" s="51">
        <f>H131</f>
        <v>120</v>
      </c>
      <c r="D131" s="64"/>
      <c r="E131" s="51" t="s">
        <v>3598</v>
      </c>
      <c r="F131" s="117">
        <v>0</v>
      </c>
      <c r="G131" s="48" t="s">
        <v>3235</v>
      </c>
      <c r="H131" s="61">
        <v>120</v>
      </c>
      <c r="I131" s="105">
        <v>25</v>
      </c>
      <c r="J131" s="48" t="s">
        <v>3434</v>
      </c>
      <c r="K131" s="104">
        <v>3</v>
      </c>
      <c r="L131" s="106"/>
      <c r="M131" s="106">
        <v>1500</v>
      </c>
      <c r="N131" s="107"/>
      <c r="O131" s="107">
        <v>38.6</v>
      </c>
      <c r="P131" s="108"/>
      <c r="Q131" s="108"/>
      <c r="R131" s="109"/>
      <c r="S131" s="109">
        <v>25</v>
      </c>
      <c r="T131" s="48" t="s">
        <v>1024</v>
      </c>
      <c r="U131" s="48" t="s">
        <v>1024</v>
      </c>
      <c r="V131" s="48" t="s">
        <v>3470</v>
      </c>
      <c r="W131" s="48" t="s">
        <v>3482</v>
      </c>
      <c r="X131" s="89"/>
    </row>
    <row r="132" spans="2:24" ht="60.000000">
      <c r="B132" s="113">
        <f>ROW()</f>
        <v>132</v>
      </c>
      <c r="C132" s="51">
        <f>H132</f>
        <v>120</v>
      </c>
      <c r="D132" s="64"/>
      <c r="E132" s="51" t="s">
        <v>3599</v>
      </c>
      <c r="F132" s="117">
        <v>12500</v>
      </c>
      <c r="G132" s="48" t="s">
        <v>3235</v>
      </c>
      <c r="H132" s="61">
        <v>120</v>
      </c>
      <c r="I132" s="105">
        <v>25</v>
      </c>
      <c r="J132" s="48" t="s">
        <v>3434</v>
      </c>
      <c r="K132" s="104">
        <v>3</v>
      </c>
      <c r="L132" s="106"/>
      <c r="M132" s="106">
        <v>1500</v>
      </c>
      <c r="N132" s="107"/>
      <c r="O132" s="107">
        <v>38.5</v>
      </c>
      <c r="P132" s="108"/>
      <c r="Q132" s="108">
        <v>0.95</v>
      </c>
      <c r="R132" s="109"/>
      <c r="S132" s="109">
        <v>24</v>
      </c>
      <c r="T132" s="48" t="s">
        <v>1024</v>
      </c>
      <c r="U132" s="48" t="s">
        <v>1024</v>
      </c>
      <c r="V132" s="48" t="s">
        <v>3475</v>
      </c>
      <c r="W132" s="48" t="s">
        <v>3482</v>
      </c>
      <c r="X132" s="89"/>
    </row>
    <row r="133" spans="2:24" ht="60.000000">
      <c r="B133" s="113">
        <f>ROW()</f>
        <v>133</v>
      </c>
      <c r="C133" s="51">
        <f>H133</f>
        <v>120</v>
      </c>
      <c r="D133" s="64"/>
      <c r="E133" s="51" t="s">
        <v>3600</v>
      </c>
      <c r="F133" s="117">
        <v>9800</v>
      </c>
      <c r="G133" s="48" t="s">
        <v>3235</v>
      </c>
      <c r="H133" s="61">
        <v>120</v>
      </c>
      <c r="I133" s="105">
        <v>25</v>
      </c>
      <c r="J133" s="48" t="s">
        <v>3434</v>
      </c>
      <c r="K133" s="104">
        <v>3</v>
      </c>
      <c r="L133" s="106"/>
      <c r="M133" s="106">
        <v>1500</v>
      </c>
      <c r="N133" s="107"/>
      <c r="O133" s="107">
        <v>38.5</v>
      </c>
      <c r="P133" s="108"/>
      <c r="Q133" s="108">
        <v>0.95</v>
      </c>
      <c r="R133" s="109"/>
      <c r="S133" s="109">
        <v>24</v>
      </c>
      <c r="T133" s="48" t="s">
        <v>1024</v>
      </c>
      <c r="U133" s="48" t="s">
        <v>1024</v>
      </c>
      <c r="V133" s="48" t="s">
        <v>3259</v>
      </c>
      <c r="W133" s="48" t="s">
        <v>3482</v>
      </c>
      <c r="X133" s="89"/>
    </row>
    <row r="134" spans="2:24" ht="60.000000">
      <c r="B134" s="113">
        <f>ROW()</f>
        <v>134</v>
      </c>
      <c r="C134" s="51">
        <f>H134</f>
        <v>120</v>
      </c>
      <c r="D134" s="64"/>
      <c r="E134" s="51" t="s">
        <v>3601</v>
      </c>
      <c r="F134" s="117">
        <v>9800</v>
      </c>
      <c r="G134" s="48" t="s">
        <v>3235</v>
      </c>
      <c r="H134" s="61">
        <v>120</v>
      </c>
      <c r="I134" s="105">
        <v>25</v>
      </c>
      <c r="J134" s="48" t="s">
        <v>3434</v>
      </c>
      <c r="K134" s="104">
        <v>3</v>
      </c>
      <c r="L134" s="106"/>
      <c r="M134" s="106">
        <v>1500</v>
      </c>
      <c r="N134" s="107"/>
      <c r="O134" s="107">
        <v>38.5</v>
      </c>
      <c r="P134" s="108"/>
      <c r="Q134" s="108">
        <v>0.95</v>
      </c>
      <c r="R134" s="109"/>
      <c r="S134" s="109">
        <v>24</v>
      </c>
      <c r="T134" s="48" t="s">
        <v>1024</v>
      </c>
      <c r="U134" s="48" t="s">
        <v>1024</v>
      </c>
      <c r="V134" s="48" t="s">
        <v>1032</v>
      </c>
      <c r="W134" s="48" t="s">
        <v>3482</v>
      </c>
      <c r="X134" s="89"/>
    </row>
    <row r="135" spans="2:24" ht="72.000000">
      <c r="B135" s="113">
        <f>ROW()</f>
        <v>135</v>
      </c>
      <c r="C135" s="51">
        <f>H135</f>
        <v>120</v>
      </c>
      <c r="D135" s="64"/>
      <c r="E135" s="51" t="s">
        <v>3602</v>
      </c>
      <c r="F135" s="117">
        <v>16000</v>
      </c>
      <c r="G135" s="48" t="s">
        <v>3235</v>
      </c>
      <c r="H135" s="61">
        <v>120</v>
      </c>
      <c r="I135" s="105">
        <v>25</v>
      </c>
      <c r="J135" s="48" t="s">
        <v>3432</v>
      </c>
      <c r="K135" s="104">
        <v>4</v>
      </c>
      <c r="L135" s="106">
        <v>600</v>
      </c>
      <c r="M135" s="106">
        <v>1600</v>
      </c>
      <c r="N135" s="107">
        <v>14.8</v>
      </c>
      <c r="O135" s="107">
        <v>45.1</v>
      </c>
      <c r="P135" s="108"/>
      <c r="Q135" s="108"/>
      <c r="R135" s="109">
        <v>18</v>
      </c>
      <c r="S135" s="109">
        <v>26.1</v>
      </c>
      <c r="T135" s="48" t="s">
        <v>1024</v>
      </c>
      <c r="U135" s="48" t="s">
        <v>1024</v>
      </c>
      <c r="V135" s="48" t="s">
        <v>3259</v>
      </c>
      <c r="W135" s="48" t="s">
        <v>3482</v>
      </c>
      <c r="X135" s="89"/>
    </row>
    <row r="136" spans="2:24" ht="84.000000">
      <c r="B136" s="113">
        <f>ROW()</f>
        <v>136</v>
      </c>
      <c r="C136" s="51">
        <f>H136</f>
        <v>120</v>
      </c>
      <c r="D136" s="64"/>
      <c r="E136" s="51" t="s">
        <v>3603</v>
      </c>
      <c r="F136" s="117">
        <v>16000</v>
      </c>
      <c r="G136" s="48" t="s">
        <v>3235</v>
      </c>
      <c r="H136" s="61">
        <v>120</v>
      </c>
      <c r="I136" s="105">
        <v>25</v>
      </c>
      <c r="J136" s="48" t="s">
        <v>3432</v>
      </c>
      <c r="K136" s="104">
        <v>4</v>
      </c>
      <c r="L136" s="106">
        <v>600</v>
      </c>
      <c r="M136" s="106">
        <v>1600</v>
      </c>
      <c r="N136" s="107">
        <v>14.8</v>
      </c>
      <c r="O136" s="107">
        <v>45.1</v>
      </c>
      <c r="P136" s="108"/>
      <c r="Q136" s="108"/>
      <c r="R136" s="109">
        <v>18</v>
      </c>
      <c r="S136" s="109">
        <v>26.1</v>
      </c>
      <c r="T136" s="48" t="s">
        <v>1024</v>
      </c>
      <c r="U136" s="48" t="s">
        <v>1024</v>
      </c>
      <c r="V136" s="48" t="s">
        <v>1032</v>
      </c>
      <c r="W136" s="48" t="s">
        <v>3482</v>
      </c>
      <c r="X136" s="89"/>
    </row>
    <row r="137" spans="2:24" ht="72.000000">
      <c r="B137" s="113">
        <f>ROW()</f>
        <v>137</v>
      </c>
      <c r="C137" s="51">
        <f>H137</f>
        <v>120</v>
      </c>
      <c r="D137" s="64"/>
      <c r="E137" s="51" t="s">
        <v>3604</v>
      </c>
      <c r="F137" s="117">
        <v>16000</v>
      </c>
      <c r="G137" s="48" t="s">
        <v>3235</v>
      </c>
      <c r="H137" s="61">
        <v>120</v>
      </c>
      <c r="I137" s="105">
        <v>25</v>
      </c>
      <c r="J137" s="48" t="s">
        <v>3432</v>
      </c>
      <c r="K137" s="104">
        <v>4</v>
      </c>
      <c r="L137" s="106">
        <v>600</v>
      </c>
      <c r="M137" s="106">
        <v>1600</v>
      </c>
      <c r="N137" s="107">
        <v>14.8</v>
      </c>
      <c r="O137" s="107">
        <v>45.1</v>
      </c>
      <c r="P137" s="108"/>
      <c r="Q137" s="108"/>
      <c r="R137" s="109">
        <v>18</v>
      </c>
      <c r="S137" s="109">
        <v>26.1</v>
      </c>
      <c r="T137" s="48" t="s">
        <v>1024</v>
      </c>
      <c r="U137" s="48" t="s">
        <v>1024</v>
      </c>
      <c r="V137" s="48" t="s">
        <v>3259</v>
      </c>
      <c r="W137" s="48" t="s">
        <v>3482</v>
      </c>
      <c r="X137" s="89"/>
    </row>
    <row r="138" spans="2:24" ht="60.000000">
      <c r="B138" s="113">
        <f>ROW()</f>
        <v>138</v>
      </c>
      <c r="C138" s="51">
        <f>H138</f>
        <v>120</v>
      </c>
      <c r="D138" s="64"/>
      <c r="E138" s="51" t="s">
        <v>3605</v>
      </c>
      <c r="F138" s="117">
        <v>29000</v>
      </c>
      <c r="G138" s="48" t="s">
        <v>3235</v>
      </c>
      <c r="H138" s="61">
        <v>120</v>
      </c>
      <c r="I138" s="105">
        <v>25</v>
      </c>
      <c r="J138" s="48" t="s">
        <v>3434</v>
      </c>
      <c r="K138" s="104">
        <v>6</v>
      </c>
      <c r="L138" s="106">
        <v>750</v>
      </c>
      <c r="M138" s="106">
        <v>1300</v>
      </c>
      <c r="N138" s="107">
        <v>24.6</v>
      </c>
      <c r="O138" s="107">
        <v>42.6</v>
      </c>
      <c r="P138" s="108"/>
      <c r="Q138" s="108"/>
      <c r="R138" s="109">
        <v>18</v>
      </c>
      <c r="S138" s="109">
        <v>25.6</v>
      </c>
      <c r="T138" s="48" t="s">
        <v>3464</v>
      </c>
      <c r="U138" s="48" t="s">
        <v>1024</v>
      </c>
      <c r="V138" s="48" t="s">
        <v>3714</v>
      </c>
      <c r="W138" s="48" t="s">
        <v>3479</v>
      </c>
      <c r="X138" s="89"/>
    </row>
    <row r="139" spans="2:24" ht="72.000000">
      <c r="B139" s="113">
        <f>ROW()</f>
        <v>139</v>
      </c>
      <c r="C139" s="51">
        <f>H139</f>
        <v>120</v>
      </c>
      <c r="D139" s="64"/>
      <c r="E139" s="51" t="s">
        <v>3606</v>
      </c>
      <c r="F139" s="117">
        <v>24000</v>
      </c>
      <c r="G139" s="48" t="s">
        <v>3235</v>
      </c>
      <c r="H139" s="61">
        <v>120</v>
      </c>
      <c r="I139" s="105">
        <v>25</v>
      </c>
      <c r="J139" s="48" t="s">
        <v>3432</v>
      </c>
      <c r="K139" s="104">
        <v>4</v>
      </c>
      <c r="L139" s="106">
        <v>600</v>
      </c>
      <c r="M139" s="106">
        <v>1800</v>
      </c>
      <c r="N139" s="107">
        <v>23.8</v>
      </c>
      <c r="O139" s="107">
        <v>48.84</v>
      </c>
      <c r="P139" s="108"/>
      <c r="Q139" s="108"/>
      <c r="R139" s="109">
        <v>15.2</v>
      </c>
      <c r="S139" s="109">
        <v>29.6</v>
      </c>
      <c r="T139" s="48" t="s">
        <v>3467</v>
      </c>
      <c r="U139" s="48" t="s">
        <v>1024</v>
      </c>
      <c r="V139" s="48" t="s">
        <v>1032</v>
      </c>
      <c r="W139" s="48" t="s">
        <v>3479</v>
      </c>
      <c r="X139" s="89"/>
    </row>
    <row r="140" spans="2:24" ht="72.000000">
      <c r="B140" s="113">
        <f>ROW()</f>
        <v>140</v>
      </c>
      <c r="C140" s="51">
        <f>H140</f>
        <v>120</v>
      </c>
      <c r="D140" s="64"/>
      <c r="E140" s="51" t="s">
        <v>3607</v>
      </c>
      <c r="F140" s="117">
        <v>19100</v>
      </c>
      <c r="G140" s="48" t="s">
        <v>3235</v>
      </c>
      <c r="H140" s="61">
        <v>120</v>
      </c>
      <c r="I140" s="105">
        <v>25</v>
      </c>
      <c r="J140" s="48" t="s">
        <v>3432</v>
      </c>
      <c r="K140" s="104">
        <v>4</v>
      </c>
      <c r="L140" s="106">
        <v>600</v>
      </c>
      <c r="M140" s="106">
        <v>1800</v>
      </c>
      <c r="N140" s="107">
        <v>23.8</v>
      </c>
      <c r="O140" s="107">
        <v>48.84</v>
      </c>
      <c r="P140" s="108"/>
      <c r="Q140" s="108"/>
      <c r="R140" s="109">
        <v>15.2</v>
      </c>
      <c r="S140" s="109">
        <v>29.6</v>
      </c>
      <c r="T140" s="48" t="s">
        <v>3467</v>
      </c>
      <c r="U140" s="48" t="s">
        <v>1024</v>
      </c>
      <c r="V140" s="48" t="s">
        <v>3259</v>
      </c>
      <c r="W140" s="48" t="s">
        <v>3479</v>
      </c>
      <c r="X140" s="89"/>
    </row>
    <row r="141" spans="2:24" ht="72.000000">
      <c r="B141" s="113">
        <f>ROW()</f>
        <v>141</v>
      </c>
      <c r="C141" s="51">
        <f>H141</f>
        <v>120</v>
      </c>
      <c r="D141" s="64"/>
      <c r="E141" s="51" t="s">
        <v>3608</v>
      </c>
      <c r="F141" s="117">
        <v>47000</v>
      </c>
      <c r="G141" s="48" t="s">
        <v>3235</v>
      </c>
      <c r="H141" s="61">
        <v>120</v>
      </c>
      <c r="I141" s="105">
        <v>25</v>
      </c>
      <c r="J141" s="48" t="s">
        <v>3438</v>
      </c>
      <c r="K141" s="104">
        <v>6</v>
      </c>
      <c r="L141" s="106">
        <v>800</v>
      </c>
      <c r="M141" s="106">
        <v>1200</v>
      </c>
      <c r="N141" s="107">
        <v>22.5</v>
      </c>
      <c r="O141" s="107">
        <v>50.5</v>
      </c>
      <c r="P141" s="108"/>
      <c r="Q141" s="108"/>
      <c r="R141" s="109">
        <v>18.5</v>
      </c>
      <c r="S141" s="109">
        <v>25.4</v>
      </c>
      <c r="T141" s="48" t="s">
        <v>3464</v>
      </c>
      <c r="U141" s="48" t="s">
        <v>1024</v>
      </c>
      <c r="V141" s="48" t="s">
        <v>3477</v>
      </c>
      <c r="W141" s="48" t="s">
        <v>3482</v>
      </c>
      <c r="X141" s="89"/>
    </row>
    <row r="142" spans="2:24" ht="72.000000">
      <c r="B142" s="113">
        <f>ROW()</f>
        <v>142</v>
      </c>
      <c r="C142" s="51">
        <f>H142</f>
        <v>120</v>
      </c>
      <c r="D142" s="64"/>
      <c r="E142" s="51" t="s">
        <v>3609</v>
      </c>
      <c r="F142" s="117">
        <v>47000</v>
      </c>
      <c r="G142" s="48" t="s">
        <v>3235</v>
      </c>
      <c r="H142" s="61">
        <v>120</v>
      </c>
      <c r="I142" s="105">
        <v>25</v>
      </c>
      <c r="J142" s="48" t="s">
        <v>3438</v>
      </c>
      <c r="K142" s="104">
        <v>6</v>
      </c>
      <c r="L142" s="106">
        <v>800</v>
      </c>
      <c r="M142" s="106">
        <v>1200</v>
      </c>
      <c r="N142" s="107">
        <v>22.5</v>
      </c>
      <c r="O142" s="107">
        <v>50.5</v>
      </c>
      <c r="P142" s="108"/>
      <c r="Q142" s="108"/>
      <c r="R142" s="109">
        <v>18.5</v>
      </c>
      <c r="S142" s="109">
        <v>25.4</v>
      </c>
      <c r="T142" s="48" t="s">
        <v>3464</v>
      </c>
      <c r="U142" s="48" t="s">
        <v>1024</v>
      </c>
      <c r="V142" s="48" t="s">
        <v>3259</v>
      </c>
      <c r="W142" s="48" t="s">
        <v>3482</v>
      </c>
      <c r="X142" s="89"/>
    </row>
    <row r="143" spans="2:24" ht="84.000000">
      <c r="B143" s="113">
        <f>ROW()</f>
        <v>143</v>
      </c>
      <c r="C143" s="51">
        <f>H143</f>
        <v>120</v>
      </c>
      <c r="D143" s="64"/>
      <c r="E143" s="51" t="s">
        <v>3610</v>
      </c>
      <c r="F143" s="117">
        <v>47000</v>
      </c>
      <c r="G143" s="48" t="s">
        <v>3235</v>
      </c>
      <c r="H143" s="61">
        <v>120</v>
      </c>
      <c r="I143" s="105">
        <v>25</v>
      </c>
      <c r="J143" s="48" t="s">
        <v>3438</v>
      </c>
      <c r="K143" s="104">
        <v>6</v>
      </c>
      <c r="L143" s="106">
        <v>800</v>
      </c>
      <c r="M143" s="106">
        <v>1200</v>
      </c>
      <c r="N143" s="107">
        <v>22.5</v>
      </c>
      <c r="O143" s="107">
        <v>50.5</v>
      </c>
      <c r="P143" s="108"/>
      <c r="Q143" s="108"/>
      <c r="R143" s="109">
        <v>18.5</v>
      </c>
      <c r="S143" s="109">
        <v>25.4</v>
      </c>
      <c r="T143" s="48" t="s">
        <v>3464</v>
      </c>
      <c r="U143" s="48" t="s">
        <v>1024</v>
      </c>
      <c r="V143" s="48" t="s">
        <v>1834</v>
      </c>
      <c r="W143" s="48" t="s">
        <v>3482</v>
      </c>
      <c r="X143" s="89"/>
    </row>
    <row r="144" spans="2:24">
      <c r="B144" s="113">
        <f>ROW()</f>
        <v>144</v>
      </c>
      <c r="C144" s="51">
        <f>H144</f>
        <v>120</v>
      </c>
      <c r="D144" s="64"/>
      <c r="E144" s="51" t="s">
        <v>1</v>
      </c>
      <c r="F144" s="117"/>
      <c r="G144" s="48"/>
      <c r="H144" s="61">
        <v>120</v>
      </c>
      <c r="I144" s="105"/>
      <c r="J144" s="48"/>
      <c r="K144" s="104"/>
      <c r="L144" s="106"/>
      <c r="M144" s="106"/>
      <c r="N144" s="107"/>
      <c r="O144" s="107"/>
      <c r="P144" s="108"/>
      <c r="Q144" s="108"/>
      <c r="R144" s="109"/>
      <c r="S144" s="109"/>
      <c r="T144" s="48"/>
      <c r="U144" s="48"/>
      <c r="V144" s="48"/>
      <c r="W144" s="48"/>
      <c r="X144" s="89"/>
    </row>
    <row r="145" spans="2:24" ht="48.000000">
      <c r="B145" s="113">
        <f>ROW()</f>
        <v>145</v>
      </c>
      <c r="C145" s="51">
        <f>H145</f>
        <v>120</v>
      </c>
      <c r="D145" s="64"/>
      <c r="E145" s="51" t="s">
        <v>3611</v>
      </c>
      <c r="F145" s="117">
        <v>8080</v>
      </c>
      <c r="G145" s="48" t="s">
        <v>3416</v>
      </c>
      <c r="H145" s="61">
        <v>120</v>
      </c>
      <c r="I145" s="105">
        <v>25</v>
      </c>
      <c r="J145" s="48" t="s">
        <v>3434</v>
      </c>
      <c r="K145" s="104">
        <v>4</v>
      </c>
      <c r="L145" s="106"/>
      <c r="M145" s="106">
        <v>1100</v>
      </c>
      <c r="N145" s="107"/>
      <c r="O145" s="107">
        <v>36</v>
      </c>
      <c r="P145" s="108"/>
      <c r="Q145" s="108">
        <v>1.1</v>
      </c>
      <c r="R145" s="109"/>
      <c r="S145" s="109"/>
      <c r="T145" s="48" t="s">
        <v>3464</v>
      </c>
      <c r="U145" s="48" t="s">
        <v>1024</v>
      </c>
      <c r="V145" s="48" t="s">
        <v>3260</v>
      </c>
      <c r="W145" s="48" t="s">
        <v>3482</v>
      </c>
      <c r="X145" s="89"/>
    </row>
    <row r="146" spans="2:24" ht="48.000000">
      <c r="B146" s="113">
        <f>ROW()</f>
        <v>146</v>
      </c>
      <c r="C146" s="51">
        <f>H146</f>
        <v>120</v>
      </c>
      <c r="D146" s="64"/>
      <c r="E146" s="51" t="s">
        <v>3612</v>
      </c>
      <c r="F146" s="117">
        <v>8080</v>
      </c>
      <c r="G146" s="48" t="s">
        <v>3416</v>
      </c>
      <c r="H146" s="61">
        <v>120</v>
      </c>
      <c r="I146" s="105">
        <v>25</v>
      </c>
      <c r="J146" s="48" t="s">
        <v>3434</v>
      </c>
      <c r="K146" s="104">
        <v>4</v>
      </c>
      <c r="L146" s="106"/>
      <c r="M146" s="106">
        <v>1100</v>
      </c>
      <c r="N146" s="107"/>
      <c r="O146" s="107">
        <v>36</v>
      </c>
      <c r="P146" s="108"/>
      <c r="Q146" s="108">
        <v>1.1</v>
      </c>
      <c r="R146" s="109"/>
      <c r="S146" s="109"/>
      <c r="T146" s="48" t="s">
        <v>3464</v>
      </c>
      <c r="U146" s="48" t="s">
        <v>1024</v>
      </c>
      <c r="V146" s="48" t="s">
        <v>3259</v>
      </c>
      <c r="W146" s="48" t="s">
        <v>3482</v>
      </c>
      <c r="X146" s="89"/>
    </row>
    <row r="147" spans="2:24" ht="48.000000">
      <c r="B147" s="113">
        <f>ROW()</f>
        <v>147</v>
      </c>
      <c r="C147" s="51">
        <f>H147</f>
        <v>120</v>
      </c>
      <c r="D147" s="64"/>
      <c r="E147" s="51" t="s">
        <v>3613</v>
      </c>
      <c r="F147" s="117">
        <v>8080</v>
      </c>
      <c r="G147" s="48" t="s">
        <v>3416</v>
      </c>
      <c r="H147" s="61">
        <v>120</v>
      </c>
      <c r="I147" s="105">
        <v>25</v>
      </c>
      <c r="J147" s="48" t="s">
        <v>3434</v>
      </c>
      <c r="K147" s="104">
        <v>4</v>
      </c>
      <c r="L147" s="106"/>
      <c r="M147" s="106">
        <v>1100</v>
      </c>
      <c r="N147" s="107"/>
      <c r="O147" s="107">
        <v>36</v>
      </c>
      <c r="P147" s="108"/>
      <c r="Q147" s="108">
        <v>1.1</v>
      </c>
      <c r="R147" s="109"/>
      <c r="S147" s="109"/>
      <c r="T147" s="48" t="s">
        <v>3464</v>
      </c>
      <c r="U147" s="48" t="s">
        <v>1024</v>
      </c>
      <c r="V147" s="48" t="s">
        <v>1834</v>
      </c>
      <c r="W147" s="48" t="s">
        <v>3482</v>
      </c>
      <c r="X147" s="89"/>
    </row>
    <row r="148" spans="2:24" ht="48.000000">
      <c r="B148" s="113">
        <f>ROW()</f>
        <v>148</v>
      </c>
      <c r="C148" s="51">
        <f>H148</f>
        <v>120</v>
      </c>
      <c r="D148" s="64"/>
      <c r="E148" s="51" t="s">
        <v>3614</v>
      </c>
      <c r="F148" s="117">
        <v>8080</v>
      </c>
      <c r="G148" s="48" t="s">
        <v>3416</v>
      </c>
      <c r="H148" s="61">
        <v>120</v>
      </c>
      <c r="I148" s="105">
        <v>25</v>
      </c>
      <c r="J148" s="48" t="s">
        <v>3434</v>
      </c>
      <c r="K148" s="104">
        <v>4</v>
      </c>
      <c r="L148" s="106"/>
      <c r="M148" s="106">
        <v>1100</v>
      </c>
      <c r="N148" s="107"/>
      <c r="O148" s="107">
        <v>36</v>
      </c>
      <c r="P148" s="108"/>
      <c r="Q148" s="108">
        <v>1.1</v>
      </c>
      <c r="R148" s="109"/>
      <c r="S148" s="109"/>
      <c r="T148" s="48" t="s">
        <v>3464</v>
      </c>
      <c r="U148" s="48" t="s">
        <v>1024</v>
      </c>
      <c r="V148" s="48" t="s">
        <v>1032</v>
      </c>
      <c r="W148" s="48" t="s">
        <v>3482</v>
      </c>
      <c r="X148" s="89"/>
    </row>
    <row r="149" spans="2:24">
      <c r="B149" s="113">
        <f>ROW()</f>
        <v>149</v>
      </c>
      <c r="C149" s="51">
        <f>H149</f>
        <v>120</v>
      </c>
      <c r="D149" s="64"/>
      <c r="E149" s="51" t="s">
        <v>1</v>
      </c>
      <c r="F149" s="117"/>
      <c r="G149" s="48"/>
      <c r="H149" s="61">
        <v>120</v>
      </c>
      <c r="I149" s="105"/>
      <c r="J149" s="48"/>
      <c r="K149" s="104"/>
      <c r="L149" s="106"/>
      <c r="M149" s="106"/>
      <c r="N149" s="107"/>
      <c r="O149" s="107"/>
      <c r="P149" s="108"/>
      <c r="Q149" s="108"/>
      <c r="R149" s="109"/>
      <c r="S149" s="109"/>
      <c r="T149" s="48"/>
      <c r="U149" s="48"/>
      <c r="V149" s="48"/>
      <c r="W149" s="48"/>
      <c r="X149" s="89"/>
    </row>
    <row r="150" spans="2:24" ht="60.000000">
      <c r="B150" s="113">
        <f>ROW()</f>
        <v>150</v>
      </c>
      <c r="C150" s="51">
        <f>H150</f>
        <v>120</v>
      </c>
      <c r="D150" s="48"/>
      <c r="E150" s="51" t="s">
        <v>3615</v>
      </c>
      <c r="F150" s="117">
        <v>158040</v>
      </c>
      <c r="G150" s="48" t="s">
        <v>1802</v>
      </c>
      <c r="H150" s="61">
        <v>120</v>
      </c>
      <c r="I150" s="105">
        <v>25</v>
      </c>
      <c r="J150" s="48" t="s">
        <v>3441</v>
      </c>
      <c r="K150" s="104">
        <v>4</v>
      </c>
      <c r="L150" s="106">
        <v>400</v>
      </c>
      <c r="M150" s="106">
        <v>1600</v>
      </c>
      <c r="N150" s="107"/>
      <c r="O150" s="107">
        <v>47.3</v>
      </c>
      <c r="P150" s="108"/>
      <c r="Q150" s="108">
        <v>1.78</v>
      </c>
      <c r="R150" s="109"/>
      <c r="S150" s="109">
        <v>25</v>
      </c>
      <c r="T150" s="48" t="s">
        <v>1032</v>
      </c>
      <c r="U150" s="48" t="s">
        <v>1024</v>
      </c>
      <c r="V150" s="48" t="s">
        <v>3714</v>
      </c>
      <c r="W150" s="48" t="s">
        <v>3479</v>
      </c>
      <c r="X150" s="89">
        <v>5</v>
      </c>
    </row>
    <row r="151" spans="2:24" ht="48.000000">
      <c r="B151" s="113">
        <f>ROW()</f>
        <v>151</v>
      </c>
      <c r="C151" s="51">
        <f>H151</f>
        <v>120</v>
      </c>
      <c r="D151" s="48"/>
      <c r="E151" s="51" t="s">
        <v>3616</v>
      </c>
      <c r="F151" s="117">
        <v>43880</v>
      </c>
      <c r="G151" s="48" t="s">
        <v>1802</v>
      </c>
      <c r="H151" s="61">
        <v>120</v>
      </c>
      <c r="I151" s="105">
        <v>25</v>
      </c>
      <c r="J151" s="48" t="s">
        <v>3441</v>
      </c>
      <c r="K151" s="104">
        <v>4</v>
      </c>
      <c r="L151" s="106">
        <v>400</v>
      </c>
      <c r="M151" s="106">
        <v>1600</v>
      </c>
      <c r="N151" s="107"/>
      <c r="O151" s="107">
        <v>47.3</v>
      </c>
      <c r="P151" s="108"/>
      <c r="Q151" s="108">
        <v>1.78</v>
      </c>
      <c r="R151" s="109"/>
      <c r="S151" s="109">
        <v>25</v>
      </c>
      <c r="T151" s="48" t="s">
        <v>1032</v>
      </c>
      <c r="U151" s="48" t="s">
        <v>1024</v>
      </c>
      <c r="V151" s="48" t="s">
        <v>3714</v>
      </c>
      <c r="W151" s="48" t="s">
        <v>3479</v>
      </c>
      <c r="X151" s="89">
        <v>5</v>
      </c>
    </row>
    <row r="152" spans="2:24" ht="48.000000">
      <c r="B152" s="113">
        <f>ROW()</f>
        <v>152</v>
      </c>
      <c r="C152" s="51">
        <f>H152</f>
        <v>120</v>
      </c>
      <c r="D152" s="48"/>
      <c r="E152" s="51" t="s">
        <v>3617</v>
      </c>
      <c r="F152" s="117">
        <v>176800</v>
      </c>
      <c r="G152" s="48" t="s">
        <v>1802</v>
      </c>
      <c r="H152" s="61">
        <v>120</v>
      </c>
      <c r="I152" s="105">
        <v>25</v>
      </c>
      <c r="J152" s="48" t="s">
        <v>3434</v>
      </c>
      <c r="K152" s="104">
        <v>4</v>
      </c>
      <c r="L152" s="106">
        <v>600</v>
      </c>
      <c r="M152" s="106">
        <v>1500</v>
      </c>
      <c r="N152" s="107"/>
      <c r="O152" s="107">
        <v>43.25</v>
      </c>
      <c r="P152" s="108"/>
      <c r="Q152" s="108">
        <v>1.61</v>
      </c>
      <c r="R152" s="109"/>
      <c r="S152" s="109">
        <v>24.8</v>
      </c>
      <c r="T152" s="48" t="s">
        <v>1032</v>
      </c>
      <c r="U152" s="48" t="s">
        <v>1024</v>
      </c>
      <c r="V152" s="48" t="s">
        <v>3714</v>
      </c>
      <c r="W152" s="48" t="s">
        <v>3485</v>
      </c>
      <c r="X152" s="89">
        <v>2</v>
      </c>
    </row>
    <row r="153" spans="2:24" ht="36.000000">
      <c r="B153" s="113">
        <f>ROW()</f>
        <v>153</v>
      </c>
      <c r="C153" s="51">
        <f>H153</f>
        <v>120</v>
      </c>
      <c r="D153" s="48"/>
      <c r="E153" s="51" t="s">
        <v>3618</v>
      </c>
      <c r="F153" s="117">
        <v>48880</v>
      </c>
      <c r="G153" s="48" t="s">
        <v>1802</v>
      </c>
      <c r="H153" s="61">
        <v>120</v>
      </c>
      <c r="I153" s="105">
        <v>25</v>
      </c>
      <c r="J153" s="48" t="s">
        <v>3434</v>
      </c>
      <c r="K153" s="104">
        <v>4</v>
      </c>
      <c r="L153" s="106">
        <v>600</v>
      </c>
      <c r="M153" s="106">
        <v>1500</v>
      </c>
      <c r="N153" s="107"/>
      <c r="O153" s="107">
        <v>43.25</v>
      </c>
      <c r="P153" s="108"/>
      <c r="Q153" s="108">
        <v>1.61</v>
      </c>
      <c r="R153" s="109"/>
      <c r="S153" s="109">
        <v>24.8</v>
      </c>
      <c r="T153" s="48" t="s">
        <v>1032</v>
      </c>
      <c r="U153" s="48" t="s">
        <v>1024</v>
      </c>
      <c r="V153" s="48" t="s">
        <v>3714</v>
      </c>
      <c r="W153" s="48" t="s">
        <v>3485</v>
      </c>
      <c r="X153" s="89">
        <v>2</v>
      </c>
    </row>
    <row r="154" spans="2:24" ht="60.000000">
      <c r="B154" s="113">
        <f>ROW()</f>
        <v>154</v>
      </c>
      <c r="C154" s="51">
        <f>H154</f>
        <v>120</v>
      </c>
      <c r="D154" s="48"/>
      <c r="E154" s="51" t="s">
        <v>3619</v>
      </c>
      <c r="F154" s="117">
        <v>102960</v>
      </c>
      <c r="G154" s="48" t="s">
        <v>1802</v>
      </c>
      <c r="H154" s="61">
        <v>120</v>
      </c>
      <c r="I154" s="105">
        <v>25</v>
      </c>
      <c r="J154" s="48" t="s">
        <v>3434</v>
      </c>
      <c r="K154" s="104">
        <v>3</v>
      </c>
      <c r="L154" s="106"/>
      <c r="M154" s="106">
        <v>1400</v>
      </c>
      <c r="N154" s="107"/>
      <c r="O154" s="107">
        <v>52</v>
      </c>
      <c r="P154" s="108"/>
      <c r="Q154" s="108">
        <v>1.45</v>
      </c>
      <c r="R154" s="109"/>
      <c r="S154" s="109">
        <v>26</v>
      </c>
      <c r="T154" s="48" t="s">
        <v>1032</v>
      </c>
      <c r="U154" s="48" t="s">
        <v>1024</v>
      </c>
      <c r="V154" s="48" t="s">
        <v>3714</v>
      </c>
      <c r="W154" s="48" t="s">
        <v>3479</v>
      </c>
      <c r="X154" s="89">
        <v>2</v>
      </c>
    </row>
    <row r="155" spans="2:24" ht="48.000000">
      <c r="B155" s="113">
        <f>ROW()</f>
        <v>155</v>
      </c>
      <c r="C155" s="51">
        <f>H155</f>
        <v>120</v>
      </c>
      <c r="D155" s="48"/>
      <c r="E155" s="51" t="s">
        <v>3620</v>
      </c>
      <c r="F155" s="117">
        <v>31000</v>
      </c>
      <c r="G155" s="48" t="s">
        <v>1802</v>
      </c>
      <c r="H155" s="61">
        <v>120</v>
      </c>
      <c r="I155" s="105">
        <v>25</v>
      </c>
      <c r="J155" s="48" t="s">
        <v>3434</v>
      </c>
      <c r="K155" s="104">
        <v>3</v>
      </c>
      <c r="L155" s="106"/>
      <c r="M155" s="106">
        <v>1400</v>
      </c>
      <c r="N155" s="107"/>
      <c r="O155" s="107">
        <v>52</v>
      </c>
      <c r="P155" s="108"/>
      <c r="Q155" s="108">
        <v>1.45</v>
      </c>
      <c r="R155" s="109"/>
      <c r="S155" s="109">
        <v>26</v>
      </c>
      <c r="T155" s="48" t="s">
        <v>1032</v>
      </c>
      <c r="U155" s="48" t="s">
        <v>1024</v>
      </c>
      <c r="V155" s="48" t="s">
        <v>3714</v>
      </c>
      <c r="W155" s="48" t="s">
        <v>3479</v>
      </c>
      <c r="X155" s="89">
        <v>2</v>
      </c>
    </row>
    <row r="156" spans="2:24" ht="48.000000">
      <c r="B156" s="113">
        <f>ROW()</f>
        <v>156</v>
      </c>
      <c r="C156" s="51">
        <f>H156</f>
        <v>120</v>
      </c>
      <c r="D156" s="48"/>
      <c r="E156" s="51" t="s">
        <v>3621</v>
      </c>
      <c r="F156" s="117">
        <v>135000</v>
      </c>
      <c r="G156" s="48" t="s">
        <v>1802</v>
      </c>
      <c r="H156" s="61">
        <v>120</v>
      </c>
      <c r="I156" s="105">
        <v>25</v>
      </c>
      <c r="J156" s="48" t="s">
        <v>3433</v>
      </c>
      <c r="K156" s="104">
        <v>4</v>
      </c>
      <c r="L156" s="106">
        <v>800</v>
      </c>
      <c r="M156" s="106">
        <v>1725</v>
      </c>
      <c r="N156" s="107"/>
      <c r="O156" s="107">
        <v>54.4</v>
      </c>
      <c r="P156" s="108"/>
      <c r="Q156" s="108">
        <v>2.25</v>
      </c>
      <c r="R156" s="109">
        <v>18</v>
      </c>
      <c r="S156" s="109">
        <v>30</v>
      </c>
      <c r="T156" s="48" t="s">
        <v>1032</v>
      </c>
      <c r="U156" s="48" t="s">
        <v>1024</v>
      </c>
      <c r="V156" s="48" t="s">
        <v>3714</v>
      </c>
      <c r="W156" s="48" t="s">
        <v>3479</v>
      </c>
      <c r="X156" s="89">
        <v>2</v>
      </c>
    </row>
    <row r="157" spans="2:24" ht="48.000000">
      <c r="B157" s="113">
        <f>ROW()</f>
        <v>157</v>
      </c>
      <c r="C157" s="51">
        <f>H157</f>
        <v>120</v>
      </c>
      <c r="D157" s="48"/>
      <c r="E157" s="51" t="s">
        <v>3622</v>
      </c>
      <c r="F157" s="117">
        <v>60000</v>
      </c>
      <c r="G157" s="48" t="s">
        <v>1802</v>
      </c>
      <c r="H157" s="61">
        <v>120</v>
      </c>
      <c r="I157" s="105">
        <v>25</v>
      </c>
      <c r="J157" s="48" t="s">
        <v>3433</v>
      </c>
      <c r="K157" s="104">
        <v>4</v>
      </c>
      <c r="L157" s="106">
        <v>800</v>
      </c>
      <c r="M157" s="106">
        <v>1725</v>
      </c>
      <c r="N157" s="107"/>
      <c r="O157" s="107">
        <v>54.4</v>
      </c>
      <c r="P157" s="108"/>
      <c r="Q157" s="108">
        <v>2.25</v>
      </c>
      <c r="R157" s="109">
        <v>18</v>
      </c>
      <c r="S157" s="109">
        <v>30</v>
      </c>
      <c r="T157" s="48" t="s">
        <v>1032</v>
      </c>
      <c r="U157" s="48" t="s">
        <v>1024</v>
      </c>
      <c r="V157" s="48" t="s">
        <v>3714</v>
      </c>
      <c r="W157" s="48" t="s">
        <v>3479</v>
      </c>
      <c r="X157" s="89">
        <v>2</v>
      </c>
    </row>
    <row r="158" spans="2:24" ht="36.000000">
      <c r="B158" s="113">
        <f>ROW()</f>
        <v>158</v>
      </c>
      <c r="C158" s="51">
        <f>H158</f>
        <v>120</v>
      </c>
      <c r="D158" s="48"/>
      <c r="E158" s="51" t="s">
        <v>3623</v>
      </c>
      <c r="F158" s="117">
        <v>40000</v>
      </c>
      <c r="G158" s="48" t="s">
        <v>1802</v>
      </c>
      <c r="H158" s="61">
        <v>120</v>
      </c>
      <c r="I158" s="105">
        <v>25</v>
      </c>
      <c r="J158" s="48" t="s">
        <v>3433</v>
      </c>
      <c r="K158" s="104">
        <v>4</v>
      </c>
      <c r="L158" s="106">
        <v>800</v>
      </c>
      <c r="M158" s="106">
        <v>1725</v>
      </c>
      <c r="N158" s="107"/>
      <c r="O158" s="107">
        <v>54.4</v>
      </c>
      <c r="P158" s="108"/>
      <c r="Q158" s="108">
        <v>2.25</v>
      </c>
      <c r="R158" s="109">
        <v>18</v>
      </c>
      <c r="S158" s="109">
        <v>30</v>
      </c>
      <c r="T158" s="48" t="s">
        <v>1032</v>
      </c>
      <c r="U158" s="48" t="s">
        <v>1024</v>
      </c>
      <c r="V158" s="48" t="s">
        <v>3714</v>
      </c>
      <c r="W158" s="48" t="s">
        <v>3479</v>
      </c>
      <c r="X158" s="89">
        <v>2</v>
      </c>
    </row>
    <row r="159" spans="2:24" ht="48.000000">
      <c r="B159" s="113">
        <f>ROW()</f>
        <v>159</v>
      </c>
      <c r="C159" s="51">
        <f>H159</f>
        <v>120</v>
      </c>
      <c r="D159" s="48"/>
      <c r="E159" s="51" t="s">
        <v>3624</v>
      </c>
      <c r="F159" s="117">
        <v>42850</v>
      </c>
      <c r="G159" s="48" t="s">
        <v>1802</v>
      </c>
      <c r="H159" s="61">
        <v>120</v>
      </c>
      <c r="I159" s="105">
        <v>25</v>
      </c>
      <c r="J159" s="48" t="s">
        <v>3441</v>
      </c>
      <c r="K159" s="104">
        <v>4</v>
      </c>
      <c r="L159" s="106">
        <v>400</v>
      </c>
      <c r="M159" s="106">
        <v>2400</v>
      </c>
      <c r="N159" s="107">
        <v>12</v>
      </c>
      <c r="O159" s="107">
        <v>75</v>
      </c>
      <c r="P159" s="108">
        <v>0.2</v>
      </c>
      <c r="Q159" s="108">
        <v>4.2</v>
      </c>
      <c r="R159" s="109">
        <v>16</v>
      </c>
      <c r="S159" s="109">
        <v>37</v>
      </c>
      <c r="T159" s="48" t="s">
        <v>3464</v>
      </c>
      <c r="U159" s="48" t="s">
        <v>1024</v>
      </c>
      <c r="V159" s="48" t="s">
        <v>1032</v>
      </c>
      <c r="W159" s="48" t="s">
        <v>3479</v>
      </c>
      <c r="X159" s="89">
        <v>5</v>
      </c>
    </row>
    <row r="160" spans="2:24" ht="48.000000">
      <c r="B160" s="113">
        <f>ROW()</f>
        <v>160</v>
      </c>
      <c r="C160" s="51">
        <f>H160</f>
        <v>120</v>
      </c>
      <c r="D160" s="48"/>
      <c r="E160" s="51" t="s">
        <v>3625</v>
      </c>
      <c r="F160" s="117">
        <v>39900</v>
      </c>
      <c r="G160" s="48" t="s">
        <v>1802</v>
      </c>
      <c r="H160" s="61">
        <v>120</v>
      </c>
      <c r="I160" s="105">
        <v>25</v>
      </c>
      <c r="J160" s="48" t="s">
        <v>3441</v>
      </c>
      <c r="K160" s="104">
        <v>4</v>
      </c>
      <c r="L160" s="106">
        <v>400</v>
      </c>
      <c r="M160" s="106">
        <v>2400</v>
      </c>
      <c r="N160" s="107">
        <v>12</v>
      </c>
      <c r="O160" s="107">
        <v>75</v>
      </c>
      <c r="P160" s="108">
        <v>0.2</v>
      </c>
      <c r="Q160" s="108">
        <v>4.2</v>
      </c>
      <c r="R160" s="109">
        <v>16</v>
      </c>
      <c r="S160" s="109">
        <v>37</v>
      </c>
      <c r="T160" s="48" t="s">
        <v>3464</v>
      </c>
      <c r="U160" s="48" t="s">
        <v>1024</v>
      </c>
      <c r="V160" s="48" t="s">
        <v>3260</v>
      </c>
      <c r="W160" s="48" t="s">
        <v>3479</v>
      </c>
      <c r="X160" s="89">
        <v>5</v>
      </c>
    </row>
    <row r="161" spans="2:24" ht="48.000000">
      <c r="B161" s="113">
        <f>ROW()</f>
        <v>161</v>
      </c>
      <c r="C161" s="51">
        <f>H161</f>
        <v>120</v>
      </c>
      <c r="D161" s="48"/>
      <c r="E161" s="51" t="s">
        <v>3626</v>
      </c>
      <c r="F161" s="117">
        <v>39520</v>
      </c>
      <c r="G161" s="48" t="s">
        <v>1802</v>
      </c>
      <c r="H161" s="61">
        <v>120</v>
      </c>
      <c r="I161" s="105">
        <v>25</v>
      </c>
      <c r="J161" s="48" t="s">
        <v>3441</v>
      </c>
      <c r="K161" s="104">
        <v>4</v>
      </c>
      <c r="L161" s="106">
        <v>400</v>
      </c>
      <c r="M161" s="106">
        <v>2400</v>
      </c>
      <c r="N161" s="107">
        <v>12</v>
      </c>
      <c r="O161" s="107">
        <v>75</v>
      </c>
      <c r="P161" s="108">
        <v>0.2</v>
      </c>
      <c r="Q161" s="108">
        <v>4.2</v>
      </c>
      <c r="R161" s="109">
        <v>16</v>
      </c>
      <c r="S161" s="109">
        <v>37</v>
      </c>
      <c r="T161" s="48" t="s">
        <v>3464</v>
      </c>
      <c r="U161" s="48" t="s">
        <v>1024</v>
      </c>
      <c r="V161" s="48" t="s">
        <v>3259</v>
      </c>
      <c r="W161" s="48" t="s">
        <v>3479</v>
      </c>
      <c r="X161" s="89">
        <v>5</v>
      </c>
    </row>
    <row r="162" spans="2:24" ht="36.000000">
      <c r="B162" s="113">
        <f>ROW()</f>
        <v>162</v>
      </c>
      <c r="C162" s="51">
        <f>H162</f>
        <v>120</v>
      </c>
      <c r="D162" s="48"/>
      <c r="E162" s="51" t="s">
        <v>3627</v>
      </c>
      <c r="F162" s="117">
        <v>15000</v>
      </c>
      <c r="G162" s="48" t="s">
        <v>1802</v>
      </c>
      <c r="H162" s="61">
        <v>120</v>
      </c>
      <c r="I162" s="105">
        <v>25</v>
      </c>
      <c r="J162" s="48" t="s">
        <v>3438</v>
      </c>
      <c r="K162" s="104">
        <v>3</v>
      </c>
      <c r="L162" s="106"/>
      <c r="M162" s="106">
        <v>1550</v>
      </c>
      <c r="N162" s="107"/>
      <c r="O162" s="107">
        <v>57.24</v>
      </c>
      <c r="P162" s="108"/>
      <c r="Q162" s="108">
        <v>1.6</v>
      </c>
      <c r="R162" s="109"/>
      <c r="S162" s="109">
        <v>26.4</v>
      </c>
      <c r="T162" s="48" t="s">
        <v>3464</v>
      </c>
      <c r="U162" s="48" t="s">
        <v>1024</v>
      </c>
      <c r="V162" s="48" t="s">
        <v>3715</v>
      </c>
      <c r="W162" s="48" t="s">
        <v>3479</v>
      </c>
      <c r="X162" s="89"/>
    </row>
    <row r="163" spans="2:24" ht="36.000000">
      <c r="B163" s="113">
        <f>ROW()</f>
        <v>163</v>
      </c>
      <c r="C163" s="51">
        <f>H163</f>
        <v>120</v>
      </c>
      <c r="D163" s="48"/>
      <c r="E163" s="51" t="s">
        <v>3628</v>
      </c>
      <c r="F163" s="117">
        <v>24500</v>
      </c>
      <c r="G163" s="48" t="s">
        <v>1802</v>
      </c>
      <c r="H163" s="61">
        <v>120</v>
      </c>
      <c r="I163" s="105">
        <v>25</v>
      </c>
      <c r="J163" s="48" t="s">
        <v>3438</v>
      </c>
      <c r="K163" s="104">
        <v>3</v>
      </c>
      <c r="L163" s="106"/>
      <c r="M163" s="106">
        <v>1550</v>
      </c>
      <c r="N163" s="107"/>
      <c r="O163" s="107">
        <v>57.24</v>
      </c>
      <c r="P163" s="108"/>
      <c r="Q163" s="108">
        <v>1.6</v>
      </c>
      <c r="R163" s="109"/>
      <c r="S163" s="109">
        <v>26.4</v>
      </c>
      <c r="T163" s="48" t="s">
        <v>3464</v>
      </c>
      <c r="U163" s="48" t="s">
        <v>1024</v>
      </c>
      <c r="V163" s="48" t="s">
        <v>1834</v>
      </c>
      <c r="W163" s="48" t="s">
        <v>3479</v>
      </c>
      <c r="X163" s="89"/>
    </row>
    <row r="164" spans="2:24" ht="36.000000">
      <c r="B164" s="113">
        <f>ROW()</f>
        <v>164</v>
      </c>
      <c r="C164" s="51">
        <f>H164</f>
        <v>120</v>
      </c>
      <c r="D164" s="48"/>
      <c r="E164" s="51" t="s">
        <v>3629</v>
      </c>
      <c r="F164" s="117">
        <v>24500</v>
      </c>
      <c r="G164" s="48" t="s">
        <v>1802</v>
      </c>
      <c r="H164" s="61">
        <v>120</v>
      </c>
      <c r="I164" s="105">
        <v>25</v>
      </c>
      <c r="J164" s="48" t="s">
        <v>3438</v>
      </c>
      <c r="K164" s="104">
        <v>3</v>
      </c>
      <c r="L164" s="106"/>
      <c r="M164" s="106">
        <v>1550</v>
      </c>
      <c r="N164" s="107"/>
      <c r="O164" s="107">
        <v>57.24</v>
      </c>
      <c r="P164" s="108"/>
      <c r="Q164" s="108">
        <v>1.6</v>
      </c>
      <c r="R164" s="109"/>
      <c r="S164" s="109">
        <v>26.4</v>
      </c>
      <c r="T164" s="48" t="s">
        <v>3464</v>
      </c>
      <c r="U164" s="48" t="s">
        <v>1024</v>
      </c>
      <c r="V164" s="48" t="s">
        <v>3260</v>
      </c>
      <c r="W164" s="48" t="s">
        <v>3479</v>
      </c>
      <c r="X164" s="89"/>
    </row>
    <row r="165" spans="2:24">
      <c r="B165" s="113">
        <f>ROW()</f>
        <v>165</v>
      </c>
      <c r="C165" s="51">
        <f>H165</f>
        <v>120</v>
      </c>
      <c r="D165" s="48"/>
      <c r="E165" s="51" t="s">
        <v>1</v>
      </c>
      <c r="F165" s="117"/>
      <c r="G165" s="48"/>
      <c r="H165" s="61">
        <v>120</v>
      </c>
      <c r="I165" s="105"/>
      <c r="J165" s="48"/>
      <c r="K165" s="104"/>
      <c r="L165" s="106"/>
      <c r="M165" s="106"/>
      <c r="N165" s="107"/>
      <c r="O165" s="107"/>
      <c r="P165" s="108"/>
      <c r="Q165" s="108"/>
      <c r="R165" s="109"/>
      <c r="S165" s="109"/>
      <c r="T165" s="48"/>
      <c r="U165" s="48"/>
      <c r="V165" s="48"/>
      <c r="W165" s="48"/>
      <c r="X165" s="89"/>
    </row>
    <row r="166" spans="2:24" ht="60.000000">
      <c r="B166" s="113">
        <f>ROW()</f>
        <v>166</v>
      </c>
      <c r="C166" s="51">
        <f>H166</f>
        <v>120</v>
      </c>
      <c r="D166" s="48"/>
      <c r="E166" s="51" t="s">
        <v>3630</v>
      </c>
      <c r="F166" s="117">
        <v>15710</v>
      </c>
      <c r="G166" s="48" t="s">
        <v>3236</v>
      </c>
      <c r="H166" s="61">
        <v>120</v>
      </c>
      <c r="I166" s="105">
        <v>25</v>
      </c>
      <c r="J166" s="48" t="s">
        <v>3434</v>
      </c>
      <c r="K166" s="104">
        <v>3</v>
      </c>
      <c r="L166" s="106"/>
      <c r="M166" s="106">
        <v>1200</v>
      </c>
      <c r="N166" s="107"/>
      <c r="O166" s="107">
        <v>64.37</v>
      </c>
      <c r="P166" s="108"/>
      <c r="Q166" s="108">
        <v>1.74</v>
      </c>
      <c r="R166" s="109"/>
      <c r="S166" s="109">
        <v>16.6</v>
      </c>
      <c r="T166" s="48" t="s">
        <v>1032</v>
      </c>
      <c r="U166" s="48" t="s">
        <v>1024</v>
      </c>
      <c r="V166" s="48" t="s">
        <v>1032</v>
      </c>
      <c r="W166" s="48" t="s">
        <v>3479</v>
      </c>
      <c r="X166" s="89"/>
    </row>
    <row r="167" spans="2:24" ht="48.000000">
      <c r="B167" s="113">
        <f>ROW()</f>
        <v>167</v>
      </c>
      <c r="C167" s="51">
        <f>H167</f>
        <v>120</v>
      </c>
      <c r="D167" s="48"/>
      <c r="E167" s="51" t="s">
        <v>3631</v>
      </c>
      <c r="F167" s="117">
        <v>15000</v>
      </c>
      <c r="G167" s="48" t="s">
        <v>3236</v>
      </c>
      <c r="H167" s="61">
        <v>120</v>
      </c>
      <c r="I167" s="105">
        <v>25</v>
      </c>
      <c r="J167" s="48" t="s">
        <v>3434</v>
      </c>
      <c r="K167" s="104">
        <v>3</v>
      </c>
      <c r="L167" s="106"/>
      <c r="M167" s="106">
        <v>1200</v>
      </c>
      <c r="N167" s="107"/>
      <c r="O167" s="107">
        <v>64.37</v>
      </c>
      <c r="P167" s="108"/>
      <c r="Q167" s="108">
        <v>1.74</v>
      </c>
      <c r="R167" s="109"/>
      <c r="S167" s="109">
        <v>16.6</v>
      </c>
      <c r="T167" s="48" t="s">
        <v>3260</v>
      </c>
      <c r="U167" s="48" t="s">
        <v>1024</v>
      </c>
      <c r="V167" s="48" t="s">
        <v>3260</v>
      </c>
      <c r="W167" s="48" t="s">
        <v>3479</v>
      </c>
      <c r="X167" s="89"/>
    </row>
    <row r="168" spans="2:24" ht="48.000000">
      <c r="B168" s="113">
        <f>ROW()</f>
        <v>168</v>
      </c>
      <c r="C168" s="51">
        <f>H168</f>
        <v>120</v>
      </c>
      <c r="D168" s="48"/>
      <c r="E168" s="51" t="s">
        <v>3632</v>
      </c>
      <c r="F168" s="117">
        <v>15710</v>
      </c>
      <c r="G168" s="48" t="s">
        <v>3236</v>
      </c>
      <c r="H168" s="61">
        <v>120</v>
      </c>
      <c r="I168" s="105">
        <v>25</v>
      </c>
      <c r="J168" s="48" t="s">
        <v>3434</v>
      </c>
      <c r="K168" s="104">
        <v>3</v>
      </c>
      <c r="L168" s="106"/>
      <c r="M168" s="106">
        <v>1200</v>
      </c>
      <c r="N168" s="107"/>
      <c r="O168" s="107">
        <v>64.37</v>
      </c>
      <c r="P168" s="108"/>
      <c r="Q168" s="108">
        <v>1.74</v>
      </c>
      <c r="R168" s="109"/>
      <c r="S168" s="109">
        <v>16.6</v>
      </c>
      <c r="T168" s="48" t="s">
        <v>3259</v>
      </c>
      <c r="U168" s="48" t="s">
        <v>1024</v>
      </c>
      <c r="V168" s="48" t="s">
        <v>3259</v>
      </c>
      <c r="W168" s="48" t="s">
        <v>3479</v>
      </c>
      <c r="X168" s="89"/>
    </row>
    <row r="169" spans="2:24" ht="48.000000">
      <c r="B169" s="113">
        <f>ROW()</f>
        <v>169</v>
      </c>
      <c r="C169" s="51">
        <f>H169</f>
        <v>120</v>
      </c>
      <c r="D169" s="48"/>
      <c r="E169" s="51" t="s">
        <v>3633</v>
      </c>
      <c r="F169" s="117">
        <v>15000</v>
      </c>
      <c r="G169" s="48" t="s">
        <v>3236</v>
      </c>
      <c r="H169" s="61">
        <v>120</v>
      </c>
      <c r="I169" s="105">
        <v>25</v>
      </c>
      <c r="J169" s="48" t="s">
        <v>3434</v>
      </c>
      <c r="K169" s="104">
        <v>3</v>
      </c>
      <c r="L169" s="106"/>
      <c r="M169" s="106">
        <v>1200</v>
      </c>
      <c r="N169" s="107"/>
      <c r="O169" s="107">
        <v>64.37</v>
      </c>
      <c r="P169" s="108"/>
      <c r="Q169" s="108">
        <v>1.74</v>
      </c>
      <c r="R169" s="109"/>
      <c r="S169" s="109">
        <v>16.6</v>
      </c>
      <c r="T169" s="48" t="s">
        <v>1834</v>
      </c>
      <c r="U169" s="48" t="s">
        <v>1024</v>
      </c>
      <c r="V169" s="48" t="s">
        <v>1834</v>
      </c>
      <c r="W169" s="48" t="s">
        <v>3479</v>
      </c>
      <c r="X169" s="89"/>
    </row>
    <row r="170" spans="2:24">
      <c r="B170" s="113">
        <f>ROW()</f>
        <v>170</v>
      </c>
      <c r="C170" s="51">
        <f>H170</f>
        <v>120</v>
      </c>
      <c r="D170" s="48"/>
      <c r="E170" s="51" t="s">
        <v>1</v>
      </c>
      <c r="F170" s="117"/>
      <c r="G170" s="48"/>
      <c r="H170" s="61">
        <v>120</v>
      </c>
      <c r="I170" s="105"/>
      <c r="J170" s="48"/>
      <c r="K170" s="104"/>
      <c r="L170" s="106"/>
      <c r="M170" s="106"/>
      <c r="N170" s="107"/>
      <c r="O170" s="107"/>
      <c r="P170" s="108"/>
      <c r="Q170" s="108"/>
      <c r="R170" s="109"/>
      <c r="S170" s="109"/>
      <c r="T170" s="48"/>
      <c r="U170" s="48"/>
      <c r="V170" s="48"/>
      <c r="W170" s="48"/>
      <c r="X170" s="89"/>
    </row>
    <row r="171" spans="2:24" ht="36.000000">
      <c r="B171" s="113">
        <f>ROW()</f>
        <v>171</v>
      </c>
      <c r="C171" s="51">
        <f>H171</f>
        <v>120</v>
      </c>
      <c r="D171" s="64"/>
      <c r="E171" s="51" t="s">
        <v>3634</v>
      </c>
      <c r="F171" s="54">
        <v>16630</v>
      </c>
      <c r="G171" s="48" t="s">
        <v>3410</v>
      </c>
      <c r="H171" s="61">
        <v>120</v>
      </c>
      <c r="I171" s="105">
        <v>25</v>
      </c>
      <c r="J171" s="48" t="s">
        <v>3435</v>
      </c>
      <c r="K171" s="104">
        <v>4</v>
      </c>
      <c r="L171" s="106">
        <v>330</v>
      </c>
      <c r="M171" s="106">
        <v>1600</v>
      </c>
      <c r="N171" s="107"/>
      <c r="O171" s="107">
        <v>49</v>
      </c>
      <c r="P171" s="108"/>
      <c r="Q171" s="108">
        <v>1.65</v>
      </c>
      <c r="R171" s="109">
        <v>10</v>
      </c>
      <c r="S171" s="109">
        <v>25</v>
      </c>
      <c r="T171" s="48" t="s">
        <v>1032</v>
      </c>
      <c r="U171" s="48" t="s">
        <v>1024</v>
      </c>
      <c r="V171" s="48"/>
      <c r="W171" s="48"/>
      <c r="X171" s="89">
        <v>3</v>
      </c>
    </row>
    <row r="172" spans="2:24" ht="48.000000">
      <c r="B172" s="113">
        <f>ROW()</f>
        <v>172</v>
      </c>
      <c r="C172" s="51">
        <f>H172</f>
        <v>120</v>
      </c>
      <c r="D172" s="64"/>
      <c r="E172" s="51" t="s">
        <v>3635</v>
      </c>
      <c r="F172" s="54">
        <v>16630</v>
      </c>
      <c r="G172" s="48" t="s">
        <v>3410</v>
      </c>
      <c r="H172" s="61">
        <v>120</v>
      </c>
      <c r="I172" s="105">
        <v>25</v>
      </c>
      <c r="J172" s="48" t="s">
        <v>3435</v>
      </c>
      <c r="K172" s="104">
        <v>4</v>
      </c>
      <c r="L172" s="106">
        <v>600</v>
      </c>
      <c r="M172" s="106">
        <v>2200</v>
      </c>
      <c r="N172" s="107"/>
      <c r="O172" s="107">
        <v>83</v>
      </c>
      <c r="P172" s="108"/>
      <c r="Q172" s="108">
        <v>3.33</v>
      </c>
      <c r="R172" s="109">
        <v>13</v>
      </c>
      <c r="S172" s="109">
        <v>37</v>
      </c>
      <c r="T172" s="48" t="s">
        <v>1032</v>
      </c>
      <c r="U172" s="48" t="s">
        <v>1024</v>
      </c>
      <c r="V172" s="48"/>
      <c r="W172" s="48"/>
      <c r="X172" s="89">
        <v>3</v>
      </c>
    </row>
    <row r="173" spans="2:24" ht="36.000000">
      <c r="B173" s="113">
        <f>ROW()</f>
        <v>173</v>
      </c>
      <c r="C173" s="51">
        <f>H173</f>
        <v>120</v>
      </c>
      <c r="D173" s="64"/>
      <c r="E173" s="51" t="s">
        <v>3636</v>
      </c>
      <c r="F173" s="54">
        <v>16630</v>
      </c>
      <c r="G173" s="48" t="s">
        <v>3410</v>
      </c>
      <c r="H173" s="61">
        <v>120</v>
      </c>
      <c r="I173" s="105">
        <v>25</v>
      </c>
      <c r="J173" s="48" t="s">
        <v>3435</v>
      </c>
      <c r="K173" s="104">
        <v>4</v>
      </c>
      <c r="L173" s="106">
        <v>200</v>
      </c>
      <c r="M173" s="106">
        <v>1000</v>
      </c>
      <c r="N173" s="107"/>
      <c r="O173" s="107">
        <v>44</v>
      </c>
      <c r="P173" s="108"/>
      <c r="Q173" s="108">
        <v>0.79</v>
      </c>
      <c r="R173" s="109">
        <v>5</v>
      </c>
      <c r="S173" s="109">
        <v>19</v>
      </c>
      <c r="T173" s="48" t="s">
        <v>1032</v>
      </c>
      <c r="U173" s="48" t="s">
        <v>1024</v>
      </c>
      <c r="V173" s="48"/>
      <c r="W173" s="48"/>
      <c r="X173" s="89">
        <v>3</v>
      </c>
    </row>
    <row r="174" spans="2:24">
      <c r="B174" s="113">
        <f>ROW()</f>
        <v>174</v>
      </c>
      <c r="C174" s="51">
        <f>H174</f>
        <v>120</v>
      </c>
      <c r="D174" s="64"/>
      <c r="E174" s="51" t="s">
        <v>1</v>
      </c>
      <c r="F174" s="54"/>
      <c r="G174" s="48"/>
      <c r="H174" s="61">
        <v>120</v>
      </c>
      <c r="I174" s="105"/>
      <c r="J174" s="48"/>
      <c r="K174" s="104"/>
      <c r="L174" s="106"/>
      <c r="M174" s="106"/>
      <c r="N174" s="107"/>
      <c r="O174" s="107"/>
      <c r="P174" s="108"/>
      <c r="Q174" s="108"/>
      <c r="R174" s="109"/>
      <c r="S174" s="109"/>
      <c r="T174" s="48"/>
      <c r="U174" s="48"/>
      <c r="V174" s="48"/>
      <c r="W174" s="48"/>
      <c r="X174" s="89"/>
    </row>
    <row r="175" spans="2:24" ht="108.000000">
      <c r="B175" s="113">
        <f>ROW()</f>
        <v>175</v>
      </c>
      <c r="C175" s="51">
        <f>H175</f>
        <v>120</v>
      </c>
      <c r="D175" s="48"/>
      <c r="E175" s="51" t="s">
        <v>3637</v>
      </c>
      <c r="F175" s="117">
        <v>57700</v>
      </c>
      <c r="G175" s="48" t="s">
        <v>3237</v>
      </c>
      <c r="H175" s="61">
        <v>120</v>
      </c>
      <c r="I175" s="105">
        <v>25</v>
      </c>
      <c r="J175" s="48" t="s">
        <v>3436</v>
      </c>
      <c r="K175" s="104">
        <v>4</v>
      </c>
      <c r="L175" s="106">
        <v>500</v>
      </c>
      <c r="M175" s="106">
        <v>1500</v>
      </c>
      <c r="N175" s="107"/>
      <c r="O175" s="107">
        <v>56.5</v>
      </c>
      <c r="P175" s="108"/>
      <c r="Q175" s="108"/>
      <c r="R175" s="109">
        <v>17.8</v>
      </c>
      <c r="S175" s="109">
        <v>27</v>
      </c>
      <c r="T175" s="48" t="s">
        <v>3464</v>
      </c>
      <c r="U175" s="48" t="s">
        <v>1024</v>
      </c>
      <c r="V175" s="48" t="s">
        <v>3470</v>
      </c>
      <c r="W175" s="48" t="s">
        <v>3479</v>
      </c>
      <c r="X175" s="89">
        <v>1</v>
      </c>
    </row>
    <row r="176" spans="2:24" ht="108.000000">
      <c r="B176" s="113">
        <f>ROW()</f>
        <v>176</v>
      </c>
      <c r="C176" s="51">
        <f>H176</f>
        <v>120</v>
      </c>
      <c r="D176" s="48"/>
      <c r="E176" s="51" t="s">
        <v>3638</v>
      </c>
      <c r="F176" s="117">
        <v>18360</v>
      </c>
      <c r="G176" s="48" t="s">
        <v>3237</v>
      </c>
      <c r="H176" s="61">
        <v>120</v>
      </c>
      <c r="I176" s="105">
        <v>25</v>
      </c>
      <c r="J176" s="48" t="s">
        <v>3436</v>
      </c>
      <c r="K176" s="104">
        <v>4</v>
      </c>
      <c r="L176" s="106">
        <v>500</v>
      </c>
      <c r="M176" s="106">
        <v>1500</v>
      </c>
      <c r="N176" s="107"/>
      <c r="O176" s="107">
        <v>56.5</v>
      </c>
      <c r="P176" s="108"/>
      <c r="Q176" s="108"/>
      <c r="R176" s="109">
        <v>17.8</v>
      </c>
      <c r="S176" s="109">
        <v>27</v>
      </c>
      <c r="T176" s="48" t="s">
        <v>3464</v>
      </c>
      <c r="U176" s="48" t="s">
        <v>1024</v>
      </c>
      <c r="V176" s="48" t="s">
        <v>3470</v>
      </c>
      <c r="W176" s="48" t="s">
        <v>3479</v>
      </c>
      <c r="X176" s="89">
        <v>1</v>
      </c>
    </row>
    <row r="177" spans="2:24">
      <c r="B177" s="113">
        <f>ROW()</f>
        <v>177</v>
      </c>
      <c r="C177" s="51">
        <f>H177</f>
        <v>120</v>
      </c>
      <c r="D177" s="48"/>
      <c r="E177" s="51" t="s">
        <v>1</v>
      </c>
      <c r="F177" s="117"/>
      <c r="G177" s="48"/>
      <c r="H177" s="61">
        <v>120</v>
      </c>
      <c r="I177" s="105"/>
      <c r="J177" s="48"/>
      <c r="K177" s="104"/>
      <c r="L177" s="106"/>
      <c r="M177" s="106"/>
      <c r="N177" s="107"/>
      <c r="O177" s="107"/>
      <c r="P177" s="108"/>
      <c r="Q177" s="108"/>
      <c r="R177" s="109"/>
      <c r="S177" s="109"/>
      <c r="T177" s="48"/>
      <c r="U177" s="48"/>
      <c r="V177" s="48"/>
      <c r="W177" s="48"/>
      <c r="X177" s="89"/>
    </row>
    <row r="178" spans="2:24" ht="60.000000">
      <c r="B178" s="113">
        <f>ROW()</f>
        <v>178</v>
      </c>
      <c r="C178" s="51">
        <f>H178</f>
        <v>120</v>
      </c>
      <c r="D178" s="64"/>
      <c r="E178" s="51" t="s">
        <v>3639</v>
      </c>
      <c r="F178" s="117">
        <v>17220</v>
      </c>
      <c r="G178" s="48" t="s">
        <v>3230</v>
      </c>
      <c r="H178" s="61">
        <v>120</v>
      </c>
      <c r="I178" s="105">
        <v>25</v>
      </c>
      <c r="J178" s="48" t="s">
        <v>3442</v>
      </c>
      <c r="K178" s="104">
        <v>3</v>
      </c>
      <c r="L178" s="106"/>
      <c r="M178" s="106">
        <v>1200</v>
      </c>
      <c r="N178" s="107"/>
      <c r="O178" s="107">
        <v>52.3</v>
      </c>
      <c r="P178" s="108"/>
      <c r="Q178" s="108">
        <v>0.88</v>
      </c>
      <c r="R178" s="109"/>
      <c r="S178" s="109">
        <v>19.4</v>
      </c>
      <c r="T178" s="48" t="s">
        <v>1024</v>
      </c>
      <c r="U178" s="48" t="s">
        <v>1024</v>
      </c>
      <c r="V178" s="48"/>
      <c r="W178" s="48"/>
      <c r="X178" s="89">
        <v>2</v>
      </c>
    </row>
    <row r="179" spans="2:24" ht="60.000000">
      <c r="B179" s="113">
        <f>ROW()</f>
        <v>179</v>
      </c>
      <c r="C179" s="51">
        <f>H179</f>
        <v>120</v>
      </c>
      <c r="D179" s="64"/>
      <c r="E179" s="51" t="s">
        <v>3640</v>
      </c>
      <c r="F179" s="117">
        <v>17000</v>
      </c>
      <c r="G179" s="48" t="s">
        <v>3230</v>
      </c>
      <c r="H179" s="61">
        <v>120</v>
      </c>
      <c r="I179" s="105">
        <v>25</v>
      </c>
      <c r="J179" s="48" t="s">
        <v>3442</v>
      </c>
      <c r="K179" s="104">
        <v>3</v>
      </c>
      <c r="L179" s="106"/>
      <c r="M179" s="106">
        <v>1200</v>
      </c>
      <c r="N179" s="107"/>
      <c r="O179" s="107">
        <v>52.3</v>
      </c>
      <c r="P179" s="108"/>
      <c r="Q179" s="108">
        <v>0.88</v>
      </c>
      <c r="R179" s="109"/>
      <c r="S179" s="109">
        <v>19.4</v>
      </c>
      <c r="T179" s="48" t="s">
        <v>1032</v>
      </c>
      <c r="U179" s="48" t="s">
        <v>1024</v>
      </c>
      <c r="V179" s="48"/>
      <c r="W179" s="48"/>
      <c r="X179" s="89">
        <v>2</v>
      </c>
    </row>
    <row r="180" spans="2:24" ht="72.000000">
      <c r="B180" s="113">
        <f>ROW()</f>
        <v>180</v>
      </c>
      <c r="C180" s="51">
        <f>H180</f>
        <v>120</v>
      </c>
      <c r="D180" s="64"/>
      <c r="E180" s="51" t="s">
        <v>3641</v>
      </c>
      <c r="F180" s="117">
        <v>24000</v>
      </c>
      <c r="G180" s="48" t="s">
        <v>3230</v>
      </c>
      <c r="H180" s="61">
        <v>120</v>
      </c>
      <c r="I180" s="105">
        <v>25</v>
      </c>
      <c r="J180" s="48" t="s">
        <v>3431</v>
      </c>
      <c r="K180" s="104">
        <v>4</v>
      </c>
      <c r="L180" s="106"/>
      <c r="M180" s="106">
        <v>1800</v>
      </c>
      <c r="N180" s="107"/>
      <c r="O180" s="107">
        <v>61.4</v>
      </c>
      <c r="P180" s="108"/>
      <c r="Q180" s="108">
        <v>2.3</v>
      </c>
      <c r="R180" s="109"/>
      <c r="S180" s="109">
        <v>31.7</v>
      </c>
      <c r="T180" s="48" t="s">
        <v>1024</v>
      </c>
      <c r="U180" s="48" t="s">
        <v>1024</v>
      </c>
      <c r="V180" s="48"/>
      <c r="W180" s="48"/>
      <c r="X180" s="89">
        <v>2</v>
      </c>
    </row>
    <row r="181" spans="2:24" ht="60.000000">
      <c r="B181" s="113">
        <f>ROW()</f>
        <v>181</v>
      </c>
      <c r="C181" s="51">
        <f>H181</f>
        <v>120</v>
      </c>
      <c r="D181" s="64"/>
      <c r="E181" s="51" t="s">
        <v>3642</v>
      </c>
      <c r="F181" s="117">
        <v>22680</v>
      </c>
      <c r="G181" s="48" t="s">
        <v>3230</v>
      </c>
      <c r="H181" s="61">
        <v>120</v>
      </c>
      <c r="I181" s="105">
        <v>25</v>
      </c>
      <c r="J181" s="48" t="s">
        <v>3431</v>
      </c>
      <c r="K181" s="104">
        <v>3</v>
      </c>
      <c r="L181" s="106"/>
      <c r="M181" s="106">
        <v>1400</v>
      </c>
      <c r="N181" s="107"/>
      <c r="O181" s="107">
        <v>83.4</v>
      </c>
      <c r="P181" s="108"/>
      <c r="Q181" s="108">
        <v>1.22</v>
      </c>
      <c r="R181" s="109"/>
      <c r="S181" s="109">
        <v>25.3</v>
      </c>
      <c r="T181" s="48" t="s">
        <v>1024</v>
      </c>
      <c r="U181" s="48" t="s">
        <v>1024</v>
      </c>
      <c r="V181" s="48"/>
      <c r="W181" s="48"/>
      <c r="X181" s="89">
        <v>2</v>
      </c>
    </row>
    <row r="182" spans="2:24" ht="48.000000">
      <c r="B182" s="113">
        <f>ROW()</f>
        <v>182</v>
      </c>
      <c r="C182" s="51">
        <f>H182</f>
        <v>120</v>
      </c>
      <c r="D182" s="64"/>
      <c r="E182" s="51" t="s">
        <v>3643</v>
      </c>
      <c r="F182" s="117"/>
      <c r="G182" s="48" t="s">
        <v>3230</v>
      </c>
      <c r="H182" s="61">
        <v>120</v>
      </c>
      <c r="I182" s="105">
        <v>25</v>
      </c>
      <c r="J182" s="48" t="s">
        <v>3434</v>
      </c>
      <c r="K182" s="104">
        <v>3</v>
      </c>
      <c r="L182" s="106"/>
      <c r="M182" s="106">
        <v>1200</v>
      </c>
      <c r="N182" s="107"/>
      <c r="O182" s="107">
        <v>52.3</v>
      </c>
      <c r="P182" s="108"/>
      <c r="Q182" s="108">
        <v>0.88</v>
      </c>
      <c r="R182" s="109"/>
      <c r="S182" s="109">
        <v>19.4</v>
      </c>
      <c r="T182" s="48" t="s">
        <v>1024</v>
      </c>
      <c r="U182" s="48" t="s">
        <v>1024</v>
      </c>
      <c r="V182" s="48"/>
      <c r="W182" s="48"/>
      <c r="X182" s="89">
        <v>2</v>
      </c>
    </row>
    <row r="183" spans="2:24" ht="48.000000">
      <c r="B183" s="113">
        <f>ROW()</f>
        <v>183</v>
      </c>
      <c r="C183" s="51">
        <f>H183</f>
        <v>120</v>
      </c>
      <c r="D183" s="64"/>
      <c r="E183" s="51" t="s">
        <v>3644</v>
      </c>
      <c r="F183" s="117"/>
      <c r="G183" s="48" t="s">
        <v>3230</v>
      </c>
      <c r="H183" s="61">
        <v>120</v>
      </c>
      <c r="I183" s="105">
        <v>25</v>
      </c>
      <c r="J183" s="48" t="s">
        <v>3434</v>
      </c>
      <c r="K183" s="104">
        <v>3</v>
      </c>
      <c r="L183" s="106"/>
      <c r="M183" s="106">
        <v>1200</v>
      </c>
      <c r="N183" s="107"/>
      <c r="O183" s="107">
        <v>52.3</v>
      </c>
      <c r="P183" s="108"/>
      <c r="Q183" s="108">
        <v>0.88</v>
      </c>
      <c r="R183" s="109"/>
      <c r="S183" s="109">
        <v>19.4</v>
      </c>
      <c r="T183" s="48" t="s">
        <v>1032</v>
      </c>
      <c r="U183" s="48" t="s">
        <v>1024</v>
      </c>
      <c r="V183" s="48"/>
      <c r="W183" s="48"/>
      <c r="X183" s="89">
        <v>2</v>
      </c>
    </row>
    <row r="184" spans="2:24">
      <c r="B184" s="113">
        <f>ROW()</f>
        <v>184</v>
      </c>
      <c r="C184" s="51">
        <f>H184</f>
        <v>120</v>
      </c>
      <c r="D184" s="64"/>
      <c r="E184" s="51" t="s">
        <v>1</v>
      </c>
      <c r="F184" s="117"/>
      <c r="G184" s="48"/>
      <c r="H184" s="61">
        <v>120</v>
      </c>
      <c r="I184" s="105"/>
      <c r="J184" s="48"/>
      <c r="K184" s="104"/>
      <c r="L184" s="106"/>
      <c r="M184" s="106"/>
      <c r="N184" s="107"/>
      <c r="O184" s="107"/>
      <c r="P184" s="108"/>
      <c r="Q184" s="108"/>
      <c r="R184" s="109"/>
      <c r="S184" s="109"/>
      <c r="T184" s="48"/>
      <c r="U184" s="48"/>
      <c r="V184" s="48"/>
      <c r="W184" s="48"/>
      <c r="X184" s="89"/>
    </row>
    <row r="185" spans="2:24" ht="72.000000">
      <c r="B185" s="113">
        <f>ROW()</f>
        <v>185</v>
      </c>
      <c r="C185" s="51">
        <f>H185</f>
        <v>120</v>
      </c>
      <c r="D185" s="64"/>
      <c r="E185" s="51" t="s">
        <v>3645</v>
      </c>
      <c r="F185" s="117">
        <v>0</v>
      </c>
      <c r="G185" s="48" t="s">
        <v>3411</v>
      </c>
      <c r="H185" s="61">
        <v>120</v>
      </c>
      <c r="I185" s="105">
        <v>25</v>
      </c>
      <c r="J185" s="48" t="s">
        <v>3434</v>
      </c>
      <c r="K185" s="104">
        <v>4</v>
      </c>
      <c r="L185" s="106">
        <v>900</v>
      </c>
      <c r="M185" s="106">
        <v>2000</v>
      </c>
      <c r="N185" s="107"/>
      <c r="O185" s="107">
        <v>56.5</v>
      </c>
      <c r="P185" s="108"/>
      <c r="Q185" s="108">
        <v>1.82</v>
      </c>
      <c r="R185" s="109">
        <v>16.2</v>
      </c>
      <c r="S185" s="109">
        <v>31.5</v>
      </c>
      <c r="T185" s="48" t="s">
        <v>1032</v>
      </c>
      <c r="U185" s="48" t="s">
        <v>1024</v>
      </c>
      <c r="V185" s="48" t="s">
        <v>3474</v>
      </c>
      <c r="W185" s="48" t="s">
        <v>3479</v>
      </c>
      <c r="X185" s="89">
        <v>0.5</v>
      </c>
    </row>
    <row r="186" spans="2:24" ht="72.000000">
      <c r="B186" s="113">
        <f>ROW()</f>
        <v>186</v>
      </c>
      <c r="C186" s="51">
        <f>H186</f>
        <v>120</v>
      </c>
      <c r="D186" s="64"/>
      <c r="E186" s="51" t="s">
        <v>3646</v>
      </c>
      <c r="F186" s="117">
        <v>39000</v>
      </c>
      <c r="G186" s="48" t="s">
        <v>3411</v>
      </c>
      <c r="H186" s="61">
        <v>120</v>
      </c>
      <c r="I186" s="105">
        <v>25</v>
      </c>
      <c r="J186" s="48" t="s">
        <v>3434</v>
      </c>
      <c r="K186" s="104">
        <v>4</v>
      </c>
      <c r="L186" s="106">
        <v>700</v>
      </c>
      <c r="M186" s="106">
        <v>1800</v>
      </c>
      <c r="N186" s="107"/>
      <c r="O186" s="107">
        <v>74.5</v>
      </c>
      <c r="P186" s="108"/>
      <c r="Q186" s="108">
        <v>2.15</v>
      </c>
      <c r="R186" s="109">
        <v>18</v>
      </c>
      <c r="S186" s="109">
        <v>35.2</v>
      </c>
      <c r="T186" s="48" t="s">
        <v>3464</v>
      </c>
      <c r="U186" s="48" t="s">
        <v>1024</v>
      </c>
      <c r="V186" s="48" t="s">
        <v>3474</v>
      </c>
      <c r="W186" s="48" t="s">
        <v>3479</v>
      </c>
      <c r="X186" s="89">
        <v>0.5</v>
      </c>
    </row>
    <row r="187" spans="2:24" ht="84.000000">
      <c r="B187" s="113">
        <f>ROW()</f>
        <v>187</v>
      </c>
      <c r="C187" s="51">
        <f>H187</f>
        <v>120</v>
      </c>
      <c r="D187" s="64"/>
      <c r="E187" s="51" t="s">
        <v>3647</v>
      </c>
      <c r="F187" s="117">
        <v>48980</v>
      </c>
      <c r="G187" s="48" t="s">
        <v>3411</v>
      </c>
      <c r="H187" s="61">
        <v>120</v>
      </c>
      <c r="I187" s="105">
        <v>25</v>
      </c>
      <c r="J187" s="48"/>
      <c r="K187" s="104">
        <v>8</v>
      </c>
      <c r="L187" s="106">
        <v>600</v>
      </c>
      <c r="M187" s="106">
        <v>1600</v>
      </c>
      <c r="N187" s="107"/>
      <c r="O187" s="107">
        <v>50</v>
      </c>
      <c r="P187" s="108"/>
      <c r="Q187" s="108">
        <v>1.82</v>
      </c>
      <c r="R187" s="109">
        <v>16.2</v>
      </c>
      <c r="S187" s="109">
        <v>30.5</v>
      </c>
      <c r="T187" s="48" t="s">
        <v>1024</v>
      </c>
      <c r="U187" s="48" t="s">
        <v>1024</v>
      </c>
      <c r="V187" s="48" t="s">
        <v>3714</v>
      </c>
      <c r="W187" s="48" t="s">
        <v>3482</v>
      </c>
      <c r="X187" s="89"/>
    </row>
    <row r="188" spans="2:24" ht="48.000000">
      <c r="B188" s="113">
        <f>ROW()</f>
        <v>188</v>
      </c>
      <c r="C188" s="51">
        <f>H188</f>
        <v>120</v>
      </c>
      <c r="D188" s="64"/>
      <c r="E188" s="51" t="s">
        <v>3648</v>
      </c>
      <c r="F188" s="117">
        <v>9290</v>
      </c>
      <c r="G188" s="48" t="s">
        <v>3411</v>
      </c>
      <c r="H188" s="61">
        <v>120</v>
      </c>
      <c r="I188" s="105">
        <v>25</v>
      </c>
      <c r="J188" s="48" t="s">
        <v>3434</v>
      </c>
      <c r="K188" s="104">
        <v>4</v>
      </c>
      <c r="L188" s="106">
        <v>700</v>
      </c>
      <c r="M188" s="106">
        <v>1500</v>
      </c>
      <c r="N188" s="107"/>
      <c r="O188" s="107">
        <v>62</v>
      </c>
      <c r="P188" s="108"/>
      <c r="Q188" s="108">
        <v>1.78</v>
      </c>
      <c r="R188" s="109">
        <v>18</v>
      </c>
      <c r="S188" s="109">
        <v>26.4</v>
      </c>
      <c r="T188" s="48" t="s">
        <v>1032</v>
      </c>
      <c r="U188" s="48" t="s">
        <v>1032</v>
      </c>
      <c r="V188" s="48" t="s">
        <v>1032</v>
      </c>
      <c r="W188" s="48" t="s">
        <v>3479</v>
      </c>
      <c r="X188" s="89"/>
    </row>
    <row r="189" spans="2:24" ht="48.000000">
      <c r="B189" s="113">
        <f>ROW()</f>
        <v>189</v>
      </c>
      <c r="C189" s="51">
        <f>H189</f>
        <v>120</v>
      </c>
      <c r="D189" s="64"/>
      <c r="E189" s="51" t="s">
        <v>3649</v>
      </c>
      <c r="F189" s="117">
        <v>9290</v>
      </c>
      <c r="G189" s="48" t="s">
        <v>3411</v>
      </c>
      <c r="H189" s="61">
        <v>120</v>
      </c>
      <c r="I189" s="105">
        <v>25</v>
      </c>
      <c r="J189" s="48" t="s">
        <v>3434</v>
      </c>
      <c r="K189" s="104">
        <v>4</v>
      </c>
      <c r="L189" s="106">
        <v>700</v>
      </c>
      <c r="M189" s="106">
        <v>1500</v>
      </c>
      <c r="N189" s="107"/>
      <c r="O189" s="107">
        <v>62</v>
      </c>
      <c r="P189" s="108"/>
      <c r="Q189" s="108">
        <v>1.78</v>
      </c>
      <c r="R189" s="109">
        <v>18</v>
      </c>
      <c r="S189" s="109">
        <v>26.4</v>
      </c>
      <c r="T189" s="48" t="s">
        <v>1032</v>
      </c>
      <c r="U189" s="48" t="s">
        <v>1024</v>
      </c>
      <c r="V189" s="48" t="s">
        <v>3259</v>
      </c>
      <c r="W189" s="48" t="s">
        <v>3479</v>
      </c>
      <c r="X189" s="89"/>
    </row>
    <row r="190" spans="2:24" ht="48.000000">
      <c r="B190" s="113">
        <f>ROW()</f>
        <v>190</v>
      </c>
      <c r="C190" s="51">
        <f>H190</f>
        <v>120</v>
      </c>
      <c r="D190" s="64"/>
      <c r="E190" s="51" t="s">
        <v>3650</v>
      </c>
      <c r="F190" s="117">
        <v>9290</v>
      </c>
      <c r="G190" s="48" t="s">
        <v>3411</v>
      </c>
      <c r="H190" s="61">
        <v>120</v>
      </c>
      <c r="I190" s="105">
        <v>25</v>
      </c>
      <c r="J190" s="48" t="s">
        <v>3434</v>
      </c>
      <c r="K190" s="104">
        <v>4</v>
      </c>
      <c r="L190" s="106">
        <v>700</v>
      </c>
      <c r="M190" s="106">
        <v>1500</v>
      </c>
      <c r="N190" s="107"/>
      <c r="O190" s="107">
        <v>62</v>
      </c>
      <c r="P190" s="108"/>
      <c r="Q190" s="108">
        <v>1.78</v>
      </c>
      <c r="R190" s="109">
        <v>18</v>
      </c>
      <c r="S190" s="109">
        <v>26.4</v>
      </c>
      <c r="T190" s="48" t="s">
        <v>1032</v>
      </c>
      <c r="U190" s="48" t="s">
        <v>1024</v>
      </c>
      <c r="V190" s="48" t="s">
        <v>1834</v>
      </c>
      <c r="W190" s="48" t="s">
        <v>3479</v>
      </c>
      <c r="X190" s="89"/>
    </row>
    <row r="191" spans="2:24" ht="48.000000">
      <c r="B191" s="113">
        <f>ROW()</f>
        <v>191</v>
      </c>
      <c r="C191" s="51">
        <f>H191</f>
        <v>120</v>
      </c>
      <c r="D191" s="64"/>
      <c r="E191" s="51" t="s">
        <v>3651</v>
      </c>
      <c r="F191" s="117">
        <v>9290</v>
      </c>
      <c r="G191" s="48" t="s">
        <v>3411</v>
      </c>
      <c r="H191" s="61">
        <v>120</v>
      </c>
      <c r="I191" s="105">
        <v>25</v>
      </c>
      <c r="J191" s="48" t="s">
        <v>3434</v>
      </c>
      <c r="K191" s="104">
        <v>4</v>
      </c>
      <c r="L191" s="106">
        <v>700</v>
      </c>
      <c r="M191" s="106">
        <v>1500</v>
      </c>
      <c r="N191" s="107"/>
      <c r="O191" s="107">
        <v>62</v>
      </c>
      <c r="P191" s="108"/>
      <c r="Q191" s="108">
        <v>1.78</v>
      </c>
      <c r="R191" s="109">
        <v>18</v>
      </c>
      <c r="S191" s="109">
        <v>26.4</v>
      </c>
      <c r="T191" s="48" t="s">
        <v>1032</v>
      </c>
      <c r="U191" s="48" t="s">
        <v>1024</v>
      </c>
      <c r="V191" s="48" t="s">
        <v>3260</v>
      </c>
      <c r="W191" s="48" t="s">
        <v>3479</v>
      </c>
      <c r="X191" s="89"/>
    </row>
    <row r="192" spans="2:24" ht="48.000000">
      <c r="B192" s="113">
        <f>ROW()</f>
        <v>192</v>
      </c>
      <c r="C192" s="51">
        <f>H192</f>
        <v>120</v>
      </c>
      <c r="D192" s="64"/>
      <c r="E192" s="51" t="s">
        <v>3652</v>
      </c>
      <c r="F192" s="117">
        <v>5660</v>
      </c>
      <c r="G192" s="48" t="s">
        <v>3411</v>
      </c>
      <c r="H192" s="61">
        <v>120</v>
      </c>
      <c r="I192" s="105">
        <v>25</v>
      </c>
      <c r="J192" s="48" t="s">
        <v>3434</v>
      </c>
      <c r="K192" s="104">
        <v>3</v>
      </c>
      <c r="L192" s="106"/>
      <c r="M192" s="106">
        <v>1600</v>
      </c>
      <c r="N192" s="107"/>
      <c r="O192" s="107">
        <v>60</v>
      </c>
      <c r="P192" s="108"/>
      <c r="Q192" s="108"/>
      <c r="R192" s="109"/>
      <c r="S192" s="109">
        <v>27.5</v>
      </c>
      <c r="T192" s="48" t="s">
        <v>3464</v>
      </c>
      <c r="U192" s="48" t="s">
        <v>1024</v>
      </c>
      <c r="V192" s="48"/>
      <c r="W192" s="48"/>
      <c r="X192" s="89"/>
    </row>
    <row r="193" spans="2:24" ht="72.000000">
      <c r="B193" s="113">
        <f>ROW()</f>
        <v>193</v>
      </c>
      <c r="C193" s="51">
        <f>H193</f>
        <v>120</v>
      </c>
      <c r="D193" s="64"/>
      <c r="E193" s="51" t="s">
        <v>3653</v>
      </c>
      <c r="F193" s="117">
        <v>11200</v>
      </c>
      <c r="G193" s="48" t="s">
        <v>3411</v>
      </c>
      <c r="H193" s="61">
        <v>120</v>
      </c>
      <c r="I193" s="105">
        <v>25</v>
      </c>
      <c r="J193" s="48" t="s">
        <v>3434</v>
      </c>
      <c r="K193" s="104">
        <v>4</v>
      </c>
      <c r="L193" s="106">
        <v>600</v>
      </c>
      <c r="M193" s="106">
        <v>1600</v>
      </c>
      <c r="N193" s="107"/>
      <c r="O193" s="107">
        <v>50</v>
      </c>
      <c r="P193" s="108"/>
      <c r="Q193" s="108">
        <v>1.82</v>
      </c>
      <c r="R193" s="109">
        <v>16.2</v>
      </c>
      <c r="S193" s="109">
        <v>30.5</v>
      </c>
      <c r="T193" s="48" t="s">
        <v>1024</v>
      </c>
      <c r="U193" s="48" t="s">
        <v>1024</v>
      </c>
      <c r="V193" s="48" t="s">
        <v>1032</v>
      </c>
      <c r="W193" s="48" t="s">
        <v>3482</v>
      </c>
      <c r="X193" s="89"/>
    </row>
    <row r="194" spans="2:24" ht="72.000000">
      <c r="B194" s="113">
        <f>ROW()</f>
        <v>194</v>
      </c>
      <c r="C194" s="51">
        <f>H194</f>
        <v>120</v>
      </c>
      <c r="D194" s="64"/>
      <c r="E194" s="51" t="s">
        <v>3654</v>
      </c>
      <c r="F194" s="117">
        <v>11220</v>
      </c>
      <c r="G194" s="48" t="s">
        <v>3411</v>
      </c>
      <c r="H194" s="61">
        <v>120</v>
      </c>
      <c r="I194" s="105">
        <v>25</v>
      </c>
      <c r="J194" s="48" t="s">
        <v>3434</v>
      </c>
      <c r="K194" s="104">
        <v>4</v>
      </c>
      <c r="L194" s="106">
        <v>600</v>
      </c>
      <c r="M194" s="106">
        <v>1600</v>
      </c>
      <c r="N194" s="107"/>
      <c r="O194" s="107">
        <v>50</v>
      </c>
      <c r="P194" s="108"/>
      <c r="Q194" s="108">
        <v>1.82</v>
      </c>
      <c r="R194" s="109">
        <v>16.2</v>
      </c>
      <c r="S194" s="109">
        <v>30.5</v>
      </c>
      <c r="T194" s="48" t="s">
        <v>1024</v>
      </c>
      <c r="U194" s="48" t="s">
        <v>1024</v>
      </c>
      <c r="V194" s="48" t="s">
        <v>3259</v>
      </c>
      <c r="W194" s="48" t="s">
        <v>3482</v>
      </c>
      <c r="X194" s="89"/>
    </row>
    <row r="195" spans="2:24" ht="72.000000">
      <c r="B195" s="113">
        <f>ROW()</f>
        <v>195</v>
      </c>
      <c r="C195" s="51">
        <f>H195</f>
        <v>120</v>
      </c>
      <c r="D195" s="64"/>
      <c r="E195" s="51" t="s">
        <v>3655</v>
      </c>
      <c r="F195" s="117">
        <v>11220</v>
      </c>
      <c r="G195" s="48" t="s">
        <v>3411</v>
      </c>
      <c r="H195" s="61">
        <v>120</v>
      </c>
      <c r="I195" s="105">
        <v>25</v>
      </c>
      <c r="J195" s="48" t="s">
        <v>3434</v>
      </c>
      <c r="K195" s="104">
        <v>4</v>
      </c>
      <c r="L195" s="106">
        <v>600</v>
      </c>
      <c r="M195" s="106">
        <v>1600</v>
      </c>
      <c r="N195" s="107"/>
      <c r="O195" s="107">
        <v>50</v>
      </c>
      <c r="P195" s="108"/>
      <c r="Q195" s="108">
        <v>1.82</v>
      </c>
      <c r="R195" s="109">
        <v>16.2</v>
      </c>
      <c r="S195" s="109">
        <v>30.5</v>
      </c>
      <c r="T195" s="48" t="s">
        <v>1024</v>
      </c>
      <c r="U195" s="48" t="s">
        <v>1024</v>
      </c>
      <c r="V195" s="48" t="s">
        <v>1834</v>
      </c>
      <c r="W195" s="48" t="s">
        <v>3482</v>
      </c>
      <c r="X195" s="89"/>
    </row>
    <row r="196" spans="2:24" ht="72.000000">
      <c r="B196" s="113">
        <f>ROW()</f>
        <v>196</v>
      </c>
      <c r="C196" s="51">
        <f>H196</f>
        <v>120</v>
      </c>
      <c r="D196" s="64"/>
      <c r="E196" s="51" t="s">
        <v>3656</v>
      </c>
      <c r="F196" s="117">
        <v>11220</v>
      </c>
      <c r="G196" s="48" t="s">
        <v>3411</v>
      </c>
      <c r="H196" s="61">
        <v>120</v>
      </c>
      <c r="I196" s="105">
        <v>25</v>
      </c>
      <c r="J196" s="48" t="s">
        <v>3434</v>
      </c>
      <c r="K196" s="104">
        <v>4</v>
      </c>
      <c r="L196" s="106">
        <v>600</v>
      </c>
      <c r="M196" s="106">
        <v>1600</v>
      </c>
      <c r="N196" s="107"/>
      <c r="O196" s="107">
        <v>50</v>
      </c>
      <c r="P196" s="108"/>
      <c r="Q196" s="108">
        <v>1.82</v>
      </c>
      <c r="R196" s="109">
        <v>16.2</v>
      </c>
      <c r="S196" s="109">
        <v>30.5</v>
      </c>
      <c r="T196" s="48" t="s">
        <v>1024</v>
      </c>
      <c r="U196" s="48" t="s">
        <v>1024</v>
      </c>
      <c r="V196" s="48" t="s">
        <v>3260</v>
      </c>
      <c r="W196" s="48" t="s">
        <v>3482</v>
      </c>
      <c r="X196" s="89"/>
    </row>
    <row r="197" spans="2:24">
      <c r="B197" s="113">
        <f>ROW()</f>
        <v>197</v>
      </c>
      <c r="C197" s="51">
        <f>H197</f>
        <v>120</v>
      </c>
      <c r="D197" s="64"/>
      <c r="E197" s="51" t="s">
        <v>1</v>
      </c>
      <c r="F197" s="117"/>
      <c r="G197" s="48"/>
      <c r="H197" s="61">
        <v>120</v>
      </c>
      <c r="I197" s="105"/>
      <c r="J197" s="48"/>
      <c r="K197" s="104"/>
      <c r="L197" s="106"/>
      <c r="M197" s="106"/>
      <c r="N197" s="107"/>
      <c r="O197" s="107"/>
      <c r="P197" s="108"/>
      <c r="Q197" s="108"/>
      <c r="R197" s="109"/>
      <c r="S197" s="109"/>
      <c r="T197" s="48"/>
      <c r="U197" s="48"/>
      <c r="V197" s="48"/>
      <c r="W197" s="48"/>
      <c r="X197" s="89"/>
    </row>
    <row r="198" spans="2:24" ht="84.000000">
      <c r="B198" s="113">
        <f>ROW()</f>
        <v>198</v>
      </c>
      <c r="C198" s="51">
        <f>H198</f>
        <v>120</v>
      </c>
      <c r="D198" s="64"/>
      <c r="E198" s="51" t="s">
        <v>3657</v>
      </c>
      <c r="F198" s="117">
        <v>28790</v>
      </c>
      <c r="G198" s="48" t="s">
        <v>3412</v>
      </c>
      <c r="H198" s="61">
        <v>120</v>
      </c>
      <c r="I198" s="105">
        <v>25</v>
      </c>
      <c r="J198" s="48" t="s">
        <v>3437</v>
      </c>
      <c r="K198" s="104">
        <v>4</v>
      </c>
      <c r="L198" s="106"/>
      <c r="M198" s="106">
        <v>1200</v>
      </c>
      <c r="N198" s="107"/>
      <c r="O198" s="107">
        <v>63.2</v>
      </c>
      <c r="P198" s="108"/>
      <c r="Q198" s="108">
        <v>1.19</v>
      </c>
      <c r="R198" s="109"/>
      <c r="S198" s="109">
        <v>17.8</v>
      </c>
      <c r="T198" s="48" t="s">
        <v>1024</v>
      </c>
      <c r="U198" s="48" t="s">
        <v>1024</v>
      </c>
      <c r="V198" s="48"/>
      <c r="W198" s="48"/>
      <c r="X198" s="89"/>
    </row>
    <row r="199" spans="2:24" ht="72.000000">
      <c r="B199" s="113">
        <f>ROW()</f>
        <v>199</v>
      </c>
      <c r="C199" s="51">
        <f>H199</f>
        <v>120</v>
      </c>
      <c r="D199" s="64"/>
      <c r="E199" s="51" t="s">
        <v>3658</v>
      </c>
      <c r="F199" s="117">
        <v>29530</v>
      </c>
      <c r="G199" s="48" t="s">
        <v>3412</v>
      </c>
      <c r="H199" s="61">
        <v>120</v>
      </c>
      <c r="I199" s="105">
        <v>25</v>
      </c>
      <c r="J199" s="48" t="s">
        <v>3437</v>
      </c>
      <c r="K199" s="104">
        <v>4</v>
      </c>
      <c r="L199" s="106"/>
      <c r="M199" s="106">
        <v>1500</v>
      </c>
      <c r="N199" s="107"/>
      <c r="O199" s="107">
        <v>54.9</v>
      </c>
      <c r="P199" s="108"/>
      <c r="Q199" s="108">
        <v>2.61</v>
      </c>
      <c r="R199" s="109"/>
      <c r="S199" s="109">
        <v>22.4</v>
      </c>
      <c r="T199" s="48" t="s">
        <v>1024</v>
      </c>
      <c r="U199" s="48" t="s">
        <v>1024</v>
      </c>
      <c r="V199" s="48"/>
      <c r="W199" s="48"/>
      <c r="X199" s="89"/>
    </row>
    <row r="200" spans="2:24" ht="48.000000">
      <c r="B200" s="113">
        <f>ROW()</f>
        <v>200</v>
      </c>
      <c r="C200" s="51">
        <f>H200</f>
        <v>120</v>
      </c>
      <c r="D200" s="64"/>
      <c r="E200" s="51" t="s">
        <v>3659</v>
      </c>
      <c r="F200" s="117">
        <v>25900</v>
      </c>
      <c r="G200" s="48" t="s">
        <v>3412</v>
      </c>
      <c r="H200" s="61">
        <v>120</v>
      </c>
      <c r="I200" s="105">
        <v>15</v>
      </c>
      <c r="J200" s="48" t="s">
        <v>3437</v>
      </c>
      <c r="K200" s="104">
        <v>4</v>
      </c>
      <c r="L200" s="106"/>
      <c r="M200" s="106">
        <v>1850</v>
      </c>
      <c r="N200" s="107"/>
      <c r="O200" s="107">
        <v>55.44</v>
      </c>
      <c r="P200" s="108"/>
      <c r="Q200" s="108">
        <v>1.53</v>
      </c>
      <c r="R200" s="109"/>
      <c r="S200" s="109">
        <v>23.9</v>
      </c>
      <c r="T200" s="48" t="s">
        <v>1028</v>
      </c>
      <c r="U200" s="48" t="s">
        <v>3468</v>
      </c>
      <c r="V200" s="48"/>
      <c r="W200" s="48"/>
      <c r="X200" s="89"/>
    </row>
    <row r="201" spans="2:24" ht="48.000000">
      <c r="B201" s="113">
        <f>ROW()</f>
        <v>201</v>
      </c>
      <c r="C201" s="51">
        <f>H201</f>
        <v>120</v>
      </c>
      <c r="D201" s="64"/>
      <c r="E201" s="51" t="s">
        <v>3660</v>
      </c>
      <c r="F201" s="117">
        <v>25900</v>
      </c>
      <c r="G201" s="48" t="s">
        <v>3412</v>
      </c>
      <c r="H201" s="61">
        <v>120</v>
      </c>
      <c r="I201" s="105">
        <v>15</v>
      </c>
      <c r="J201" s="48" t="s">
        <v>3437</v>
      </c>
      <c r="K201" s="104">
        <v>3</v>
      </c>
      <c r="L201" s="106"/>
      <c r="M201" s="106">
        <v>1850</v>
      </c>
      <c r="N201" s="107"/>
      <c r="O201" s="107">
        <v>55.44</v>
      </c>
      <c r="P201" s="108"/>
      <c r="Q201" s="108">
        <v>1.53</v>
      </c>
      <c r="R201" s="109"/>
      <c r="S201" s="109">
        <v>23.9</v>
      </c>
      <c r="T201" s="48" t="s">
        <v>1028</v>
      </c>
      <c r="U201" s="48" t="s">
        <v>3468</v>
      </c>
      <c r="V201" s="48"/>
      <c r="W201" s="48"/>
      <c r="X201" s="89"/>
    </row>
    <row r="202" spans="2:24" ht="72.000000">
      <c r="B202" s="113">
        <f>ROW()</f>
        <v>202</v>
      </c>
      <c r="C202" s="51">
        <f>H202</f>
        <v>120</v>
      </c>
      <c r="D202" s="64"/>
      <c r="E202" s="51" t="s">
        <v>3661</v>
      </c>
      <c r="F202" s="117">
        <v>29910</v>
      </c>
      <c r="G202" s="48" t="s">
        <v>3412</v>
      </c>
      <c r="H202" s="61">
        <v>120</v>
      </c>
      <c r="I202" s="105">
        <v>25</v>
      </c>
      <c r="J202" s="48" t="s">
        <v>3437</v>
      </c>
      <c r="K202" s="104">
        <v>4</v>
      </c>
      <c r="L202" s="106"/>
      <c r="M202" s="106">
        <v>3000</v>
      </c>
      <c r="N202" s="107"/>
      <c r="O202" s="107">
        <v>109.8</v>
      </c>
      <c r="P202" s="108"/>
      <c r="Q202" s="108">
        <v>7.63</v>
      </c>
      <c r="R202" s="109"/>
      <c r="S202" s="109">
        <v>43.5</v>
      </c>
      <c r="T202" s="48" t="s">
        <v>1024</v>
      </c>
      <c r="U202" s="48" t="s">
        <v>1024</v>
      </c>
      <c r="V202" s="48"/>
      <c r="W202" s="48"/>
      <c r="X202" s="89"/>
    </row>
    <row r="203" spans="2:24" ht="60.000000">
      <c r="B203" s="113">
        <f>ROW()</f>
        <v>203</v>
      </c>
      <c r="C203" s="51">
        <f>H203</f>
        <v>120</v>
      </c>
      <c r="D203" s="64"/>
      <c r="E203" s="51" t="s">
        <v>3662</v>
      </c>
      <c r="F203" s="117">
        <v>34690</v>
      </c>
      <c r="G203" s="48" t="s">
        <v>3412</v>
      </c>
      <c r="H203" s="61">
        <v>120</v>
      </c>
      <c r="I203" s="105">
        <v>25</v>
      </c>
      <c r="J203" s="48" t="s">
        <v>3437</v>
      </c>
      <c r="K203" s="104">
        <v>4</v>
      </c>
      <c r="L203" s="106"/>
      <c r="M203" s="106">
        <v>2000</v>
      </c>
      <c r="N203" s="107"/>
      <c r="O203" s="107">
        <v>71.7</v>
      </c>
      <c r="P203" s="108"/>
      <c r="Q203" s="108">
        <v>3.94</v>
      </c>
      <c r="R203" s="109"/>
      <c r="S203" s="109">
        <v>29.7</v>
      </c>
      <c r="T203" s="48" t="s">
        <v>1024</v>
      </c>
      <c r="U203" s="48" t="s">
        <v>1024</v>
      </c>
      <c r="V203" s="48"/>
      <c r="W203" s="48"/>
      <c r="X203" s="89"/>
    </row>
    <row r="204" spans="2:24" ht="60.000000">
      <c r="B204" s="113">
        <f>ROW()</f>
        <v>204</v>
      </c>
      <c r="C204" s="51">
        <f>H204</f>
        <v>120</v>
      </c>
      <c r="D204" s="64"/>
      <c r="E204" s="51" t="s">
        <v>3663</v>
      </c>
      <c r="F204" s="117">
        <v>29500</v>
      </c>
      <c r="G204" s="48" t="s">
        <v>3412</v>
      </c>
      <c r="H204" s="61">
        <v>120</v>
      </c>
      <c r="I204" s="105">
        <v>25</v>
      </c>
      <c r="J204" s="48" t="s">
        <v>3437</v>
      </c>
      <c r="K204" s="104">
        <v>4</v>
      </c>
      <c r="L204" s="106"/>
      <c r="M204" s="106">
        <v>2000</v>
      </c>
      <c r="N204" s="107"/>
      <c r="O204" s="107">
        <v>71.7</v>
      </c>
      <c r="P204" s="108"/>
      <c r="Q204" s="108">
        <v>3.94</v>
      </c>
      <c r="R204" s="109"/>
      <c r="S204" s="109">
        <v>29.7</v>
      </c>
      <c r="T204" s="48" t="s">
        <v>1024</v>
      </c>
      <c r="U204" s="48" t="s">
        <v>1024</v>
      </c>
      <c r="V204" s="48"/>
      <c r="W204" s="48"/>
      <c r="X204" s="89"/>
    </row>
    <row r="205" spans="2:24" ht="60.000000">
      <c r="B205" s="113">
        <f>ROW()</f>
        <v>205</v>
      </c>
      <c r="C205" s="51">
        <f>H205</f>
        <v>120</v>
      </c>
      <c r="D205" s="64"/>
      <c r="E205" s="51" t="s">
        <v>3664</v>
      </c>
      <c r="F205" s="117">
        <v>19190</v>
      </c>
      <c r="G205" s="48" t="s">
        <v>3412</v>
      </c>
      <c r="H205" s="61">
        <v>120</v>
      </c>
      <c r="I205" s="105">
        <v>25</v>
      </c>
      <c r="J205" s="48" t="s">
        <v>3707</v>
      </c>
      <c r="K205" s="104">
        <v>4</v>
      </c>
      <c r="L205" s="106"/>
      <c r="M205" s="106">
        <v>1200</v>
      </c>
      <c r="N205" s="107"/>
      <c r="O205" s="107">
        <v>59.2</v>
      </c>
      <c r="P205" s="108"/>
      <c r="Q205" s="108">
        <v>1.31</v>
      </c>
      <c r="R205" s="109"/>
      <c r="S205" s="109">
        <v>18.1</v>
      </c>
      <c r="T205" s="48" t="s">
        <v>1039</v>
      </c>
      <c r="U205" s="48" t="s">
        <v>1039</v>
      </c>
      <c r="V205" s="48"/>
      <c r="W205" s="48"/>
      <c r="X205" s="89"/>
    </row>
    <row r="206" spans="2:24" ht="60.000000">
      <c r="B206" s="113">
        <f>ROW()</f>
        <v>206</v>
      </c>
      <c r="C206" s="51">
        <f>H206</f>
        <v>120</v>
      </c>
      <c r="D206" s="64"/>
      <c r="E206" s="51" t="s">
        <v>3665</v>
      </c>
      <c r="F206" s="117">
        <v>19190</v>
      </c>
      <c r="G206" s="48" t="s">
        <v>3412</v>
      </c>
      <c r="H206" s="61">
        <v>120</v>
      </c>
      <c r="I206" s="105">
        <v>25</v>
      </c>
      <c r="J206" s="48" t="s">
        <v>3707</v>
      </c>
      <c r="K206" s="104">
        <v>3</v>
      </c>
      <c r="L206" s="106"/>
      <c r="M206" s="106">
        <v>1200</v>
      </c>
      <c r="N206" s="107"/>
      <c r="O206" s="107">
        <v>59.2</v>
      </c>
      <c r="P206" s="108"/>
      <c r="Q206" s="108">
        <v>1.31</v>
      </c>
      <c r="R206" s="109"/>
      <c r="S206" s="109">
        <v>18.1</v>
      </c>
      <c r="T206" s="48" t="s">
        <v>1039</v>
      </c>
      <c r="U206" s="48" t="s">
        <v>1039</v>
      </c>
      <c r="V206" s="48"/>
      <c r="W206" s="48"/>
      <c r="X206" s="89"/>
    </row>
    <row r="207" spans="2:24" ht="48.000000">
      <c r="B207" s="113">
        <f>ROW()</f>
        <v>207</v>
      </c>
      <c r="C207" s="51">
        <f>H207</f>
        <v>120</v>
      </c>
      <c r="D207" s="64"/>
      <c r="E207" s="51" t="s">
        <v>3666</v>
      </c>
      <c r="F207" s="117">
        <v>19500</v>
      </c>
      <c r="G207" s="48" t="s">
        <v>3412</v>
      </c>
      <c r="H207" s="61">
        <v>120</v>
      </c>
      <c r="I207" s="105">
        <v>25</v>
      </c>
      <c r="J207" s="48" t="s">
        <v>3707</v>
      </c>
      <c r="K207" s="104">
        <v>3</v>
      </c>
      <c r="L207" s="106"/>
      <c r="M207" s="106">
        <v>700</v>
      </c>
      <c r="N207" s="107"/>
      <c r="O207" s="107">
        <v>33.5</v>
      </c>
      <c r="P207" s="108"/>
      <c r="Q207" s="108">
        <v>0.44</v>
      </c>
      <c r="R207" s="109"/>
      <c r="S207" s="109">
        <v>6.8</v>
      </c>
      <c r="T207" s="48" t="s">
        <v>1039</v>
      </c>
      <c r="U207" s="48" t="s">
        <v>1039</v>
      </c>
      <c r="V207" s="48"/>
      <c r="W207" s="48"/>
      <c r="X207" s="89"/>
    </row>
    <row r="208" spans="2:24" ht="60.000000">
      <c r="B208" s="113">
        <f>ROW()</f>
        <v>208</v>
      </c>
      <c r="C208" s="51">
        <f>H208</f>
        <v>120</v>
      </c>
      <c r="D208" s="64"/>
      <c r="E208" s="51" t="s">
        <v>3667</v>
      </c>
      <c r="F208" s="117">
        <v>29500</v>
      </c>
      <c r="G208" s="48" t="s">
        <v>3412</v>
      </c>
      <c r="H208" s="61">
        <v>120</v>
      </c>
      <c r="I208" s="105">
        <v>25</v>
      </c>
      <c r="J208" s="48" t="s">
        <v>3437</v>
      </c>
      <c r="K208" s="104">
        <v>4</v>
      </c>
      <c r="L208" s="106"/>
      <c r="M208" s="106">
        <v>3000</v>
      </c>
      <c r="N208" s="107"/>
      <c r="O208" s="107">
        <v>109.8</v>
      </c>
      <c r="P208" s="108"/>
      <c r="Q208" s="108">
        <v>7.63</v>
      </c>
      <c r="R208" s="109"/>
      <c r="S208" s="109">
        <v>43.5</v>
      </c>
      <c r="T208" s="48" t="s">
        <v>1024</v>
      </c>
      <c r="U208" s="48" t="s">
        <v>1024</v>
      </c>
      <c r="V208" s="48"/>
      <c r="W208" s="48"/>
      <c r="X208" s="89"/>
    </row>
    <row r="209" spans="2:24" ht="48.000000">
      <c r="B209" s="113">
        <f>ROW()</f>
        <v>209</v>
      </c>
      <c r="C209" s="51">
        <f>H209</f>
        <v>120</v>
      </c>
      <c r="D209" s="64"/>
      <c r="E209" s="51" t="s">
        <v>3668</v>
      </c>
      <c r="F209" s="117">
        <v>28790</v>
      </c>
      <c r="G209" s="48" t="s">
        <v>3412</v>
      </c>
      <c r="H209" s="61">
        <v>120</v>
      </c>
      <c r="I209" s="105">
        <v>25</v>
      </c>
      <c r="J209" s="48" t="s">
        <v>3437</v>
      </c>
      <c r="K209" s="104">
        <v>3</v>
      </c>
      <c r="L209" s="106"/>
      <c r="M209" s="106">
        <v>2000</v>
      </c>
      <c r="N209" s="107"/>
      <c r="O209" s="107">
        <v>71.7</v>
      </c>
      <c r="P209" s="108"/>
      <c r="Q209" s="108">
        <v>3.94</v>
      </c>
      <c r="R209" s="109"/>
      <c r="S209" s="109">
        <v>29.7</v>
      </c>
      <c r="T209" s="48" t="s">
        <v>1024</v>
      </c>
      <c r="U209" s="48" t="s">
        <v>1024</v>
      </c>
      <c r="V209" s="48"/>
      <c r="W209" s="48"/>
      <c r="X209" s="89"/>
    </row>
    <row r="210" spans="2:24" ht="48.000000">
      <c r="B210" s="113">
        <f>ROW()</f>
        <v>210</v>
      </c>
      <c r="C210" s="51">
        <f>H210</f>
        <v>120</v>
      </c>
      <c r="D210" s="64"/>
      <c r="E210" s="51" t="s">
        <v>3669</v>
      </c>
      <c r="F210" s="117">
        <v>25750</v>
      </c>
      <c r="G210" s="48" t="s">
        <v>3412</v>
      </c>
      <c r="H210" s="61">
        <v>120</v>
      </c>
      <c r="I210" s="105">
        <v>25</v>
      </c>
      <c r="J210" s="48" t="s">
        <v>3437</v>
      </c>
      <c r="K210" s="104">
        <v>4</v>
      </c>
      <c r="L210" s="106"/>
      <c r="M210" s="106">
        <v>1200</v>
      </c>
      <c r="N210" s="107"/>
      <c r="O210" s="107">
        <v>63.2</v>
      </c>
      <c r="P210" s="108"/>
      <c r="Q210" s="108">
        <v>1.19</v>
      </c>
      <c r="R210" s="109"/>
      <c r="S210" s="109">
        <v>17.8</v>
      </c>
      <c r="T210" s="48" t="s">
        <v>1028</v>
      </c>
      <c r="U210" s="48" t="s">
        <v>3468</v>
      </c>
      <c r="V210" s="48"/>
      <c r="W210" s="48"/>
      <c r="X210" s="89"/>
    </row>
    <row r="211" spans="2:24" ht="48.000000">
      <c r="B211" s="113">
        <f>ROW()</f>
        <v>211</v>
      </c>
      <c r="C211" s="51">
        <f>H211</f>
        <v>120</v>
      </c>
      <c r="D211" s="64"/>
      <c r="E211" s="51" t="s">
        <v>3670</v>
      </c>
      <c r="F211" s="117">
        <v>25000</v>
      </c>
      <c r="G211" s="48" t="s">
        <v>3412</v>
      </c>
      <c r="H211" s="61">
        <v>120</v>
      </c>
      <c r="I211" s="105">
        <v>25</v>
      </c>
      <c r="J211" s="48" t="s">
        <v>3437</v>
      </c>
      <c r="K211" s="104">
        <v>3</v>
      </c>
      <c r="L211" s="106"/>
      <c r="M211" s="106">
        <v>1200</v>
      </c>
      <c r="N211" s="107"/>
      <c r="O211" s="107">
        <v>63.2</v>
      </c>
      <c r="P211" s="108"/>
      <c r="Q211" s="108">
        <v>1.19</v>
      </c>
      <c r="R211" s="109"/>
      <c r="S211" s="109">
        <v>17.8</v>
      </c>
      <c r="T211" s="48" t="s">
        <v>1028</v>
      </c>
      <c r="U211" s="48" t="s">
        <v>3468</v>
      </c>
      <c r="V211" s="48"/>
      <c r="W211" s="48"/>
      <c r="X211" s="89"/>
    </row>
    <row r="212" spans="2:24" ht="48.000000">
      <c r="B212" s="113">
        <f>ROW()</f>
        <v>212</v>
      </c>
      <c r="C212" s="51">
        <f>H212</f>
        <v>120</v>
      </c>
      <c r="D212" s="64"/>
      <c r="E212" s="51" t="s">
        <v>3671</v>
      </c>
      <c r="F212" s="117">
        <v>25500</v>
      </c>
      <c r="G212" s="48" t="s">
        <v>3412</v>
      </c>
      <c r="H212" s="61">
        <v>120</v>
      </c>
      <c r="I212" s="105">
        <v>25</v>
      </c>
      <c r="J212" s="48" t="s">
        <v>3437</v>
      </c>
      <c r="K212" s="104">
        <v>3</v>
      </c>
      <c r="L212" s="106"/>
      <c r="M212" s="106">
        <v>800</v>
      </c>
      <c r="N212" s="107"/>
      <c r="O212" s="107">
        <v>43.7</v>
      </c>
      <c r="P212" s="108"/>
      <c r="Q212" s="108">
        <v>0.62</v>
      </c>
      <c r="R212" s="109"/>
      <c r="S212" s="109">
        <v>8.6</v>
      </c>
      <c r="T212" s="48" t="s">
        <v>1028</v>
      </c>
      <c r="U212" s="48" t="s">
        <v>3468</v>
      </c>
      <c r="V212" s="48"/>
      <c r="W212" s="48"/>
      <c r="X212" s="89"/>
    </row>
    <row r="213" spans="2:24" ht="36.000000">
      <c r="B213" s="113">
        <f>ROW()</f>
        <v>213</v>
      </c>
      <c r="C213" s="51">
        <f>H213</f>
        <v>120</v>
      </c>
      <c r="D213" s="64"/>
      <c r="E213" s="51" t="s">
        <v>3672</v>
      </c>
      <c r="F213" s="117">
        <v>24490</v>
      </c>
      <c r="G213" s="48" t="s">
        <v>3412</v>
      </c>
      <c r="H213" s="61">
        <v>120</v>
      </c>
      <c r="I213" s="105">
        <v>25</v>
      </c>
      <c r="J213" s="48" t="s">
        <v>3707</v>
      </c>
      <c r="K213" s="104">
        <v>4</v>
      </c>
      <c r="L213" s="106"/>
      <c r="M213" s="106">
        <v>1300</v>
      </c>
      <c r="N213" s="107"/>
      <c r="O213" s="107">
        <v>54.3</v>
      </c>
      <c r="P213" s="108"/>
      <c r="Q213" s="108">
        <v>1.68</v>
      </c>
      <c r="R213" s="109"/>
      <c r="S213" s="109">
        <v>19.8</v>
      </c>
      <c r="T213" s="48" t="s">
        <v>1028</v>
      </c>
      <c r="U213" s="48" t="s">
        <v>3468</v>
      </c>
      <c r="V213" s="48"/>
      <c r="W213" s="48"/>
      <c r="X213" s="89"/>
    </row>
    <row r="214" spans="2:24" ht="36.000000">
      <c r="B214" s="113">
        <f>ROW()</f>
        <v>214</v>
      </c>
      <c r="C214" s="51">
        <f>H214</f>
        <v>120</v>
      </c>
      <c r="D214" s="64"/>
      <c r="E214" s="51" t="s">
        <v>3673</v>
      </c>
      <c r="F214" s="117">
        <v>25200</v>
      </c>
      <c r="G214" s="48" t="s">
        <v>3412</v>
      </c>
      <c r="H214" s="61">
        <v>120</v>
      </c>
      <c r="I214" s="105">
        <v>25</v>
      </c>
      <c r="J214" s="48" t="s">
        <v>3437</v>
      </c>
      <c r="K214" s="104">
        <v>4</v>
      </c>
      <c r="L214" s="106"/>
      <c r="M214" s="106">
        <v>1500</v>
      </c>
      <c r="N214" s="107"/>
      <c r="O214" s="107">
        <v>54.9</v>
      </c>
      <c r="P214" s="108"/>
      <c r="Q214" s="108">
        <v>2.61</v>
      </c>
      <c r="R214" s="109"/>
      <c r="S214" s="109">
        <v>22.4</v>
      </c>
      <c r="T214" s="48" t="s">
        <v>1028</v>
      </c>
      <c r="U214" s="48" t="s">
        <v>3468</v>
      </c>
      <c r="V214" s="48"/>
      <c r="W214" s="48"/>
      <c r="X214" s="89"/>
    </row>
    <row r="215" spans="2:24" ht="24.000000">
      <c r="B215" s="113">
        <f>ROW()</f>
        <v>215</v>
      </c>
      <c r="C215" s="51">
        <f>H215</f>
        <v>120</v>
      </c>
      <c r="D215" s="64"/>
      <c r="E215" s="51" t="s">
        <v>3674</v>
      </c>
      <c r="F215" s="117">
        <v>23310</v>
      </c>
      <c r="G215" s="48" t="s">
        <v>3412</v>
      </c>
      <c r="H215" s="61">
        <v>120</v>
      </c>
      <c r="I215" s="105">
        <v>25</v>
      </c>
      <c r="J215" s="48" t="s">
        <v>3707</v>
      </c>
      <c r="K215" s="104">
        <v>3</v>
      </c>
      <c r="L215" s="106"/>
      <c r="M215" s="106">
        <v>1300</v>
      </c>
      <c r="N215" s="107"/>
      <c r="O215" s="107">
        <v>54.3</v>
      </c>
      <c r="P215" s="108"/>
      <c r="Q215" s="108">
        <v>1.68</v>
      </c>
      <c r="R215" s="109"/>
      <c r="S215" s="109">
        <v>19.8</v>
      </c>
      <c r="T215" s="48" t="s">
        <v>1028</v>
      </c>
      <c r="U215" s="48" t="s">
        <v>3468</v>
      </c>
      <c r="V215" s="48"/>
      <c r="W215" s="48"/>
      <c r="X215" s="89"/>
    </row>
    <row r="216" spans="2:24">
      <c r="B216" s="113">
        <f>ROW()</f>
        <v>216</v>
      </c>
      <c r="C216" s="51">
        <f>H216</f>
        <v>120</v>
      </c>
      <c r="D216" s="64"/>
      <c r="E216" s="51" t="s">
        <v>1</v>
      </c>
      <c r="F216" s="117"/>
      <c r="G216" s="48"/>
      <c r="H216" s="61">
        <v>120</v>
      </c>
      <c r="I216" s="105"/>
      <c r="J216" s="48"/>
      <c r="K216" s="104"/>
      <c r="L216" s="106"/>
      <c r="M216" s="106"/>
      <c r="N216" s="107"/>
      <c r="O216" s="107"/>
      <c r="P216" s="108"/>
      <c r="Q216" s="108"/>
      <c r="R216" s="109"/>
      <c r="S216" s="109"/>
      <c r="T216" s="48"/>
      <c r="U216" s="48"/>
      <c r="V216" s="48"/>
      <c r="W216" s="48"/>
      <c r="X216" s="89"/>
    </row>
    <row r="217" spans="2:24" ht="72.000000">
      <c r="B217" s="113">
        <f>ROW()</f>
        <v>217</v>
      </c>
      <c r="C217" s="51">
        <f>H217</f>
        <v>120</v>
      </c>
      <c r="D217" s="64"/>
      <c r="E217" s="51" t="s">
        <v>3675</v>
      </c>
      <c r="F217" s="117">
        <v>123000</v>
      </c>
      <c r="G217" s="48" t="s">
        <v>3238</v>
      </c>
      <c r="H217" s="61">
        <v>120</v>
      </c>
      <c r="I217" s="105">
        <v>25</v>
      </c>
      <c r="J217" s="48" t="s">
        <v>3433</v>
      </c>
      <c r="K217" s="104">
        <v>4</v>
      </c>
      <c r="L217" s="106">
        <v>500</v>
      </c>
      <c r="M217" s="106">
        <v>1500</v>
      </c>
      <c r="N217" s="107">
        <v>17.48</v>
      </c>
      <c r="O217" s="107">
        <v>52.44</v>
      </c>
      <c r="P217" s="108">
        <v>0.15</v>
      </c>
      <c r="Q217" s="108">
        <v>1.35</v>
      </c>
      <c r="R217" s="109">
        <v>22</v>
      </c>
      <c r="S217" s="109">
        <v>33</v>
      </c>
      <c r="T217" s="48" t="s">
        <v>1024</v>
      </c>
      <c r="U217" s="48" t="s">
        <v>1024</v>
      </c>
      <c r="V217" s="48" t="s">
        <v>3714</v>
      </c>
      <c r="W217" s="48" t="s">
        <v>3482</v>
      </c>
      <c r="X217" s="89">
        <v>2</v>
      </c>
    </row>
    <row r="218" spans="2:24" ht="84.000000">
      <c r="B218" s="113">
        <f>ROW()</f>
        <v>218</v>
      </c>
      <c r="C218" s="51">
        <f>H218</f>
        <v>120</v>
      </c>
      <c r="D218" s="64"/>
      <c r="E218" s="51" t="s">
        <v>3676</v>
      </c>
      <c r="F218" s="117">
        <v>123000</v>
      </c>
      <c r="G218" s="48" t="s">
        <v>3238</v>
      </c>
      <c r="H218" s="61">
        <v>120</v>
      </c>
      <c r="I218" s="105">
        <v>25</v>
      </c>
      <c r="J218" s="48" t="s">
        <v>3433</v>
      </c>
      <c r="K218" s="104">
        <v>4</v>
      </c>
      <c r="L218" s="106">
        <v>500</v>
      </c>
      <c r="M218" s="106">
        <v>1500</v>
      </c>
      <c r="N218" s="107">
        <v>17.48</v>
      </c>
      <c r="O218" s="107">
        <v>52.44</v>
      </c>
      <c r="P218" s="108">
        <v>0.15</v>
      </c>
      <c r="Q218" s="108">
        <v>1.35</v>
      </c>
      <c r="R218" s="109">
        <v>22</v>
      </c>
      <c r="S218" s="109">
        <v>33</v>
      </c>
      <c r="T218" s="48" t="s">
        <v>1024</v>
      </c>
      <c r="U218" s="48" t="s">
        <v>1024</v>
      </c>
      <c r="V218" s="48" t="s">
        <v>3714</v>
      </c>
      <c r="W218" s="48" t="s">
        <v>3482</v>
      </c>
      <c r="X218" s="89">
        <v>2</v>
      </c>
    </row>
    <row r="219" spans="2:24" ht="72.000000">
      <c r="B219" s="113">
        <f>ROW()</f>
        <v>219</v>
      </c>
      <c r="C219" s="51">
        <f>H219</f>
        <v>120</v>
      </c>
      <c r="D219" s="64"/>
      <c r="E219" s="51" t="s">
        <v>3677</v>
      </c>
      <c r="F219" s="117">
        <v>44000</v>
      </c>
      <c r="G219" s="48" t="s">
        <v>3238</v>
      </c>
      <c r="H219" s="61">
        <v>120</v>
      </c>
      <c r="I219" s="105">
        <v>25</v>
      </c>
      <c r="J219" s="48" t="s">
        <v>3433</v>
      </c>
      <c r="K219" s="104">
        <v>4</v>
      </c>
      <c r="L219" s="106">
        <v>500</v>
      </c>
      <c r="M219" s="106">
        <v>1500</v>
      </c>
      <c r="N219" s="107">
        <v>17.48</v>
      </c>
      <c r="O219" s="107">
        <v>52.44</v>
      </c>
      <c r="P219" s="108">
        <v>0.15</v>
      </c>
      <c r="Q219" s="108">
        <v>1.35</v>
      </c>
      <c r="R219" s="109">
        <v>22</v>
      </c>
      <c r="S219" s="109">
        <v>33</v>
      </c>
      <c r="T219" s="48" t="s">
        <v>1024</v>
      </c>
      <c r="U219" s="48" t="s">
        <v>1024</v>
      </c>
      <c r="V219" s="48" t="s">
        <v>3714</v>
      </c>
      <c r="W219" s="48" t="s">
        <v>3482</v>
      </c>
      <c r="X219" s="89">
        <v>2</v>
      </c>
    </row>
    <row r="220" spans="2:24">
      <c r="B220" s="113">
        <f>ROW()</f>
        <v>220</v>
      </c>
      <c r="C220" s="51">
        <f>H220</f>
        <v>120</v>
      </c>
      <c r="D220" s="64"/>
      <c r="E220" s="51" t="s">
        <v>1</v>
      </c>
      <c r="F220" s="117"/>
      <c r="G220" s="48"/>
      <c r="H220" s="61">
        <v>120</v>
      </c>
      <c r="I220" s="105"/>
      <c r="J220" s="48"/>
      <c r="K220" s="104"/>
      <c r="L220" s="106"/>
      <c r="M220" s="106"/>
      <c r="N220" s="107"/>
      <c r="O220" s="107"/>
      <c r="P220" s="108"/>
      <c r="Q220" s="108"/>
      <c r="R220" s="109"/>
      <c r="S220" s="109"/>
      <c r="T220" s="48"/>
      <c r="U220" s="48"/>
      <c r="V220" s="48"/>
      <c r="W220" s="48"/>
      <c r="X220" s="89"/>
    </row>
    <row r="221" spans="2:24" ht="84.000000">
      <c r="B221" s="113">
        <f>ROW()</f>
        <v>221</v>
      </c>
      <c r="C221" s="51">
        <f>H221</f>
        <v>120</v>
      </c>
      <c r="D221" s="48"/>
      <c r="E221" s="51" t="s">
        <v>3678</v>
      </c>
      <c r="F221" s="117">
        <v>10700</v>
      </c>
      <c r="G221" s="48" t="s">
        <v>2398</v>
      </c>
      <c r="H221" s="61">
        <v>120</v>
      </c>
      <c r="I221" s="105">
        <v>25</v>
      </c>
      <c r="J221" s="48" t="s">
        <v>3436</v>
      </c>
      <c r="K221" s="104">
        <v>3</v>
      </c>
      <c r="L221" s="106"/>
      <c r="M221" s="106">
        <v>1300</v>
      </c>
      <c r="N221" s="107"/>
      <c r="O221" s="107">
        <v>37.8</v>
      </c>
      <c r="P221" s="108"/>
      <c r="Q221" s="108"/>
      <c r="R221" s="109"/>
      <c r="S221" s="109">
        <v>19</v>
      </c>
      <c r="T221" s="48" t="s">
        <v>3464</v>
      </c>
      <c r="U221" s="48" t="s">
        <v>1024</v>
      </c>
      <c r="V221" s="48" t="s">
        <v>1032</v>
      </c>
      <c r="W221" s="48" t="s">
        <v>3482</v>
      </c>
      <c r="X221" s="89"/>
    </row>
    <row r="222" spans="2:24" ht="84.000000">
      <c r="B222" s="113">
        <f>ROW()</f>
        <v>222</v>
      </c>
      <c r="C222" s="51">
        <f>H222</f>
        <v>120</v>
      </c>
      <c r="D222" s="48"/>
      <c r="E222" s="51" t="s">
        <v>3679</v>
      </c>
      <c r="F222" s="117">
        <v>10700</v>
      </c>
      <c r="G222" s="48" t="s">
        <v>2398</v>
      </c>
      <c r="H222" s="61">
        <v>120</v>
      </c>
      <c r="I222" s="105">
        <v>25</v>
      </c>
      <c r="J222" s="48" t="s">
        <v>3436</v>
      </c>
      <c r="K222" s="104">
        <v>3</v>
      </c>
      <c r="L222" s="106"/>
      <c r="M222" s="106">
        <v>1300</v>
      </c>
      <c r="N222" s="107"/>
      <c r="O222" s="107">
        <v>37.8</v>
      </c>
      <c r="P222" s="108"/>
      <c r="Q222" s="108"/>
      <c r="R222" s="109"/>
      <c r="S222" s="109">
        <v>19</v>
      </c>
      <c r="T222" s="48" t="s">
        <v>3464</v>
      </c>
      <c r="U222" s="48" t="s">
        <v>3259</v>
      </c>
      <c r="V222" s="48" t="s">
        <v>3259</v>
      </c>
      <c r="W222" s="48" t="s">
        <v>3482</v>
      </c>
      <c r="X222" s="89"/>
    </row>
    <row r="223" spans="2:24" ht="84.000000">
      <c r="B223" s="113">
        <f>ROW()</f>
        <v>223</v>
      </c>
      <c r="C223" s="51">
        <f>H223</f>
        <v>120</v>
      </c>
      <c r="D223" s="48"/>
      <c r="E223" s="51" t="s">
        <v>3680</v>
      </c>
      <c r="F223" s="117">
        <v>10700</v>
      </c>
      <c r="G223" s="48" t="s">
        <v>2398</v>
      </c>
      <c r="H223" s="61">
        <v>120</v>
      </c>
      <c r="I223" s="105">
        <v>25</v>
      </c>
      <c r="J223" s="48" t="s">
        <v>3436</v>
      </c>
      <c r="K223" s="104">
        <v>3</v>
      </c>
      <c r="L223" s="106"/>
      <c r="M223" s="106">
        <v>1300</v>
      </c>
      <c r="N223" s="107"/>
      <c r="O223" s="107">
        <v>37.8</v>
      </c>
      <c r="P223" s="108"/>
      <c r="Q223" s="108"/>
      <c r="R223" s="109"/>
      <c r="S223" s="109">
        <v>19</v>
      </c>
      <c r="T223" s="48" t="s">
        <v>3464</v>
      </c>
      <c r="U223" s="48" t="s">
        <v>1834</v>
      </c>
      <c r="V223" s="48" t="s">
        <v>1032</v>
      </c>
      <c r="W223" s="48" t="s">
        <v>3482</v>
      </c>
      <c r="X223" s="89"/>
    </row>
    <row r="224" spans="2:24" ht="84.000000">
      <c r="B224" s="113">
        <f>ROW()</f>
        <v>224</v>
      </c>
      <c r="C224" s="51">
        <f>H224</f>
        <v>120</v>
      </c>
      <c r="D224" s="48"/>
      <c r="E224" s="51" t="s">
        <v>3681</v>
      </c>
      <c r="F224" s="117">
        <v>10700</v>
      </c>
      <c r="G224" s="48" t="s">
        <v>2398</v>
      </c>
      <c r="H224" s="61">
        <v>120</v>
      </c>
      <c r="I224" s="105">
        <v>25</v>
      </c>
      <c r="J224" s="48" t="s">
        <v>3436</v>
      </c>
      <c r="K224" s="104">
        <v>3</v>
      </c>
      <c r="L224" s="106"/>
      <c r="M224" s="106">
        <v>1300</v>
      </c>
      <c r="N224" s="107"/>
      <c r="O224" s="107">
        <v>37.8</v>
      </c>
      <c r="P224" s="108"/>
      <c r="Q224" s="108"/>
      <c r="R224" s="109"/>
      <c r="S224" s="109">
        <v>19</v>
      </c>
      <c r="T224" s="48" t="s">
        <v>3464</v>
      </c>
      <c r="U224" s="48" t="s">
        <v>3260</v>
      </c>
      <c r="V224" s="48" t="s">
        <v>3260</v>
      </c>
      <c r="W224" s="48" t="s">
        <v>3482</v>
      </c>
      <c r="X224" s="89"/>
    </row>
    <row r="225" spans="2:24" ht="84.000000">
      <c r="B225" s="113">
        <f>ROW()</f>
        <v>225</v>
      </c>
      <c r="C225" s="51">
        <f>H225</f>
        <v>120</v>
      </c>
      <c r="D225" s="48"/>
      <c r="E225" s="51" t="s">
        <v>3682</v>
      </c>
      <c r="F225" s="117">
        <v>8900</v>
      </c>
      <c r="G225" s="48" t="s">
        <v>2398</v>
      </c>
      <c r="H225" s="61">
        <v>120</v>
      </c>
      <c r="I225" s="105">
        <v>25</v>
      </c>
      <c r="J225" s="48" t="s">
        <v>3436</v>
      </c>
      <c r="K225" s="104">
        <v>3</v>
      </c>
      <c r="L225" s="106"/>
      <c r="M225" s="106">
        <v>1200</v>
      </c>
      <c r="N225" s="107"/>
      <c r="O225" s="107">
        <v>38</v>
      </c>
      <c r="P225" s="108"/>
      <c r="Q225" s="108"/>
      <c r="R225" s="109"/>
      <c r="S225" s="109">
        <v>22</v>
      </c>
      <c r="T225" s="48" t="s">
        <v>3464</v>
      </c>
      <c r="U225" s="48" t="s">
        <v>1024</v>
      </c>
      <c r="V225" s="48" t="s">
        <v>1032</v>
      </c>
      <c r="W225" s="48" t="s">
        <v>3482</v>
      </c>
      <c r="X225" s="89"/>
    </row>
    <row r="226" spans="2:24" ht="84.000000">
      <c r="B226" s="113">
        <f>ROW()</f>
        <v>226</v>
      </c>
      <c r="C226" s="51">
        <f>H226</f>
        <v>120</v>
      </c>
      <c r="D226" s="64"/>
      <c r="E226" s="51" t="s">
        <v>3683</v>
      </c>
      <c r="F226" s="117">
        <v>9000</v>
      </c>
      <c r="G226" s="48" t="s">
        <v>2398</v>
      </c>
      <c r="H226" s="61">
        <v>120</v>
      </c>
      <c r="I226" s="105">
        <v>25</v>
      </c>
      <c r="J226" s="48" t="s">
        <v>3436</v>
      </c>
      <c r="K226" s="104">
        <v>3</v>
      </c>
      <c r="L226" s="106"/>
      <c r="M226" s="106">
        <v>1200</v>
      </c>
      <c r="N226" s="107"/>
      <c r="O226" s="107">
        <v>38</v>
      </c>
      <c r="P226" s="108"/>
      <c r="Q226" s="108"/>
      <c r="R226" s="109"/>
      <c r="S226" s="109">
        <v>22</v>
      </c>
      <c r="T226" s="48" t="s">
        <v>3464</v>
      </c>
      <c r="U226" s="48" t="s">
        <v>3259</v>
      </c>
      <c r="V226" s="48" t="s">
        <v>3259</v>
      </c>
      <c r="W226" s="48" t="s">
        <v>3482</v>
      </c>
      <c r="X226" s="89"/>
    </row>
    <row r="227" spans="2:24" ht="84.000000">
      <c r="B227" s="113">
        <f>ROW()</f>
        <v>227</v>
      </c>
      <c r="C227" s="51">
        <f>H227</f>
        <v>120</v>
      </c>
      <c r="D227" s="64"/>
      <c r="E227" s="51" t="s">
        <v>3684</v>
      </c>
      <c r="F227" s="117">
        <v>9390</v>
      </c>
      <c r="G227" s="48" t="s">
        <v>2398</v>
      </c>
      <c r="H227" s="61">
        <v>120</v>
      </c>
      <c r="I227" s="105">
        <v>25</v>
      </c>
      <c r="J227" s="48" t="s">
        <v>3436</v>
      </c>
      <c r="K227" s="104">
        <v>3</v>
      </c>
      <c r="L227" s="106"/>
      <c r="M227" s="106">
        <v>1200</v>
      </c>
      <c r="N227" s="107"/>
      <c r="O227" s="107">
        <v>38</v>
      </c>
      <c r="P227" s="108"/>
      <c r="Q227" s="108"/>
      <c r="R227" s="109"/>
      <c r="S227" s="109">
        <v>22</v>
      </c>
      <c r="T227" s="48" t="s">
        <v>3464</v>
      </c>
      <c r="U227" s="48" t="s">
        <v>3260</v>
      </c>
      <c r="V227" s="48" t="s">
        <v>3260</v>
      </c>
      <c r="W227" s="48" t="s">
        <v>3482</v>
      </c>
      <c r="X227" s="89"/>
    </row>
    <row r="228" spans="2:24" ht="72.000000">
      <c r="B228" s="113">
        <f>ROW()</f>
        <v>228</v>
      </c>
      <c r="C228" s="51">
        <f>H228</f>
        <v>120</v>
      </c>
      <c r="D228" s="64"/>
      <c r="E228" s="51" t="s">
        <v>3685</v>
      </c>
      <c r="F228" s="117">
        <v>7800</v>
      </c>
      <c r="G228" s="48" t="s">
        <v>2398</v>
      </c>
      <c r="H228" s="61">
        <v>120</v>
      </c>
      <c r="I228" s="105">
        <v>25</v>
      </c>
      <c r="J228" s="48" t="s">
        <v>3438</v>
      </c>
      <c r="K228" s="104">
        <v>3</v>
      </c>
      <c r="L228" s="106"/>
      <c r="M228" s="106">
        <v>1100</v>
      </c>
      <c r="N228" s="107"/>
      <c r="O228" s="107"/>
      <c r="P228" s="108"/>
      <c r="Q228" s="108">
        <v>2.01</v>
      </c>
      <c r="R228" s="109"/>
      <c r="S228" s="109">
        <v>21.8</v>
      </c>
      <c r="T228" s="48" t="s">
        <v>3464</v>
      </c>
      <c r="U228" s="48" t="s">
        <v>1024</v>
      </c>
      <c r="V228" s="48" t="s">
        <v>1032</v>
      </c>
      <c r="W228" s="48" t="s">
        <v>3479</v>
      </c>
      <c r="X228" s="89"/>
    </row>
    <row r="229" spans="2:24" ht="72.000000">
      <c r="B229" s="113">
        <f>ROW()</f>
        <v>229</v>
      </c>
      <c r="C229" s="51">
        <f>H229</f>
        <v>120</v>
      </c>
      <c r="D229" s="64"/>
      <c r="E229" s="51" t="s">
        <v>3686</v>
      </c>
      <c r="F229" s="117">
        <v>7800</v>
      </c>
      <c r="G229" s="48" t="s">
        <v>2398</v>
      </c>
      <c r="H229" s="61">
        <v>120</v>
      </c>
      <c r="I229" s="105">
        <v>25</v>
      </c>
      <c r="J229" s="48" t="s">
        <v>3438</v>
      </c>
      <c r="K229" s="104">
        <v>3</v>
      </c>
      <c r="L229" s="106"/>
      <c r="M229" s="106">
        <v>1100</v>
      </c>
      <c r="N229" s="107"/>
      <c r="O229" s="107"/>
      <c r="P229" s="108"/>
      <c r="Q229" s="108">
        <v>2.01</v>
      </c>
      <c r="R229" s="109"/>
      <c r="S229" s="109">
        <v>21.8</v>
      </c>
      <c r="T229" s="48" t="s">
        <v>3464</v>
      </c>
      <c r="U229" s="48" t="s">
        <v>1024</v>
      </c>
      <c r="V229" s="48" t="s">
        <v>3259</v>
      </c>
      <c r="W229" s="48" t="s">
        <v>3479</v>
      </c>
      <c r="X229" s="89"/>
    </row>
    <row r="230" spans="2:24" ht="72.000000">
      <c r="B230" s="113">
        <f>ROW()</f>
        <v>230</v>
      </c>
      <c r="C230" s="51">
        <f>H230</f>
        <v>120</v>
      </c>
      <c r="D230" s="64"/>
      <c r="E230" s="51" t="s">
        <v>3687</v>
      </c>
      <c r="F230" s="117">
        <v>7700</v>
      </c>
      <c r="G230" s="48" t="s">
        <v>2398</v>
      </c>
      <c r="H230" s="61">
        <v>120</v>
      </c>
      <c r="I230" s="105">
        <v>25</v>
      </c>
      <c r="J230" s="48" t="s">
        <v>3438</v>
      </c>
      <c r="K230" s="104">
        <v>3</v>
      </c>
      <c r="L230" s="106"/>
      <c r="M230" s="106">
        <v>1100</v>
      </c>
      <c r="N230" s="107"/>
      <c r="O230" s="107"/>
      <c r="P230" s="108"/>
      <c r="Q230" s="108">
        <v>2.01</v>
      </c>
      <c r="R230" s="109"/>
      <c r="S230" s="109">
        <v>21.8</v>
      </c>
      <c r="T230" s="48" t="s">
        <v>3464</v>
      </c>
      <c r="U230" s="48" t="s">
        <v>1024</v>
      </c>
      <c r="V230" s="48" t="s">
        <v>3260</v>
      </c>
      <c r="W230" s="48" t="s">
        <v>3479</v>
      </c>
      <c r="X230" s="89"/>
    </row>
    <row r="231" spans="2:24" ht="72.000000">
      <c r="B231" s="113">
        <f>ROW()</f>
        <v>231</v>
      </c>
      <c r="C231" s="51">
        <f>H231</f>
        <v>120</v>
      </c>
      <c r="D231" s="64"/>
      <c r="E231" s="51" t="s">
        <v>3688</v>
      </c>
      <c r="F231" s="117">
        <v>6200</v>
      </c>
      <c r="G231" s="48" t="s">
        <v>2398</v>
      </c>
      <c r="H231" s="61">
        <v>120</v>
      </c>
      <c r="I231" s="105">
        <v>25</v>
      </c>
      <c r="J231" s="48" t="s">
        <v>3438</v>
      </c>
      <c r="K231" s="104">
        <v>3</v>
      </c>
      <c r="L231" s="106"/>
      <c r="M231" s="106">
        <v>1100</v>
      </c>
      <c r="N231" s="107"/>
      <c r="O231" s="107"/>
      <c r="P231" s="108"/>
      <c r="Q231" s="108">
        <v>2.01</v>
      </c>
      <c r="R231" s="109"/>
      <c r="S231" s="109">
        <v>21.8</v>
      </c>
      <c r="T231" s="48" t="s">
        <v>3464</v>
      </c>
      <c r="U231" s="48" t="s">
        <v>1024</v>
      </c>
      <c r="V231" s="48" t="s">
        <v>3259</v>
      </c>
      <c r="W231" s="48" t="s">
        <v>3479</v>
      </c>
      <c r="X231" s="89"/>
    </row>
    <row r="232" spans="2:24" ht="72.000000">
      <c r="B232" s="113">
        <f>ROW()</f>
        <v>232</v>
      </c>
      <c r="C232" s="51">
        <f>H232</f>
        <v>120</v>
      </c>
      <c r="D232" s="64"/>
      <c r="E232" s="51" t="s">
        <v>3689</v>
      </c>
      <c r="F232" s="117">
        <v>6800</v>
      </c>
      <c r="G232" s="48" t="s">
        <v>2398</v>
      </c>
      <c r="H232" s="61">
        <v>120</v>
      </c>
      <c r="I232" s="105">
        <v>25</v>
      </c>
      <c r="J232" s="48" t="s">
        <v>3438</v>
      </c>
      <c r="K232" s="104">
        <v>3</v>
      </c>
      <c r="L232" s="106"/>
      <c r="M232" s="106">
        <v>1100</v>
      </c>
      <c r="N232" s="107"/>
      <c r="O232" s="107"/>
      <c r="P232" s="108"/>
      <c r="Q232" s="108">
        <v>2.01</v>
      </c>
      <c r="R232" s="109"/>
      <c r="S232" s="109">
        <v>21.8</v>
      </c>
      <c r="T232" s="48" t="s">
        <v>3464</v>
      </c>
      <c r="U232" s="48" t="s">
        <v>1024</v>
      </c>
      <c r="V232" s="48" t="s">
        <v>3260</v>
      </c>
      <c r="W232" s="48" t="s">
        <v>3479</v>
      </c>
      <c r="X232" s="89"/>
    </row>
    <row r="233" spans="2:24">
      <c r="B233" s="113">
        <f>ROW()</f>
        <v>233</v>
      </c>
      <c r="C233" s="51">
        <f>H233</f>
        <v>120</v>
      </c>
      <c r="D233" s="64"/>
      <c r="E233" s="51" t="s">
        <v>1</v>
      </c>
      <c r="F233" s="117"/>
      <c r="G233" s="48"/>
      <c r="H233" s="61">
        <v>120</v>
      </c>
      <c r="I233" s="105"/>
      <c r="J233" s="48"/>
      <c r="K233" s="104"/>
      <c r="L233" s="106"/>
      <c r="M233" s="106"/>
      <c r="N233" s="107"/>
      <c r="O233" s="107"/>
      <c r="P233" s="108"/>
      <c r="Q233" s="108"/>
      <c r="R233" s="109"/>
      <c r="S233" s="109"/>
      <c r="T233" s="48"/>
      <c r="U233" s="48"/>
      <c r="V233" s="48"/>
      <c r="W233" s="48"/>
      <c r="X233" s="89"/>
    </row>
    <row r="234" spans="2:24" ht="84.000000">
      <c r="B234" s="113">
        <f>ROW()</f>
        <v>234</v>
      </c>
      <c r="C234" s="51">
        <f>H234</f>
        <v>120</v>
      </c>
      <c r="D234" s="64"/>
      <c r="E234" s="51" t="s">
        <v>3690</v>
      </c>
      <c r="F234" s="117">
        <v>0</v>
      </c>
      <c r="G234" s="48" t="s">
        <v>3234</v>
      </c>
      <c r="H234" s="61">
        <v>120</v>
      </c>
      <c r="I234" s="105">
        <v>25</v>
      </c>
      <c r="J234" s="48" t="s">
        <v>3434</v>
      </c>
      <c r="K234" s="104">
        <v>9</v>
      </c>
      <c r="L234" s="106">
        <v>500</v>
      </c>
      <c r="M234" s="106">
        <v>1500</v>
      </c>
      <c r="N234" s="107"/>
      <c r="O234" s="107">
        <v>48.34</v>
      </c>
      <c r="P234" s="108"/>
      <c r="Q234" s="108">
        <v>1.54</v>
      </c>
      <c r="R234" s="109"/>
      <c r="S234" s="109">
        <v>24.7</v>
      </c>
      <c r="T234" s="48" t="s">
        <v>1024</v>
      </c>
      <c r="U234" s="48" t="s">
        <v>1024</v>
      </c>
      <c r="V234" s="48" t="s">
        <v>3714</v>
      </c>
      <c r="W234" s="48" t="s">
        <v>3482</v>
      </c>
      <c r="X234" s="89"/>
    </row>
    <row r="235" spans="2:24" ht="84.000000">
      <c r="B235" s="113">
        <f>ROW()</f>
        <v>235</v>
      </c>
      <c r="C235" s="51">
        <f>H235</f>
        <v>120</v>
      </c>
      <c r="D235" s="64"/>
      <c r="E235" s="51" t="s">
        <v>3691</v>
      </c>
      <c r="F235" s="117">
        <v>123900</v>
      </c>
      <c r="G235" s="48" t="s">
        <v>3234</v>
      </c>
      <c r="H235" s="61">
        <v>120</v>
      </c>
      <c r="I235" s="105">
        <v>25</v>
      </c>
      <c r="J235" s="48" t="s">
        <v>3434</v>
      </c>
      <c r="K235" s="104">
        <v>9</v>
      </c>
      <c r="L235" s="106">
        <v>500</v>
      </c>
      <c r="M235" s="106">
        <v>1500</v>
      </c>
      <c r="N235" s="107"/>
      <c r="O235" s="107">
        <v>48.34</v>
      </c>
      <c r="P235" s="108"/>
      <c r="Q235" s="108">
        <v>1.54</v>
      </c>
      <c r="R235" s="109"/>
      <c r="S235" s="109">
        <v>24.7</v>
      </c>
      <c r="T235" s="48" t="s">
        <v>1024</v>
      </c>
      <c r="U235" s="48" t="s">
        <v>1024</v>
      </c>
      <c r="V235" s="48" t="s">
        <v>3714</v>
      </c>
      <c r="W235" s="48" t="s">
        <v>3482</v>
      </c>
      <c r="X235" s="89"/>
    </row>
    <row r="236" spans="2:24" ht="96.000000">
      <c r="B236" s="113">
        <f>ROW()</f>
        <v>236</v>
      </c>
      <c r="C236" s="51">
        <f>H236</f>
        <v>120</v>
      </c>
      <c r="D236" s="64"/>
      <c r="E236" s="51" t="s">
        <v>3692</v>
      </c>
      <c r="F236" s="117">
        <v>83000</v>
      </c>
      <c r="G236" s="48" t="s">
        <v>3234</v>
      </c>
      <c r="H236" s="61">
        <v>120</v>
      </c>
      <c r="I236" s="105">
        <v>25</v>
      </c>
      <c r="J236" s="48" t="s">
        <v>3434</v>
      </c>
      <c r="K236" s="104">
        <v>9</v>
      </c>
      <c r="L236" s="106">
        <v>500</v>
      </c>
      <c r="M236" s="106">
        <v>1400</v>
      </c>
      <c r="N236" s="107"/>
      <c r="O236" s="107">
        <v>48.79</v>
      </c>
      <c r="P236" s="108"/>
      <c r="Q236" s="108">
        <v>1.113</v>
      </c>
      <c r="R236" s="109">
        <v>18.2</v>
      </c>
      <c r="S236" s="109">
        <v>24.8</v>
      </c>
      <c r="T236" s="48" t="s">
        <v>1024</v>
      </c>
      <c r="U236" s="48" t="s">
        <v>1024</v>
      </c>
      <c r="V236" s="48" t="s">
        <v>3714</v>
      </c>
      <c r="W236" s="48" t="s">
        <v>3482</v>
      </c>
      <c r="X236" s="89"/>
    </row>
    <row r="237" spans="2:24" ht="72.000000">
      <c r="B237" s="113">
        <f>ROW()</f>
        <v>237</v>
      </c>
      <c r="C237" s="51">
        <f>H237</f>
        <v>120</v>
      </c>
      <c r="D237" s="64"/>
      <c r="E237" s="51" t="s">
        <v>3693</v>
      </c>
      <c r="F237" s="117">
        <v>55000</v>
      </c>
      <c r="G237" s="48" t="s">
        <v>3234</v>
      </c>
      <c r="H237" s="61">
        <v>120</v>
      </c>
      <c r="I237" s="105">
        <v>25</v>
      </c>
      <c r="J237" s="48" t="s">
        <v>3434</v>
      </c>
      <c r="K237" s="104">
        <v>4</v>
      </c>
      <c r="L237" s="106">
        <v>800</v>
      </c>
      <c r="M237" s="106">
        <v>1500</v>
      </c>
      <c r="N237" s="107">
        <v>22.14</v>
      </c>
      <c r="O237" s="107">
        <v>40.6</v>
      </c>
      <c r="P237" s="108">
        <v>0.57</v>
      </c>
      <c r="Q237" s="108">
        <v>2.01</v>
      </c>
      <c r="R237" s="109">
        <v>18.5</v>
      </c>
      <c r="S237" s="109">
        <v>26.4</v>
      </c>
      <c r="T237" s="48" t="s">
        <v>1024</v>
      </c>
      <c r="U237" s="48" t="s">
        <v>1024</v>
      </c>
      <c r="V237" s="48" t="s">
        <v>3477</v>
      </c>
      <c r="W237" s="48" t="s">
        <v>3482</v>
      </c>
      <c r="X237" s="89"/>
    </row>
    <row r="238" spans="2:24" ht="72.000000">
      <c r="B238" s="113">
        <f>ROW()</f>
        <v>238</v>
      </c>
      <c r="C238" s="51">
        <f>H238</f>
        <v>120</v>
      </c>
      <c r="D238" s="64"/>
      <c r="E238" s="51" t="s">
        <v>3694</v>
      </c>
      <c r="F238" s="117">
        <v>25000</v>
      </c>
      <c r="G238" s="48" t="s">
        <v>3234</v>
      </c>
      <c r="H238" s="61">
        <v>120</v>
      </c>
      <c r="I238" s="105">
        <v>25</v>
      </c>
      <c r="J238" s="48" t="s">
        <v>3434</v>
      </c>
      <c r="K238" s="104">
        <v>4</v>
      </c>
      <c r="L238" s="106">
        <v>800</v>
      </c>
      <c r="M238" s="106">
        <v>1500</v>
      </c>
      <c r="N238" s="107">
        <v>22.14</v>
      </c>
      <c r="O238" s="107">
        <v>40.6</v>
      </c>
      <c r="P238" s="108">
        <v>0.57</v>
      </c>
      <c r="Q238" s="108">
        <v>2.01</v>
      </c>
      <c r="R238" s="109">
        <v>18.5</v>
      </c>
      <c r="S238" s="109">
        <v>26.4</v>
      </c>
      <c r="T238" s="48" t="s">
        <v>1024</v>
      </c>
      <c r="U238" s="48" t="s">
        <v>1024</v>
      </c>
      <c r="V238" s="48" t="s">
        <v>3477</v>
      </c>
      <c r="W238" s="48" t="s">
        <v>3482</v>
      </c>
      <c r="X238" s="89"/>
    </row>
    <row r="239" spans="2:24" ht="72.000000">
      <c r="B239" s="113">
        <f>ROW()</f>
        <v>239</v>
      </c>
      <c r="C239" s="51">
        <f>H239</f>
        <v>120</v>
      </c>
      <c r="D239" s="64"/>
      <c r="E239" s="51" t="s">
        <v>3695</v>
      </c>
      <c r="F239" s="117">
        <v>16180</v>
      </c>
      <c r="G239" s="48" t="s">
        <v>3234</v>
      </c>
      <c r="H239" s="61">
        <v>120</v>
      </c>
      <c r="I239" s="105">
        <v>25</v>
      </c>
      <c r="J239" s="48" t="s">
        <v>3434</v>
      </c>
      <c r="K239" s="104">
        <v>3</v>
      </c>
      <c r="L239" s="106"/>
      <c r="M239" s="106">
        <v>1500</v>
      </c>
      <c r="N239" s="107"/>
      <c r="O239" s="107">
        <v>40.6</v>
      </c>
      <c r="P239" s="108"/>
      <c r="Q239" s="108">
        <v>2.01</v>
      </c>
      <c r="R239" s="109"/>
      <c r="S239" s="109">
        <v>24.6</v>
      </c>
      <c r="T239" s="48" t="s">
        <v>1024</v>
      </c>
      <c r="U239" s="48" t="s">
        <v>1024</v>
      </c>
      <c r="V239" s="48" t="s">
        <v>3716</v>
      </c>
      <c r="W239" s="48" t="s">
        <v>3482</v>
      </c>
      <c r="X239" s="89"/>
    </row>
    <row r="240" spans="2:24" ht="72.000000">
      <c r="B240" s="113">
        <f>ROW()</f>
        <v>240</v>
      </c>
      <c r="C240" s="51">
        <f>H240</f>
        <v>120</v>
      </c>
      <c r="D240" s="64"/>
      <c r="E240" s="51" t="s">
        <v>3696</v>
      </c>
      <c r="F240" s="117">
        <v>15000</v>
      </c>
      <c r="G240" s="48" t="s">
        <v>3234</v>
      </c>
      <c r="H240" s="61">
        <v>120</v>
      </c>
      <c r="I240" s="105">
        <v>25</v>
      </c>
      <c r="J240" s="48" t="s">
        <v>3434</v>
      </c>
      <c r="K240" s="104">
        <v>3</v>
      </c>
      <c r="L240" s="106"/>
      <c r="M240" s="106">
        <v>1500</v>
      </c>
      <c r="N240" s="107"/>
      <c r="O240" s="107">
        <v>40.6</v>
      </c>
      <c r="P240" s="108"/>
      <c r="Q240" s="108">
        <v>2.01</v>
      </c>
      <c r="R240" s="109"/>
      <c r="S240" s="109">
        <v>24.6</v>
      </c>
      <c r="T240" s="48" t="s">
        <v>1024</v>
      </c>
      <c r="U240" s="48" t="s">
        <v>1024</v>
      </c>
      <c r="V240" s="48" t="s">
        <v>3717</v>
      </c>
      <c r="W240" s="48" t="s">
        <v>3482</v>
      </c>
      <c r="X240" s="89"/>
    </row>
    <row r="241" spans="2:24" ht="60.000000">
      <c r="B241" s="113">
        <f>ROW()</f>
        <v>241</v>
      </c>
      <c r="C241" s="51">
        <f>H241</f>
        <v>120</v>
      </c>
      <c r="D241" s="64"/>
      <c r="E241" s="51" t="s">
        <v>3697</v>
      </c>
      <c r="F241" s="117">
        <v>15460</v>
      </c>
      <c r="G241" s="48" t="s">
        <v>3234</v>
      </c>
      <c r="H241" s="61">
        <v>120</v>
      </c>
      <c r="I241" s="105">
        <v>25</v>
      </c>
      <c r="J241" s="48" t="s">
        <v>3434</v>
      </c>
      <c r="K241" s="104">
        <v>3</v>
      </c>
      <c r="L241" s="106"/>
      <c r="M241" s="106">
        <v>1500</v>
      </c>
      <c r="N241" s="107"/>
      <c r="O241" s="107">
        <v>40.6</v>
      </c>
      <c r="P241" s="108"/>
      <c r="Q241" s="108">
        <v>2.01</v>
      </c>
      <c r="R241" s="109"/>
      <c r="S241" s="109">
        <v>24.6</v>
      </c>
      <c r="T241" s="48" t="s">
        <v>1024</v>
      </c>
      <c r="U241" s="48" t="s">
        <v>1024</v>
      </c>
      <c r="V241" s="48" t="s">
        <v>1032</v>
      </c>
      <c r="W241" s="48" t="s">
        <v>3482</v>
      </c>
      <c r="X241" s="89"/>
    </row>
    <row r="242" spans="2:24" ht="72.000000">
      <c r="B242" s="113">
        <f>ROW()</f>
        <v>242</v>
      </c>
      <c r="C242" s="51">
        <f>H242</f>
        <v>120</v>
      </c>
      <c r="D242" s="64"/>
      <c r="E242" s="51" t="s">
        <v>3698</v>
      </c>
      <c r="F242" s="117">
        <v>15300</v>
      </c>
      <c r="G242" s="48" t="s">
        <v>3234</v>
      </c>
      <c r="H242" s="61">
        <v>120</v>
      </c>
      <c r="I242" s="105">
        <v>25</v>
      </c>
      <c r="J242" s="48" t="s">
        <v>3434</v>
      </c>
      <c r="K242" s="104">
        <v>3</v>
      </c>
      <c r="L242" s="106"/>
      <c r="M242" s="106">
        <v>1500</v>
      </c>
      <c r="N242" s="107"/>
      <c r="O242" s="107">
        <v>40.6</v>
      </c>
      <c r="P242" s="108"/>
      <c r="Q242" s="108">
        <v>2.01</v>
      </c>
      <c r="R242" s="109"/>
      <c r="S242" s="109">
        <v>24.6</v>
      </c>
      <c r="T242" s="48" t="s">
        <v>1024</v>
      </c>
      <c r="U242" s="48" t="s">
        <v>1024</v>
      </c>
      <c r="V242" s="48" t="s">
        <v>1834</v>
      </c>
      <c r="W242" s="48" t="s">
        <v>3482</v>
      </c>
      <c r="X242" s="89"/>
    </row>
    <row r="243" spans="2:24" ht="60.000000">
      <c r="B243" s="113">
        <f>ROW()</f>
        <v>243</v>
      </c>
      <c r="C243" s="51">
        <f>H243</f>
        <v>120</v>
      </c>
      <c r="D243" s="64"/>
      <c r="E243" s="51" t="s">
        <v>3699</v>
      </c>
      <c r="F243" s="117">
        <v>16000</v>
      </c>
      <c r="G243" s="48" t="s">
        <v>3234</v>
      </c>
      <c r="H243" s="61">
        <v>120</v>
      </c>
      <c r="I243" s="105">
        <v>25</v>
      </c>
      <c r="J243" s="48" t="s">
        <v>3434</v>
      </c>
      <c r="K243" s="104">
        <v>3</v>
      </c>
      <c r="L243" s="106"/>
      <c r="M243" s="106">
        <v>1500</v>
      </c>
      <c r="N243" s="107"/>
      <c r="O243" s="107">
        <v>40.6</v>
      </c>
      <c r="P243" s="108"/>
      <c r="Q243" s="108">
        <v>2.01</v>
      </c>
      <c r="R243" s="109"/>
      <c r="S243" s="109">
        <v>24.6</v>
      </c>
      <c r="T243" s="48" t="s">
        <v>1024</v>
      </c>
      <c r="U243" s="48" t="s">
        <v>1024</v>
      </c>
      <c r="V243" s="48" t="s">
        <v>3259</v>
      </c>
      <c r="W243" s="48" t="s">
        <v>3482</v>
      </c>
      <c r="X243" s="89"/>
    </row>
    <row r="244" spans="2:24" ht="60.000000">
      <c r="B244" s="113">
        <f>ROW()</f>
        <v>244</v>
      </c>
      <c r="C244" s="51">
        <f>H244</f>
        <v>120</v>
      </c>
      <c r="D244" s="64"/>
      <c r="E244" s="51" t="s">
        <v>3700</v>
      </c>
      <c r="F244" s="117">
        <v>15460</v>
      </c>
      <c r="G244" s="48" t="s">
        <v>3234</v>
      </c>
      <c r="H244" s="61">
        <v>120</v>
      </c>
      <c r="I244" s="105">
        <v>25</v>
      </c>
      <c r="J244" s="48" t="s">
        <v>3434</v>
      </c>
      <c r="K244" s="104">
        <v>3</v>
      </c>
      <c r="L244" s="106"/>
      <c r="M244" s="106">
        <v>1500</v>
      </c>
      <c r="N244" s="107"/>
      <c r="O244" s="107">
        <v>40.6</v>
      </c>
      <c r="P244" s="108"/>
      <c r="Q244" s="108">
        <v>2.01</v>
      </c>
      <c r="R244" s="109"/>
      <c r="S244" s="109">
        <v>24.6</v>
      </c>
      <c r="T244" s="48" t="s">
        <v>1024</v>
      </c>
      <c r="U244" s="48" t="s">
        <v>1024</v>
      </c>
      <c r="V244" s="48" t="s">
        <v>3260</v>
      </c>
      <c r="W244" s="48" t="s">
        <v>3482</v>
      </c>
      <c r="X244" s="89"/>
    </row>
    <row r="245" spans="2:24">
      <c r="B245" s="113">
        <f>ROW()</f>
        <v>245</v>
      </c>
      <c r="C245" s="51">
        <f>H245</f>
        <v>120</v>
      </c>
      <c r="D245" s="64"/>
      <c r="E245" s="51" t="s">
        <v>1</v>
      </c>
      <c r="F245" s="117"/>
      <c r="G245" s="48"/>
      <c r="H245" s="61">
        <v>120</v>
      </c>
      <c r="I245" s="105"/>
      <c r="J245" s="48"/>
      <c r="K245" s="104"/>
      <c r="L245" s="106"/>
      <c r="M245" s="106"/>
      <c r="N245" s="107"/>
      <c r="O245" s="107"/>
      <c r="P245" s="108"/>
      <c r="Q245" s="108"/>
      <c r="R245" s="109"/>
      <c r="S245" s="109"/>
      <c r="T245" s="48"/>
      <c r="U245" s="48"/>
      <c r="V245" s="48"/>
      <c r="W245" s="48"/>
      <c r="X245" s="89"/>
    </row>
    <row r="246" spans="2:24" ht="72.000000">
      <c r="B246" s="113">
        <f>ROW()</f>
        <v>246</v>
      </c>
      <c r="C246" s="51">
        <f>H246</f>
        <v>120</v>
      </c>
      <c r="D246" s="64"/>
      <c r="E246" s="51" t="s">
        <v>3701</v>
      </c>
      <c r="F246" s="117">
        <v>17620</v>
      </c>
      <c r="G246" s="48" t="s">
        <v>2403</v>
      </c>
      <c r="H246" s="61">
        <v>120</v>
      </c>
      <c r="I246" s="105">
        <v>25</v>
      </c>
      <c r="J246" s="48"/>
      <c r="K246" s="104">
        <v>3</v>
      </c>
      <c r="L246" s="106"/>
      <c r="M246" s="106">
        <v>1200</v>
      </c>
      <c r="N246" s="107"/>
      <c r="O246" s="107">
        <v>32</v>
      </c>
      <c r="P246" s="108"/>
      <c r="Q246" s="108">
        <v>0.7</v>
      </c>
      <c r="R246" s="109"/>
      <c r="S246" s="109">
        <v>25</v>
      </c>
      <c r="T246" s="48" t="s">
        <v>3464</v>
      </c>
      <c r="U246" s="48" t="s">
        <v>1024</v>
      </c>
      <c r="V246" s="48" t="s">
        <v>3470</v>
      </c>
      <c r="W246" s="48" t="s">
        <v>3479</v>
      </c>
      <c r="X246" s="89">
        <v>2</v>
      </c>
    </row>
    <row r="247" spans="2:24" ht="72.000000">
      <c r="B247" s="113">
        <f>ROW()</f>
        <v>247</v>
      </c>
      <c r="C247" s="51">
        <f>H247</f>
        <v>120</v>
      </c>
      <c r="D247" s="64"/>
      <c r="E247" s="51" t="s">
        <v>3702</v>
      </c>
      <c r="F247" s="117">
        <v>10880</v>
      </c>
      <c r="G247" s="48" t="s">
        <v>2403</v>
      </c>
      <c r="H247" s="61">
        <v>120</v>
      </c>
      <c r="I247" s="105">
        <v>25</v>
      </c>
      <c r="J247" s="48"/>
      <c r="K247" s="104">
        <v>3</v>
      </c>
      <c r="L247" s="106"/>
      <c r="M247" s="106">
        <v>1200</v>
      </c>
      <c r="N247" s="107"/>
      <c r="O247" s="107">
        <v>32</v>
      </c>
      <c r="P247" s="108"/>
      <c r="Q247" s="108">
        <v>0.7</v>
      </c>
      <c r="R247" s="109"/>
      <c r="S247" s="109">
        <v>25</v>
      </c>
      <c r="T247" s="48" t="s">
        <v>3464</v>
      </c>
      <c r="U247" s="48" t="s">
        <v>1024</v>
      </c>
      <c r="V247" s="48" t="s">
        <v>1032</v>
      </c>
      <c r="W247" s="48" t="s">
        <v>3479</v>
      </c>
      <c r="X247" s="89">
        <v>2</v>
      </c>
    </row>
    <row r="248" spans="2:24" ht="72.000000">
      <c r="B248" s="113">
        <f>ROW()</f>
        <v>248</v>
      </c>
      <c r="C248" s="51">
        <f>H248</f>
        <v>120</v>
      </c>
      <c r="D248" s="64"/>
      <c r="E248" s="51" t="s">
        <v>3703</v>
      </c>
      <c r="F248" s="117">
        <v>10880</v>
      </c>
      <c r="G248" s="48" t="s">
        <v>2403</v>
      </c>
      <c r="H248" s="61">
        <v>120</v>
      </c>
      <c r="I248" s="105">
        <v>25</v>
      </c>
      <c r="J248" s="48"/>
      <c r="K248" s="104">
        <v>3</v>
      </c>
      <c r="L248" s="106"/>
      <c r="M248" s="106">
        <v>1200</v>
      </c>
      <c r="N248" s="107"/>
      <c r="O248" s="107">
        <v>32</v>
      </c>
      <c r="P248" s="108"/>
      <c r="Q248" s="108">
        <v>0.7</v>
      </c>
      <c r="R248" s="109"/>
      <c r="S248" s="109">
        <v>25</v>
      </c>
      <c r="T248" s="48" t="s">
        <v>3464</v>
      </c>
      <c r="U248" s="48" t="s">
        <v>1024</v>
      </c>
      <c r="V248" s="48" t="s">
        <v>3259</v>
      </c>
      <c r="W248" s="48" t="s">
        <v>3479</v>
      </c>
      <c r="X248" s="89">
        <v>2</v>
      </c>
    </row>
    <row r="249" spans="2:24" ht="72.000000">
      <c r="B249" s="113">
        <f>ROW()</f>
        <v>249</v>
      </c>
      <c r="C249" s="51">
        <f>H249</f>
        <v>120</v>
      </c>
      <c r="D249" s="64"/>
      <c r="E249" s="51" t="s">
        <v>3704</v>
      </c>
      <c r="F249" s="117">
        <v>10880</v>
      </c>
      <c r="G249" s="48" t="s">
        <v>2403</v>
      </c>
      <c r="H249" s="61">
        <v>120</v>
      </c>
      <c r="I249" s="105">
        <v>25</v>
      </c>
      <c r="J249" s="48"/>
      <c r="K249" s="104">
        <v>3</v>
      </c>
      <c r="L249" s="106"/>
      <c r="M249" s="106">
        <v>1200</v>
      </c>
      <c r="N249" s="107"/>
      <c r="O249" s="107">
        <v>32</v>
      </c>
      <c r="P249" s="108"/>
      <c r="Q249" s="108">
        <v>0.7</v>
      </c>
      <c r="R249" s="109"/>
      <c r="S249" s="109">
        <v>25</v>
      </c>
      <c r="T249" s="48" t="s">
        <v>3464</v>
      </c>
      <c r="U249" s="48" t="s">
        <v>1024</v>
      </c>
      <c r="V249" s="48" t="s">
        <v>3260</v>
      </c>
      <c r="W249" s="48" t="s">
        <v>3479</v>
      </c>
      <c r="X249" s="89">
        <v>2</v>
      </c>
    </row>
    <row r="250" spans="2:24" ht="84.000000">
      <c r="B250" s="113">
        <f>ROW()</f>
        <v>250</v>
      </c>
      <c r="C250" s="51">
        <f>H250</f>
        <v>120</v>
      </c>
      <c r="D250" s="64"/>
      <c r="E250" s="51" t="s">
        <v>3705</v>
      </c>
      <c r="F250" s="117">
        <v>22440</v>
      </c>
      <c r="G250" s="48" t="s">
        <v>2403</v>
      </c>
      <c r="H250" s="61">
        <v>120</v>
      </c>
      <c r="I250" s="105">
        <v>25</v>
      </c>
      <c r="J250" s="48"/>
      <c r="K250" s="104">
        <v>4</v>
      </c>
      <c r="L250" s="106">
        <v>650</v>
      </c>
      <c r="M250" s="106">
        <v>1500</v>
      </c>
      <c r="N250" s="107"/>
      <c r="O250" s="107">
        <v>35</v>
      </c>
      <c r="P250" s="108"/>
      <c r="Q250" s="108">
        <v>1.45</v>
      </c>
      <c r="R250" s="109">
        <v>6</v>
      </c>
      <c r="S250" s="109">
        <v>20</v>
      </c>
      <c r="T250" s="48" t="s">
        <v>3464</v>
      </c>
      <c r="U250" s="48" t="s">
        <v>1024</v>
      </c>
      <c r="V250" s="48" t="s">
        <v>3718</v>
      </c>
      <c r="W250" s="48" t="s">
        <v>3479</v>
      </c>
      <c r="X250" s="89">
        <v>5</v>
      </c>
    </row>
    <row r="251" spans="2:24" ht="72.000000">
      <c r="B251" s="113">
        <f>ROW()</f>
        <v>251</v>
      </c>
      <c r="C251" s="51">
        <f>H251</f>
        <v>120</v>
      </c>
      <c r="D251" s="64"/>
      <c r="E251" s="51" t="s">
        <v>3706</v>
      </c>
      <c r="F251" s="117">
        <v>22440</v>
      </c>
      <c r="G251" s="48" t="s">
        <v>2403</v>
      </c>
      <c r="H251" s="61">
        <v>120</v>
      </c>
      <c r="I251" s="105">
        <v>25</v>
      </c>
      <c r="J251" s="48"/>
      <c r="K251" s="104">
        <v>4</v>
      </c>
      <c r="L251" s="106">
        <v>650</v>
      </c>
      <c r="M251" s="106">
        <v>1100</v>
      </c>
      <c r="N251" s="107"/>
      <c r="O251" s="107">
        <v>48</v>
      </c>
      <c r="P251" s="108"/>
      <c r="Q251" s="108">
        <v>0.88</v>
      </c>
      <c r="R251" s="109">
        <v>6</v>
      </c>
      <c r="S251" s="109">
        <v>20</v>
      </c>
      <c r="T251" s="48" t="s">
        <v>3464</v>
      </c>
      <c r="U251" s="48" t="s">
        <v>1024</v>
      </c>
      <c r="V251" s="48" t="s">
        <v>3718</v>
      </c>
      <c r="W251" s="48" t="s">
        <v>3479</v>
      </c>
      <c r="X251" s="89">
        <v>5</v>
      </c>
    </row>
    <row r="252" spans="2:24">
      <c r="B252" s="113">
        <f>ROW()</f>
        <v>252</v>
      </c>
      <c r="C252" s="64"/>
      <c r="D252" s="64"/>
      <c r="E252" s="51" t="s">
        <v>1</v>
      </c>
      <c r="F252" s="64"/>
      <c r="G252" s="64"/>
      <c r="H252" s="48"/>
      <c r="I252" s="48"/>
      <c r="J252" s="64"/>
      <c r="K252" s="64"/>
      <c r="L252" s="48"/>
      <c r="M252" s="48"/>
      <c r="N252" s="48"/>
      <c r="O252" s="48"/>
      <c r="P252" s="48"/>
      <c r="Q252" s="48"/>
      <c r="R252" s="48"/>
      <c r="S252" s="48"/>
      <c r="T252" s="64"/>
      <c r="U252" s="64"/>
      <c r="V252" s="64"/>
      <c r="W252" s="64"/>
      <c r="X252" s="64"/>
    </row>
  </sheetData>
  <phoneticPr fontId="1" type="noConversion"/>
  <pageMargins left="0.70" right="0.70" top="0.75" bottom="0.75" header="0.30" footer="0.3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2:AK659"/>
  <sheetViews>
    <sheetView workbookViewId="0">
      <selection activeCell="D2" sqref="D2:D5"/>
    </sheetView>
  </sheetViews>
  <sheetFormatPr defaultRowHeight="16.500000"/>
  <cols>
    <col min="3" max="3" width="12.50500011" customWidth="1" outlineLevel="0"/>
    <col min="5" max="5" width="46.88000107" customWidth="1" outlineLevel="0"/>
    <col min="6" max="6" width="13.88000011" customWidth="1" outlineLevel="0"/>
    <col min="8" max="8" width="12.50500011" customWidth="1" outlineLevel="0"/>
    <col min="33" max="33" width="42.38000107" customWidth="1" outlineLevel="0"/>
  </cols>
  <sheetData>
    <row r="2" spans="2:37" ht="24.000000">
      <c r="B2" s="22"/>
      <c r="C2" s="22"/>
      <c r="D2" s="22"/>
      <c r="E2" s="22" t="s">
        <v>394</v>
      </c>
      <c r="F2" s="24" t="s">
        <v>909</v>
      </c>
      <c r="G2" s="22" t="s">
        <v>910</v>
      </c>
      <c r="H2" s="25" t="s">
        <v>918</v>
      </c>
      <c r="I2" s="22" t="s">
        <v>920</v>
      </c>
      <c r="J2" s="22" t="s">
        <v>946</v>
      </c>
      <c r="K2" s="22" t="s">
        <v>954</v>
      </c>
      <c r="L2" s="22" t="s">
        <v>955</v>
      </c>
      <c r="M2" s="22" t="s">
        <v>956</v>
      </c>
      <c r="N2" s="22" t="s">
        <v>959</v>
      </c>
      <c r="O2" s="30" t="s">
        <v>960</v>
      </c>
      <c r="P2" s="22" t="s">
        <v>966</v>
      </c>
      <c r="Q2" s="22" t="s">
        <v>967</v>
      </c>
      <c r="R2" s="22" t="s">
        <v>968</v>
      </c>
      <c r="S2" s="22" t="s">
        <v>969</v>
      </c>
      <c r="T2" s="22" t="s">
        <v>970</v>
      </c>
      <c r="U2" s="22" t="s">
        <v>971</v>
      </c>
      <c r="V2" s="22" t="s">
        <v>973</v>
      </c>
      <c r="W2" s="22" t="s">
        <v>974</v>
      </c>
      <c r="X2" s="22" t="s">
        <v>975</v>
      </c>
      <c r="Y2" s="32" t="s">
        <v>976</v>
      </c>
      <c r="Z2" s="32" t="s">
        <v>978</v>
      </c>
      <c r="AA2" s="25" t="s">
        <v>980</v>
      </c>
      <c r="AB2" s="32" t="s">
        <v>982</v>
      </c>
      <c r="AC2" s="34" t="s">
        <v>984</v>
      </c>
      <c r="AD2" s="22" t="s">
        <v>985</v>
      </c>
      <c r="AE2" s="22" t="s">
        <v>986</v>
      </c>
      <c r="AF2" s="22" t="s">
        <v>987</v>
      </c>
      <c r="AG2" s="22" t="s">
        <v>988</v>
      </c>
      <c r="AH2" s="25" t="s">
        <v>1016</v>
      </c>
      <c r="AI2" s="25" t="s">
        <v>1017</v>
      </c>
      <c r="AJ2" s="22" t="s">
        <v>1021</v>
      </c>
      <c r="AK2" s="22" t="s">
        <v>1043</v>
      </c>
    </row>
    <row r="3" spans="2:37">
      <c r="B3" s="1">
        <f>ROW()</f>
        <v>3</v>
      </c>
      <c r="C3" s="2" t="s">
        <v>392</v>
      </c>
      <c r="D3" s="2"/>
      <c r="E3" s="2" t="s">
        <v>395</v>
      </c>
      <c r="F3" s="7"/>
      <c r="G3" s="2"/>
      <c r="H3" s="20"/>
      <c r="I3" s="2"/>
      <c r="J3" s="2"/>
      <c r="K3" s="2"/>
      <c r="L3" s="2"/>
      <c r="M3" s="2"/>
      <c r="N3" s="28"/>
      <c r="O3" s="18"/>
      <c r="P3" s="2"/>
      <c r="Q3" s="2"/>
      <c r="R3" s="2"/>
      <c r="S3" s="2"/>
      <c r="T3" s="2"/>
      <c r="U3" s="2"/>
      <c r="V3" s="31"/>
      <c r="W3" s="2"/>
      <c r="X3" s="2"/>
      <c r="Y3" s="2"/>
      <c r="Z3" s="2"/>
      <c r="AA3" s="2"/>
      <c r="AB3" s="2"/>
      <c r="AC3" s="2"/>
      <c r="AD3" s="2"/>
      <c r="AE3" s="2"/>
      <c r="AF3" s="2"/>
      <c r="AG3" s="9"/>
      <c r="AH3" s="20"/>
      <c r="AI3" s="20"/>
      <c r="AJ3" s="2"/>
      <c r="AK3" s="2"/>
    </row>
    <row r="4" spans="2:37">
      <c r="B4" s="1">
        <f>ROW()</f>
        <v>4</v>
      </c>
      <c r="C4" s="2" t="s">
        <v>392</v>
      </c>
      <c r="D4" s="2"/>
      <c r="E4" s="3" t="s">
        <v>1</v>
      </c>
      <c r="F4" s="7"/>
      <c r="G4" s="2"/>
      <c r="H4" s="20"/>
      <c r="I4" s="2"/>
      <c r="J4" s="2"/>
      <c r="K4" s="2"/>
      <c r="L4" s="2"/>
      <c r="M4" s="2"/>
      <c r="N4" s="28"/>
      <c r="O4" s="18"/>
      <c r="P4" s="2"/>
      <c r="Q4" s="2"/>
      <c r="R4" s="2"/>
      <c r="S4" s="2"/>
      <c r="T4" s="2"/>
      <c r="U4" s="2"/>
      <c r="V4" s="31"/>
      <c r="W4" s="2"/>
      <c r="X4" s="2"/>
      <c r="Y4" s="2"/>
      <c r="Z4" s="2"/>
      <c r="AA4" s="2"/>
      <c r="AB4" s="2"/>
      <c r="AC4" s="2"/>
      <c r="AD4" s="2"/>
      <c r="AE4" s="2"/>
      <c r="AF4" s="2"/>
      <c r="AG4" s="9"/>
      <c r="AH4" s="20"/>
      <c r="AI4" s="20"/>
      <c r="AJ4" s="2"/>
      <c r="AK4" s="2"/>
    </row>
    <row r="5" spans="2:37">
      <c r="B5" s="1">
        <f>ROW()</f>
        <v>5</v>
      </c>
      <c r="C5" s="2">
        <f>H5</f>
        <v>0</v>
      </c>
      <c r="D5" s="2"/>
      <c r="E5" s="5" t="s">
        <v>396</v>
      </c>
      <c r="F5" s="7"/>
      <c r="G5" s="2"/>
      <c r="H5" s="20"/>
      <c r="I5" s="2"/>
      <c r="J5" s="2"/>
      <c r="K5" s="2"/>
      <c r="L5" s="2"/>
      <c r="M5" s="2"/>
      <c r="N5" s="28"/>
      <c r="O5" s="18"/>
      <c r="P5" s="2"/>
      <c r="Q5" s="2"/>
      <c r="R5" s="2"/>
      <c r="S5" s="2"/>
      <c r="T5" s="2"/>
      <c r="U5" s="2"/>
      <c r="V5" s="31"/>
      <c r="W5" s="2"/>
      <c r="X5" s="2"/>
      <c r="Y5" s="2"/>
      <c r="Z5" s="2"/>
      <c r="AA5" s="2"/>
      <c r="AB5" s="2"/>
      <c r="AC5" s="2"/>
      <c r="AD5" s="2"/>
      <c r="AE5" s="2"/>
      <c r="AF5" s="2"/>
      <c r="AG5" s="9"/>
      <c r="AH5" s="20"/>
      <c r="AI5" s="20"/>
      <c r="AJ5" s="2"/>
      <c r="AK5" s="2"/>
    </row>
    <row r="6" spans="2:37">
      <c r="B6" s="1">
        <f>ROW()</f>
        <v>6</v>
      </c>
      <c r="C6" s="2">
        <f>H6</f>
        <v>0</v>
      </c>
      <c r="D6" s="2"/>
      <c r="E6" s="3" t="s">
        <v>1</v>
      </c>
      <c r="F6" s="7"/>
      <c r="G6" s="2"/>
      <c r="H6" s="20"/>
      <c r="I6" s="2"/>
      <c r="J6" s="2"/>
      <c r="K6" s="2"/>
      <c r="L6" s="2"/>
      <c r="M6" s="2"/>
      <c r="N6" s="28"/>
      <c r="O6" s="18"/>
      <c r="P6" s="2"/>
      <c r="Q6" s="2"/>
      <c r="R6" s="2"/>
      <c r="S6" s="2"/>
      <c r="T6" s="2"/>
      <c r="U6" s="2"/>
      <c r="V6" s="31"/>
      <c r="W6" s="2"/>
      <c r="X6" s="2"/>
      <c r="Y6" s="2"/>
      <c r="Z6" s="2"/>
      <c r="AA6" s="2"/>
      <c r="AB6" s="2"/>
      <c r="AC6" s="2"/>
      <c r="AD6" s="2"/>
      <c r="AE6" s="2"/>
      <c r="AF6" s="2"/>
      <c r="AG6" s="9"/>
      <c r="AH6" s="20"/>
      <c r="AI6" s="20"/>
      <c r="AJ6" s="2"/>
      <c r="AK6" s="2"/>
    </row>
    <row r="7" spans="2:37">
      <c r="B7" s="1">
        <f>ROW()</f>
        <v>7</v>
      </c>
      <c r="C7" s="2">
        <f>H7</f>
        <v>0</v>
      </c>
      <c r="D7" s="2"/>
      <c r="E7" s="5" t="s">
        <v>397</v>
      </c>
      <c r="F7" s="7"/>
      <c r="G7" s="2"/>
      <c r="H7" s="20"/>
      <c r="I7" s="2"/>
      <c r="J7" s="2"/>
      <c r="K7" s="2"/>
      <c r="L7" s="2"/>
      <c r="M7" s="2"/>
      <c r="N7" s="28"/>
      <c r="O7" s="18"/>
      <c r="P7" s="2"/>
      <c r="Q7" s="2"/>
      <c r="R7" s="2"/>
      <c r="S7" s="2"/>
      <c r="T7" s="2"/>
      <c r="U7" s="2"/>
      <c r="V7" s="31"/>
      <c r="W7" s="2"/>
      <c r="X7" s="2"/>
      <c r="Y7" s="2"/>
      <c r="Z7" s="2"/>
      <c r="AA7" s="2"/>
      <c r="AB7" s="2"/>
      <c r="AC7" s="2"/>
      <c r="AD7" s="2"/>
      <c r="AE7" s="2"/>
      <c r="AF7" s="2"/>
      <c r="AG7" s="9"/>
      <c r="AH7" s="20"/>
      <c r="AI7" s="20"/>
      <c r="AJ7" s="2"/>
      <c r="AK7" s="2"/>
    </row>
    <row r="8" spans="2:37">
      <c r="B8" s="1">
        <f>ROW()</f>
        <v>8</v>
      </c>
      <c r="C8" s="2">
        <f>H8</f>
        <v>0</v>
      </c>
      <c r="D8" s="2"/>
      <c r="E8" s="3" t="s">
        <v>1</v>
      </c>
      <c r="F8" s="7"/>
      <c r="G8" s="2"/>
      <c r="H8" s="20"/>
      <c r="I8" s="2"/>
      <c r="J8" s="2"/>
      <c r="K8" s="2"/>
      <c r="L8" s="2"/>
      <c r="M8" s="2"/>
      <c r="N8" s="28"/>
      <c r="O8" s="18"/>
      <c r="P8" s="2"/>
      <c r="Q8" s="2"/>
      <c r="R8" s="2"/>
      <c r="S8" s="2"/>
      <c r="T8" s="2"/>
      <c r="U8" s="2"/>
      <c r="V8" s="31"/>
      <c r="W8" s="2"/>
      <c r="X8" s="2"/>
      <c r="Y8" s="2"/>
      <c r="Z8" s="2"/>
      <c r="AA8" s="2"/>
      <c r="AB8" s="2"/>
      <c r="AC8" s="2"/>
      <c r="AD8" s="2"/>
      <c r="AE8" s="2"/>
      <c r="AF8" s="2"/>
      <c r="AG8" s="9"/>
      <c r="AH8" s="20"/>
      <c r="AI8" s="20"/>
      <c r="AJ8" s="2"/>
      <c r="AK8" s="2"/>
    </row>
    <row r="9" spans="2:37">
      <c r="B9" s="1">
        <f>ROW()</f>
        <v>9</v>
      </c>
      <c r="C9" s="2"/>
      <c r="D9" s="2"/>
      <c r="E9" s="2" t="s">
        <v>398</v>
      </c>
      <c r="F9" s="7"/>
      <c r="G9" s="2"/>
      <c r="H9" s="20"/>
      <c r="I9" s="2"/>
      <c r="J9" s="2"/>
      <c r="K9" s="2"/>
      <c r="L9" s="2"/>
      <c r="M9" s="2"/>
      <c r="N9" s="28"/>
      <c r="O9" s="18"/>
      <c r="P9" s="2"/>
      <c r="Q9" s="2"/>
      <c r="R9" s="2"/>
      <c r="S9" s="2"/>
      <c r="T9" s="2"/>
      <c r="U9" s="2"/>
      <c r="V9" s="31"/>
      <c r="W9" s="2"/>
      <c r="X9" s="2"/>
      <c r="Y9" s="2"/>
      <c r="Z9" s="2"/>
      <c r="AA9" s="2"/>
      <c r="AB9" s="2"/>
      <c r="AC9" s="2"/>
      <c r="AD9" s="2"/>
      <c r="AE9" s="2"/>
      <c r="AF9" s="2"/>
      <c r="AG9" s="9"/>
      <c r="AH9" s="20"/>
      <c r="AI9" s="20"/>
      <c r="AJ9" s="2"/>
      <c r="AK9" s="2"/>
    </row>
    <row r="10" spans="2:37">
      <c r="B10" s="1">
        <f>ROW()</f>
        <v>10</v>
      </c>
      <c r="C10" s="2"/>
      <c r="D10" s="2"/>
      <c r="E10" s="2" t="s">
        <v>1</v>
      </c>
      <c r="F10" s="7"/>
      <c r="G10" s="2"/>
      <c r="H10" s="20"/>
      <c r="I10" s="2"/>
      <c r="J10" s="2"/>
      <c r="K10" s="2"/>
      <c r="L10" s="2"/>
      <c r="M10" s="2"/>
      <c r="N10" s="28"/>
      <c r="O10" s="18"/>
      <c r="P10" s="2"/>
      <c r="Q10" s="2"/>
      <c r="R10" s="2"/>
      <c r="S10" s="2"/>
      <c r="T10" s="2"/>
      <c r="U10" s="2"/>
      <c r="V10" s="31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0"/>
      <c r="AI10" s="20"/>
      <c r="AJ10" s="2"/>
      <c r="AK10" s="2"/>
    </row>
    <row r="11" spans="2:37">
      <c r="B11" s="1">
        <f>ROW()</f>
        <v>11</v>
      </c>
      <c r="C11" s="2" t="str">
        <f>H11</f>
        <v>LGA 1151v2</v>
      </c>
      <c r="D11" s="2"/>
      <c r="E11" s="3" t="s">
        <v>399</v>
      </c>
      <c r="F11" s="7">
        <v>73270</v>
      </c>
      <c r="G11" s="2" t="s">
        <v>911</v>
      </c>
      <c r="H11" s="20" t="s">
        <v>227</v>
      </c>
      <c r="I11" s="2" t="s">
        <v>921</v>
      </c>
      <c r="J11" s="2" t="s">
        <v>947</v>
      </c>
      <c r="K11" s="2">
        <v>19.1</v>
      </c>
      <c r="L11" s="2">
        <v>18.8</v>
      </c>
      <c r="M11" s="2" t="s">
        <v>957</v>
      </c>
      <c r="N11" s="28">
        <v>2</v>
      </c>
      <c r="O11" s="18">
        <v>2666</v>
      </c>
      <c r="P11" s="2"/>
      <c r="Q11" s="2"/>
      <c r="R11" s="2" t="s">
        <v>235</v>
      </c>
      <c r="S11" s="2"/>
      <c r="T11" s="2"/>
      <c r="U11" s="2"/>
      <c r="V11" s="31"/>
      <c r="W11" s="2"/>
      <c r="X11" s="2"/>
      <c r="Y11" s="2"/>
      <c r="Z11" s="2">
        <v>2</v>
      </c>
      <c r="AA11" s="2">
        <v>4</v>
      </c>
      <c r="AB11" s="2">
        <v>4</v>
      </c>
      <c r="AC11" s="2"/>
      <c r="AD11" s="2"/>
      <c r="AE11" s="2"/>
      <c r="AF11" s="2"/>
      <c r="AG11" s="9" t="s">
        <v>989</v>
      </c>
      <c r="AH11" s="20"/>
      <c r="AI11" s="20"/>
      <c r="AJ11" s="33"/>
      <c r="AK11" s="2"/>
    </row>
    <row r="12" spans="2:37">
      <c r="B12" s="1">
        <f>ROW()</f>
        <v>12</v>
      </c>
      <c r="C12" s="2" t="str">
        <f>H12</f>
        <v>LGA 1151v2</v>
      </c>
      <c r="D12" s="2"/>
      <c r="E12" s="3" t="s">
        <v>400</v>
      </c>
      <c r="F12" s="7">
        <v>75870</v>
      </c>
      <c r="G12" s="2" t="s">
        <v>911</v>
      </c>
      <c r="H12" s="20" t="s">
        <v>227</v>
      </c>
      <c r="I12" s="2" t="s">
        <v>921</v>
      </c>
      <c r="J12" s="2" t="s">
        <v>947</v>
      </c>
      <c r="K12" s="2">
        <v>19.1</v>
      </c>
      <c r="L12" s="2">
        <v>18.8</v>
      </c>
      <c r="M12" s="2" t="s">
        <v>957</v>
      </c>
      <c r="N12" s="28">
        <v>2</v>
      </c>
      <c r="O12" s="18">
        <v>2666</v>
      </c>
      <c r="P12" s="2"/>
      <c r="Q12" s="2"/>
      <c r="R12" s="2" t="s">
        <v>235</v>
      </c>
      <c r="S12" s="2" t="s">
        <v>235</v>
      </c>
      <c r="T12" s="2"/>
      <c r="U12" s="2" t="s">
        <v>235</v>
      </c>
      <c r="V12" s="31"/>
      <c r="W12" s="2"/>
      <c r="X12" s="2"/>
      <c r="Y12" s="2"/>
      <c r="Z12" s="2">
        <v>2</v>
      </c>
      <c r="AA12" s="2">
        <v>4</v>
      </c>
      <c r="AB12" s="2">
        <v>4</v>
      </c>
      <c r="AC12" s="2"/>
      <c r="AD12" s="2"/>
      <c r="AE12" s="2"/>
      <c r="AF12" s="2"/>
      <c r="AG12" s="9" t="s">
        <v>989</v>
      </c>
      <c r="AH12" s="20"/>
      <c r="AI12" s="20"/>
      <c r="AJ12" s="33"/>
      <c r="AK12" s="2"/>
    </row>
    <row r="13" spans="2:37">
      <c r="B13" s="1">
        <f>ROW()</f>
        <v>13</v>
      </c>
      <c r="C13" s="2" t="str">
        <f>H13</f>
        <v>LGA 1151v2</v>
      </c>
      <c r="D13" s="2"/>
      <c r="E13" s="3" t="s">
        <v>401</v>
      </c>
      <c r="F13" s="7">
        <v>78400</v>
      </c>
      <c r="G13" s="2" t="s">
        <v>911</v>
      </c>
      <c r="H13" s="20" t="s">
        <v>227</v>
      </c>
      <c r="I13" s="2" t="s">
        <v>921</v>
      </c>
      <c r="J13" s="2" t="s">
        <v>947</v>
      </c>
      <c r="K13" s="2">
        <v>19.1</v>
      </c>
      <c r="L13" s="2">
        <v>18.8</v>
      </c>
      <c r="M13" s="2" t="s">
        <v>957</v>
      </c>
      <c r="N13" s="28">
        <v>2</v>
      </c>
      <c r="O13" s="18">
        <v>2666</v>
      </c>
      <c r="P13" s="2"/>
      <c r="Q13" s="2"/>
      <c r="R13" s="2" t="s">
        <v>235</v>
      </c>
      <c r="S13" s="2" t="s">
        <v>235</v>
      </c>
      <c r="T13" s="2"/>
      <c r="U13" s="2" t="s">
        <v>235</v>
      </c>
      <c r="V13" s="31"/>
      <c r="W13" s="2"/>
      <c r="X13" s="2"/>
      <c r="Y13" s="2"/>
      <c r="Z13" s="2">
        <v>2</v>
      </c>
      <c r="AA13" s="2">
        <v>4</v>
      </c>
      <c r="AB13" s="2">
        <v>4</v>
      </c>
      <c r="AC13" s="2"/>
      <c r="AD13" s="2">
        <v>1</v>
      </c>
      <c r="AE13" s="2"/>
      <c r="AF13" s="2"/>
      <c r="AG13" s="9" t="s">
        <v>989</v>
      </c>
      <c r="AH13" s="20"/>
      <c r="AI13" s="20"/>
      <c r="AJ13" s="33"/>
      <c r="AK13" s="2"/>
    </row>
    <row r="14" spans="2:37">
      <c r="B14" s="1">
        <f>ROW()</f>
        <v>14</v>
      </c>
      <c r="C14" s="2" t="str">
        <f>H14</f>
        <v>LGA 1151v2</v>
      </c>
      <c r="D14" s="2"/>
      <c r="E14" s="3" t="s">
        <v>402</v>
      </c>
      <c r="F14" s="7">
        <v>122200</v>
      </c>
      <c r="G14" s="2" t="s">
        <v>911</v>
      </c>
      <c r="H14" s="20" t="s">
        <v>227</v>
      </c>
      <c r="I14" s="2" t="s">
        <v>921</v>
      </c>
      <c r="J14" s="2" t="s">
        <v>948</v>
      </c>
      <c r="K14" s="2">
        <v>17</v>
      </c>
      <c r="L14" s="2">
        <v>17</v>
      </c>
      <c r="M14" s="2" t="s">
        <v>957</v>
      </c>
      <c r="N14" s="28">
        <v>2</v>
      </c>
      <c r="O14" s="18"/>
      <c r="P14" s="2"/>
      <c r="Q14" s="2"/>
      <c r="R14" s="2" t="s">
        <v>235</v>
      </c>
      <c r="S14" s="2"/>
      <c r="T14" s="2"/>
      <c r="U14" s="2" t="s">
        <v>235</v>
      </c>
      <c r="V14" s="31" t="s">
        <v>235</v>
      </c>
      <c r="W14" s="2"/>
      <c r="X14" s="2"/>
      <c r="Y14" s="2"/>
      <c r="Z14" s="2">
        <v>2</v>
      </c>
      <c r="AA14" s="2">
        <v>2</v>
      </c>
      <c r="AB14" s="2">
        <v>4</v>
      </c>
      <c r="AC14" s="2"/>
      <c r="AD14" s="2">
        <v>1</v>
      </c>
      <c r="AE14" s="2"/>
      <c r="AF14" s="2"/>
      <c r="AG14" s="9"/>
      <c r="AH14" s="20" t="s">
        <v>235</v>
      </c>
      <c r="AI14" s="20" t="s">
        <v>235</v>
      </c>
      <c r="AJ14" s="33"/>
      <c r="AK14" s="2"/>
    </row>
    <row r="15" spans="2:37">
      <c r="B15" s="1">
        <f>ROW()</f>
        <v>15</v>
      </c>
      <c r="C15" s="2">
        <f>H15</f>
        <v>0</v>
      </c>
      <c r="D15" s="2"/>
      <c r="E15" s="3" t="s">
        <v>1</v>
      </c>
      <c r="F15" s="7"/>
      <c r="G15" s="2"/>
      <c r="H15" s="20"/>
      <c r="I15" s="2"/>
      <c r="J15" s="2"/>
      <c r="K15" s="2"/>
      <c r="L15" s="2"/>
      <c r="M15" s="2"/>
      <c r="N15" s="28"/>
      <c r="O15" s="18"/>
      <c r="P15" s="2"/>
      <c r="Q15" s="2"/>
      <c r="R15" s="2"/>
      <c r="S15" s="2"/>
      <c r="T15" s="2"/>
      <c r="U15" s="2"/>
      <c r="V15" s="31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9"/>
      <c r="AH15" s="20"/>
      <c r="AI15" s="20"/>
      <c r="AJ15" s="33"/>
      <c r="AK15" s="2"/>
    </row>
    <row r="16" spans="2:37">
      <c r="B16" s="1">
        <f>ROW()</f>
        <v>16</v>
      </c>
      <c r="C16" s="2" t="str">
        <f>H16</f>
        <v>LGA 1151v2</v>
      </c>
      <c r="D16" s="2"/>
      <c r="E16" s="3" t="s">
        <v>403</v>
      </c>
      <c r="F16" s="7">
        <v>108560</v>
      </c>
      <c r="G16" s="2" t="s">
        <v>912</v>
      </c>
      <c r="H16" s="20" t="s">
        <v>227</v>
      </c>
      <c r="I16" s="2" t="s">
        <v>921</v>
      </c>
      <c r="J16" s="2" t="s">
        <v>949</v>
      </c>
      <c r="K16" s="2">
        <v>30.5</v>
      </c>
      <c r="L16" s="2">
        <v>19.1</v>
      </c>
      <c r="M16" s="2" t="s">
        <v>957</v>
      </c>
      <c r="N16" s="28">
        <v>2</v>
      </c>
      <c r="O16" s="18">
        <v>2666</v>
      </c>
      <c r="P16" s="2"/>
      <c r="Q16" s="2"/>
      <c r="R16" s="2"/>
      <c r="S16" s="2" t="s">
        <v>235</v>
      </c>
      <c r="T16" s="2"/>
      <c r="U16" s="2" t="s">
        <v>235</v>
      </c>
      <c r="V16" s="31"/>
      <c r="W16" s="2"/>
      <c r="X16" s="2"/>
      <c r="Y16" s="2"/>
      <c r="Z16" s="2">
        <v>2</v>
      </c>
      <c r="AA16" s="2">
        <v>2</v>
      </c>
      <c r="AB16" s="2">
        <v>4</v>
      </c>
      <c r="AC16" s="2"/>
      <c r="AD16" s="2">
        <v>1</v>
      </c>
      <c r="AE16" s="2"/>
      <c r="AF16" s="2"/>
      <c r="AG16" s="9" t="s">
        <v>989</v>
      </c>
      <c r="AH16" s="20"/>
      <c r="AI16" s="20"/>
      <c r="AJ16" s="33"/>
      <c r="AK16" s="2"/>
    </row>
    <row r="17" spans="2:37">
      <c r="B17" s="1">
        <f>ROW()</f>
        <v>17</v>
      </c>
      <c r="C17" s="2" t="str">
        <f>H17</f>
        <v>LGA 1151v2</v>
      </c>
      <c r="D17" s="2"/>
      <c r="E17" s="3" t="s">
        <v>404</v>
      </c>
      <c r="F17" s="7">
        <v>107000</v>
      </c>
      <c r="G17" s="2" t="s">
        <v>912</v>
      </c>
      <c r="H17" s="20" t="s">
        <v>227</v>
      </c>
      <c r="I17" s="2" t="s">
        <v>921</v>
      </c>
      <c r="J17" s="2" t="s">
        <v>948</v>
      </c>
      <c r="K17" s="2">
        <v>17</v>
      </c>
      <c r="L17" s="2">
        <v>17</v>
      </c>
      <c r="M17" s="2" t="s">
        <v>957</v>
      </c>
      <c r="N17" s="28">
        <v>2</v>
      </c>
      <c r="O17" s="18">
        <v>2666</v>
      </c>
      <c r="P17" s="2"/>
      <c r="Q17" s="2"/>
      <c r="R17" s="2" t="s">
        <v>235</v>
      </c>
      <c r="S17" s="2" t="s">
        <v>235</v>
      </c>
      <c r="T17" s="2"/>
      <c r="U17" s="2" t="s">
        <v>235</v>
      </c>
      <c r="V17" s="31"/>
      <c r="W17" s="2"/>
      <c r="X17" s="2"/>
      <c r="Y17" s="2"/>
      <c r="Z17" s="2">
        <v>2</v>
      </c>
      <c r="AA17" s="2">
        <v>2</v>
      </c>
      <c r="AB17" s="2">
        <v>4</v>
      </c>
      <c r="AC17" s="2"/>
      <c r="AD17" s="2">
        <v>1</v>
      </c>
      <c r="AE17" s="2"/>
      <c r="AF17" s="2"/>
      <c r="AG17" s="9" t="s">
        <v>989</v>
      </c>
      <c r="AH17" s="20"/>
      <c r="AI17" s="20"/>
      <c r="AJ17" s="33"/>
      <c r="AK17" s="2"/>
    </row>
    <row r="18" spans="2:37">
      <c r="B18" s="1">
        <f>ROW()</f>
        <v>18</v>
      </c>
      <c r="C18" s="2" t="str">
        <f>H18</f>
        <v>LGA 1151v2</v>
      </c>
      <c r="D18" s="2"/>
      <c r="E18" s="3" t="s">
        <v>405</v>
      </c>
      <c r="F18" s="7">
        <v>85700</v>
      </c>
      <c r="G18" s="2" t="s">
        <v>912</v>
      </c>
      <c r="H18" s="20" t="s">
        <v>227</v>
      </c>
      <c r="I18" s="2" t="s">
        <v>921</v>
      </c>
      <c r="J18" s="2" t="s">
        <v>947</v>
      </c>
      <c r="K18" s="2">
        <v>22.6</v>
      </c>
      <c r="L18" s="2">
        <v>18.5</v>
      </c>
      <c r="M18" s="2" t="s">
        <v>957</v>
      </c>
      <c r="N18" s="28">
        <v>2</v>
      </c>
      <c r="O18" s="18">
        <v>2666</v>
      </c>
      <c r="P18" s="2"/>
      <c r="Q18" s="2"/>
      <c r="R18" s="2" t="s">
        <v>235</v>
      </c>
      <c r="S18" s="2" t="s">
        <v>235</v>
      </c>
      <c r="T18" s="2"/>
      <c r="U18" s="2" t="s">
        <v>235</v>
      </c>
      <c r="V18" s="31"/>
      <c r="W18" s="2"/>
      <c r="X18" s="2"/>
      <c r="Y18" s="2"/>
      <c r="Z18" s="2">
        <v>2</v>
      </c>
      <c r="AA18" s="2">
        <v>2</v>
      </c>
      <c r="AB18" s="2">
        <v>4</v>
      </c>
      <c r="AC18" s="2"/>
      <c r="AD18" s="2">
        <v>1</v>
      </c>
      <c r="AE18" s="2"/>
      <c r="AF18" s="2"/>
      <c r="AG18" s="9" t="s">
        <v>989</v>
      </c>
      <c r="AH18" s="20"/>
      <c r="AI18" s="20"/>
      <c r="AJ18" s="33"/>
      <c r="AK18" s="2"/>
    </row>
    <row r="19" spans="2:37">
      <c r="B19" s="1">
        <f>ROW()</f>
        <v>19</v>
      </c>
      <c r="C19" s="2" t="str">
        <f>H19</f>
        <v>LGA 1151v2</v>
      </c>
      <c r="D19" s="2"/>
      <c r="E19" s="3" t="s">
        <v>406</v>
      </c>
      <c r="F19" s="7">
        <v>93430</v>
      </c>
      <c r="G19" s="2" t="s">
        <v>912</v>
      </c>
      <c r="H19" s="20" t="s">
        <v>227</v>
      </c>
      <c r="I19" s="2" t="s">
        <v>921</v>
      </c>
      <c r="J19" s="2" t="s">
        <v>947</v>
      </c>
      <c r="K19" s="2">
        <v>22.6</v>
      </c>
      <c r="L19" s="2">
        <v>18.5</v>
      </c>
      <c r="M19" s="2" t="s">
        <v>957</v>
      </c>
      <c r="N19" s="28">
        <v>2</v>
      </c>
      <c r="O19" s="18">
        <v>2666</v>
      </c>
      <c r="P19" s="2"/>
      <c r="Q19" s="2"/>
      <c r="R19" s="2"/>
      <c r="S19" s="2" t="s">
        <v>235</v>
      </c>
      <c r="T19" s="2"/>
      <c r="U19" s="2" t="s">
        <v>235</v>
      </c>
      <c r="V19" s="31"/>
      <c r="W19" s="2"/>
      <c r="X19" s="2"/>
      <c r="Y19" s="2"/>
      <c r="Z19" s="2">
        <v>2</v>
      </c>
      <c r="AA19" s="2">
        <v>2</v>
      </c>
      <c r="AB19" s="2">
        <v>4</v>
      </c>
      <c r="AC19" s="2"/>
      <c r="AD19" s="2">
        <v>1</v>
      </c>
      <c r="AE19" s="2"/>
      <c r="AF19" s="2"/>
      <c r="AG19" s="9" t="s">
        <v>989</v>
      </c>
      <c r="AH19" s="20"/>
      <c r="AI19" s="20"/>
      <c r="AJ19" s="33"/>
      <c r="AK19" s="2"/>
    </row>
    <row r="20" spans="2:37">
      <c r="B20" s="1">
        <f>ROW()</f>
        <v>20</v>
      </c>
      <c r="C20" s="2" t="str">
        <f>H20</f>
        <v>LGA 1151v2</v>
      </c>
      <c r="D20" s="2"/>
      <c r="E20" s="3" t="s">
        <v>407</v>
      </c>
      <c r="F20" s="7">
        <v>91400</v>
      </c>
      <c r="G20" s="2" t="s">
        <v>912</v>
      </c>
      <c r="H20" s="20" t="s">
        <v>227</v>
      </c>
      <c r="I20" s="2" t="s">
        <v>921</v>
      </c>
      <c r="J20" s="2" t="s">
        <v>947</v>
      </c>
      <c r="K20" s="2">
        <v>22.6</v>
      </c>
      <c r="L20" s="2">
        <v>18.5</v>
      </c>
      <c r="M20" s="2" t="s">
        <v>957</v>
      </c>
      <c r="N20" s="28">
        <v>2</v>
      </c>
      <c r="O20" s="18">
        <v>2666</v>
      </c>
      <c r="P20" s="2"/>
      <c r="Q20" s="2"/>
      <c r="R20" s="2"/>
      <c r="S20" s="2" t="s">
        <v>235</v>
      </c>
      <c r="T20" s="2"/>
      <c r="U20" s="2" t="s">
        <v>235</v>
      </c>
      <c r="V20" s="31"/>
      <c r="W20" s="2"/>
      <c r="X20" s="2"/>
      <c r="Y20" s="2"/>
      <c r="Z20" s="2">
        <v>2</v>
      </c>
      <c r="AA20" s="2">
        <v>2</v>
      </c>
      <c r="AB20" s="2">
        <v>4</v>
      </c>
      <c r="AC20" s="2"/>
      <c r="AD20" s="2">
        <v>1</v>
      </c>
      <c r="AE20" s="2"/>
      <c r="AF20" s="2"/>
      <c r="AG20" s="9" t="s">
        <v>989</v>
      </c>
      <c r="AH20" s="20"/>
      <c r="AI20" s="20"/>
      <c r="AJ20" s="33"/>
      <c r="AK20" s="2"/>
    </row>
    <row r="21" spans="2:37">
      <c r="B21" s="1">
        <f>ROW()</f>
        <v>21</v>
      </c>
      <c r="C21" s="2" t="str">
        <f>H21</f>
        <v>LGA 1151v2</v>
      </c>
      <c r="D21" s="2"/>
      <c r="E21" s="3" t="s">
        <v>408</v>
      </c>
      <c r="F21" s="7">
        <v>82400</v>
      </c>
      <c r="G21" s="2" t="s">
        <v>912</v>
      </c>
      <c r="H21" s="20" t="s">
        <v>227</v>
      </c>
      <c r="I21" s="2" t="s">
        <v>921</v>
      </c>
      <c r="J21" s="2" t="s">
        <v>947</v>
      </c>
      <c r="K21" s="2">
        <v>22.6</v>
      </c>
      <c r="L21" s="2">
        <v>18.5</v>
      </c>
      <c r="M21" s="2" t="s">
        <v>957</v>
      </c>
      <c r="N21" s="28">
        <v>2</v>
      </c>
      <c r="O21" s="18">
        <v>2666</v>
      </c>
      <c r="P21" s="2"/>
      <c r="Q21" s="2"/>
      <c r="R21" s="2" t="s">
        <v>235</v>
      </c>
      <c r="S21" s="2" t="s">
        <v>235</v>
      </c>
      <c r="T21" s="2"/>
      <c r="U21" s="2"/>
      <c r="V21" s="31"/>
      <c r="W21" s="2"/>
      <c r="X21" s="2"/>
      <c r="Y21" s="2"/>
      <c r="Z21" s="2">
        <v>2</v>
      </c>
      <c r="AA21" s="2">
        <v>2</v>
      </c>
      <c r="AB21" s="2">
        <v>4</v>
      </c>
      <c r="AC21" s="2"/>
      <c r="AD21" s="2"/>
      <c r="AE21" s="2"/>
      <c r="AF21" s="2"/>
      <c r="AG21" s="9" t="s">
        <v>989</v>
      </c>
      <c r="AH21" s="20"/>
      <c r="AI21" s="20"/>
      <c r="AJ21" s="33"/>
      <c r="AK21" s="2"/>
    </row>
    <row r="22" spans="2:37">
      <c r="B22" s="1">
        <f>ROW()</f>
        <v>22</v>
      </c>
      <c r="C22" s="2" t="str">
        <f>H22</f>
        <v>LGA 1151v2</v>
      </c>
      <c r="D22" s="2"/>
      <c r="E22" s="3" t="s">
        <v>409</v>
      </c>
      <c r="F22" s="7">
        <v>116840</v>
      </c>
      <c r="G22" s="2" t="s">
        <v>912</v>
      </c>
      <c r="H22" s="20" t="s">
        <v>227</v>
      </c>
      <c r="I22" s="2" t="s">
        <v>921</v>
      </c>
      <c r="J22" s="2" t="s">
        <v>949</v>
      </c>
      <c r="K22" s="2">
        <v>30.5</v>
      </c>
      <c r="L22" s="2">
        <v>20.1</v>
      </c>
      <c r="M22" s="2" t="s">
        <v>957</v>
      </c>
      <c r="N22" s="28">
        <v>2</v>
      </c>
      <c r="O22" s="18">
        <v>2666</v>
      </c>
      <c r="P22" s="2"/>
      <c r="Q22" s="2"/>
      <c r="R22" s="2"/>
      <c r="S22" s="2" t="s">
        <v>235</v>
      </c>
      <c r="T22" s="2"/>
      <c r="U22" s="2" t="s">
        <v>235</v>
      </c>
      <c r="V22" s="31"/>
      <c r="W22" s="2"/>
      <c r="X22" s="2"/>
      <c r="Y22" s="2"/>
      <c r="Z22" s="2">
        <v>2</v>
      </c>
      <c r="AA22" s="2">
        <v>2</v>
      </c>
      <c r="AB22" s="2">
        <v>4</v>
      </c>
      <c r="AC22" s="2"/>
      <c r="AD22" s="2">
        <v>1</v>
      </c>
      <c r="AE22" s="2"/>
      <c r="AF22" s="2"/>
      <c r="AG22" s="9" t="s">
        <v>990</v>
      </c>
      <c r="AH22" s="20"/>
      <c r="AI22" s="20"/>
      <c r="AJ22" s="33"/>
      <c r="AK22" s="2"/>
    </row>
    <row r="23" spans="2:37">
      <c r="B23" s="1">
        <f>ROW()</f>
        <v>23</v>
      </c>
      <c r="C23" s="2" t="str">
        <f>H23</f>
        <v>LGA 1151v2</v>
      </c>
      <c r="D23" s="2"/>
      <c r="E23" s="3" t="s">
        <v>410</v>
      </c>
      <c r="F23" s="7">
        <v>90070</v>
      </c>
      <c r="G23" s="2" t="s">
        <v>912</v>
      </c>
      <c r="H23" s="20" t="s">
        <v>227</v>
      </c>
      <c r="I23" s="2" t="s">
        <v>921</v>
      </c>
      <c r="J23" s="2" t="s">
        <v>947</v>
      </c>
      <c r="K23" s="2">
        <v>22.6</v>
      </c>
      <c r="L23" s="2">
        <v>20.8</v>
      </c>
      <c r="M23" s="2" t="s">
        <v>957</v>
      </c>
      <c r="N23" s="28">
        <v>2</v>
      </c>
      <c r="O23" s="18">
        <v>2666</v>
      </c>
      <c r="P23" s="2"/>
      <c r="Q23" s="2"/>
      <c r="R23" s="2" t="s">
        <v>235</v>
      </c>
      <c r="S23" s="2"/>
      <c r="T23" s="2"/>
      <c r="U23" s="2" t="s">
        <v>235</v>
      </c>
      <c r="V23" s="31"/>
      <c r="W23" s="2"/>
      <c r="X23" s="2"/>
      <c r="Y23" s="2"/>
      <c r="Z23" s="2">
        <v>2</v>
      </c>
      <c r="AA23" s="2">
        <v>4</v>
      </c>
      <c r="AB23" s="2">
        <v>4</v>
      </c>
      <c r="AC23" s="2"/>
      <c r="AD23" s="2">
        <v>1</v>
      </c>
      <c r="AE23" s="2"/>
      <c r="AF23" s="2"/>
      <c r="AG23" s="9" t="s">
        <v>990</v>
      </c>
      <c r="AH23" s="20"/>
      <c r="AI23" s="20"/>
      <c r="AJ23" s="33"/>
      <c r="AK23" s="2"/>
    </row>
    <row r="24" spans="2:37">
      <c r="B24" s="1">
        <f>ROW()</f>
        <v>24</v>
      </c>
      <c r="C24" s="2">
        <f>H24</f>
        <v>0</v>
      </c>
      <c r="D24" s="2"/>
      <c r="E24" s="3" t="s">
        <v>1</v>
      </c>
      <c r="F24" s="7"/>
      <c r="G24" s="2"/>
      <c r="H24" s="20"/>
      <c r="I24" s="2"/>
      <c r="J24" s="2"/>
      <c r="K24" s="2"/>
      <c r="L24" s="2"/>
      <c r="M24" s="2"/>
      <c r="N24" s="28"/>
      <c r="O24" s="18"/>
      <c r="P24" s="2"/>
      <c r="Q24" s="2"/>
      <c r="R24" s="2"/>
      <c r="S24" s="2"/>
      <c r="T24" s="2"/>
      <c r="U24" s="2"/>
      <c r="V24" s="31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9"/>
      <c r="AH24" s="20"/>
      <c r="AI24" s="20"/>
      <c r="AJ24" s="33"/>
      <c r="AK24" s="2"/>
    </row>
    <row r="25" spans="2:37">
      <c r="B25" s="1">
        <f>ROW()</f>
        <v>25</v>
      </c>
      <c r="C25" s="2" t="str">
        <f>H25</f>
        <v>LGA 1151v2</v>
      </c>
      <c r="D25" s="2"/>
      <c r="E25" s="3" t="s">
        <v>411</v>
      </c>
      <c r="F25" s="7">
        <v>72800</v>
      </c>
      <c r="G25" s="2" t="s">
        <v>913</v>
      </c>
      <c r="H25" s="20" t="s">
        <v>227</v>
      </c>
      <c r="I25" s="2" t="s">
        <v>921</v>
      </c>
      <c r="J25" s="2" t="s">
        <v>947</v>
      </c>
      <c r="K25" s="2">
        <v>22.8</v>
      </c>
      <c r="L25" s="2">
        <v>17.7</v>
      </c>
      <c r="M25" s="2" t="s">
        <v>957</v>
      </c>
      <c r="N25" s="28">
        <v>2</v>
      </c>
      <c r="O25" s="18">
        <v>2666</v>
      </c>
      <c r="P25" s="2"/>
      <c r="Q25" s="2"/>
      <c r="R25" s="2" t="s">
        <v>235</v>
      </c>
      <c r="S25" s="2" t="s">
        <v>235</v>
      </c>
      <c r="T25" s="2"/>
      <c r="U25" s="2" t="s">
        <v>235</v>
      </c>
      <c r="V25" s="31"/>
      <c r="W25" s="2"/>
      <c r="X25" s="2"/>
      <c r="Y25" s="2"/>
      <c r="Z25" s="2">
        <v>2</v>
      </c>
      <c r="AA25" s="2">
        <v>4</v>
      </c>
      <c r="AB25" s="2">
        <v>4</v>
      </c>
      <c r="AC25" s="2"/>
      <c r="AD25" s="2"/>
      <c r="AE25" s="2"/>
      <c r="AF25" s="2"/>
      <c r="AG25" s="9" t="s">
        <v>989</v>
      </c>
      <c r="AH25" s="20"/>
      <c r="AI25" s="20"/>
      <c r="AJ25" s="33"/>
      <c r="AK25" s="2"/>
    </row>
    <row r="26" spans="2:37">
      <c r="B26" s="1">
        <f>ROW()</f>
        <v>26</v>
      </c>
      <c r="C26" s="2">
        <f>H26</f>
        <v>0</v>
      </c>
      <c r="D26" s="2"/>
      <c r="E26" s="3" t="s">
        <v>1</v>
      </c>
      <c r="F26" s="7"/>
      <c r="G26" s="2"/>
      <c r="H26" s="20"/>
      <c r="I26" s="2"/>
      <c r="J26" s="2"/>
      <c r="K26" s="2"/>
      <c r="L26" s="2"/>
      <c r="M26" s="2"/>
      <c r="N26" s="28"/>
      <c r="O26" s="18"/>
      <c r="P26" s="2"/>
      <c r="Q26" s="2"/>
      <c r="R26" s="2"/>
      <c r="S26" s="2"/>
      <c r="T26" s="2"/>
      <c r="U26" s="2"/>
      <c r="V26" s="31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9"/>
      <c r="AH26" s="20"/>
      <c r="AI26" s="20"/>
      <c r="AJ26" s="33"/>
      <c r="AK26" s="2"/>
    </row>
    <row r="27" spans="2:37">
      <c r="B27" s="1">
        <f>ROW()</f>
        <v>27</v>
      </c>
      <c r="C27" s="2" t="str">
        <f>H27</f>
        <v>LGA 1151v2</v>
      </c>
      <c r="D27" s="2"/>
      <c r="E27" s="3" t="s">
        <v>412</v>
      </c>
      <c r="F27" s="7">
        <v>94000</v>
      </c>
      <c r="G27" s="2" t="s">
        <v>914</v>
      </c>
      <c r="H27" s="20" t="s">
        <v>227</v>
      </c>
      <c r="I27" s="2" t="s">
        <v>921</v>
      </c>
      <c r="J27" s="2" t="s">
        <v>949</v>
      </c>
      <c r="K27" s="2">
        <v>30.5</v>
      </c>
      <c r="L27" s="2">
        <v>24.4</v>
      </c>
      <c r="M27" s="2" t="s">
        <v>957</v>
      </c>
      <c r="N27" s="28">
        <v>2</v>
      </c>
      <c r="O27" s="18">
        <v>2666</v>
      </c>
      <c r="P27" s="2"/>
      <c r="Q27" s="2"/>
      <c r="R27" s="2"/>
      <c r="S27" s="2" t="s">
        <v>235</v>
      </c>
      <c r="T27" s="2"/>
      <c r="U27" s="2" t="s">
        <v>235</v>
      </c>
      <c r="V27" s="31"/>
      <c r="W27" s="2"/>
      <c r="X27" s="2"/>
      <c r="Y27" s="2"/>
      <c r="Z27" s="2">
        <v>2</v>
      </c>
      <c r="AA27" s="2">
        <v>4</v>
      </c>
      <c r="AB27" s="2">
        <v>4</v>
      </c>
      <c r="AC27" s="2"/>
      <c r="AD27" s="2">
        <v>1</v>
      </c>
      <c r="AE27" s="2"/>
      <c r="AF27" s="2"/>
      <c r="AG27" s="9" t="s">
        <v>989</v>
      </c>
      <c r="AH27" s="20"/>
      <c r="AI27" s="20"/>
      <c r="AJ27" s="33"/>
      <c r="AK27" s="2"/>
    </row>
    <row r="28" spans="2:37">
      <c r="B28" s="1">
        <f>ROW()</f>
        <v>28</v>
      </c>
      <c r="C28" s="2" t="str">
        <f>H28</f>
        <v>LGA 1151v2</v>
      </c>
      <c r="D28" s="2"/>
      <c r="E28" s="3" t="s">
        <v>413</v>
      </c>
      <c r="F28" s="7">
        <v>80810</v>
      </c>
      <c r="G28" s="2" t="s">
        <v>914</v>
      </c>
      <c r="H28" s="20" t="s">
        <v>227</v>
      </c>
      <c r="I28" s="2" t="s">
        <v>921</v>
      </c>
      <c r="J28" s="2" t="s">
        <v>947</v>
      </c>
      <c r="K28" s="2">
        <v>22.6</v>
      </c>
      <c r="L28" s="2">
        <v>18.5</v>
      </c>
      <c r="M28" s="2" t="s">
        <v>957</v>
      </c>
      <c r="N28" s="28">
        <v>2</v>
      </c>
      <c r="O28" s="18">
        <v>2666</v>
      </c>
      <c r="P28" s="2"/>
      <c r="Q28" s="2"/>
      <c r="R28" s="2"/>
      <c r="S28" s="2"/>
      <c r="T28" s="2"/>
      <c r="U28" s="2" t="s">
        <v>235</v>
      </c>
      <c r="V28" s="31" t="s">
        <v>235</v>
      </c>
      <c r="W28" s="2"/>
      <c r="X28" s="2"/>
      <c r="Y28" s="2"/>
      <c r="Z28" s="2">
        <v>2</v>
      </c>
      <c r="AA28" s="2">
        <v>4</v>
      </c>
      <c r="AB28" s="2">
        <v>4</v>
      </c>
      <c r="AC28" s="2"/>
      <c r="AD28" s="2">
        <v>1</v>
      </c>
      <c r="AE28" s="2"/>
      <c r="AF28" s="2"/>
      <c r="AG28" s="9" t="s">
        <v>990</v>
      </c>
      <c r="AH28" s="20"/>
      <c r="AI28" s="20"/>
      <c r="AJ28" s="33"/>
      <c r="AK28" s="2"/>
    </row>
    <row r="29" spans="2:37">
      <c r="B29" s="1">
        <f>ROW()</f>
        <v>29</v>
      </c>
      <c r="C29" s="2" t="str">
        <f>H29</f>
        <v>LGA 1151v2</v>
      </c>
      <c r="D29" s="2"/>
      <c r="E29" s="3" t="s">
        <v>414</v>
      </c>
      <c r="F29" s="7">
        <v>470000</v>
      </c>
      <c r="G29" s="2" t="s">
        <v>914</v>
      </c>
      <c r="H29" s="20" t="s">
        <v>227</v>
      </c>
      <c r="I29" s="2" t="s">
        <v>921</v>
      </c>
      <c r="J29" s="2" t="s">
        <v>947</v>
      </c>
      <c r="K29" s="2">
        <v>22.6</v>
      </c>
      <c r="L29" s="2">
        <v>17.4</v>
      </c>
      <c r="M29" s="2" t="s">
        <v>957</v>
      </c>
      <c r="N29" s="28">
        <v>2</v>
      </c>
      <c r="O29" s="18">
        <v>2666</v>
      </c>
      <c r="P29" s="2"/>
      <c r="Q29" s="2"/>
      <c r="R29" s="2"/>
      <c r="S29" s="2" t="s">
        <v>235</v>
      </c>
      <c r="T29" s="2"/>
      <c r="U29" s="2"/>
      <c r="V29" s="31"/>
      <c r="W29" s="2"/>
      <c r="X29" s="2"/>
      <c r="Y29" s="2"/>
      <c r="Z29" s="2">
        <v>2</v>
      </c>
      <c r="AA29" s="2">
        <v>4</v>
      </c>
      <c r="AB29" s="2">
        <v>4</v>
      </c>
      <c r="AC29" s="2"/>
      <c r="AD29" s="2"/>
      <c r="AE29" s="2"/>
      <c r="AF29" s="2"/>
      <c r="AG29" s="9" t="s">
        <v>990</v>
      </c>
      <c r="AH29" s="20"/>
      <c r="AI29" s="20"/>
      <c r="AJ29" s="33"/>
      <c r="AK29" s="2"/>
    </row>
    <row r="30" spans="2:37">
      <c r="B30" s="1">
        <f>ROW()</f>
        <v>30</v>
      </c>
      <c r="C30" s="2" t="str">
        <f>H30</f>
        <v>LGA 1151v2</v>
      </c>
      <c r="D30" s="2"/>
      <c r="E30" s="3" t="s">
        <v>415</v>
      </c>
      <c r="F30" s="7">
        <v>76820</v>
      </c>
      <c r="G30" s="2" t="s">
        <v>914</v>
      </c>
      <c r="H30" s="20" t="s">
        <v>227</v>
      </c>
      <c r="I30" s="2" t="s">
        <v>921</v>
      </c>
      <c r="J30" s="2" t="s">
        <v>947</v>
      </c>
      <c r="K30" s="2">
        <v>22.6</v>
      </c>
      <c r="L30" s="2">
        <v>18.5</v>
      </c>
      <c r="M30" s="2" t="s">
        <v>957</v>
      </c>
      <c r="N30" s="28">
        <v>2</v>
      </c>
      <c r="O30" s="18">
        <v>2666</v>
      </c>
      <c r="P30" s="2"/>
      <c r="Q30" s="2"/>
      <c r="R30" s="2" t="s">
        <v>235</v>
      </c>
      <c r="S30" s="2" t="s">
        <v>235</v>
      </c>
      <c r="T30" s="2"/>
      <c r="U30" s="2"/>
      <c r="V30" s="31"/>
      <c r="W30" s="2"/>
      <c r="X30" s="2"/>
      <c r="Y30" s="2"/>
      <c r="Z30" s="2">
        <v>2</v>
      </c>
      <c r="AA30" s="2">
        <v>4</v>
      </c>
      <c r="AB30" s="2">
        <v>4</v>
      </c>
      <c r="AC30" s="2"/>
      <c r="AD30" s="2"/>
      <c r="AE30" s="2"/>
      <c r="AF30" s="2"/>
      <c r="AG30" s="9" t="s">
        <v>989</v>
      </c>
      <c r="AH30" s="20"/>
      <c r="AI30" s="20"/>
      <c r="AJ30" s="33"/>
      <c r="AK30" s="2"/>
    </row>
    <row r="31" spans="2:37">
      <c r="B31" s="1">
        <f>ROW()</f>
        <v>31</v>
      </c>
      <c r="C31" s="2" t="str">
        <f>H31</f>
        <v>LGA 1151v2</v>
      </c>
      <c r="D31" s="2"/>
      <c r="E31" s="3" t="s">
        <v>416</v>
      </c>
      <c r="F31" s="7">
        <v>79000</v>
      </c>
      <c r="G31" s="2" t="s">
        <v>914</v>
      </c>
      <c r="H31" s="20" t="s">
        <v>227</v>
      </c>
      <c r="I31" s="2" t="s">
        <v>921</v>
      </c>
      <c r="J31" s="2" t="s">
        <v>947</v>
      </c>
      <c r="K31" s="2">
        <v>22.6</v>
      </c>
      <c r="L31" s="2">
        <v>17.4</v>
      </c>
      <c r="M31" s="2" t="s">
        <v>957</v>
      </c>
      <c r="N31" s="28">
        <v>2</v>
      </c>
      <c r="O31" s="18">
        <v>2666</v>
      </c>
      <c r="P31" s="2"/>
      <c r="Q31" s="2"/>
      <c r="R31" s="2"/>
      <c r="S31" s="2" t="s">
        <v>235</v>
      </c>
      <c r="T31" s="2"/>
      <c r="U31" s="2" t="s">
        <v>235</v>
      </c>
      <c r="V31" s="31"/>
      <c r="W31" s="2"/>
      <c r="X31" s="2"/>
      <c r="Y31" s="2"/>
      <c r="Z31" s="2">
        <v>2</v>
      </c>
      <c r="AA31" s="2">
        <v>4</v>
      </c>
      <c r="AB31" s="2">
        <v>4</v>
      </c>
      <c r="AC31" s="2"/>
      <c r="AD31" s="2"/>
      <c r="AE31" s="2"/>
      <c r="AF31" s="2"/>
      <c r="AG31" s="9" t="s">
        <v>989</v>
      </c>
      <c r="AH31" s="20"/>
      <c r="AI31" s="20"/>
      <c r="AJ31" s="33"/>
      <c r="AK31" s="2"/>
    </row>
    <row r="32" spans="2:37">
      <c r="B32" s="1">
        <f>ROW()</f>
        <v>32</v>
      </c>
      <c r="C32" s="2" t="str">
        <f>H32</f>
        <v>LGA 1151v2</v>
      </c>
      <c r="D32" s="2"/>
      <c r="E32" s="3" t="s">
        <v>417</v>
      </c>
      <c r="F32" s="7">
        <v>83840</v>
      </c>
      <c r="G32" s="2" t="s">
        <v>915</v>
      </c>
      <c r="H32" s="20" t="s">
        <v>227</v>
      </c>
      <c r="I32" s="2" t="s">
        <v>921</v>
      </c>
      <c r="J32" s="2" t="s">
        <v>947</v>
      </c>
      <c r="K32" s="2">
        <v>24.4</v>
      </c>
      <c r="L32" s="2">
        <v>18.5</v>
      </c>
      <c r="M32" s="2" t="s">
        <v>957</v>
      </c>
      <c r="N32" s="28">
        <v>2</v>
      </c>
      <c r="O32" s="18">
        <v>2666</v>
      </c>
      <c r="P32" s="2"/>
      <c r="Q32" s="2"/>
      <c r="R32" s="2" t="s">
        <v>235</v>
      </c>
      <c r="S32" s="2" t="s">
        <v>235</v>
      </c>
      <c r="T32" s="2"/>
      <c r="U32" s="2" t="s">
        <v>235</v>
      </c>
      <c r="V32" s="31"/>
      <c r="W32" s="2"/>
      <c r="X32" s="2"/>
      <c r="Y32" s="2"/>
      <c r="Z32" s="2">
        <v>2</v>
      </c>
      <c r="AA32" s="2">
        <v>4</v>
      </c>
      <c r="AB32" s="2">
        <v>4</v>
      </c>
      <c r="AC32" s="2"/>
      <c r="AD32" s="2"/>
      <c r="AE32" s="2"/>
      <c r="AF32" s="2"/>
      <c r="AG32" s="9" t="s">
        <v>989</v>
      </c>
      <c r="AH32" s="20"/>
      <c r="AI32" s="20"/>
      <c r="AJ32" s="33"/>
      <c r="AK32" s="2"/>
    </row>
    <row r="33" spans="2:37">
      <c r="B33" s="1">
        <f>ROW()</f>
        <v>33</v>
      </c>
      <c r="C33" s="2" t="str">
        <f>H33</f>
        <v>LGA 1151v2</v>
      </c>
      <c r="D33" s="2"/>
      <c r="E33" s="3" t="s">
        <v>418</v>
      </c>
      <c r="F33" s="7">
        <v>81820</v>
      </c>
      <c r="G33" s="2" t="s">
        <v>914</v>
      </c>
      <c r="H33" s="20" t="s">
        <v>227</v>
      </c>
      <c r="I33" s="2" t="s">
        <v>921</v>
      </c>
      <c r="J33" s="2" t="s">
        <v>947</v>
      </c>
      <c r="K33" s="2">
        <v>22.6</v>
      </c>
      <c r="L33" s="2">
        <v>18.5</v>
      </c>
      <c r="M33" s="2" t="s">
        <v>957</v>
      </c>
      <c r="N33" s="28">
        <v>2</v>
      </c>
      <c r="O33" s="18">
        <v>2666</v>
      </c>
      <c r="P33" s="2"/>
      <c r="Q33" s="2"/>
      <c r="R33" s="2" t="s">
        <v>235</v>
      </c>
      <c r="S33" s="2" t="s">
        <v>235</v>
      </c>
      <c r="T33" s="2"/>
      <c r="U33" s="2" t="s">
        <v>235</v>
      </c>
      <c r="V33" s="31"/>
      <c r="W33" s="2"/>
      <c r="X33" s="2"/>
      <c r="Y33" s="2"/>
      <c r="Z33" s="2">
        <v>2</v>
      </c>
      <c r="AA33" s="2">
        <v>4</v>
      </c>
      <c r="AB33" s="2">
        <v>4</v>
      </c>
      <c r="AC33" s="2"/>
      <c r="AD33" s="2">
        <v>1</v>
      </c>
      <c r="AE33" s="2"/>
      <c r="AF33" s="2"/>
      <c r="AG33" s="9" t="s">
        <v>989</v>
      </c>
      <c r="AH33" s="20"/>
      <c r="AI33" s="20"/>
      <c r="AJ33" s="33"/>
      <c r="AK33" s="2"/>
    </row>
    <row r="34" spans="2:37">
      <c r="B34" s="1">
        <f>ROW()</f>
        <v>34</v>
      </c>
      <c r="C34" s="2" t="str">
        <f>H34</f>
        <v>LGA 1151v2</v>
      </c>
      <c r="D34" s="2"/>
      <c r="E34" s="3" t="s">
        <v>419</v>
      </c>
      <c r="F34" s="7">
        <v>86500</v>
      </c>
      <c r="G34" s="2" t="s">
        <v>914</v>
      </c>
      <c r="H34" s="20" t="s">
        <v>227</v>
      </c>
      <c r="I34" s="2" t="s">
        <v>921</v>
      </c>
      <c r="J34" s="2" t="s">
        <v>947</v>
      </c>
      <c r="K34" s="2">
        <v>24.4</v>
      </c>
      <c r="L34" s="2">
        <v>18.5</v>
      </c>
      <c r="M34" s="2" t="s">
        <v>957</v>
      </c>
      <c r="N34" s="28">
        <v>2</v>
      </c>
      <c r="O34" s="18">
        <v>2666</v>
      </c>
      <c r="P34" s="2"/>
      <c r="Q34" s="2"/>
      <c r="R34" s="2" t="s">
        <v>235</v>
      </c>
      <c r="S34" s="2" t="s">
        <v>235</v>
      </c>
      <c r="T34" s="2"/>
      <c r="U34" s="2" t="s">
        <v>235</v>
      </c>
      <c r="V34" s="31"/>
      <c r="W34" s="2"/>
      <c r="X34" s="2"/>
      <c r="Y34" s="2"/>
      <c r="Z34" s="2">
        <v>2</v>
      </c>
      <c r="AA34" s="2">
        <v>4</v>
      </c>
      <c r="AB34" s="2">
        <v>4</v>
      </c>
      <c r="AC34" s="2"/>
      <c r="AD34" s="2">
        <v>1</v>
      </c>
      <c r="AE34" s="2"/>
      <c r="AF34" s="2"/>
      <c r="AG34" s="9" t="s">
        <v>989</v>
      </c>
      <c r="AH34" s="20"/>
      <c r="AI34" s="20"/>
      <c r="AJ34" s="33"/>
      <c r="AK34" s="2"/>
    </row>
    <row r="35" spans="2:37">
      <c r="B35" s="1">
        <f>ROW()</f>
        <v>35</v>
      </c>
      <c r="C35" s="2">
        <f>H35</f>
        <v>0</v>
      </c>
      <c r="D35" s="2"/>
      <c r="E35" s="3" t="s">
        <v>1</v>
      </c>
      <c r="F35" s="7"/>
      <c r="G35" s="2"/>
      <c r="H35" s="20"/>
      <c r="I35" s="2"/>
      <c r="J35" s="2"/>
      <c r="K35" s="2"/>
      <c r="L35" s="2"/>
      <c r="M35" s="2"/>
      <c r="N35" s="28"/>
      <c r="O35" s="18"/>
      <c r="P35" s="2"/>
      <c r="Q35" s="2"/>
      <c r="R35" s="2"/>
      <c r="S35" s="2"/>
      <c r="T35" s="2"/>
      <c r="U35" s="2"/>
      <c r="V35" s="31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9"/>
      <c r="AH35" s="20"/>
      <c r="AI35" s="20"/>
      <c r="AJ35" s="33"/>
      <c r="AK35" s="2"/>
    </row>
    <row r="36" spans="2:37">
      <c r="B36" s="1">
        <f>ROW()</f>
        <v>36</v>
      </c>
      <c r="C36" s="2" t="str">
        <f>H36</f>
        <v>LGA1151v2</v>
      </c>
      <c r="D36" s="2"/>
      <c r="E36" s="3" t="s">
        <v>420</v>
      </c>
      <c r="F36" s="7">
        <v>232000</v>
      </c>
      <c r="G36" s="2" t="s">
        <v>914</v>
      </c>
      <c r="H36" s="20" t="s">
        <v>919</v>
      </c>
      <c r="I36" s="2" t="s">
        <v>921</v>
      </c>
      <c r="J36" s="2" t="s">
        <v>949</v>
      </c>
      <c r="K36" s="2">
        <v>23</v>
      </c>
      <c r="L36" s="2">
        <v>18.5</v>
      </c>
      <c r="M36" s="2" t="s">
        <v>957</v>
      </c>
      <c r="N36" s="28">
        <v>2</v>
      </c>
      <c r="O36" s="18"/>
      <c r="P36" s="2"/>
      <c r="Q36" s="2"/>
      <c r="R36" s="2" t="s">
        <v>235</v>
      </c>
      <c r="S36" s="2"/>
      <c r="T36" s="2"/>
      <c r="U36" s="2" t="s">
        <v>235</v>
      </c>
      <c r="V36" s="31"/>
      <c r="W36" s="2"/>
      <c r="X36" s="2"/>
      <c r="Y36" s="2"/>
      <c r="Z36" s="2">
        <v>2</v>
      </c>
      <c r="AA36" s="2">
        <v>4</v>
      </c>
      <c r="AB36" s="2">
        <v>4</v>
      </c>
      <c r="AC36" s="2"/>
      <c r="AD36" s="2">
        <v>1</v>
      </c>
      <c r="AE36" s="2"/>
      <c r="AF36" s="2"/>
      <c r="AG36" s="9"/>
      <c r="AH36" s="20"/>
      <c r="AI36" s="20"/>
      <c r="AJ36" s="33"/>
      <c r="AK36" s="2"/>
    </row>
    <row r="37" spans="2:37">
      <c r="B37" s="1">
        <f>ROW()</f>
        <v>37</v>
      </c>
      <c r="C37" s="2" t="str">
        <f>H37</f>
        <v>LGA1151v2</v>
      </c>
      <c r="D37" s="2"/>
      <c r="E37" s="3" t="s">
        <v>421</v>
      </c>
      <c r="F37" s="7">
        <v>276000</v>
      </c>
      <c r="G37" s="2" t="s">
        <v>914</v>
      </c>
      <c r="H37" s="20" t="s">
        <v>919</v>
      </c>
      <c r="I37" s="2" t="s">
        <v>921</v>
      </c>
      <c r="J37" s="2" t="s">
        <v>948</v>
      </c>
      <c r="K37" s="2">
        <v>17</v>
      </c>
      <c r="L37" s="2">
        <v>17</v>
      </c>
      <c r="M37" s="2" t="s">
        <v>957</v>
      </c>
      <c r="N37" s="28">
        <v>2</v>
      </c>
      <c r="O37" s="18"/>
      <c r="P37" s="2"/>
      <c r="Q37" s="2"/>
      <c r="R37" s="2" t="s">
        <v>235</v>
      </c>
      <c r="S37" s="2" t="s">
        <v>235</v>
      </c>
      <c r="T37" s="2"/>
      <c r="U37" s="2" t="s">
        <v>235</v>
      </c>
      <c r="V37" s="31"/>
      <c r="W37" s="2"/>
      <c r="X37" s="2"/>
      <c r="Y37" s="2"/>
      <c r="Z37" s="2"/>
      <c r="AA37" s="2">
        <v>2</v>
      </c>
      <c r="AB37" s="2">
        <v>3</v>
      </c>
      <c r="AC37" s="2">
        <v>4</v>
      </c>
      <c r="AD37" s="2">
        <v>1</v>
      </c>
      <c r="AE37" s="2"/>
      <c r="AF37" s="2"/>
      <c r="AG37" s="9"/>
      <c r="AH37" s="20"/>
      <c r="AI37" s="20"/>
      <c r="AJ37" s="33"/>
      <c r="AK37" s="2"/>
    </row>
    <row r="38" spans="2:37">
      <c r="B38" s="1">
        <f>ROW()</f>
        <v>38</v>
      </c>
      <c r="C38" s="2" t="str">
        <f>H38</f>
        <v>LGA 1151v2</v>
      </c>
      <c r="D38" s="2"/>
      <c r="E38" s="3" t="s">
        <v>422</v>
      </c>
      <c r="F38" s="7">
        <v>90000</v>
      </c>
      <c r="G38" s="2" t="s">
        <v>916</v>
      </c>
      <c r="H38" s="20" t="s">
        <v>227</v>
      </c>
      <c r="I38" s="2" t="s">
        <v>921</v>
      </c>
      <c r="J38" s="2" t="s">
        <v>947</v>
      </c>
      <c r="K38" s="2">
        <v>23</v>
      </c>
      <c r="L38" s="2">
        <v>18.5</v>
      </c>
      <c r="M38" s="2" t="s">
        <v>957</v>
      </c>
      <c r="N38" s="28">
        <v>2</v>
      </c>
      <c r="O38" s="18">
        <v>2666</v>
      </c>
      <c r="P38" s="2"/>
      <c r="Q38" s="2"/>
      <c r="R38" s="2" t="s">
        <v>235</v>
      </c>
      <c r="S38" s="2" t="s">
        <v>235</v>
      </c>
      <c r="T38" s="2"/>
      <c r="U38" s="2" t="s">
        <v>235</v>
      </c>
      <c r="V38" s="31"/>
      <c r="W38" s="2"/>
      <c r="X38" s="2"/>
      <c r="Y38" s="2"/>
      <c r="Z38" s="2">
        <v>2</v>
      </c>
      <c r="AA38" s="2">
        <v>4</v>
      </c>
      <c r="AB38" s="2">
        <v>4</v>
      </c>
      <c r="AC38" s="2"/>
      <c r="AD38" s="2">
        <v>1</v>
      </c>
      <c r="AE38" s="2"/>
      <c r="AF38" s="2"/>
      <c r="AG38" s="9" t="s">
        <v>990</v>
      </c>
      <c r="AH38" s="20"/>
      <c r="AI38" s="20"/>
      <c r="AJ38" s="33"/>
      <c r="AK38" s="2"/>
    </row>
    <row r="39" spans="2:37">
      <c r="B39" s="1">
        <f>ROW()</f>
        <v>39</v>
      </c>
      <c r="C39" s="2" t="str">
        <f>H39</f>
        <v>LGA 1151v2</v>
      </c>
      <c r="D39" s="2"/>
      <c r="E39" s="3" t="s">
        <v>423</v>
      </c>
      <c r="F39" s="7">
        <v>76000</v>
      </c>
      <c r="G39" s="2" t="s">
        <v>916</v>
      </c>
      <c r="H39" s="20" t="s">
        <v>227</v>
      </c>
      <c r="I39" s="2" t="s">
        <v>921</v>
      </c>
      <c r="J39" s="2" t="s">
        <v>947</v>
      </c>
      <c r="K39" s="2">
        <v>22.6</v>
      </c>
      <c r="L39" s="2">
        <v>18.5</v>
      </c>
      <c r="M39" s="2" t="s">
        <v>957</v>
      </c>
      <c r="N39" s="28">
        <v>2</v>
      </c>
      <c r="O39" s="18">
        <v>2666</v>
      </c>
      <c r="P39" s="2"/>
      <c r="Q39" s="2"/>
      <c r="R39" s="2" t="s">
        <v>235</v>
      </c>
      <c r="S39" s="2" t="s">
        <v>235</v>
      </c>
      <c r="T39" s="2"/>
      <c r="U39" s="2"/>
      <c r="V39" s="31"/>
      <c r="W39" s="2"/>
      <c r="X39" s="2"/>
      <c r="Y39" s="2"/>
      <c r="Z39" s="2">
        <v>2</v>
      </c>
      <c r="AA39" s="2">
        <v>4</v>
      </c>
      <c r="AB39" s="2">
        <v>4</v>
      </c>
      <c r="AC39" s="2"/>
      <c r="AD39" s="2"/>
      <c r="AE39" s="2"/>
      <c r="AF39" s="2"/>
      <c r="AG39" s="9" t="s">
        <v>989</v>
      </c>
      <c r="AH39" s="20"/>
      <c r="AI39" s="20"/>
      <c r="AJ39" s="33"/>
      <c r="AK39" s="2"/>
    </row>
    <row r="40" spans="2:37">
      <c r="B40" s="1">
        <f>ROW()</f>
        <v>40</v>
      </c>
      <c r="C40" s="2" t="str">
        <f>H40</f>
        <v>LGA 1151v2</v>
      </c>
      <c r="D40" s="2"/>
      <c r="E40" s="3" t="s">
        <v>424</v>
      </c>
      <c r="F40" s="7">
        <v>81000</v>
      </c>
      <c r="G40" s="2" t="s">
        <v>916</v>
      </c>
      <c r="H40" s="20" t="s">
        <v>227</v>
      </c>
      <c r="I40" s="2" t="s">
        <v>921</v>
      </c>
      <c r="J40" s="2" t="s">
        <v>947</v>
      </c>
      <c r="K40" s="2">
        <v>22.6</v>
      </c>
      <c r="L40" s="2">
        <v>18.5</v>
      </c>
      <c r="M40" s="2" t="s">
        <v>957</v>
      </c>
      <c r="N40" s="28">
        <v>2</v>
      </c>
      <c r="O40" s="18">
        <v>2666</v>
      </c>
      <c r="P40" s="2"/>
      <c r="Q40" s="2"/>
      <c r="R40" s="2" t="s">
        <v>235</v>
      </c>
      <c r="S40" s="2" t="s">
        <v>235</v>
      </c>
      <c r="T40" s="2"/>
      <c r="U40" s="2" t="s">
        <v>235</v>
      </c>
      <c r="V40" s="31"/>
      <c r="W40" s="2"/>
      <c r="X40" s="2"/>
      <c r="Y40" s="2"/>
      <c r="Z40" s="2">
        <v>2</v>
      </c>
      <c r="AA40" s="2">
        <v>4</v>
      </c>
      <c r="AB40" s="2">
        <v>4</v>
      </c>
      <c r="AC40" s="2"/>
      <c r="AD40" s="2"/>
      <c r="AE40" s="2"/>
      <c r="AF40" s="2"/>
      <c r="AG40" s="9" t="s">
        <v>989</v>
      </c>
      <c r="AH40" s="20"/>
      <c r="AI40" s="20"/>
      <c r="AJ40" s="33"/>
      <c r="AK40" s="2"/>
    </row>
    <row r="41" spans="2:37">
      <c r="B41" s="1">
        <f>ROW()</f>
        <v>41</v>
      </c>
      <c r="C41" s="2" t="str">
        <f>H41</f>
        <v>LGA 1151v2</v>
      </c>
      <c r="D41" s="2"/>
      <c r="E41" s="3" t="s">
        <v>425</v>
      </c>
      <c r="F41" s="7">
        <v>78000</v>
      </c>
      <c r="G41" s="2" t="s">
        <v>916</v>
      </c>
      <c r="H41" s="20" t="s">
        <v>227</v>
      </c>
      <c r="I41" s="2" t="s">
        <v>921</v>
      </c>
      <c r="J41" s="2" t="s">
        <v>947</v>
      </c>
      <c r="K41" s="2">
        <v>22.6</v>
      </c>
      <c r="L41" s="2">
        <v>18.5</v>
      </c>
      <c r="M41" s="2" t="s">
        <v>957</v>
      </c>
      <c r="N41" s="28">
        <v>2</v>
      </c>
      <c r="O41" s="18">
        <v>2666</v>
      </c>
      <c r="P41" s="2"/>
      <c r="Q41" s="2"/>
      <c r="R41" s="2"/>
      <c r="S41" s="2" t="s">
        <v>235</v>
      </c>
      <c r="T41" s="2"/>
      <c r="U41" s="2" t="s">
        <v>235</v>
      </c>
      <c r="V41" s="31"/>
      <c r="W41" s="2"/>
      <c r="X41" s="2"/>
      <c r="Y41" s="2"/>
      <c r="Z41" s="2">
        <v>2</v>
      </c>
      <c r="AA41" s="2">
        <v>4</v>
      </c>
      <c r="AB41" s="2">
        <v>4</v>
      </c>
      <c r="AC41" s="2"/>
      <c r="AD41" s="2"/>
      <c r="AE41" s="2"/>
      <c r="AF41" s="2"/>
      <c r="AG41" s="9" t="s">
        <v>989</v>
      </c>
      <c r="AH41" s="20"/>
      <c r="AI41" s="20"/>
      <c r="AJ41" s="33"/>
      <c r="AK41" s="2"/>
    </row>
    <row r="42" spans="2:37">
      <c r="B42" s="1">
        <f>ROW()</f>
        <v>42</v>
      </c>
      <c r="C42" s="2" t="str">
        <f>H42</f>
        <v>LGA 1151v2</v>
      </c>
      <c r="D42" s="2"/>
      <c r="E42" s="3" t="s">
        <v>426</v>
      </c>
      <c r="F42" s="7">
        <v>101000</v>
      </c>
      <c r="G42" s="2" t="s">
        <v>916</v>
      </c>
      <c r="H42" s="20" t="s">
        <v>227</v>
      </c>
      <c r="I42" s="2" t="s">
        <v>921</v>
      </c>
      <c r="J42" s="2" t="s">
        <v>947</v>
      </c>
      <c r="K42" s="2">
        <v>23</v>
      </c>
      <c r="L42" s="2">
        <v>18.5</v>
      </c>
      <c r="M42" s="2" t="s">
        <v>957</v>
      </c>
      <c r="N42" s="28">
        <v>2</v>
      </c>
      <c r="O42" s="18">
        <v>2666</v>
      </c>
      <c r="P42" s="2"/>
      <c r="Q42" s="2"/>
      <c r="R42" s="2" t="s">
        <v>235</v>
      </c>
      <c r="S42" s="2"/>
      <c r="T42" s="2"/>
      <c r="U42" s="2" t="s">
        <v>235</v>
      </c>
      <c r="V42" s="31"/>
      <c r="W42" s="2"/>
      <c r="X42" s="2"/>
      <c r="Y42" s="2"/>
      <c r="Z42" s="2">
        <v>2</v>
      </c>
      <c r="AA42" s="2">
        <v>4</v>
      </c>
      <c r="AB42" s="2">
        <v>4</v>
      </c>
      <c r="AC42" s="2"/>
      <c r="AD42" s="2">
        <v>1</v>
      </c>
      <c r="AE42" s="2"/>
      <c r="AF42" s="2"/>
      <c r="AG42" s="9" t="s">
        <v>990</v>
      </c>
      <c r="AH42" s="20"/>
      <c r="AI42" s="20"/>
      <c r="AJ42" s="33"/>
      <c r="AK42" s="2"/>
    </row>
    <row r="43" spans="2:37">
      <c r="B43" s="1">
        <f>ROW()</f>
        <v>43</v>
      </c>
      <c r="C43" s="2"/>
      <c r="D43" s="2"/>
      <c r="E43" s="3" t="s">
        <v>1</v>
      </c>
      <c r="F43" s="7"/>
      <c r="G43" s="2"/>
      <c r="H43" s="20"/>
      <c r="I43" s="2"/>
      <c r="J43" s="2"/>
      <c r="K43" s="2"/>
      <c r="L43" s="2"/>
      <c r="M43" s="2"/>
      <c r="N43" s="28"/>
      <c r="O43" s="18"/>
      <c r="P43" s="2"/>
      <c r="Q43" s="2"/>
      <c r="R43" s="2"/>
      <c r="S43" s="2"/>
      <c r="T43" s="2"/>
      <c r="U43" s="2"/>
      <c r="V43" s="31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9"/>
      <c r="AH43" s="20"/>
      <c r="AI43" s="20"/>
      <c r="AJ43" s="33"/>
      <c r="AK43" s="2"/>
    </row>
    <row r="44" spans="2:37">
      <c r="B44" s="1">
        <f>ROW()</f>
        <v>44</v>
      </c>
      <c r="C44" s="2"/>
      <c r="D44" s="2"/>
      <c r="E44" s="2" t="s">
        <v>427</v>
      </c>
      <c r="F44" s="7"/>
      <c r="G44" s="2"/>
      <c r="H44" s="20"/>
      <c r="I44" s="2"/>
      <c r="J44" s="2"/>
      <c r="K44" s="2"/>
      <c r="L44" s="2"/>
      <c r="M44" s="2"/>
      <c r="N44" s="28"/>
      <c r="O44" s="18"/>
      <c r="P44" s="2"/>
      <c r="Q44" s="2"/>
      <c r="R44" s="2"/>
      <c r="S44" s="2"/>
      <c r="T44" s="2"/>
      <c r="U44" s="2"/>
      <c r="V44" s="31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9"/>
      <c r="AH44" s="20"/>
      <c r="AI44" s="20"/>
      <c r="AJ44" s="33"/>
      <c r="AK44" s="2"/>
    </row>
    <row r="45" spans="2:37">
      <c r="B45" s="1">
        <f>ROW()</f>
        <v>45</v>
      </c>
      <c r="C45" s="2"/>
      <c r="D45" s="2"/>
      <c r="E45" s="3" t="s">
        <v>1</v>
      </c>
      <c r="F45" s="7"/>
      <c r="G45" s="2"/>
      <c r="H45" s="20"/>
      <c r="I45" s="2"/>
      <c r="J45" s="2"/>
      <c r="K45" s="2"/>
      <c r="L45" s="2"/>
      <c r="M45" s="2"/>
      <c r="N45" s="28"/>
      <c r="O45" s="18"/>
      <c r="P45" s="2"/>
      <c r="Q45" s="2"/>
      <c r="R45" s="2"/>
      <c r="S45" s="2"/>
      <c r="T45" s="2"/>
      <c r="U45" s="2"/>
      <c r="V45" s="31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9"/>
      <c r="AH45" s="20"/>
      <c r="AI45" s="20"/>
      <c r="AJ45" s="33"/>
      <c r="AK45" s="2"/>
    </row>
    <row r="46" spans="2:37">
      <c r="B46" s="1">
        <f>ROW()</f>
        <v>46</v>
      </c>
      <c r="C46" s="2" t="str">
        <f>H46</f>
        <v>LGA 1151v2</v>
      </c>
      <c r="D46" s="2"/>
      <c r="E46" s="3" t="s">
        <v>428</v>
      </c>
      <c r="F46" s="7">
        <v>124500</v>
      </c>
      <c r="G46" s="2" t="s">
        <v>911</v>
      </c>
      <c r="H46" s="20" t="s">
        <v>227</v>
      </c>
      <c r="I46" s="2" t="s">
        <v>922</v>
      </c>
      <c r="J46" s="2" t="s">
        <v>949</v>
      </c>
      <c r="K46" s="2">
        <v>30.5</v>
      </c>
      <c r="L46" s="2">
        <v>22.4</v>
      </c>
      <c r="M46" s="2" t="s">
        <v>957</v>
      </c>
      <c r="N46" s="28">
        <v>4</v>
      </c>
      <c r="O46" s="18">
        <v>2666</v>
      </c>
      <c r="P46" s="2"/>
      <c r="Q46" s="2">
        <v>2</v>
      </c>
      <c r="R46" s="2" t="s">
        <v>235</v>
      </c>
      <c r="S46" s="2" t="s">
        <v>235</v>
      </c>
      <c r="T46" s="2"/>
      <c r="U46" s="2" t="s">
        <v>235</v>
      </c>
      <c r="V46" s="31"/>
      <c r="W46" s="2">
        <v>1</v>
      </c>
      <c r="X46" s="2"/>
      <c r="Y46" s="2">
        <v>1</v>
      </c>
      <c r="Z46" s="2">
        <v>2</v>
      </c>
      <c r="AA46" s="2">
        <v>2</v>
      </c>
      <c r="AB46" s="2">
        <v>6</v>
      </c>
      <c r="AC46" s="2"/>
      <c r="AD46" s="2">
        <v>2</v>
      </c>
      <c r="AE46" s="2"/>
      <c r="AF46" s="2"/>
      <c r="AG46" s="9" t="s">
        <v>990</v>
      </c>
      <c r="AH46" s="20"/>
      <c r="AI46" s="20"/>
      <c r="AJ46" s="33"/>
      <c r="AK46" s="2"/>
    </row>
    <row r="47" spans="2:37">
      <c r="B47" s="1">
        <f>ROW()</f>
        <v>47</v>
      </c>
      <c r="C47" s="2" t="str">
        <f>H47</f>
        <v>LGA 1151v2</v>
      </c>
      <c r="D47" s="2"/>
      <c r="E47" s="3" t="s">
        <v>429</v>
      </c>
      <c r="F47" s="7">
        <v>101600</v>
      </c>
      <c r="G47" s="2" t="s">
        <v>911</v>
      </c>
      <c r="H47" s="20" t="s">
        <v>227</v>
      </c>
      <c r="I47" s="2" t="s">
        <v>922</v>
      </c>
      <c r="J47" s="2" t="s">
        <v>947</v>
      </c>
      <c r="K47" s="2">
        <v>24.4</v>
      </c>
      <c r="L47" s="2">
        <v>24.4</v>
      </c>
      <c r="M47" s="2" t="s">
        <v>957</v>
      </c>
      <c r="N47" s="28">
        <v>4</v>
      </c>
      <c r="O47" s="18">
        <v>2666</v>
      </c>
      <c r="P47" s="2"/>
      <c r="Q47" s="2">
        <v>2</v>
      </c>
      <c r="R47" s="2" t="s">
        <v>235</v>
      </c>
      <c r="S47" s="2" t="s">
        <v>235</v>
      </c>
      <c r="T47" s="2"/>
      <c r="U47" s="2" t="s">
        <v>235</v>
      </c>
      <c r="V47" s="31"/>
      <c r="W47" s="2">
        <v>1</v>
      </c>
      <c r="X47" s="2"/>
      <c r="Y47" s="2">
        <v>1</v>
      </c>
      <c r="Z47" s="2">
        <v>2</v>
      </c>
      <c r="AA47" s="2">
        <v>2</v>
      </c>
      <c r="AB47" s="2">
        <v>6</v>
      </c>
      <c r="AC47" s="2"/>
      <c r="AD47" s="2">
        <v>2</v>
      </c>
      <c r="AE47" s="2"/>
      <c r="AF47" s="2"/>
      <c r="AG47" s="9" t="s">
        <v>990</v>
      </c>
      <c r="AH47" s="20"/>
      <c r="AI47" s="20"/>
      <c r="AJ47" s="33"/>
      <c r="AK47" s="2"/>
    </row>
    <row r="48" spans="2:37">
      <c r="B48" s="1">
        <f>ROW()</f>
        <v>48</v>
      </c>
      <c r="C48" s="2" t="str">
        <f>H48</f>
        <v>LGA 1151v2</v>
      </c>
      <c r="D48" s="2"/>
      <c r="E48" s="3" t="s">
        <v>430</v>
      </c>
      <c r="F48" s="7">
        <v>83700</v>
      </c>
      <c r="G48" s="2" t="s">
        <v>911</v>
      </c>
      <c r="H48" s="20" t="s">
        <v>227</v>
      </c>
      <c r="I48" s="2" t="s">
        <v>922</v>
      </c>
      <c r="J48" s="2" t="s">
        <v>947</v>
      </c>
      <c r="K48" s="2">
        <v>22.6</v>
      </c>
      <c r="L48" s="2">
        <v>18.8</v>
      </c>
      <c r="M48" s="2" t="s">
        <v>957</v>
      </c>
      <c r="N48" s="28">
        <v>2</v>
      </c>
      <c r="O48" s="18">
        <v>2666</v>
      </c>
      <c r="P48" s="2"/>
      <c r="Q48" s="2"/>
      <c r="R48" s="2" t="s">
        <v>235</v>
      </c>
      <c r="S48" s="2" t="s">
        <v>235</v>
      </c>
      <c r="T48" s="2"/>
      <c r="U48" s="2" t="s">
        <v>235</v>
      </c>
      <c r="V48" s="31"/>
      <c r="W48" s="2"/>
      <c r="X48" s="2"/>
      <c r="Y48" s="2">
        <v>4</v>
      </c>
      <c r="Z48" s="2"/>
      <c r="AA48" s="2">
        <v>2</v>
      </c>
      <c r="AB48" s="2">
        <v>6</v>
      </c>
      <c r="AC48" s="2"/>
      <c r="AD48" s="2">
        <v>1</v>
      </c>
      <c r="AE48" s="2"/>
      <c r="AF48" s="2"/>
      <c r="AG48" s="9" t="s">
        <v>990</v>
      </c>
      <c r="AH48" s="20"/>
      <c r="AI48" s="20"/>
      <c r="AJ48" s="33"/>
      <c r="AK48" s="2"/>
    </row>
    <row r="49" spans="2:37">
      <c r="B49" s="1">
        <f>ROW()</f>
        <v>49</v>
      </c>
      <c r="C49" s="2">
        <f>H49</f>
        <v>0</v>
      </c>
      <c r="D49" s="2"/>
      <c r="E49" s="3" t="s">
        <v>1</v>
      </c>
      <c r="F49" s="7"/>
      <c r="G49" s="2"/>
      <c r="H49" s="20"/>
      <c r="I49" s="2"/>
      <c r="J49" s="2"/>
      <c r="K49" s="2"/>
      <c r="L49" s="2"/>
      <c r="M49" s="2"/>
      <c r="N49" s="28"/>
      <c r="O49" s="18"/>
      <c r="P49" s="2"/>
      <c r="Q49" s="2"/>
      <c r="R49" s="2"/>
      <c r="S49" s="2"/>
      <c r="T49" s="2"/>
      <c r="U49" s="2"/>
      <c r="V49" s="31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9"/>
      <c r="AH49" s="20"/>
      <c r="AI49" s="20"/>
      <c r="AJ49" s="33"/>
      <c r="AK49" s="2"/>
    </row>
    <row r="50" spans="2:37">
      <c r="B50" s="1">
        <f>ROW()</f>
        <v>50</v>
      </c>
      <c r="C50" s="2" t="str">
        <f>H50</f>
        <v>LGA 1151v2</v>
      </c>
      <c r="D50" s="2"/>
      <c r="E50" s="3" t="s">
        <v>431</v>
      </c>
      <c r="F50" s="7">
        <v>129720</v>
      </c>
      <c r="G50" s="2" t="s">
        <v>912</v>
      </c>
      <c r="H50" s="20" t="s">
        <v>227</v>
      </c>
      <c r="I50" s="2" t="s">
        <v>922</v>
      </c>
      <c r="J50" s="2" t="s">
        <v>949</v>
      </c>
      <c r="K50" s="2">
        <v>30.5</v>
      </c>
      <c r="L50" s="2">
        <v>22.11</v>
      </c>
      <c r="M50" s="2" t="s">
        <v>957</v>
      </c>
      <c r="N50" s="28">
        <v>4</v>
      </c>
      <c r="O50" s="18">
        <v>2666</v>
      </c>
      <c r="P50" s="2"/>
      <c r="Q50" s="2">
        <v>2</v>
      </c>
      <c r="R50" s="2" t="s">
        <v>235</v>
      </c>
      <c r="S50" s="2" t="s">
        <v>235</v>
      </c>
      <c r="T50" s="2"/>
      <c r="U50" s="2" t="s">
        <v>235</v>
      </c>
      <c r="V50" s="31"/>
      <c r="W50" s="2"/>
      <c r="X50" s="2"/>
      <c r="Y50" s="2">
        <v>2</v>
      </c>
      <c r="Z50" s="2">
        <v>2</v>
      </c>
      <c r="AA50" s="2">
        <v>4</v>
      </c>
      <c r="AB50" s="2">
        <v>6</v>
      </c>
      <c r="AC50" s="2"/>
      <c r="AD50" s="2">
        <v>2</v>
      </c>
      <c r="AE50" s="2"/>
      <c r="AF50" s="2"/>
      <c r="AG50" s="9" t="s">
        <v>989</v>
      </c>
      <c r="AH50" s="20"/>
      <c r="AI50" s="20"/>
      <c r="AJ50" s="33"/>
      <c r="AK50" s="2"/>
    </row>
    <row r="51" spans="2:37">
      <c r="B51" s="1">
        <f>ROW()</f>
        <v>51</v>
      </c>
      <c r="C51" s="2" t="str">
        <f>H51</f>
        <v>LGA 1151v2</v>
      </c>
      <c r="D51" s="2"/>
      <c r="E51" s="3" t="s">
        <v>432</v>
      </c>
      <c r="F51" s="7">
        <v>110700</v>
      </c>
      <c r="G51" s="2" t="s">
        <v>912</v>
      </c>
      <c r="H51" s="20" t="s">
        <v>227</v>
      </c>
      <c r="I51" s="2" t="s">
        <v>922</v>
      </c>
      <c r="J51" s="2" t="s">
        <v>947</v>
      </c>
      <c r="K51" s="2">
        <v>24.4</v>
      </c>
      <c r="L51" s="2">
        <v>20.6</v>
      </c>
      <c r="M51" s="2" t="s">
        <v>957</v>
      </c>
      <c r="N51" s="28">
        <v>4</v>
      </c>
      <c r="O51" s="18">
        <v>2666</v>
      </c>
      <c r="P51" s="2"/>
      <c r="Q51" s="2"/>
      <c r="R51" s="2" t="s">
        <v>235</v>
      </c>
      <c r="S51" s="2" t="s">
        <v>235</v>
      </c>
      <c r="T51" s="2"/>
      <c r="U51" s="2" t="s">
        <v>235</v>
      </c>
      <c r="V51" s="31"/>
      <c r="W51" s="2"/>
      <c r="X51" s="2">
        <v>1</v>
      </c>
      <c r="Y51" s="2">
        <v>2</v>
      </c>
      <c r="Z51" s="2"/>
      <c r="AA51" s="2">
        <v>2</v>
      </c>
      <c r="AB51" s="2">
        <v>6</v>
      </c>
      <c r="AC51" s="2"/>
      <c r="AD51" s="2">
        <v>2</v>
      </c>
      <c r="AE51" s="2"/>
      <c r="AF51" s="2"/>
      <c r="AG51" s="9" t="s">
        <v>989</v>
      </c>
      <c r="AH51" s="20"/>
      <c r="AI51" s="20"/>
      <c r="AJ51" s="33"/>
      <c r="AK51" s="2" t="s">
        <v>235</v>
      </c>
    </row>
    <row r="52" spans="2:37">
      <c r="B52" s="1">
        <f>ROW()</f>
        <v>52</v>
      </c>
      <c r="C52" s="2" t="str">
        <f>H52</f>
        <v>LGA 1151v2</v>
      </c>
      <c r="D52" s="2"/>
      <c r="E52" s="3" t="s">
        <v>433</v>
      </c>
      <c r="F52" s="7">
        <v>92920</v>
      </c>
      <c r="G52" s="2" t="s">
        <v>912</v>
      </c>
      <c r="H52" s="20" t="s">
        <v>227</v>
      </c>
      <c r="I52" s="2" t="s">
        <v>922</v>
      </c>
      <c r="J52" s="2" t="s">
        <v>947</v>
      </c>
      <c r="K52" s="2">
        <v>22.6</v>
      </c>
      <c r="L52" s="2">
        <v>18.5</v>
      </c>
      <c r="M52" s="2" t="s">
        <v>957</v>
      </c>
      <c r="N52" s="28">
        <v>2</v>
      </c>
      <c r="O52" s="18">
        <v>2666</v>
      </c>
      <c r="P52" s="2"/>
      <c r="Q52" s="2"/>
      <c r="R52" s="2" t="s">
        <v>235</v>
      </c>
      <c r="S52" s="2" t="s">
        <v>235</v>
      </c>
      <c r="T52" s="2"/>
      <c r="U52" s="2"/>
      <c r="V52" s="31"/>
      <c r="W52" s="2"/>
      <c r="X52" s="2"/>
      <c r="Y52" s="2">
        <v>2</v>
      </c>
      <c r="Z52" s="2">
        <v>2</v>
      </c>
      <c r="AA52" s="2">
        <v>2</v>
      </c>
      <c r="AB52" s="2">
        <v>6</v>
      </c>
      <c r="AC52" s="2"/>
      <c r="AD52" s="2">
        <v>1</v>
      </c>
      <c r="AE52" s="2"/>
      <c r="AF52" s="2"/>
      <c r="AG52" s="9" t="s">
        <v>989</v>
      </c>
      <c r="AH52" s="20"/>
      <c r="AI52" s="20"/>
      <c r="AJ52" s="33"/>
      <c r="AK52" s="2"/>
    </row>
    <row r="53" spans="2:37">
      <c r="B53" s="1">
        <f>ROW()</f>
        <v>53</v>
      </c>
      <c r="C53" s="2" t="str">
        <f>H53</f>
        <v>LGA 1151v2</v>
      </c>
      <c r="D53" s="2"/>
      <c r="E53" s="3" t="s">
        <v>434</v>
      </c>
      <c r="F53" s="7">
        <v>149960</v>
      </c>
      <c r="G53" s="2" t="s">
        <v>912</v>
      </c>
      <c r="H53" s="20" t="s">
        <v>227</v>
      </c>
      <c r="I53" s="2" t="s">
        <v>922</v>
      </c>
      <c r="J53" s="2" t="s">
        <v>949</v>
      </c>
      <c r="K53" s="2">
        <v>30.5</v>
      </c>
      <c r="L53" s="2">
        <v>24.4</v>
      </c>
      <c r="M53" s="2" t="s">
        <v>957</v>
      </c>
      <c r="N53" s="28">
        <v>4</v>
      </c>
      <c r="O53" s="18">
        <v>2666</v>
      </c>
      <c r="P53" s="2"/>
      <c r="Q53" s="2">
        <v>2</v>
      </c>
      <c r="R53" s="2" t="s">
        <v>235</v>
      </c>
      <c r="S53" s="2"/>
      <c r="T53" s="2"/>
      <c r="U53" s="2" t="s">
        <v>235</v>
      </c>
      <c r="V53" s="31" t="s">
        <v>235</v>
      </c>
      <c r="W53" s="2">
        <v>1</v>
      </c>
      <c r="X53" s="2"/>
      <c r="Y53" s="2">
        <v>2</v>
      </c>
      <c r="Z53" s="2"/>
      <c r="AA53" s="2">
        <v>4</v>
      </c>
      <c r="AB53" s="2">
        <v>6</v>
      </c>
      <c r="AC53" s="2"/>
      <c r="AD53" s="2">
        <v>2</v>
      </c>
      <c r="AE53" s="2"/>
      <c r="AF53" s="2"/>
      <c r="AG53" s="9" t="s">
        <v>990</v>
      </c>
      <c r="AH53" s="20"/>
      <c r="AI53" s="20"/>
      <c r="AJ53" s="33"/>
      <c r="AK53" s="2" t="s">
        <v>235</v>
      </c>
    </row>
    <row r="54" spans="2:37">
      <c r="B54" s="1">
        <f>ROW()</f>
        <v>54</v>
      </c>
      <c r="C54" s="2" t="str">
        <f>H54</f>
        <v>LGA 1151v2</v>
      </c>
      <c r="D54" s="2"/>
      <c r="E54" s="3" t="s">
        <v>435</v>
      </c>
      <c r="F54" s="7">
        <v>149960</v>
      </c>
      <c r="G54" s="2" t="s">
        <v>912</v>
      </c>
      <c r="H54" s="20" t="s">
        <v>227</v>
      </c>
      <c r="I54" s="2" t="s">
        <v>922</v>
      </c>
      <c r="J54" s="2" t="s">
        <v>947</v>
      </c>
      <c r="K54" s="2">
        <v>24.4</v>
      </c>
      <c r="L54" s="2">
        <v>24.4</v>
      </c>
      <c r="M54" s="2" t="s">
        <v>957</v>
      </c>
      <c r="N54" s="28">
        <v>4</v>
      </c>
      <c r="O54" s="18">
        <v>2666</v>
      </c>
      <c r="P54" s="2"/>
      <c r="Q54" s="2">
        <v>2</v>
      </c>
      <c r="R54" s="2" t="s">
        <v>235</v>
      </c>
      <c r="S54" s="2"/>
      <c r="T54" s="2"/>
      <c r="U54" s="2" t="s">
        <v>235</v>
      </c>
      <c r="V54" s="31"/>
      <c r="W54" s="2"/>
      <c r="X54" s="2"/>
      <c r="Y54" s="2">
        <v>2</v>
      </c>
      <c r="Z54" s="2">
        <v>2</v>
      </c>
      <c r="AA54" s="2">
        <v>2</v>
      </c>
      <c r="AB54" s="2">
        <v>6</v>
      </c>
      <c r="AC54" s="2"/>
      <c r="AD54" s="2">
        <v>2</v>
      </c>
      <c r="AE54" s="2"/>
      <c r="AF54" s="2"/>
      <c r="AG54" s="9" t="s">
        <v>990</v>
      </c>
      <c r="AH54" s="20"/>
      <c r="AI54" s="20"/>
      <c r="AJ54" s="33"/>
      <c r="AK54" s="2" t="s">
        <v>235</v>
      </c>
    </row>
    <row r="55" spans="2:37">
      <c r="B55" s="1">
        <f>ROW()</f>
        <v>55</v>
      </c>
      <c r="C55" s="2" t="str">
        <f>H55</f>
        <v>LGA 1151v2</v>
      </c>
      <c r="D55" s="2"/>
      <c r="E55" s="3" t="s">
        <v>436</v>
      </c>
      <c r="F55" s="7">
        <v>148400</v>
      </c>
      <c r="G55" s="2" t="s">
        <v>912</v>
      </c>
      <c r="H55" s="20" t="s">
        <v>227</v>
      </c>
      <c r="I55" s="2" t="s">
        <v>922</v>
      </c>
      <c r="J55" s="2" t="s">
        <v>949</v>
      </c>
      <c r="K55" s="2">
        <v>30.5</v>
      </c>
      <c r="L55" s="2">
        <v>24.4</v>
      </c>
      <c r="M55" s="2" t="s">
        <v>957</v>
      </c>
      <c r="N55" s="28">
        <v>4</v>
      </c>
      <c r="O55" s="18">
        <v>2666</v>
      </c>
      <c r="P55" s="2"/>
      <c r="Q55" s="2">
        <v>2</v>
      </c>
      <c r="R55" s="2" t="s">
        <v>235</v>
      </c>
      <c r="S55" s="2"/>
      <c r="T55" s="2"/>
      <c r="U55" s="2" t="s">
        <v>235</v>
      </c>
      <c r="V55" s="31"/>
      <c r="W55" s="2"/>
      <c r="X55" s="2"/>
      <c r="Y55" s="2">
        <v>2</v>
      </c>
      <c r="Z55" s="2">
        <v>2</v>
      </c>
      <c r="AA55" s="2">
        <v>2</v>
      </c>
      <c r="AB55" s="2">
        <v>6</v>
      </c>
      <c r="AC55" s="2"/>
      <c r="AD55" s="2">
        <v>2</v>
      </c>
      <c r="AE55" s="2"/>
      <c r="AF55" s="2"/>
      <c r="AG55" s="9" t="s">
        <v>990</v>
      </c>
      <c r="AH55" s="20"/>
      <c r="AI55" s="20"/>
      <c r="AJ55" s="33"/>
      <c r="AK55" s="2" t="s">
        <v>235</v>
      </c>
    </row>
    <row r="56" spans="2:37">
      <c r="B56" s="1">
        <f>ROW()</f>
        <v>56</v>
      </c>
      <c r="C56" s="2" t="str">
        <f>H56</f>
        <v>LGA 1151v2</v>
      </c>
      <c r="D56" s="2"/>
      <c r="E56" s="3" t="s">
        <v>437</v>
      </c>
      <c r="F56" s="7">
        <v>159000</v>
      </c>
      <c r="G56" s="2" t="s">
        <v>912</v>
      </c>
      <c r="H56" s="20" t="s">
        <v>227</v>
      </c>
      <c r="I56" s="2" t="s">
        <v>922</v>
      </c>
      <c r="J56" s="2" t="s">
        <v>948</v>
      </c>
      <c r="K56" s="2">
        <v>17</v>
      </c>
      <c r="L56" s="2">
        <v>17</v>
      </c>
      <c r="M56" s="2" t="s">
        <v>957</v>
      </c>
      <c r="N56" s="28">
        <v>2</v>
      </c>
      <c r="O56" s="18">
        <v>2666</v>
      </c>
      <c r="P56" s="2"/>
      <c r="Q56" s="2"/>
      <c r="R56" s="2"/>
      <c r="S56" s="2"/>
      <c r="T56" s="2"/>
      <c r="U56" s="2" t="s">
        <v>235</v>
      </c>
      <c r="V56" s="31" t="s">
        <v>235</v>
      </c>
      <c r="W56" s="2"/>
      <c r="X56" s="2">
        <v>1</v>
      </c>
      <c r="Y56" s="2">
        <v>2</v>
      </c>
      <c r="Z56" s="2">
        <v>1</v>
      </c>
      <c r="AA56" s="2">
        <v>2</v>
      </c>
      <c r="AB56" s="2">
        <v>4</v>
      </c>
      <c r="AC56" s="2"/>
      <c r="AD56" s="2">
        <v>2</v>
      </c>
      <c r="AE56" s="2"/>
      <c r="AF56" s="2"/>
      <c r="AG56" s="9" t="s">
        <v>990</v>
      </c>
      <c r="AH56" s="20" t="s">
        <v>235</v>
      </c>
      <c r="AI56" s="20" t="s">
        <v>1018</v>
      </c>
      <c r="AJ56" s="33"/>
      <c r="AK56" s="2" t="s">
        <v>235</v>
      </c>
    </row>
    <row r="57" spans="2:37">
      <c r="B57" s="1">
        <f>ROW()</f>
        <v>57</v>
      </c>
      <c r="C57" s="2" t="str">
        <f>H57</f>
        <v>LGA 1151v2</v>
      </c>
      <c r="D57" s="2"/>
      <c r="E57" s="3" t="s">
        <v>438</v>
      </c>
      <c r="F57" s="7">
        <v>131550</v>
      </c>
      <c r="G57" s="2" t="s">
        <v>912</v>
      </c>
      <c r="H57" s="20" t="s">
        <v>227</v>
      </c>
      <c r="I57" s="2" t="s">
        <v>922</v>
      </c>
      <c r="J57" s="2" t="s">
        <v>949</v>
      </c>
      <c r="K57" s="2">
        <v>30.5</v>
      </c>
      <c r="L57" s="2">
        <v>24.4</v>
      </c>
      <c r="M57" s="2" t="s">
        <v>957</v>
      </c>
      <c r="N57" s="28">
        <v>4</v>
      </c>
      <c r="O57" s="18">
        <v>2666</v>
      </c>
      <c r="P57" s="2"/>
      <c r="Q57" s="2">
        <v>2</v>
      </c>
      <c r="R57" s="2"/>
      <c r="S57" s="2" t="s">
        <v>235</v>
      </c>
      <c r="T57" s="2"/>
      <c r="U57" s="2" t="s">
        <v>235</v>
      </c>
      <c r="V57" s="31"/>
      <c r="W57" s="2"/>
      <c r="X57" s="2"/>
      <c r="Y57" s="2">
        <v>2</v>
      </c>
      <c r="Z57" s="2">
        <v>2</v>
      </c>
      <c r="AA57" s="2">
        <v>4</v>
      </c>
      <c r="AB57" s="2">
        <v>6</v>
      </c>
      <c r="AC57" s="2"/>
      <c r="AD57" s="2">
        <v>2</v>
      </c>
      <c r="AE57" s="2"/>
      <c r="AF57" s="2"/>
      <c r="AG57" s="9" t="s">
        <v>990</v>
      </c>
      <c r="AH57" s="20"/>
      <c r="AI57" s="20"/>
      <c r="AJ57" s="33"/>
      <c r="AK57" s="2" t="s">
        <v>235</v>
      </c>
    </row>
    <row r="58" spans="2:37">
      <c r="B58" s="1">
        <f>ROW()</f>
        <v>58</v>
      </c>
      <c r="C58" s="2" t="str">
        <f>H58</f>
        <v>LGA 1151v2</v>
      </c>
      <c r="D58" s="2"/>
      <c r="E58" s="3" t="s">
        <v>439</v>
      </c>
      <c r="F58" s="7">
        <v>144000</v>
      </c>
      <c r="G58" s="2" t="s">
        <v>912</v>
      </c>
      <c r="H58" s="20" t="s">
        <v>227</v>
      </c>
      <c r="I58" s="2" t="s">
        <v>922</v>
      </c>
      <c r="J58" s="2" t="s">
        <v>949</v>
      </c>
      <c r="K58" s="2">
        <v>30.5</v>
      </c>
      <c r="L58" s="2">
        <v>24.4</v>
      </c>
      <c r="M58" s="2" t="s">
        <v>957</v>
      </c>
      <c r="N58" s="28">
        <v>4</v>
      </c>
      <c r="O58" s="18">
        <v>2666</v>
      </c>
      <c r="P58" s="2"/>
      <c r="Q58" s="2">
        <v>2</v>
      </c>
      <c r="R58" s="2"/>
      <c r="S58" s="2" t="s">
        <v>235</v>
      </c>
      <c r="T58" s="2"/>
      <c r="U58" s="2" t="s">
        <v>235</v>
      </c>
      <c r="V58" s="31"/>
      <c r="W58" s="2"/>
      <c r="X58" s="2">
        <v>1</v>
      </c>
      <c r="Y58" s="2">
        <v>2</v>
      </c>
      <c r="Z58" s="2"/>
      <c r="AA58" s="2">
        <v>4</v>
      </c>
      <c r="AB58" s="2">
        <v>6</v>
      </c>
      <c r="AC58" s="2"/>
      <c r="AD58" s="2">
        <v>2</v>
      </c>
      <c r="AE58" s="2"/>
      <c r="AF58" s="2"/>
      <c r="AG58" s="9" t="s">
        <v>990</v>
      </c>
      <c r="AH58" s="20" t="s">
        <v>235</v>
      </c>
      <c r="AI58" s="20" t="s">
        <v>1018</v>
      </c>
      <c r="AJ58" s="33"/>
      <c r="AK58" s="2" t="s">
        <v>235</v>
      </c>
    </row>
    <row r="59" spans="2:37">
      <c r="B59" s="1">
        <f>ROW()</f>
        <v>59</v>
      </c>
      <c r="C59" s="2" t="str">
        <f>H59</f>
        <v>LGA 1151v2</v>
      </c>
      <c r="D59" s="2"/>
      <c r="E59" s="3" t="s">
        <v>440</v>
      </c>
      <c r="F59" s="7">
        <v>133800</v>
      </c>
      <c r="G59" s="2" t="s">
        <v>912</v>
      </c>
      <c r="H59" s="20" t="s">
        <v>227</v>
      </c>
      <c r="I59" s="2" t="s">
        <v>922</v>
      </c>
      <c r="J59" s="2" t="s">
        <v>949</v>
      </c>
      <c r="K59" s="2">
        <v>30.5</v>
      </c>
      <c r="L59" s="2">
        <v>24.4</v>
      </c>
      <c r="M59" s="2" t="s">
        <v>957</v>
      </c>
      <c r="N59" s="28">
        <v>4</v>
      </c>
      <c r="O59" s="18">
        <v>2666</v>
      </c>
      <c r="P59" s="2"/>
      <c r="Q59" s="2">
        <v>2</v>
      </c>
      <c r="R59" s="2"/>
      <c r="S59" s="2" t="s">
        <v>235</v>
      </c>
      <c r="T59" s="2"/>
      <c r="U59" s="2" t="s">
        <v>235</v>
      </c>
      <c r="V59" s="31"/>
      <c r="W59" s="2"/>
      <c r="X59" s="2">
        <v>1</v>
      </c>
      <c r="Y59" s="2">
        <v>2</v>
      </c>
      <c r="Z59" s="2"/>
      <c r="AA59" s="2">
        <v>4</v>
      </c>
      <c r="AB59" s="2">
        <v>6</v>
      </c>
      <c r="AC59" s="2"/>
      <c r="AD59" s="2">
        <v>2</v>
      </c>
      <c r="AE59" s="2"/>
      <c r="AF59" s="2"/>
      <c r="AG59" s="9" t="s">
        <v>990</v>
      </c>
      <c r="AH59" s="20"/>
      <c r="AI59" s="20"/>
      <c r="AJ59" s="33"/>
      <c r="AK59" s="2" t="s">
        <v>235</v>
      </c>
    </row>
    <row r="60" spans="2:37">
      <c r="B60" s="1">
        <f>ROW()</f>
        <v>60</v>
      </c>
      <c r="C60" s="2" t="str">
        <f>H60</f>
        <v>LGA 1151v2</v>
      </c>
      <c r="D60" s="2"/>
      <c r="E60" s="3" t="s">
        <v>441</v>
      </c>
      <c r="F60" s="7">
        <v>102000</v>
      </c>
      <c r="G60" s="2" t="s">
        <v>912</v>
      </c>
      <c r="H60" s="20" t="s">
        <v>227</v>
      </c>
      <c r="I60" s="2" t="s">
        <v>922</v>
      </c>
      <c r="J60" s="2" t="s">
        <v>947</v>
      </c>
      <c r="K60" s="2">
        <v>22.6</v>
      </c>
      <c r="L60" s="2">
        <v>20.8</v>
      </c>
      <c r="M60" s="2" t="s">
        <v>957</v>
      </c>
      <c r="N60" s="28">
        <v>2</v>
      </c>
      <c r="O60" s="18">
        <v>2666</v>
      </c>
      <c r="P60" s="2"/>
      <c r="Q60" s="2"/>
      <c r="R60" s="2" t="s">
        <v>235</v>
      </c>
      <c r="S60" s="2"/>
      <c r="T60" s="2"/>
      <c r="U60" s="2" t="s">
        <v>235</v>
      </c>
      <c r="V60" s="31"/>
      <c r="W60" s="2"/>
      <c r="X60" s="2"/>
      <c r="Y60" s="2">
        <v>2</v>
      </c>
      <c r="Z60" s="2">
        <v>2</v>
      </c>
      <c r="AA60" s="2">
        <v>2</v>
      </c>
      <c r="AB60" s="2">
        <v>6</v>
      </c>
      <c r="AC60" s="2"/>
      <c r="AD60" s="2">
        <v>1</v>
      </c>
      <c r="AE60" s="2"/>
      <c r="AF60" s="2"/>
      <c r="AG60" s="9" t="s">
        <v>990</v>
      </c>
      <c r="AH60" s="20"/>
      <c r="AI60" s="20"/>
      <c r="AJ60" s="33"/>
      <c r="AK60" s="2" t="s">
        <v>235</v>
      </c>
    </row>
    <row r="61" spans="2:37">
      <c r="B61" s="1">
        <f>ROW()</f>
        <v>61</v>
      </c>
      <c r="C61" s="2" t="str">
        <f>H61</f>
        <v>LGA 1151v2</v>
      </c>
      <c r="D61" s="2"/>
      <c r="E61" s="3" t="s">
        <v>442</v>
      </c>
      <c r="F61" s="7">
        <v>119000</v>
      </c>
      <c r="G61" s="2" t="s">
        <v>912</v>
      </c>
      <c r="H61" s="20" t="s">
        <v>227</v>
      </c>
      <c r="I61" s="2" t="s">
        <v>922</v>
      </c>
      <c r="J61" s="2" t="s">
        <v>947</v>
      </c>
      <c r="K61" s="2">
        <v>24.4</v>
      </c>
      <c r="L61" s="2">
        <v>23.1</v>
      </c>
      <c r="M61" s="2" t="s">
        <v>957</v>
      </c>
      <c r="N61" s="28">
        <v>4</v>
      </c>
      <c r="O61" s="18">
        <v>2666</v>
      </c>
      <c r="P61" s="2"/>
      <c r="Q61" s="2"/>
      <c r="R61" s="2" t="s">
        <v>235</v>
      </c>
      <c r="S61" s="2"/>
      <c r="T61" s="2"/>
      <c r="U61" s="2" t="s">
        <v>235</v>
      </c>
      <c r="V61" s="31"/>
      <c r="W61" s="2"/>
      <c r="X61" s="2">
        <v>1</v>
      </c>
      <c r="Y61" s="2">
        <v>2</v>
      </c>
      <c r="Z61" s="2"/>
      <c r="AA61" s="2">
        <v>2</v>
      </c>
      <c r="AB61" s="2">
        <v>6</v>
      </c>
      <c r="AC61" s="2"/>
      <c r="AD61" s="2">
        <v>2</v>
      </c>
      <c r="AE61" s="2"/>
      <c r="AF61" s="2"/>
      <c r="AG61" s="9" t="s">
        <v>990</v>
      </c>
      <c r="AH61" s="20"/>
      <c r="AI61" s="20"/>
      <c r="AJ61" s="33"/>
      <c r="AK61" s="2" t="s">
        <v>235</v>
      </c>
    </row>
    <row r="62" spans="2:37">
      <c r="B62" s="1">
        <f>ROW()</f>
        <v>62</v>
      </c>
      <c r="C62" s="2">
        <f>H62</f>
        <v>0</v>
      </c>
      <c r="D62" s="2"/>
      <c r="E62" s="3" t="s">
        <v>1</v>
      </c>
      <c r="F62" s="7"/>
      <c r="G62" s="2"/>
      <c r="H62" s="20"/>
      <c r="I62" s="2"/>
      <c r="J62" s="2"/>
      <c r="K62" s="2"/>
      <c r="L62" s="2"/>
      <c r="M62" s="2"/>
      <c r="N62" s="28"/>
      <c r="O62" s="18"/>
      <c r="P62" s="2"/>
      <c r="Q62" s="2"/>
      <c r="R62" s="2"/>
      <c r="S62" s="2"/>
      <c r="T62" s="2"/>
      <c r="U62" s="2"/>
      <c r="V62" s="31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9"/>
      <c r="AH62" s="20"/>
      <c r="AI62" s="20"/>
      <c r="AJ62" s="33"/>
      <c r="AK62" s="2"/>
    </row>
    <row r="63" spans="2:37">
      <c r="B63" s="1">
        <f>ROW()</f>
        <v>63</v>
      </c>
      <c r="C63" s="2" t="str">
        <f>H63</f>
        <v>LGA 1151v2</v>
      </c>
      <c r="D63" s="2"/>
      <c r="E63" s="3" t="s">
        <v>443</v>
      </c>
      <c r="F63" s="7">
        <v>80200</v>
      </c>
      <c r="G63" s="2" t="s">
        <v>913</v>
      </c>
      <c r="H63" s="20" t="s">
        <v>227</v>
      </c>
      <c r="I63" s="2" t="s">
        <v>922</v>
      </c>
      <c r="J63" s="2" t="s">
        <v>947</v>
      </c>
      <c r="K63" s="2">
        <v>22.8</v>
      </c>
      <c r="L63" s="2">
        <v>17.7</v>
      </c>
      <c r="M63" s="2" t="s">
        <v>957</v>
      </c>
      <c r="N63" s="28">
        <v>2</v>
      </c>
      <c r="O63" s="18">
        <v>2666</v>
      </c>
      <c r="P63" s="2"/>
      <c r="Q63" s="2"/>
      <c r="R63" s="2" t="s">
        <v>235</v>
      </c>
      <c r="S63" s="2" t="s">
        <v>235</v>
      </c>
      <c r="T63" s="2"/>
      <c r="U63" s="2" t="s">
        <v>235</v>
      </c>
      <c r="V63" s="31"/>
      <c r="W63" s="2"/>
      <c r="X63" s="2"/>
      <c r="Y63" s="2"/>
      <c r="Z63" s="2">
        <v>4</v>
      </c>
      <c r="AA63" s="2">
        <v>2</v>
      </c>
      <c r="AB63" s="2">
        <v>4</v>
      </c>
      <c r="AC63" s="2"/>
      <c r="AD63" s="2"/>
      <c r="AE63" s="2"/>
      <c r="AF63" s="2"/>
      <c r="AG63" s="9" t="s">
        <v>989</v>
      </c>
      <c r="AH63" s="20"/>
      <c r="AI63" s="20"/>
      <c r="AJ63" s="33"/>
      <c r="AK63" s="2"/>
    </row>
    <row r="64" spans="2:37">
      <c r="B64" s="1">
        <f>ROW()</f>
        <v>64</v>
      </c>
      <c r="C64" s="2" t="str">
        <f>H64</f>
        <v>LGA 1151v2</v>
      </c>
      <c r="D64" s="2"/>
      <c r="E64" s="3" t="s">
        <v>444</v>
      </c>
      <c r="F64" s="7">
        <v>106000</v>
      </c>
      <c r="G64" s="2" t="s">
        <v>913</v>
      </c>
      <c r="H64" s="20" t="s">
        <v>227</v>
      </c>
      <c r="I64" s="2" t="s">
        <v>922</v>
      </c>
      <c r="J64" s="2" t="s">
        <v>947</v>
      </c>
      <c r="K64" s="2">
        <v>24.4</v>
      </c>
      <c r="L64" s="2">
        <v>23</v>
      </c>
      <c r="M64" s="2" t="s">
        <v>957</v>
      </c>
      <c r="N64" s="28">
        <v>4</v>
      </c>
      <c r="O64" s="18">
        <v>2666</v>
      </c>
      <c r="P64" s="2"/>
      <c r="Q64" s="2"/>
      <c r="R64" s="2" t="s">
        <v>235</v>
      </c>
      <c r="S64" s="2" t="s">
        <v>235</v>
      </c>
      <c r="T64" s="2"/>
      <c r="U64" s="2" t="s">
        <v>235</v>
      </c>
      <c r="V64" s="31"/>
      <c r="W64" s="2">
        <v>1</v>
      </c>
      <c r="X64" s="2"/>
      <c r="Y64" s="2">
        <v>1</v>
      </c>
      <c r="Z64" s="2">
        <v>2</v>
      </c>
      <c r="AA64" s="2">
        <v>2</v>
      </c>
      <c r="AB64" s="2">
        <v>6</v>
      </c>
      <c r="AC64" s="2"/>
      <c r="AD64" s="2">
        <v>2</v>
      </c>
      <c r="AE64" s="2"/>
      <c r="AF64" s="2"/>
      <c r="AG64" s="9" t="s">
        <v>990</v>
      </c>
      <c r="AH64" s="20"/>
      <c r="AI64" s="20"/>
      <c r="AJ64" s="33"/>
      <c r="AK64" s="2" t="s">
        <v>235</v>
      </c>
    </row>
    <row r="65" spans="2:37">
      <c r="B65" s="1">
        <f>ROW()</f>
        <v>65</v>
      </c>
      <c r="C65" s="2">
        <f>H65</f>
        <v>0</v>
      </c>
      <c r="D65" s="2"/>
      <c r="E65" s="3" t="s">
        <v>1</v>
      </c>
      <c r="F65" s="7"/>
      <c r="G65" s="2"/>
      <c r="H65" s="20"/>
      <c r="I65" s="2"/>
      <c r="J65" s="2"/>
      <c r="K65" s="2"/>
      <c r="L65" s="2"/>
      <c r="M65" s="2"/>
      <c r="N65" s="28"/>
      <c r="O65" s="18"/>
      <c r="P65" s="2"/>
      <c r="Q65" s="2"/>
      <c r="R65" s="2"/>
      <c r="S65" s="2"/>
      <c r="T65" s="2"/>
      <c r="U65" s="2"/>
      <c r="V65" s="31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9"/>
      <c r="AH65" s="20"/>
      <c r="AI65" s="20"/>
      <c r="AJ65" s="33"/>
      <c r="AK65" s="2"/>
    </row>
    <row r="66" spans="2:37">
      <c r="B66" s="1">
        <f>ROW()</f>
        <v>66</v>
      </c>
      <c r="C66" s="2" t="str">
        <f>H66</f>
        <v>LGA 1151v2</v>
      </c>
      <c r="D66" s="2"/>
      <c r="E66" s="3" t="s">
        <v>445</v>
      </c>
      <c r="F66" s="7">
        <v>144300</v>
      </c>
      <c r="G66" s="2" t="s">
        <v>914</v>
      </c>
      <c r="H66" s="20" t="s">
        <v>227</v>
      </c>
      <c r="I66" s="2" t="s">
        <v>922</v>
      </c>
      <c r="J66" s="2" t="s">
        <v>949</v>
      </c>
      <c r="K66" s="2">
        <v>30.5</v>
      </c>
      <c r="L66" s="2">
        <v>22.5</v>
      </c>
      <c r="M66" s="2" t="s">
        <v>957</v>
      </c>
      <c r="N66" s="28">
        <v>4</v>
      </c>
      <c r="O66" s="18">
        <v>2666</v>
      </c>
      <c r="P66" s="2"/>
      <c r="Q66" s="2">
        <v>2</v>
      </c>
      <c r="R66" s="2" t="s">
        <v>235</v>
      </c>
      <c r="S66" s="2"/>
      <c r="T66" s="2"/>
      <c r="U66" s="2" t="s">
        <v>235</v>
      </c>
      <c r="V66" s="31"/>
      <c r="W66" s="2">
        <v>1</v>
      </c>
      <c r="X66" s="2"/>
      <c r="Y66" s="2">
        <v>1</v>
      </c>
      <c r="Z66" s="2">
        <v>2</v>
      </c>
      <c r="AA66" s="2">
        <v>4</v>
      </c>
      <c r="AB66" s="2">
        <v>6</v>
      </c>
      <c r="AC66" s="2"/>
      <c r="AD66" s="2">
        <v>2</v>
      </c>
      <c r="AE66" s="2"/>
      <c r="AF66" s="2"/>
      <c r="AG66" s="9" t="s">
        <v>990</v>
      </c>
      <c r="AH66" s="20" t="s">
        <v>235</v>
      </c>
      <c r="AI66" s="20"/>
      <c r="AJ66" s="33"/>
      <c r="AK66" s="2" t="s">
        <v>235</v>
      </c>
    </row>
    <row r="67" spans="2:37">
      <c r="B67" s="1">
        <f>ROW()</f>
        <v>67</v>
      </c>
      <c r="C67" s="2" t="str">
        <f>H67</f>
        <v>LGA 1151v2</v>
      </c>
      <c r="D67" s="2"/>
      <c r="E67" s="3" t="s">
        <v>446</v>
      </c>
      <c r="F67" s="7">
        <v>136800</v>
      </c>
      <c r="G67" s="2" t="s">
        <v>914</v>
      </c>
      <c r="H67" s="20" t="s">
        <v>227</v>
      </c>
      <c r="I67" s="2" t="s">
        <v>922</v>
      </c>
      <c r="J67" s="2" t="s">
        <v>949</v>
      </c>
      <c r="K67" s="2">
        <v>30.5</v>
      </c>
      <c r="L67" s="2">
        <v>22.5</v>
      </c>
      <c r="M67" s="2" t="s">
        <v>957</v>
      </c>
      <c r="N67" s="28">
        <v>4</v>
      </c>
      <c r="O67" s="18">
        <v>2666</v>
      </c>
      <c r="P67" s="2"/>
      <c r="Q67" s="2">
        <v>2</v>
      </c>
      <c r="R67" s="2" t="s">
        <v>235</v>
      </c>
      <c r="S67" s="2"/>
      <c r="T67" s="2"/>
      <c r="U67" s="2" t="s">
        <v>235</v>
      </c>
      <c r="V67" s="31"/>
      <c r="W67" s="2">
        <v>1</v>
      </c>
      <c r="X67" s="2"/>
      <c r="Y67" s="2">
        <v>1</v>
      </c>
      <c r="Z67" s="2">
        <v>2</v>
      </c>
      <c r="AA67" s="2">
        <v>4</v>
      </c>
      <c r="AB67" s="2">
        <v>6</v>
      </c>
      <c r="AC67" s="2"/>
      <c r="AD67" s="2">
        <v>2</v>
      </c>
      <c r="AE67" s="2"/>
      <c r="AF67" s="2"/>
      <c r="AG67" s="9" t="s">
        <v>990</v>
      </c>
      <c r="AH67" s="20"/>
      <c r="AI67" s="20"/>
      <c r="AJ67" s="33"/>
      <c r="AK67" s="2" t="s">
        <v>235</v>
      </c>
    </row>
    <row r="68" spans="2:37">
      <c r="B68" s="1">
        <f>ROW()</f>
        <v>68</v>
      </c>
      <c r="C68" s="2" t="str">
        <f>H68</f>
        <v>LGA 1151v2</v>
      </c>
      <c r="D68" s="2"/>
      <c r="E68" s="3" t="s">
        <v>447</v>
      </c>
      <c r="F68" s="7">
        <v>117000</v>
      </c>
      <c r="G68" s="2" t="s">
        <v>914</v>
      </c>
      <c r="H68" s="20" t="s">
        <v>227</v>
      </c>
      <c r="I68" s="2" t="s">
        <v>922</v>
      </c>
      <c r="J68" s="2" t="s">
        <v>949</v>
      </c>
      <c r="K68" s="2">
        <v>30.5</v>
      </c>
      <c r="L68" s="2">
        <v>22.5</v>
      </c>
      <c r="M68" s="2" t="s">
        <v>957</v>
      </c>
      <c r="N68" s="28">
        <v>4</v>
      </c>
      <c r="O68" s="18">
        <v>2666</v>
      </c>
      <c r="P68" s="2"/>
      <c r="Q68" s="2">
        <v>2</v>
      </c>
      <c r="R68" s="2" t="s">
        <v>235</v>
      </c>
      <c r="S68" s="2" t="s">
        <v>235</v>
      </c>
      <c r="T68" s="2"/>
      <c r="U68" s="2" t="s">
        <v>235</v>
      </c>
      <c r="V68" s="31"/>
      <c r="W68" s="2"/>
      <c r="X68" s="2"/>
      <c r="Y68" s="2">
        <v>1</v>
      </c>
      <c r="Z68" s="2">
        <v>3</v>
      </c>
      <c r="AA68" s="2">
        <v>2</v>
      </c>
      <c r="AB68" s="2">
        <v>6</v>
      </c>
      <c r="AC68" s="2"/>
      <c r="AD68" s="2">
        <v>2</v>
      </c>
      <c r="AE68" s="2"/>
      <c r="AF68" s="2"/>
      <c r="AG68" s="9" t="s">
        <v>989</v>
      </c>
      <c r="AH68" s="20"/>
      <c r="AI68" s="20"/>
      <c r="AJ68" s="33"/>
      <c r="AK68" s="2" t="s">
        <v>235</v>
      </c>
    </row>
    <row r="69" spans="2:37">
      <c r="B69" s="1">
        <f>ROW()</f>
        <v>69</v>
      </c>
      <c r="C69" s="2" t="str">
        <f>H69</f>
        <v>LGA 1151v2</v>
      </c>
      <c r="D69" s="2"/>
      <c r="E69" s="3" t="s">
        <v>448</v>
      </c>
      <c r="F69" s="7">
        <v>123000</v>
      </c>
      <c r="G69" s="2" t="s">
        <v>914</v>
      </c>
      <c r="H69" s="20" t="s">
        <v>227</v>
      </c>
      <c r="I69" s="2" t="s">
        <v>922</v>
      </c>
      <c r="J69" s="2" t="s">
        <v>949</v>
      </c>
      <c r="K69" s="2">
        <v>30.5</v>
      </c>
      <c r="L69" s="2">
        <v>24.4</v>
      </c>
      <c r="M69" s="2" t="s">
        <v>957</v>
      </c>
      <c r="N69" s="28">
        <v>4</v>
      </c>
      <c r="O69" s="18">
        <v>2666</v>
      </c>
      <c r="P69" s="2"/>
      <c r="Q69" s="2">
        <v>2</v>
      </c>
      <c r="R69" s="2" t="s">
        <v>235</v>
      </c>
      <c r="S69" s="2"/>
      <c r="T69" s="2"/>
      <c r="U69" s="2" t="s">
        <v>235</v>
      </c>
      <c r="V69" s="31"/>
      <c r="W69" s="2">
        <v>1</v>
      </c>
      <c r="X69" s="2"/>
      <c r="Y69" s="2">
        <v>2</v>
      </c>
      <c r="Z69" s="2">
        <v>2</v>
      </c>
      <c r="AA69" s="2">
        <v>2</v>
      </c>
      <c r="AB69" s="2">
        <v>6</v>
      </c>
      <c r="AC69" s="2"/>
      <c r="AD69" s="2">
        <v>2</v>
      </c>
      <c r="AE69" s="2"/>
      <c r="AF69" s="2"/>
      <c r="AG69" s="9" t="s">
        <v>990</v>
      </c>
      <c r="AH69" s="20"/>
      <c r="AI69" s="20"/>
      <c r="AJ69" s="33"/>
      <c r="AK69" s="2" t="s">
        <v>235</v>
      </c>
    </row>
    <row r="70" spans="2:37">
      <c r="B70" s="1">
        <f>ROW()</f>
        <v>70</v>
      </c>
      <c r="C70" s="2" t="str">
        <f>H70</f>
        <v>LGA 1151v2</v>
      </c>
      <c r="D70" s="2"/>
      <c r="E70" s="3" t="s">
        <v>449</v>
      </c>
      <c r="F70" s="7">
        <v>123000</v>
      </c>
      <c r="G70" s="2" t="s">
        <v>914</v>
      </c>
      <c r="H70" s="20" t="s">
        <v>227</v>
      </c>
      <c r="I70" s="2" t="s">
        <v>922</v>
      </c>
      <c r="J70" s="2" t="s">
        <v>947</v>
      </c>
      <c r="K70" s="2">
        <v>24.4</v>
      </c>
      <c r="L70" s="2">
        <v>23</v>
      </c>
      <c r="M70" s="2" t="s">
        <v>957</v>
      </c>
      <c r="N70" s="28">
        <v>4</v>
      </c>
      <c r="O70" s="18">
        <v>2666</v>
      </c>
      <c r="P70" s="2"/>
      <c r="Q70" s="2">
        <v>2</v>
      </c>
      <c r="R70" s="2" t="s">
        <v>235</v>
      </c>
      <c r="S70" s="2"/>
      <c r="T70" s="2"/>
      <c r="U70" s="2" t="s">
        <v>235</v>
      </c>
      <c r="V70" s="31"/>
      <c r="W70" s="2"/>
      <c r="X70" s="2"/>
      <c r="Y70" s="2">
        <v>1</v>
      </c>
      <c r="Z70" s="2">
        <v>3</v>
      </c>
      <c r="AA70" s="2">
        <v>2</v>
      </c>
      <c r="AB70" s="2">
        <v>6</v>
      </c>
      <c r="AC70" s="2"/>
      <c r="AD70" s="2">
        <v>2</v>
      </c>
      <c r="AE70" s="2"/>
      <c r="AF70" s="2"/>
      <c r="AG70" s="9" t="s">
        <v>990</v>
      </c>
      <c r="AH70" s="20"/>
      <c r="AI70" s="20"/>
      <c r="AJ70" s="33"/>
      <c r="AK70" s="2" t="s">
        <v>235</v>
      </c>
    </row>
    <row r="71" spans="2:37">
      <c r="B71" s="1">
        <f>ROW()</f>
        <v>71</v>
      </c>
      <c r="C71" s="2" t="str">
        <f>H71</f>
        <v>LGA 1151v2</v>
      </c>
      <c r="D71" s="2"/>
      <c r="E71" s="3" t="s">
        <v>450</v>
      </c>
      <c r="F71" s="7">
        <v>93940</v>
      </c>
      <c r="G71" s="2" t="s">
        <v>914</v>
      </c>
      <c r="H71" s="20" t="s">
        <v>227</v>
      </c>
      <c r="I71" s="2" t="s">
        <v>922</v>
      </c>
      <c r="J71" s="2" t="s">
        <v>947</v>
      </c>
      <c r="K71" s="2">
        <v>22.6</v>
      </c>
      <c r="L71" s="2">
        <v>18.5</v>
      </c>
      <c r="M71" s="2" t="s">
        <v>957</v>
      </c>
      <c r="N71" s="28">
        <v>2</v>
      </c>
      <c r="O71" s="18">
        <v>2666</v>
      </c>
      <c r="P71" s="2"/>
      <c r="Q71" s="2"/>
      <c r="R71" s="2" t="s">
        <v>235</v>
      </c>
      <c r="S71" s="2" t="s">
        <v>235</v>
      </c>
      <c r="T71" s="2"/>
      <c r="U71" s="2"/>
      <c r="V71" s="31"/>
      <c r="W71" s="2"/>
      <c r="X71" s="2"/>
      <c r="Y71" s="2"/>
      <c r="Z71" s="2">
        <v>4</v>
      </c>
      <c r="AA71" s="2">
        <v>2</v>
      </c>
      <c r="AB71" s="2">
        <v>6</v>
      </c>
      <c r="AC71" s="2"/>
      <c r="AD71" s="2">
        <v>1</v>
      </c>
      <c r="AE71" s="2"/>
      <c r="AF71" s="2"/>
      <c r="AG71" s="9" t="s">
        <v>989</v>
      </c>
      <c r="AH71" s="20"/>
      <c r="AI71" s="20"/>
      <c r="AJ71" s="33"/>
      <c r="AK71" s="2"/>
    </row>
    <row r="72" spans="2:37">
      <c r="B72" s="1">
        <f>ROW()</f>
        <v>72</v>
      </c>
      <c r="C72" s="2" t="str">
        <f>H72</f>
        <v>LGA 1151v2</v>
      </c>
      <c r="D72" s="2"/>
      <c r="E72" s="3" t="s">
        <v>451</v>
      </c>
      <c r="F72" s="7">
        <v>106000</v>
      </c>
      <c r="G72" s="2" t="s">
        <v>914</v>
      </c>
      <c r="H72" s="20" t="s">
        <v>227</v>
      </c>
      <c r="I72" s="2" t="s">
        <v>922</v>
      </c>
      <c r="J72" s="2" t="s">
        <v>947</v>
      </c>
      <c r="K72" s="2">
        <v>24.4</v>
      </c>
      <c r="L72" s="2">
        <v>23</v>
      </c>
      <c r="M72" s="2" t="s">
        <v>957</v>
      </c>
      <c r="N72" s="28">
        <v>4</v>
      </c>
      <c r="O72" s="18">
        <v>2666</v>
      </c>
      <c r="P72" s="2"/>
      <c r="Q72" s="2">
        <v>2</v>
      </c>
      <c r="R72" s="2" t="s">
        <v>235</v>
      </c>
      <c r="S72" s="2" t="s">
        <v>235</v>
      </c>
      <c r="T72" s="2"/>
      <c r="U72" s="2" t="s">
        <v>235</v>
      </c>
      <c r="V72" s="31" t="s">
        <v>235</v>
      </c>
      <c r="W72" s="2"/>
      <c r="X72" s="2">
        <v>1</v>
      </c>
      <c r="Y72" s="2">
        <v>1</v>
      </c>
      <c r="Z72" s="2">
        <v>2</v>
      </c>
      <c r="AA72" s="2">
        <v>2</v>
      </c>
      <c r="AB72" s="2">
        <v>6</v>
      </c>
      <c r="AC72" s="2"/>
      <c r="AD72" s="2">
        <v>1</v>
      </c>
      <c r="AE72" s="2"/>
      <c r="AF72" s="2"/>
      <c r="AG72" s="9" t="s">
        <v>990</v>
      </c>
      <c r="AH72" s="20"/>
      <c r="AI72" s="20"/>
      <c r="AJ72" s="33"/>
      <c r="AK72" s="2" t="s">
        <v>235</v>
      </c>
    </row>
    <row r="73" spans="2:37">
      <c r="B73" s="1">
        <f>ROW()</f>
        <v>73</v>
      </c>
      <c r="C73" s="2" t="str">
        <f>H73</f>
        <v>LGA 1151v2</v>
      </c>
      <c r="D73" s="2"/>
      <c r="E73" s="3" t="s">
        <v>452</v>
      </c>
      <c r="F73" s="7">
        <v>94800</v>
      </c>
      <c r="G73" s="2" t="s">
        <v>914</v>
      </c>
      <c r="H73" s="20" t="s">
        <v>227</v>
      </c>
      <c r="I73" s="2" t="s">
        <v>922</v>
      </c>
      <c r="J73" s="2" t="s">
        <v>947</v>
      </c>
      <c r="K73" s="2">
        <v>24.4</v>
      </c>
      <c r="L73" s="2">
        <v>18.5</v>
      </c>
      <c r="M73" s="2" t="s">
        <v>957</v>
      </c>
      <c r="N73" s="28">
        <v>2</v>
      </c>
      <c r="O73" s="18">
        <v>2666</v>
      </c>
      <c r="P73" s="2"/>
      <c r="Q73" s="2"/>
      <c r="R73" s="2" t="s">
        <v>235</v>
      </c>
      <c r="S73" s="2" t="s">
        <v>235</v>
      </c>
      <c r="T73" s="2"/>
      <c r="U73" s="2"/>
      <c r="V73" s="31"/>
      <c r="W73" s="2"/>
      <c r="X73" s="2"/>
      <c r="Y73" s="2"/>
      <c r="Z73" s="2">
        <v>4</v>
      </c>
      <c r="AA73" s="2">
        <v>2</v>
      </c>
      <c r="AB73" s="2">
        <v>6</v>
      </c>
      <c r="AC73" s="2"/>
      <c r="AD73" s="2">
        <v>1</v>
      </c>
      <c r="AE73" s="2"/>
      <c r="AF73" s="2"/>
      <c r="AG73" s="9" t="s">
        <v>989</v>
      </c>
      <c r="AH73" s="20"/>
      <c r="AI73" s="20"/>
      <c r="AJ73" s="33"/>
      <c r="AK73" s="2"/>
    </row>
    <row r="74" spans="2:37">
      <c r="B74" s="1">
        <f>ROW()</f>
        <v>74</v>
      </c>
      <c r="C74" s="2" t="str">
        <f>H74</f>
        <v>LGA 1151v2</v>
      </c>
      <c r="D74" s="2"/>
      <c r="E74" s="3" t="s">
        <v>453</v>
      </c>
      <c r="F74" s="7">
        <v>95400</v>
      </c>
      <c r="G74" s="2" t="s">
        <v>914</v>
      </c>
      <c r="H74" s="20" t="s">
        <v>227</v>
      </c>
      <c r="I74" s="2" t="s">
        <v>922</v>
      </c>
      <c r="J74" s="2" t="s">
        <v>947</v>
      </c>
      <c r="K74" s="2">
        <v>22.6</v>
      </c>
      <c r="L74" s="2">
        <v>20.5</v>
      </c>
      <c r="M74" s="2" t="s">
        <v>957</v>
      </c>
      <c r="N74" s="28">
        <v>4</v>
      </c>
      <c r="O74" s="18">
        <v>2666</v>
      </c>
      <c r="P74" s="2"/>
      <c r="Q74" s="2"/>
      <c r="R74" s="2" t="s">
        <v>235</v>
      </c>
      <c r="S74" s="2" t="s">
        <v>235</v>
      </c>
      <c r="T74" s="2"/>
      <c r="U74" s="2" t="s">
        <v>235</v>
      </c>
      <c r="V74" s="31"/>
      <c r="W74" s="2"/>
      <c r="X74" s="2"/>
      <c r="Y74" s="2"/>
      <c r="Z74" s="2">
        <v>4</v>
      </c>
      <c r="AA74" s="2">
        <v>2</v>
      </c>
      <c r="AB74" s="2">
        <v>6</v>
      </c>
      <c r="AC74" s="2"/>
      <c r="AD74" s="2">
        <v>1</v>
      </c>
      <c r="AE74" s="2"/>
      <c r="AF74" s="2"/>
      <c r="AG74" s="9" t="s">
        <v>989</v>
      </c>
      <c r="AH74" s="20"/>
      <c r="AI74" s="20"/>
      <c r="AJ74" s="33"/>
      <c r="AK74" s="2" t="s">
        <v>235</v>
      </c>
    </row>
    <row r="75" spans="2:37">
      <c r="B75" s="1">
        <f>ROW()</f>
        <v>75</v>
      </c>
      <c r="C75" s="2" t="str">
        <f>H75</f>
        <v>LGA 1151v2</v>
      </c>
      <c r="D75" s="2"/>
      <c r="E75" s="3" t="s">
        <v>454</v>
      </c>
      <c r="F75" s="7">
        <v>90000</v>
      </c>
      <c r="G75" s="2" t="s">
        <v>914</v>
      </c>
      <c r="H75" s="20" t="s">
        <v>227</v>
      </c>
      <c r="I75" s="2" t="s">
        <v>922</v>
      </c>
      <c r="J75" s="2" t="s">
        <v>947</v>
      </c>
      <c r="K75" s="2">
        <v>22.6</v>
      </c>
      <c r="L75" s="2">
        <v>18.5</v>
      </c>
      <c r="M75" s="2" t="s">
        <v>957</v>
      </c>
      <c r="N75" s="28">
        <v>2</v>
      </c>
      <c r="O75" s="18"/>
      <c r="P75" s="2"/>
      <c r="Q75" s="2"/>
      <c r="R75" s="2"/>
      <c r="S75" s="2" t="s">
        <v>235</v>
      </c>
      <c r="T75" s="2"/>
      <c r="U75" s="2" t="s">
        <v>235</v>
      </c>
      <c r="V75" s="31"/>
      <c r="W75" s="2"/>
      <c r="X75" s="2"/>
      <c r="Y75" s="2"/>
      <c r="Z75" s="2">
        <v>4</v>
      </c>
      <c r="AA75" s="2">
        <v>2</v>
      </c>
      <c r="AB75" s="2">
        <v>4</v>
      </c>
      <c r="AC75" s="2"/>
      <c r="AD75" s="2">
        <v>1</v>
      </c>
      <c r="AE75" s="2"/>
      <c r="AF75" s="2"/>
      <c r="AG75" s="9"/>
      <c r="AH75" s="20"/>
      <c r="AI75" s="20"/>
      <c r="AJ75" s="33"/>
      <c r="AK75" s="2"/>
    </row>
    <row r="76" spans="2:37">
      <c r="B76" s="1">
        <f>ROW()</f>
        <v>76</v>
      </c>
      <c r="C76" s="2" t="str">
        <f>H76</f>
        <v>LGA 1151v2</v>
      </c>
      <c r="D76" s="2"/>
      <c r="E76" s="3" t="s">
        <v>455</v>
      </c>
      <c r="F76" s="7">
        <v>93950</v>
      </c>
      <c r="G76" s="2" t="s">
        <v>914</v>
      </c>
      <c r="H76" s="20" t="s">
        <v>227</v>
      </c>
      <c r="I76" s="2" t="s">
        <v>922</v>
      </c>
      <c r="J76" s="2" t="s">
        <v>947</v>
      </c>
      <c r="K76" s="2">
        <v>24.4</v>
      </c>
      <c r="L76" s="2">
        <v>18.5</v>
      </c>
      <c r="M76" s="2" t="s">
        <v>957</v>
      </c>
      <c r="N76" s="28">
        <v>2</v>
      </c>
      <c r="O76" s="18">
        <v>2666</v>
      </c>
      <c r="P76" s="2"/>
      <c r="Q76" s="2">
        <v>2</v>
      </c>
      <c r="R76" s="2" t="s">
        <v>235</v>
      </c>
      <c r="S76" s="2" t="s">
        <v>235</v>
      </c>
      <c r="T76" s="2"/>
      <c r="U76" s="2" t="s">
        <v>235</v>
      </c>
      <c r="V76" s="31"/>
      <c r="W76" s="2"/>
      <c r="X76" s="2"/>
      <c r="Y76" s="2"/>
      <c r="Z76" s="2">
        <v>4</v>
      </c>
      <c r="AA76" s="2">
        <v>2</v>
      </c>
      <c r="AB76" s="2">
        <v>6</v>
      </c>
      <c r="AC76" s="2"/>
      <c r="AD76" s="2">
        <v>1</v>
      </c>
      <c r="AE76" s="2"/>
      <c r="AF76" s="2"/>
      <c r="AG76" s="9" t="s">
        <v>989</v>
      </c>
      <c r="AH76" s="20"/>
      <c r="AI76" s="20"/>
      <c r="AJ76" s="33"/>
      <c r="AK76" s="2"/>
    </row>
    <row r="77" spans="2:37">
      <c r="B77" s="1">
        <f>ROW()</f>
        <v>77</v>
      </c>
      <c r="C77" s="2" t="str">
        <f>H77</f>
        <v>LGA 1151v2</v>
      </c>
      <c r="D77" s="2"/>
      <c r="E77" s="3" t="s">
        <v>456</v>
      </c>
      <c r="F77" s="7">
        <v>140400</v>
      </c>
      <c r="G77" s="2" t="s">
        <v>914</v>
      </c>
      <c r="H77" s="20" t="s">
        <v>227</v>
      </c>
      <c r="I77" s="2" t="s">
        <v>922</v>
      </c>
      <c r="J77" s="2" t="s">
        <v>948</v>
      </c>
      <c r="K77" s="2">
        <v>17</v>
      </c>
      <c r="L77" s="2">
        <v>17</v>
      </c>
      <c r="M77" s="2" t="s">
        <v>957</v>
      </c>
      <c r="N77" s="28">
        <v>2</v>
      </c>
      <c r="O77" s="18"/>
      <c r="P77" s="2"/>
      <c r="Q77" s="2"/>
      <c r="R77" s="2"/>
      <c r="S77" s="2"/>
      <c r="T77" s="2"/>
      <c r="U77" s="2" t="s">
        <v>235</v>
      </c>
      <c r="V77" s="31"/>
      <c r="W77" s="2"/>
      <c r="X77" s="2"/>
      <c r="Y77" s="2"/>
      <c r="Z77" s="2">
        <v>4</v>
      </c>
      <c r="AA77" s="2">
        <v>2</v>
      </c>
      <c r="AB77" s="2">
        <v>4</v>
      </c>
      <c r="AC77" s="2"/>
      <c r="AD77" s="2">
        <v>1</v>
      </c>
      <c r="AE77" s="2"/>
      <c r="AF77" s="2"/>
      <c r="AG77" s="9"/>
      <c r="AH77" s="20" t="s">
        <v>235</v>
      </c>
      <c r="AI77" s="20" t="s">
        <v>235</v>
      </c>
      <c r="AJ77" s="33"/>
      <c r="AK77" s="2"/>
    </row>
    <row r="78" spans="2:37">
      <c r="B78" s="1">
        <f>ROW()</f>
        <v>78</v>
      </c>
      <c r="C78" s="2">
        <f>H78</f>
        <v>0</v>
      </c>
      <c r="D78" s="2"/>
      <c r="E78" s="3" t="s">
        <v>1</v>
      </c>
      <c r="F78" s="7"/>
      <c r="G78" s="2"/>
      <c r="H78" s="20"/>
      <c r="I78" s="2"/>
      <c r="J78" s="2"/>
      <c r="K78" s="2"/>
      <c r="L78" s="2"/>
      <c r="M78" s="2"/>
      <c r="N78" s="28"/>
      <c r="O78" s="18"/>
      <c r="P78" s="2"/>
      <c r="Q78" s="2"/>
      <c r="R78" s="2"/>
      <c r="S78" s="2"/>
      <c r="T78" s="2"/>
      <c r="U78" s="2"/>
      <c r="V78" s="31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9"/>
      <c r="AH78" s="20"/>
      <c r="AI78" s="20"/>
      <c r="AJ78" s="33"/>
      <c r="AK78" s="2"/>
    </row>
    <row r="79" spans="2:37">
      <c r="B79" s="1">
        <f>ROW()</f>
        <v>79</v>
      </c>
      <c r="C79" s="2" t="str">
        <f>H79</f>
        <v>LGA 1151v2</v>
      </c>
      <c r="D79" s="2"/>
      <c r="E79" s="3" t="s">
        <v>457</v>
      </c>
      <c r="F79" s="7">
        <v>131000</v>
      </c>
      <c r="G79" s="2" t="s">
        <v>916</v>
      </c>
      <c r="H79" s="20" t="s">
        <v>227</v>
      </c>
      <c r="I79" s="2" t="s">
        <v>922</v>
      </c>
      <c r="J79" s="2" t="s">
        <v>949</v>
      </c>
      <c r="K79" s="2">
        <v>30.5</v>
      </c>
      <c r="L79" s="2">
        <v>24.4</v>
      </c>
      <c r="M79" s="2" t="s">
        <v>957</v>
      </c>
      <c r="N79" s="28">
        <v>4</v>
      </c>
      <c r="O79" s="18">
        <v>2666</v>
      </c>
      <c r="P79" s="2"/>
      <c r="Q79" s="2">
        <v>2</v>
      </c>
      <c r="R79" s="2" t="s">
        <v>235</v>
      </c>
      <c r="S79" s="2"/>
      <c r="T79" s="2"/>
      <c r="U79" s="2"/>
      <c r="V79" s="31" t="s">
        <v>235</v>
      </c>
      <c r="W79" s="2">
        <v>1</v>
      </c>
      <c r="X79" s="2"/>
      <c r="Y79" s="2">
        <v>1</v>
      </c>
      <c r="Z79" s="2">
        <v>2</v>
      </c>
      <c r="AA79" s="2">
        <v>2</v>
      </c>
      <c r="AB79" s="2">
        <v>5</v>
      </c>
      <c r="AC79" s="2"/>
      <c r="AD79" s="2">
        <v>1</v>
      </c>
      <c r="AE79" s="2"/>
      <c r="AF79" s="2"/>
      <c r="AG79" s="9" t="s">
        <v>990</v>
      </c>
      <c r="AH79" s="20"/>
      <c r="AI79" s="20"/>
      <c r="AJ79" s="33"/>
      <c r="AK79" s="2" t="s">
        <v>235</v>
      </c>
    </row>
    <row r="80" spans="2:37">
      <c r="B80" s="1">
        <f>ROW()</f>
        <v>80</v>
      </c>
      <c r="C80" s="2" t="str">
        <f>H80</f>
        <v>LGA 1151v2</v>
      </c>
      <c r="D80" s="2"/>
      <c r="E80" s="3" t="s">
        <v>458</v>
      </c>
      <c r="F80" s="7">
        <v>149000</v>
      </c>
      <c r="G80" s="2" t="s">
        <v>916</v>
      </c>
      <c r="H80" s="20" t="s">
        <v>227</v>
      </c>
      <c r="I80" s="2" t="s">
        <v>922</v>
      </c>
      <c r="J80" s="2" t="s">
        <v>949</v>
      </c>
      <c r="K80" s="2">
        <v>30.4</v>
      </c>
      <c r="L80" s="2">
        <v>24.3</v>
      </c>
      <c r="M80" s="2" t="s">
        <v>957</v>
      </c>
      <c r="N80" s="28">
        <v>4</v>
      </c>
      <c r="O80" s="18">
        <v>2666</v>
      </c>
      <c r="P80" s="2"/>
      <c r="Q80" s="2">
        <v>2</v>
      </c>
      <c r="R80" s="2"/>
      <c r="S80" s="2"/>
      <c r="T80" s="2"/>
      <c r="U80" s="2" t="s">
        <v>235</v>
      </c>
      <c r="V80" s="31" t="s">
        <v>235</v>
      </c>
      <c r="W80" s="2">
        <v>1</v>
      </c>
      <c r="X80" s="2"/>
      <c r="Y80" s="2">
        <v>1</v>
      </c>
      <c r="Z80" s="2">
        <v>4</v>
      </c>
      <c r="AA80" s="2">
        <v>2</v>
      </c>
      <c r="AB80" s="2">
        <v>6</v>
      </c>
      <c r="AC80" s="2"/>
      <c r="AD80" s="2">
        <v>2</v>
      </c>
      <c r="AE80" s="2"/>
      <c r="AF80" s="2"/>
      <c r="AG80" s="9" t="s">
        <v>990</v>
      </c>
      <c r="AH80" s="20"/>
      <c r="AI80" s="20"/>
      <c r="AJ80" s="33"/>
      <c r="AK80" s="2" t="s">
        <v>235</v>
      </c>
    </row>
    <row r="81" spans="2:37">
      <c r="B81" s="1">
        <f>ROW()</f>
        <v>81</v>
      </c>
      <c r="C81" s="2" t="str">
        <f>H81</f>
        <v>LGA 1151v2</v>
      </c>
      <c r="D81" s="2"/>
      <c r="E81" s="3" t="s">
        <v>459</v>
      </c>
      <c r="F81" s="7">
        <v>131000</v>
      </c>
      <c r="G81" s="2" t="s">
        <v>916</v>
      </c>
      <c r="H81" s="20" t="s">
        <v>227</v>
      </c>
      <c r="I81" s="2" t="s">
        <v>922</v>
      </c>
      <c r="J81" s="2" t="s">
        <v>949</v>
      </c>
      <c r="K81" s="2">
        <v>30.4</v>
      </c>
      <c r="L81" s="2">
        <v>24.3</v>
      </c>
      <c r="M81" s="2" t="s">
        <v>957</v>
      </c>
      <c r="N81" s="28">
        <v>4</v>
      </c>
      <c r="O81" s="18">
        <v>2666</v>
      </c>
      <c r="P81" s="2"/>
      <c r="Q81" s="2"/>
      <c r="R81" s="2" t="s">
        <v>235</v>
      </c>
      <c r="S81" s="2"/>
      <c r="T81" s="2"/>
      <c r="U81" s="2"/>
      <c r="V81" s="31" t="s">
        <v>235</v>
      </c>
      <c r="W81" s="2">
        <v>1</v>
      </c>
      <c r="X81" s="2"/>
      <c r="Y81" s="2">
        <v>1</v>
      </c>
      <c r="Z81" s="2">
        <v>2</v>
      </c>
      <c r="AA81" s="2">
        <v>2</v>
      </c>
      <c r="AB81" s="2">
        <v>5</v>
      </c>
      <c r="AC81" s="2"/>
      <c r="AD81" s="2">
        <v>1</v>
      </c>
      <c r="AE81" s="2"/>
      <c r="AF81" s="2"/>
      <c r="AG81" s="9" t="s">
        <v>990</v>
      </c>
      <c r="AH81" s="20"/>
      <c r="AI81" s="20"/>
      <c r="AJ81" s="33"/>
      <c r="AK81" s="2" t="s">
        <v>235</v>
      </c>
    </row>
    <row r="82" spans="2:37">
      <c r="B82" s="1">
        <f>ROW()</f>
        <v>82</v>
      </c>
      <c r="C82" s="2" t="str">
        <f>H82</f>
        <v>LGA 1151v2</v>
      </c>
      <c r="D82" s="2"/>
      <c r="E82" s="3" t="s">
        <v>460</v>
      </c>
      <c r="F82" s="7">
        <v>120000</v>
      </c>
      <c r="G82" s="2" t="s">
        <v>916</v>
      </c>
      <c r="H82" s="20" t="s">
        <v>227</v>
      </c>
      <c r="I82" s="2" t="s">
        <v>922</v>
      </c>
      <c r="J82" s="2" t="s">
        <v>949</v>
      </c>
      <c r="K82" s="2">
        <v>30.4</v>
      </c>
      <c r="L82" s="2">
        <v>24.3</v>
      </c>
      <c r="M82" s="2" t="s">
        <v>957</v>
      </c>
      <c r="N82" s="28">
        <v>4</v>
      </c>
      <c r="O82" s="18">
        <v>2666</v>
      </c>
      <c r="P82" s="2"/>
      <c r="Q82" s="2">
        <v>2</v>
      </c>
      <c r="R82" s="2" t="s">
        <v>235</v>
      </c>
      <c r="S82" s="2"/>
      <c r="T82" s="2"/>
      <c r="U82" s="2"/>
      <c r="V82" s="31" t="s">
        <v>235</v>
      </c>
      <c r="W82" s="2">
        <v>1</v>
      </c>
      <c r="X82" s="2"/>
      <c r="Y82" s="2">
        <v>1</v>
      </c>
      <c r="Z82" s="2">
        <v>2</v>
      </c>
      <c r="AA82" s="2">
        <v>2</v>
      </c>
      <c r="AB82" s="2">
        <v>5</v>
      </c>
      <c r="AC82" s="2"/>
      <c r="AD82" s="2">
        <v>1</v>
      </c>
      <c r="AE82" s="2"/>
      <c r="AF82" s="2"/>
      <c r="AG82" s="9" t="s">
        <v>990</v>
      </c>
      <c r="AH82" s="20"/>
      <c r="AI82" s="20"/>
      <c r="AJ82" s="33"/>
      <c r="AK82" s="2"/>
    </row>
    <row r="83" spans="2:37">
      <c r="B83" s="1">
        <f>ROW()</f>
        <v>83</v>
      </c>
      <c r="C83" s="2" t="str">
        <f>H83</f>
        <v>LGA 1151v2</v>
      </c>
      <c r="D83" s="2"/>
      <c r="E83" s="3" t="s">
        <v>461</v>
      </c>
      <c r="F83" s="7">
        <v>254000</v>
      </c>
      <c r="G83" s="2" t="s">
        <v>916</v>
      </c>
      <c r="H83" s="20" t="s">
        <v>227</v>
      </c>
      <c r="I83" s="2" t="s">
        <v>922</v>
      </c>
      <c r="J83" s="2" t="s">
        <v>949</v>
      </c>
      <c r="K83" s="2">
        <v>30.5</v>
      </c>
      <c r="L83" s="2">
        <v>22.5</v>
      </c>
      <c r="M83" s="2" t="s">
        <v>957</v>
      </c>
      <c r="N83" s="28">
        <v>2</v>
      </c>
      <c r="O83" s="18"/>
      <c r="P83" s="2"/>
      <c r="Q83" s="2"/>
      <c r="R83" s="2" t="s">
        <v>235</v>
      </c>
      <c r="S83" s="2"/>
      <c r="T83" s="2"/>
      <c r="U83" s="2" t="s">
        <v>235</v>
      </c>
      <c r="V83" s="31"/>
      <c r="W83" s="2"/>
      <c r="X83" s="2"/>
      <c r="Y83" s="2"/>
      <c r="Z83" s="2">
        <v>2</v>
      </c>
      <c r="AA83" s="2">
        <v>4</v>
      </c>
      <c r="AB83" s="2">
        <v>4</v>
      </c>
      <c r="AC83" s="2"/>
      <c r="AD83" s="2"/>
      <c r="AE83" s="2"/>
      <c r="AF83" s="2"/>
      <c r="AG83" s="9"/>
      <c r="AH83" s="20"/>
      <c r="AI83" s="20"/>
      <c r="AJ83" s="33"/>
      <c r="AK83" s="2"/>
    </row>
    <row r="84" spans="2:37">
      <c r="B84" s="1">
        <f>ROW()</f>
        <v>84</v>
      </c>
      <c r="C84" s="2" t="str">
        <f>H84</f>
        <v>LGA 1151v2</v>
      </c>
      <c r="D84" s="2"/>
      <c r="E84" s="3" t="s">
        <v>462</v>
      </c>
      <c r="F84" s="7">
        <v>148000</v>
      </c>
      <c r="G84" s="2" t="s">
        <v>916</v>
      </c>
      <c r="H84" s="20" t="s">
        <v>227</v>
      </c>
      <c r="I84" s="2" t="s">
        <v>922</v>
      </c>
      <c r="J84" s="2" t="s">
        <v>948</v>
      </c>
      <c r="K84" s="2">
        <v>17</v>
      </c>
      <c r="L84" s="2">
        <v>17</v>
      </c>
      <c r="M84" s="2" t="s">
        <v>957</v>
      </c>
      <c r="N84" s="28">
        <v>4</v>
      </c>
      <c r="O84" s="18">
        <v>2666</v>
      </c>
      <c r="P84" s="2"/>
      <c r="Q84" s="2"/>
      <c r="R84" s="2" t="s">
        <v>235</v>
      </c>
      <c r="S84" s="2"/>
      <c r="T84" s="2"/>
      <c r="U84" s="2"/>
      <c r="V84" s="31" t="s">
        <v>235</v>
      </c>
      <c r="W84" s="2"/>
      <c r="X84" s="2"/>
      <c r="Y84" s="2">
        <v>2</v>
      </c>
      <c r="Z84" s="2">
        <v>2</v>
      </c>
      <c r="AA84" s="2">
        <v>2</v>
      </c>
      <c r="AB84" s="2">
        <v>4</v>
      </c>
      <c r="AC84" s="2"/>
      <c r="AD84" s="2">
        <v>2</v>
      </c>
      <c r="AE84" s="2"/>
      <c r="AF84" s="2"/>
      <c r="AG84" s="9" t="s">
        <v>989</v>
      </c>
      <c r="AH84" s="20" t="s">
        <v>235</v>
      </c>
      <c r="AI84" s="20" t="s">
        <v>1018</v>
      </c>
      <c r="AJ84" s="33"/>
      <c r="AK84" s="2" t="s">
        <v>235</v>
      </c>
    </row>
    <row r="85" spans="2:37">
      <c r="B85" s="1">
        <f>ROW()</f>
        <v>85</v>
      </c>
      <c r="C85" s="2" t="str">
        <f>H85</f>
        <v>LGA 1151v2</v>
      </c>
      <c r="D85" s="2"/>
      <c r="E85" s="3" t="s">
        <v>463</v>
      </c>
      <c r="F85" s="7">
        <v>86000</v>
      </c>
      <c r="G85" s="2" t="s">
        <v>916</v>
      </c>
      <c r="H85" s="20" t="s">
        <v>227</v>
      </c>
      <c r="I85" s="2" t="s">
        <v>922</v>
      </c>
      <c r="J85" s="2" t="s">
        <v>947</v>
      </c>
      <c r="K85" s="2">
        <v>22.6</v>
      </c>
      <c r="L85" s="2">
        <v>18.5</v>
      </c>
      <c r="M85" s="2" t="s">
        <v>957</v>
      </c>
      <c r="N85" s="28">
        <v>2</v>
      </c>
      <c r="O85" s="18">
        <v>2666</v>
      </c>
      <c r="P85" s="2"/>
      <c r="Q85" s="2"/>
      <c r="R85" s="2" t="s">
        <v>235</v>
      </c>
      <c r="S85" s="2" t="s">
        <v>235</v>
      </c>
      <c r="T85" s="2"/>
      <c r="U85" s="2"/>
      <c r="V85" s="31"/>
      <c r="W85" s="2"/>
      <c r="X85" s="2"/>
      <c r="Y85" s="2"/>
      <c r="Z85" s="2">
        <v>4</v>
      </c>
      <c r="AA85" s="2">
        <v>2</v>
      </c>
      <c r="AB85" s="2">
        <v>6</v>
      </c>
      <c r="AC85" s="2"/>
      <c r="AD85" s="2">
        <v>1</v>
      </c>
      <c r="AE85" s="2"/>
      <c r="AF85" s="2"/>
      <c r="AG85" s="9" t="s">
        <v>989</v>
      </c>
      <c r="AH85" s="20"/>
      <c r="AI85" s="20"/>
      <c r="AJ85" s="33"/>
      <c r="AK85" s="2"/>
    </row>
    <row r="86" spans="2:37">
      <c r="B86" s="1">
        <f>ROW()</f>
        <v>86</v>
      </c>
      <c r="C86" s="2" t="str">
        <f>H86</f>
        <v>LGA 1151v2</v>
      </c>
      <c r="D86" s="2"/>
      <c r="E86" s="3" t="s">
        <v>464</v>
      </c>
      <c r="F86" s="7">
        <v>91000</v>
      </c>
      <c r="G86" s="2" t="s">
        <v>916</v>
      </c>
      <c r="H86" s="20" t="s">
        <v>227</v>
      </c>
      <c r="I86" s="2" t="s">
        <v>922</v>
      </c>
      <c r="J86" s="2" t="s">
        <v>947</v>
      </c>
      <c r="K86" s="2">
        <v>24.4</v>
      </c>
      <c r="L86" s="2">
        <v>24.4</v>
      </c>
      <c r="M86" s="2" t="s">
        <v>957</v>
      </c>
      <c r="N86" s="28">
        <v>4</v>
      </c>
      <c r="O86" s="18">
        <v>2666</v>
      </c>
      <c r="P86" s="2"/>
      <c r="Q86" s="2"/>
      <c r="R86" s="2" t="s">
        <v>235</v>
      </c>
      <c r="S86" s="2" t="s">
        <v>235</v>
      </c>
      <c r="T86" s="2"/>
      <c r="U86" s="2" t="s">
        <v>235</v>
      </c>
      <c r="V86" s="31"/>
      <c r="W86" s="2"/>
      <c r="X86" s="2">
        <v>1</v>
      </c>
      <c r="Y86" s="2"/>
      <c r="Z86" s="2">
        <v>3</v>
      </c>
      <c r="AA86" s="2">
        <v>2</v>
      </c>
      <c r="AB86" s="2">
        <v>6</v>
      </c>
      <c r="AC86" s="2"/>
      <c r="AD86" s="2">
        <v>1</v>
      </c>
      <c r="AE86" s="2"/>
      <c r="AF86" s="2"/>
      <c r="AG86" s="9" t="s">
        <v>989</v>
      </c>
      <c r="AH86" s="20"/>
      <c r="AI86" s="20"/>
      <c r="AJ86" s="33"/>
      <c r="AK86" s="2"/>
    </row>
    <row r="87" spans="2:37">
      <c r="B87" s="1">
        <f>ROW()</f>
        <v>87</v>
      </c>
      <c r="C87" s="2" t="str">
        <f>H87</f>
        <v>LGA 1151v2</v>
      </c>
      <c r="D87" s="2"/>
      <c r="E87" s="3" t="s">
        <v>465</v>
      </c>
      <c r="F87" s="7">
        <v>88000</v>
      </c>
      <c r="G87" s="2" t="s">
        <v>916</v>
      </c>
      <c r="H87" s="20" t="s">
        <v>227</v>
      </c>
      <c r="I87" s="2" t="s">
        <v>922</v>
      </c>
      <c r="J87" s="2" t="s">
        <v>947</v>
      </c>
      <c r="K87" s="2">
        <v>22.6</v>
      </c>
      <c r="L87" s="2">
        <v>18.5</v>
      </c>
      <c r="M87" s="2" t="s">
        <v>957</v>
      </c>
      <c r="N87" s="28">
        <v>2</v>
      </c>
      <c r="O87" s="18">
        <v>2666</v>
      </c>
      <c r="P87" s="2"/>
      <c r="Q87" s="2"/>
      <c r="R87" s="2"/>
      <c r="S87" s="2" t="s">
        <v>235</v>
      </c>
      <c r="T87" s="2"/>
      <c r="U87" s="2" t="s">
        <v>235</v>
      </c>
      <c r="V87" s="31"/>
      <c r="W87" s="2"/>
      <c r="X87" s="2"/>
      <c r="Y87" s="2"/>
      <c r="Z87" s="2">
        <v>4</v>
      </c>
      <c r="AA87" s="2">
        <v>2</v>
      </c>
      <c r="AB87" s="2">
        <v>6</v>
      </c>
      <c r="AC87" s="2"/>
      <c r="AD87" s="2">
        <v>1</v>
      </c>
      <c r="AE87" s="2"/>
      <c r="AF87" s="2"/>
      <c r="AG87" s="9" t="s">
        <v>989</v>
      </c>
      <c r="AH87" s="20"/>
      <c r="AI87" s="20"/>
      <c r="AJ87" s="33"/>
      <c r="AK87" s="2"/>
    </row>
    <row r="88" spans="2:37">
      <c r="B88" s="1">
        <f>ROW()</f>
        <v>88</v>
      </c>
      <c r="C88" s="2" t="str">
        <f>H88</f>
        <v>LGA 1151v2</v>
      </c>
      <c r="D88" s="2"/>
      <c r="E88" s="3" t="s">
        <v>466</v>
      </c>
      <c r="F88" s="7">
        <v>102010</v>
      </c>
      <c r="G88" s="2" t="s">
        <v>916</v>
      </c>
      <c r="H88" s="20" t="s">
        <v>227</v>
      </c>
      <c r="I88" s="2" t="s">
        <v>922</v>
      </c>
      <c r="J88" s="2" t="s">
        <v>947</v>
      </c>
      <c r="K88" s="2">
        <v>24.3</v>
      </c>
      <c r="L88" s="2">
        <v>20.6</v>
      </c>
      <c r="M88" s="2" t="s">
        <v>957</v>
      </c>
      <c r="N88" s="28">
        <v>2</v>
      </c>
      <c r="O88" s="18">
        <v>2666</v>
      </c>
      <c r="P88" s="2"/>
      <c r="Q88" s="2"/>
      <c r="R88" s="2" t="s">
        <v>235</v>
      </c>
      <c r="S88" s="2" t="s">
        <v>235</v>
      </c>
      <c r="T88" s="2"/>
      <c r="U88" s="2" t="s">
        <v>235</v>
      </c>
      <c r="V88" s="31"/>
      <c r="W88" s="2"/>
      <c r="X88" s="2">
        <v>1</v>
      </c>
      <c r="Y88" s="2"/>
      <c r="Z88" s="2">
        <v>3</v>
      </c>
      <c r="AA88" s="2">
        <v>2</v>
      </c>
      <c r="AB88" s="2">
        <v>6</v>
      </c>
      <c r="AC88" s="2"/>
      <c r="AD88" s="2">
        <v>1</v>
      </c>
      <c r="AE88" s="2"/>
      <c r="AF88" s="2"/>
      <c r="AG88" s="9" t="s">
        <v>990</v>
      </c>
      <c r="AH88" s="20"/>
      <c r="AI88" s="20"/>
      <c r="AJ88" s="33"/>
      <c r="AK88" s="2" t="s">
        <v>235</v>
      </c>
    </row>
    <row r="89" spans="2:37">
      <c r="B89" s="1">
        <f>ROW()</f>
        <v>89</v>
      </c>
      <c r="C89" s="2" t="str">
        <f>H89</f>
        <v>LGA 1151v2</v>
      </c>
      <c r="D89" s="2"/>
      <c r="E89" s="3" t="s">
        <v>467</v>
      </c>
      <c r="F89" s="7">
        <v>103100</v>
      </c>
      <c r="G89" s="2" t="s">
        <v>916</v>
      </c>
      <c r="H89" s="20" t="s">
        <v>227</v>
      </c>
      <c r="I89" s="2" t="s">
        <v>922</v>
      </c>
      <c r="J89" s="2" t="s">
        <v>947</v>
      </c>
      <c r="K89" s="2">
        <v>24.4</v>
      </c>
      <c r="L89" s="2">
        <v>24.4</v>
      </c>
      <c r="M89" s="2" t="s">
        <v>957</v>
      </c>
      <c r="N89" s="28">
        <v>4</v>
      </c>
      <c r="O89" s="18">
        <v>2666</v>
      </c>
      <c r="P89" s="2"/>
      <c r="Q89" s="2"/>
      <c r="R89" s="2" t="s">
        <v>235</v>
      </c>
      <c r="S89" s="2"/>
      <c r="T89" s="2"/>
      <c r="U89" s="2" t="s">
        <v>235</v>
      </c>
      <c r="V89" s="31"/>
      <c r="W89" s="2"/>
      <c r="X89" s="2">
        <v>1</v>
      </c>
      <c r="Y89" s="2"/>
      <c r="Z89" s="2">
        <v>3</v>
      </c>
      <c r="AA89" s="2">
        <v>2</v>
      </c>
      <c r="AB89" s="2">
        <v>6</v>
      </c>
      <c r="AC89" s="2"/>
      <c r="AD89" s="2">
        <v>1</v>
      </c>
      <c r="AE89" s="2"/>
      <c r="AF89" s="2"/>
      <c r="AG89" s="9" t="s">
        <v>989</v>
      </c>
      <c r="AH89" s="20"/>
      <c r="AI89" s="20"/>
      <c r="AJ89" s="33"/>
      <c r="AK89" s="2" t="s">
        <v>235</v>
      </c>
    </row>
    <row r="90" spans="2:37">
      <c r="B90" s="1">
        <f>ROW()</f>
        <v>90</v>
      </c>
      <c r="C90" s="2" t="str">
        <f>H90</f>
        <v>LGA 1151v2</v>
      </c>
      <c r="D90" s="2"/>
      <c r="E90" s="3" t="s">
        <v>468</v>
      </c>
      <c r="F90" s="7">
        <v>118000</v>
      </c>
      <c r="G90" s="2" t="s">
        <v>916</v>
      </c>
      <c r="H90" s="20" t="s">
        <v>227</v>
      </c>
      <c r="I90" s="2" t="s">
        <v>922</v>
      </c>
      <c r="J90" s="2" t="s">
        <v>947</v>
      </c>
      <c r="K90" s="2">
        <v>24.3</v>
      </c>
      <c r="L90" s="2">
        <v>24.3</v>
      </c>
      <c r="M90" s="2" t="s">
        <v>957</v>
      </c>
      <c r="N90" s="28">
        <v>4</v>
      </c>
      <c r="O90" s="18">
        <v>2666</v>
      </c>
      <c r="P90" s="2"/>
      <c r="Q90" s="2"/>
      <c r="R90" s="2" t="s">
        <v>235</v>
      </c>
      <c r="S90" s="2"/>
      <c r="T90" s="2"/>
      <c r="U90" s="2" t="s">
        <v>235</v>
      </c>
      <c r="V90" s="31" t="s">
        <v>235</v>
      </c>
      <c r="W90" s="2">
        <v>1</v>
      </c>
      <c r="X90" s="2"/>
      <c r="Y90" s="2">
        <v>1</v>
      </c>
      <c r="Z90" s="2"/>
      <c r="AA90" s="2">
        <v>4</v>
      </c>
      <c r="AB90" s="2">
        <v>4</v>
      </c>
      <c r="AC90" s="2"/>
      <c r="AD90" s="2">
        <v>2</v>
      </c>
      <c r="AE90" s="2"/>
      <c r="AF90" s="2"/>
      <c r="AG90" s="9" t="s">
        <v>990</v>
      </c>
      <c r="AH90" s="20"/>
      <c r="AI90" s="20"/>
      <c r="AJ90" s="33"/>
      <c r="AK90" s="2" t="s">
        <v>235</v>
      </c>
    </row>
    <row r="91" spans="2:37">
      <c r="B91" s="1">
        <f>ROW()</f>
        <v>91</v>
      </c>
      <c r="C91" s="2" t="str">
        <f>H91</f>
        <v>LGA 1151v2</v>
      </c>
      <c r="D91" s="2"/>
      <c r="E91" s="3" t="s">
        <v>469</v>
      </c>
      <c r="F91" s="7">
        <v>123000</v>
      </c>
      <c r="G91" s="2" t="s">
        <v>916</v>
      </c>
      <c r="H91" s="20" t="s">
        <v>227</v>
      </c>
      <c r="I91" s="2" t="s">
        <v>922</v>
      </c>
      <c r="J91" s="2" t="s">
        <v>947</v>
      </c>
      <c r="K91" s="2">
        <v>24.3</v>
      </c>
      <c r="L91" s="2">
        <v>24.3</v>
      </c>
      <c r="M91" s="2" t="s">
        <v>957</v>
      </c>
      <c r="N91" s="28">
        <v>4</v>
      </c>
      <c r="O91" s="18">
        <v>2666</v>
      </c>
      <c r="P91" s="2"/>
      <c r="Q91" s="2"/>
      <c r="R91" s="2" t="s">
        <v>235</v>
      </c>
      <c r="S91" s="2"/>
      <c r="T91" s="2"/>
      <c r="U91" s="2" t="s">
        <v>235</v>
      </c>
      <c r="V91" s="31" t="s">
        <v>235</v>
      </c>
      <c r="W91" s="2">
        <v>1</v>
      </c>
      <c r="X91" s="2"/>
      <c r="Y91" s="2">
        <v>1</v>
      </c>
      <c r="Z91" s="2"/>
      <c r="AA91" s="2">
        <v>4</v>
      </c>
      <c r="AB91" s="2">
        <v>4</v>
      </c>
      <c r="AC91" s="2"/>
      <c r="AD91" s="2">
        <v>2</v>
      </c>
      <c r="AE91" s="2"/>
      <c r="AF91" s="2"/>
      <c r="AG91" s="9" t="s">
        <v>990</v>
      </c>
      <c r="AH91" s="20"/>
      <c r="AI91" s="20"/>
      <c r="AJ91" s="33"/>
      <c r="AK91" s="2" t="s">
        <v>235</v>
      </c>
    </row>
    <row r="92" spans="2:37">
      <c r="B92" s="1">
        <f>ROW()</f>
        <v>92</v>
      </c>
      <c r="C92" s="2"/>
      <c r="D92" s="2"/>
      <c r="E92" s="3" t="s">
        <v>1</v>
      </c>
      <c r="F92" s="7"/>
      <c r="G92" s="2"/>
      <c r="H92" s="20"/>
      <c r="I92" s="2"/>
      <c r="J92" s="2"/>
      <c r="K92" s="2"/>
      <c r="L92" s="2"/>
      <c r="M92" s="2"/>
      <c r="N92" s="28"/>
      <c r="O92" s="18"/>
      <c r="P92" s="2"/>
      <c r="Q92" s="2"/>
      <c r="R92" s="2"/>
      <c r="S92" s="2"/>
      <c r="T92" s="2"/>
      <c r="U92" s="2"/>
      <c r="V92" s="31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9"/>
      <c r="AH92" s="20"/>
      <c r="AI92" s="20"/>
      <c r="AJ92" s="33"/>
      <c r="AK92" s="2"/>
    </row>
    <row r="93" spans="2:37">
      <c r="B93" s="1">
        <f>ROW()</f>
        <v>93</v>
      </c>
      <c r="C93" s="2"/>
      <c r="D93" s="2"/>
      <c r="E93" s="2" t="s">
        <v>470</v>
      </c>
      <c r="F93" s="7"/>
      <c r="G93" s="2"/>
      <c r="H93" s="20"/>
      <c r="I93" s="2"/>
      <c r="J93" s="2"/>
      <c r="K93" s="2"/>
      <c r="L93" s="2"/>
      <c r="M93" s="2"/>
      <c r="N93" s="28"/>
      <c r="O93" s="18"/>
      <c r="P93" s="2"/>
      <c r="Q93" s="2"/>
      <c r="R93" s="2"/>
      <c r="S93" s="2"/>
      <c r="T93" s="2"/>
      <c r="U93" s="2"/>
      <c r="V93" s="31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9"/>
      <c r="AH93" s="20"/>
      <c r="AI93" s="20"/>
      <c r="AJ93" s="33"/>
      <c r="AK93" s="2"/>
    </row>
    <row r="94" spans="2:37">
      <c r="B94" s="1">
        <f>ROW()</f>
        <v>94</v>
      </c>
      <c r="C94" s="2"/>
      <c r="D94" s="2"/>
      <c r="E94" s="3" t="s">
        <v>1</v>
      </c>
      <c r="F94" s="7"/>
      <c r="G94" s="2"/>
      <c r="H94" s="20"/>
      <c r="I94" s="2"/>
      <c r="J94" s="2"/>
      <c r="K94" s="2"/>
      <c r="L94" s="2"/>
      <c r="M94" s="2"/>
      <c r="N94" s="28"/>
      <c r="O94" s="18"/>
      <c r="P94" s="2"/>
      <c r="Q94" s="2"/>
      <c r="R94" s="2"/>
      <c r="S94" s="2"/>
      <c r="T94" s="2"/>
      <c r="U94" s="2"/>
      <c r="V94" s="31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9"/>
      <c r="AH94" s="20"/>
      <c r="AI94" s="20"/>
      <c r="AJ94" s="33"/>
      <c r="AK94" s="2"/>
    </row>
    <row r="95" spans="2:37">
      <c r="B95" s="1">
        <f>ROW()</f>
        <v>95</v>
      </c>
      <c r="C95" s="2" t="str">
        <f>H95</f>
        <v>LGA 1151v2</v>
      </c>
      <c r="D95" s="2"/>
      <c r="E95" s="3" t="s">
        <v>471</v>
      </c>
      <c r="F95" s="7">
        <v>119220</v>
      </c>
      <c r="G95" s="2" t="s">
        <v>911</v>
      </c>
      <c r="H95" s="20" t="s">
        <v>227</v>
      </c>
      <c r="I95" s="2" t="s">
        <v>923</v>
      </c>
      <c r="J95" s="2" t="s">
        <v>949</v>
      </c>
      <c r="K95" s="2">
        <v>30.5</v>
      </c>
      <c r="L95" s="2">
        <v>22.4</v>
      </c>
      <c r="M95" s="2" t="s">
        <v>957</v>
      </c>
      <c r="N95" s="28">
        <v>4</v>
      </c>
      <c r="O95" s="18">
        <v>2666</v>
      </c>
      <c r="P95" s="2"/>
      <c r="Q95" s="2">
        <v>2</v>
      </c>
      <c r="R95" s="2" t="s">
        <v>235</v>
      </c>
      <c r="S95" s="2"/>
      <c r="T95" s="2"/>
      <c r="U95" s="2" t="s">
        <v>235</v>
      </c>
      <c r="V95" s="31"/>
      <c r="W95" s="2"/>
      <c r="X95" s="2"/>
      <c r="Y95" s="2">
        <v>2</v>
      </c>
      <c r="Z95" s="2">
        <v>2</v>
      </c>
      <c r="AA95" s="2">
        <v>2</v>
      </c>
      <c r="AB95" s="2">
        <v>6</v>
      </c>
      <c r="AC95" s="2"/>
      <c r="AD95" s="2">
        <v>3</v>
      </c>
      <c r="AE95" s="2"/>
      <c r="AF95" s="2"/>
      <c r="AG95" s="9" t="s">
        <v>990</v>
      </c>
      <c r="AH95" s="20"/>
      <c r="AI95" s="20"/>
      <c r="AJ95" s="33"/>
      <c r="AK95" s="2"/>
    </row>
    <row r="96" spans="2:37">
      <c r="B96" s="1">
        <f>ROW()</f>
        <v>96</v>
      </c>
      <c r="C96" s="2" t="str">
        <f>H96</f>
        <v>LGA 1151v2</v>
      </c>
      <c r="D96" s="2"/>
      <c r="E96" s="3" t="s">
        <v>472</v>
      </c>
      <c r="F96" s="7">
        <v>112000</v>
      </c>
      <c r="G96" s="2" t="s">
        <v>911</v>
      </c>
      <c r="H96" s="20" t="s">
        <v>227</v>
      </c>
      <c r="I96" s="2" t="s">
        <v>923</v>
      </c>
      <c r="J96" s="2" t="s">
        <v>947</v>
      </c>
      <c r="K96" s="2">
        <v>24.4</v>
      </c>
      <c r="L96" s="2">
        <v>24.4</v>
      </c>
      <c r="M96" s="2" t="s">
        <v>957</v>
      </c>
      <c r="N96" s="28">
        <v>4</v>
      </c>
      <c r="O96" s="18">
        <v>2666</v>
      </c>
      <c r="P96" s="2"/>
      <c r="Q96" s="2">
        <v>2</v>
      </c>
      <c r="R96" s="2" t="s">
        <v>235</v>
      </c>
      <c r="S96" s="2" t="s">
        <v>235</v>
      </c>
      <c r="T96" s="2"/>
      <c r="U96" s="2" t="s">
        <v>235</v>
      </c>
      <c r="V96" s="31"/>
      <c r="W96" s="2">
        <v>1</v>
      </c>
      <c r="X96" s="2"/>
      <c r="Y96" s="2">
        <v>1</v>
      </c>
      <c r="Z96" s="2">
        <v>2</v>
      </c>
      <c r="AA96" s="2">
        <v>2</v>
      </c>
      <c r="AB96" s="2">
        <v>6</v>
      </c>
      <c r="AC96" s="2"/>
      <c r="AD96" s="2">
        <v>2</v>
      </c>
      <c r="AE96" s="2"/>
      <c r="AF96" s="2"/>
      <c r="AG96" s="9" t="s">
        <v>990</v>
      </c>
      <c r="AH96" s="20"/>
      <c r="AI96" s="20"/>
      <c r="AJ96" s="33"/>
      <c r="AK96" s="2"/>
    </row>
    <row r="97" spans="2:37">
      <c r="B97" s="1">
        <f>ROW()</f>
        <v>97</v>
      </c>
      <c r="C97" s="2" t="str">
        <f>H97</f>
        <v>LGA 1151v2</v>
      </c>
      <c r="D97" s="2"/>
      <c r="E97" s="3" t="s">
        <v>473</v>
      </c>
      <c r="F97" s="7">
        <v>142000</v>
      </c>
      <c r="G97" s="2" t="s">
        <v>911</v>
      </c>
      <c r="H97" s="20" t="s">
        <v>227</v>
      </c>
      <c r="I97" s="2" t="s">
        <v>923</v>
      </c>
      <c r="J97" s="2" t="s">
        <v>948</v>
      </c>
      <c r="K97" s="2">
        <v>17</v>
      </c>
      <c r="L97" s="2">
        <v>17</v>
      </c>
      <c r="M97" s="2" t="s">
        <v>957</v>
      </c>
      <c r="N97" s="28">
        <v>2</v>
      </c>
      <c r="O97" s="18">
        <v>2666</v>
      </c>
      <c r="P97" s="2"/>
      <c r="Q97" s="2"/>
      <c r="R97" s="2"/>
      <c r="S97" s="2"/>
      <c r="T97" s="2"/>
      <c r="U97" s="2" t="s">
        <v>972</v>
      </c>
      <c r="V97" s="31" t="s">
        <v>235</v>
      </c>
      <c r="W97" s="2"/>
      <c r="X97" s="2"/>
      <c r="Y97" s="2">
        <v>4</v>
      </c>
      <c r="Z97" s="2">
        <v>2</v>
      </c>
      <c r="AA97" s="2">
        <v>2</v>
      </c>
      <c r="AB97" s="2">
        <v>6</v>
      </c>
      <c r="AC97" s="2"/>
      <c r="AD97" s="2">
        <v>1</v>
      </c>
      <c r="AE97" s="2"/>
      <c r="AF97" s="2"/>
      <c r="AG97" s="9" t="s">
        <v>991</v>
      </c>
      <c r="AH97" s="20" t="s">
        <v>235</v>
      </c>
      <c r="AI97" s="20">
        <v>4.2</v>
      </c>
      <c r="AJ97" s="33"/>
      <c r="AK97" s="2"/>
    </row>
    <row r="98" spans="2:37">
      <c r="B98" s="1">
        <f>ROW()</f>
        <v>98</v>
      </c>
      <c r="C98" s="2" t="str">
        <f>H98</f>
        <v>LGA 1151v2</v>
      </c>
      <c r="D98" s="2"/>
      <c r="E98" s="3" t="s">
        <v>474</v>
      </c>
      <c r="F98" s="7">
        <v>142000</v>
      </c>
      <c r="G98" s="2" t="s">
        <v>911</v>
      </c>
      <c r="H98" s="20" t="s">
        <v>227</v>
      </c>
      <c r="I98" s="2" t="s">
        <v>923</v>
      </c>
      <c r="J98" s="2" t="s">
        <v>949</v>
      </c>
      <c r="K98" s="2">
        <v>30.5</v>
      </c>
      <c r="L98" s="2">
        <v>24.4</v>
      </c>
      <c r="M98" s="2" t="s">
        <v>957</v>
      </c>
      <c r="N98" s="28">
        <v>4</v>
      </c>
      <c r="O98" s="18">
        <v>2666</v>
      </c>
      <c r="P98" s="2"/>
      <c r="Q98" s="2">
        <v>2</v>
      </c>
      <c r="R98" s="2"/>
      <c r="S98" s="2" t="s">
        <v>235</v>
      </c>
      <c r="T98" s="2"/>
      <c r="U98" s="2" t="s">
        <v>235</v>
      </c>
      <c r="V98" s="31" t="s">
        <v>235</v>
      </c>
      <c r="W98" s="2">
        <v>1</v>
      </c>
      <c r="X98" s="2"/>
      <c r="Y98" s="2">
        <v>1</v>
      </c>
      <c r="Z98" s="2">
        <v>2</v>
      </c>
      <c r="AA98" s="2">
        <v>2</v>
      </c>
      <c r="AB98" s="2">
        <v>6</v>
      </c>
      <c r="AC98" s="2"/>
      <c r="AD98" s="2">
        <v>2</v>
      </c>
      <c r="AE98" s="2"/>
      <c r="AF98" s="2"/>
      <c r="AG98" s="9" t="s">
        <v>990</v>
      </c>
      <c r="AH98" s="20"/>
      <c r="AI98" s="20"/>
      <c r="AJ98" s="33"/>
      <c r="AK98" s="2" t="s">
        <v>235</v>
      </c>
    </row>
    <row r="99" spans="2:37">
      <c r="B99" s="1">
        <f>ROW()</f>
        <v>99</v>
      </c>
      <c r="C99" s="2">
        <f>H99</f>
        <v>0</v>
      </c>
      <c r="D99" s="2"/>
      <c r="E99" s="3" t="s">
        <v>1</v>
      </c>
      <c r="F99" s="7"/>
      <c r="G99" s="2"/>
      <c r="H99" s="20"/>
      <c r="I99" s="2"/>
      <c r="J99" s="2"/>
      <c r="K99" s="2"/>
      <c r="L99" s="2"/>
      <c r="M99" s="2"/>
      <c r="N99" s="28"/>
      <c r="O99" s="18"/>
      <c r="P99" s="2"/>
      <c r="Q99" s="2"/>
      <c r="R99" s="2"/>
      <c r="S99" s="2"/>
      <c r="T99" s="2"/>
      <c r="U99" s="2"/>
      <c r="V99" s="31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9"/>
      <c r="AH99" s="20"/>
      <c r="AI99" s="20"/>
      <c r="AJ99" s="33"/>
      <c r="AK99" s="2"/>
    </row>
    <row r="100" spans="2:37">
      <c r="B100" s="1">
        <f>ROW()</f>
        <v>100</v>
      </c>
      <c r="C100" s="2" t="str">
        <f>H100</f>
        <v>LGA 1151v2</v>
      </c>
      <c r="D100" s="2"/>
      <c r="E100" s="3" t="s">
        <v>475</v>
      </c>
      <c r="F100" s="7">
        <v>134200</v>
      </c>
      <c r="G100" s="2" t="s">
        <v>912</v>
      </c>
      <c r="H100" s="20" t="s">
        <v>227</v>
      </c>
      <c r="I100" s="2" t="s">
        <v>923</v>
      </c>
      <c r="J100" s="2" t="s">
        <v>949</v>
      </c>
      <c r="K100" s="2">
        <v>30.5</v>
      </c>
      <c r="L100" s="2">
        <v>22.1</v>
      </c>
      <c r="M100" s="2" t="s">
        <v>957</v>
      </c>
      <c r="N100" s="28">
        <v>4</v>
      </c>
      <c r="O100" s="18">
        <v>2666</v>
      </c>
      <c r="P100" s="2"/>
      <c r="Q100" s="2">
        <v>2</v>
      </c>
      <c r="R100" s="2" t="s">
        <v>235</v>
      </c>
      <c r="S100" s="2" t="s">
        <v>235</v>
      </c>
      <c r="T100" s="2"/>
      <c r="U100" s="2" t="s">
        <v>235</v>
      </c>
      <c r="V100" s="31"/>
      <c r="W100" s="2"/>
      <c r="X100" s="2"/>
      <c r="Y100" s="2">
        <v>2</v>
      </c>
      <c r="Z100" s="2">
        <v>2</v>
      </c>
      <c r="AA100" s="2">
        <v>2</v>
      </c>
      <c r="AB100" s="2">
        <v>6</v>
      </c>
      <c r="AC100" s="2"/>
      <c r="AD100" s="2">
        <v>2</v>
      </c>
      <c r="AE100" s="2"/>
      <c r="AF100" s="2"/>
      <c r="AG100" s="9" t="s">
        <v>989</v>
      </c>
      <c r="AH100" s="20"/>
      <c r="AI100" s="20"/>
      <c r="AJ100" s="33"/>
      <c r="AK100" s="2"/>
    </row>
    <row r="101" spans="2:37">
      <c r="B101" s="1">
        <f>ROW()</f>
        <v>101</v>
      </c>
      <c r="C101" s="2" t="str">
        <f>H101</f>
        <v>LGA 1151v2</v>
      </c>
      <c r="D101" s="2"/>
      <c r="E101" s="3" t="s">
        <v>476</v>
      </c>
      <c r="F101" s="7">
        <v>132000</v>
      </c>
      <c r="G101" s="2" t="s">
        <v>912</v>
      </c>
      <c r="H101" s="20" t="s">
        <v>227</v>
      </c>
      <c r="I101" s="2" t="s">
        <v>923</v>
      </c>
      <c r="J101" s="2" t="s">
        <v>949</v>
      </c>
      <c r="K101" s="2">
        <v>30.5</v>
      </c>
      <c r="L101" s="2">
        <v>22.11</v>
      </c>
      <c r="M101" s="2" t="s">
        <v>957</v>
      </c>
      <c r="N101" s="28">
        <v>4</v>
      </c>
      <c r="O101" s="18">
        <v>2666</v>
      </c>
      <c r="P101" s="2"/>
      <c r="Q101" s="2">
        <v>2</v>
      </c>
      <c r="R101" s="2" t="s">
        <v>235</v>
      </c>
      <c r="S101" s="2" t="s">
        <v>235</v>
      </c>
      <c r="T101" s="2"/>
      <c r="U101" s="2" t="s">
        <v>235</v>
      </c>
      <c r="V101" s="31"/>
      <c r="W101" s="2"/>
      <c r="X101" s="2"/>
      <c r="Y101" s="2">
        <v>2</v>
      </c>
      <c r="Z101" s="2">
        <v>2</v>
      </c>
      <c r="AA101" s="2">
        <v>2</v>
      </c>
      <c r="AB101" s="2">
        <v>6</v>
      </c>
      <c r="AC101" s="2"/>
      <c r="AD101" s="2">
        <v>2</v>
      </c>
      <c r="AE101" s="2"/>
      <c r="AF101" s="2"/>
      <c r="AG101" s="9" t="s">
        <v>989</v>
      </c>
      <c r="AH101" s="20"/>
      <c r="AI101" s="20"/>
      <c r="AJ101" s="33"/>
      <c r="AK101" s="2"/>
    </row>
    <row r="102" spans="2:37">
      <c r="B102" s="1">
        <f>ROW()</f>
        <v>102</v>
      </c>
      <c r="C102" s="2" t="str">
        <f>H102</f>
        <v>LGA 1151v2</v>
      </c>
      <c r="D102" s="2"/>
      <c r="E102" s="3" t="s">
        <v>477</v>
      </c>
      <c r="F102" s="7">
        <v>138000</v>
      </c>
      <c r="G102" s="2" t="s">
        <v>912</v>
      </c>
      <c r="H102" s="20" t="s">
        <v>227</v>
      </c>
      <c r="I102" s="2" t="s">
        <v>923</v>
      </c>
      <c r="J102" s="2" t="s">
        <v>947</v>
      </c>
      <c r="K102" s="2">
        <v>24.4</v>
      </c>
      <c r="L102" s="2">
        <v>24.4</v>
      </c>
      <c r="M102" s="2" t="s">
        <v>957</v>
      </c>
      <c r="N102" s="28">
        <v>4</v>
      </c>
      <c r="O102" s="18">
        <v>2666</v>
      </c>
      <c r="P102" s="2"/>
      <c r="Q102" s="2">
        <v>2</v>
      </c>
      <c r="R102" s="2" t="s">
        <v>235</v>
      </c>
      <c r="S102" s="2" t="s">
        <v>235</v>
      </c>
      <c r="T102" s="2"/>
      <c r="U102" s="2" t="s">
        <v>235</v>
      </c>
      <c r="V102" s="31"/>
      <c r="W102" s="2"/>
      <c r="X102" s="2">
        <v>1</v>
      </c>
      <c r="Y102" s="2">
        <v>2</v>
      </c>
      <c r="Z102" s="2">
        <v>2</v>
      </c>
      <c r="AA102" s="2">
        <v>2</v>
      </c>
      <c r="AB102" s="2">
        <v>6</v>
      </c>
      <c r="AC102" s="2"/>
      <c r="AD102" s="2">
        <v>2</v>
      </c>
      <c r="AE102" s="2"/>
      <c r="AF102" s="2"/>
      <c r="AG102" s="9" t="s">
        <v>990</v>
      </c>
      <c r="AH102" s="20"/>
      <c r="AI102" s="20"/>
      <c r="AJ102" s="33"/>
      <c r="AK102" s="2"/>
    </row>
    <row r="103" spans="2:37">
      <c r="B103" s="1">
        <f>ROW()</f>
        <v>103</v>
      </c>
      <c r="C103" s="2" t="str">
        <f>H103</f>
        <v>LGA 1151v2</v>
      </c>
      <c r="D103" s="2"/>
      <c r="E103" s="3" t="s">
        <v>478</v>
      </c>
      <c r="F103" s="7">
        <v>178700</v>
      </c>
      <c r="G103" s="2" t="s">
        <v>912</v>
      </c>
      <c r="H103" s="20" t="s">
        <v>227</v>
      </c>
      <c r="I103" s="2" t="s">
        <v>923</v>
      </c>
      <c r="J103" s="2" t="s">
        <v>949</v>
      </c>
      <c r="K103" s="2">
        <v>30.5</v>
      </c>
      <c r="L103" s="2">
        <v>24.4</v>
      </c>
      <c r="M103" s="2" t="s">
        <v>957</v>
      </c>
      <c r="N103" s="28">
        <v>4</v>
      </c>
      <c r="O103" s="18">
        <v>2666</v>
      </c>
      <c r="P103" s="2"/>
      <c r="Q103" s="2">
        <v>2</v>
      </c>
      <c r="R103" s="2" t="s">
        <v>235</v>
      </c>
      <c r="S103" s="2"/>
      <c r="T103" s="2"/>
      <c r="U103" s="2" t="s">
        <v>235</v>
      </c>
      <c r="V103" s="31" t="s">
        <v>235</v>
      </c>
      <c r="W103" s="2">
        <v>1</v>
      </c>
      <c r="X103" s="2"/>
      <c r="Y103" s="2">
        <v>2</v>
      </c>
      <c r="Z103" s="2"/>
      <c r="AA103" s="2">
        <v>4</v>
      </c>
      <c r="AB103" s="2">
        <v>6</v>
      </c>
      <c r="AC103" s="2"/>
      <c r="AD103" s="2">
        <v>2</v>
      </c>
      <c r="AE103" s="2"/>
      <c r="AF103" s="2"/>
      <c r="AG103" s="9" t="s">
        <v>990</v>
      </c>
      <c r="AH103" s="20"/>
      <c r="AI103" s="20"/>
      <c r="AJ103" s="33"/>
      <c r="AK103" s="2" t="s">
        <v>235</v>
      </c>
    </row>
    <row r="104" spans="2:37">
      <c r="B104" s="1">
        <f>ROW()</f>
        <v>104</v>
      </c>
      <c r="C104" s="2" t="str">
        <f>H104</f>
        <v>LGA 1151v2</v>
      </c>
      <c r="D104" s="2"/>
      <c r="E104" s="3" t="s">
        <v>479</v>
      </c>
      <c r="F104" s="7">
        <v>174630</v>
      </c>
      <c r="G104" s="2" t="s">
        <v>912</v>
      </c>
      <c r="H104" s="20" t="s">
        <v>227</v>
      </c>
      <c r="I104" s="2" t="s">
        <v>923</v>
      </c>
      <c r="J104" s="2" t="s">
        <v>948</v>
      </c>
      <c r="K104" s="2">
        <v>17</v>
      </c>
      <c r="L104" s="2">
        <v>17</v>
      </c>
      <c r="M104" s="2" t="s">
        <v>957</v>
      </c>
      <c r="N104" s="28">
        <v>2</v>
      </c>
      <c r="O104" s="18">
        <v>2666</v>
      </c>
      <c r="P104" s="2"/>
      <c r="Q104" s="2"/>
      <c r="R104" s="2"/>
      <c r="S104" s="2"/>
      <c r="T104" s="2"/>
      <c r="U104" s="2" t="s">
        <v>235</v>
      </c>
      <c r="V104" s="31" t="s">
        <v>235</v>
      </c>
      <c r="W104" s="2"/>
      <c r="X104" s="2">
        <v>1</v>
      </c>
      <c r="Y104" s="2">
        <v>2</v>
      </c>
      <c r="Z104" s="2">
        <v>3</v>
      </c>
      <c r="AA104" s="2"/>
      <c r="AB104" s="2">
        <v>4</v>
      </c>
      <c r="AC104" s="2"/>
      <c r="AD104" s="2">
        <v>2</v>
      </c>
      <c r="AE104" s="2"/>
      <c r="AF104" s="2"/>
      <c r="AG104" s="9" t="s">
        <v>992</v>
      </c>
      <c r="AH104" s="20" t="s">
        <v>235</v>
      </c>
      <c r="AI104" s="20" t="s">
        <v>1018</v>
      </c>
      <c r="AJ104" s="33"/>
      <c r="AK104" s="2" t="s">
        <v>235</v>
      </c>
    </row>
    <row r="105" spans="2:37">
      <c r="B105" s="1">
        <f>ROW()</f>
        <v>105</v>
      </c>
      <c r="C105" s="2" t="str">
        <f>H105</f>
        <v>LGA 1151v2</v>
      </c>
      <c r="D105" s="2"/>
      <c r="E105" s="3" t="s">
        <v>480</v>
      </c>
      <c r="F105" s="7">
        <v>166670</v>
      </c>
      <c r="G105" s="2" t="s">
        <v>912</v>
      </c>
      <c r="H105" s="20" t="s">
        <v>227</v>
      </c>
      <c r="I105" s="2" t="s">
        <v>923</v>
      </c>
      <c r="J105" s="2" t="s">
        <v>949</v>
      </c>
      <c r="K105" s="2">
        <v>30.5</v>
      </c>
      <c r="L105" s="2">
        <v>24.4</v>
      </c>
      <c r="M105" s="2" t="s">
        <v>957</v>
      </c>
      <c r="N105" s="28">
        <v>4</v>
      </c>
      <c r="O105" s="18">
        <v>2666</v>
      </c>
      <c r="P105" s="2"/>
      <c r="Q105" s="2">
        <v>2</v>
      </c>
      <c r="R105" s="2"/>
      <c r="S105" s="2" t="s">
        <v>235</v>
      </c>
      <c r="T105" s="2"/>
      <c r="U105" s="2" t="s">
        <v>235</v>
      </c>
      <c r="V105" s="31" t="s">
        <v>235</v>
      </c>
      <c r="W105" s="2"/>
      <c r="X105" s="2">
        <v>1</v>
      </c>
      <c r="Y105" s="2">
        <v>2</v>
      </c>
      <c r="Z105" s="2">
        <v>2</v>
      </c>
      <c r="AA105" s="2">
        <v>2</v>
      </c>
      <c r="AB105" s="2">
        <v>6</v>
      </c>
      <c r="AC105" s="2"/>
      <c r="AD105" s="2">
        <v>2</v>
      </c>
      <c r="AE105" s="2"/>
      <c r="AF105" s="2"/>
      <c r="AG105" s="9" t="s">
        <v>990</v>
      </c>
      <c r="AH105" s="20" t="s">
        <v>235</v>
      </c>
      <c r="AI105" s="20" t="s">
        <v>1018</v>
      </c>
      <c r="AJ105" s="33"/>
      <c r="AK105" s="2" t="s">
        <v>235</v>
      </c>
    </row>
    <row r="106" spans="2:37">
      <c r="B106" s="1">
        <f>ROW()</f>
        <v>106</v>
      </c>
      <c r="C106" s="2" t="str">
        <f>H106</f>
        <v>LGA 1151v2</v>
      </c>
      <c r="D106" s="2"/>
      <c r="E106" s="3" t="s">
        <v>481</v>
      </c>
      <c r="F106" s="7">
        <v>158000</v>
      </c>
      <c r="G106" s="2" t="s">
        <v>912</v>
      </c>
      <c r="H106" s="20" t="s">
        <v>227</v>
      </c>
      <c r="I106" s="2" t="s">
        <v>923</v>
      </c>
      <c r="J106" s="2" t="s">
        <v>949</v>
      </c>
      <c r="K106" s="2">
        <v>30.5</v>
      </c>
      <c r="L106" s="2">
        <v>24.4</v>
      </c>
      <c r="M106" s="2" t="s">
        <v>957</v>
      </c>
      <c r="N106" s="28">
        <v>4</v>
      </c>
      <c r="O106" s="18">
        <v>2666</v>
      </c>
      <c r="P106" s="2"/>
      <c r="Q106" s="2">
        <v>2</v>
      </c>
      <c r="R106" s="2"/>
      <c r="S106" s="2" t="s">
        <v>235</v>
      </c>
      <c r="T106" s="2"/>
      <c r="U106" s="2" t="s">
        <v>235</v>
      </c>
      <c r="V106" s="31" t="s">
        <v>235</v>
      </c>
      <c r="W106" s="2"/>
      <c r="X106" s="2">
        <v>1</v>
      </c>
      <c r="Y106" s="2">
        <v>2</v>
      </c>
      <c r="Z106" s="2">
        <v>2</v>
      </c>
      <c r="AA106" s="2">
        <v>2</v>
      </c>
      <c r="AB106" s="2">
        <v>6</v>
      </c>
      <c r="AC106" s="2"/>
      <c r="AD106" s="2">
        <v>2</v>
      </c>
      <c r="AE106" s="2"/>
      <c r="AF106" s="2"/>
      <c r="AG106" s="9" t="s">
        <v>990</v>
      </c>
      <c r="AH106" s="20"/>
      <c r="AI106" s="20"/>
      <c r="AJ106" s="33"/>
      <c r="AK106" s="2" t="s">
        <v>235</v>
      </c>
    </row>
    <row r="107" spans="2:37">
      <c r="B107" s="1">
        <f>ROW()</f>
        <v>107</v>
      </c>
      <c r="C107" s="2">
        <f>H107</f>
        <v>0</v>
      </c>
      <c r="D107" s="2"/>
      <c r="E107" s="3" t="s">
        <v>1</v>
      </c>
      <c r="F107" s="7"/>
      <c r="G107" s="2"/>
      <c r="H107" s="20"/>
      <c r="I107" s="2"/>
      <c r="J107" s="2"/>
      <c r="K107" s="2"/>
      <c r="L107" s="2"/>
      <c r="M107" s="2"/>
      <c r="N107" s="28"/>
      <c r="O107" s="18"/>
      <c r="P107" s="2"/>
      <c r="Q107" s="2"/>
      <c r="R107" s="2"/>
      <c r="S107" s="2"/>
      <c r="T107" s="2"/>
      <c r="U107" s="2"/>
      <c r="V107" s="31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9"/>
      <c r="AH107" s="20"/>
      <c r="AI107" s="20"/>
      <c r="AJ107" s="33"/>
      <c r="AK107" s="2"/>
    </row>
    <row r="108" spans="2:37">
      <c r="B108" s="1">
        <f>ROW()</f>
        <v>108</v>
      </c>
      <c r="C108" s="2" t="str">
        <f>H108</f>
        <v>LGA 1151v2</v>
      </c>
      <c r="D108" s="2"/>
      <c r="E108" s="3" t="s">
        <v>482</v>
      </c>
      <c r="F108" s="7">
        <v>167000</v>
      </c>
      <c r="G108" s="2" t="s">
        <v>914</v>
      </c>
      <c r="H108" s="20" t="s">
        <v>227</v>
      </c>
      <c r="I108" s="2" t="s">
        <v>923</v>
      </c>
      <c r="J108" s="2" t="s">
        <v>949</v>
      </c>
      <c r="K108" s="2">
        <v>30.5</v>
      </c>
      <c r="L108" s="2">
        <v>24.4</v>
      </c>
      <c r="M108" s="2" t="s">
        <v>957</v>
      </c>
      <c r="N108" s="28">
        <v>4</v>
      </c>
      <c r="O108" s="18">
        <v>2666</v>
      </c>
      <c r="P108" s="2"/>
      <c r="Q108" s="2">
        <v>2</v>
      </c>
      <c r="R108" s="2" t="s">
        <v>235</v>
      </c>
      <c r="S108" s="2"/>
      <c r="T108" s="2"/>
      <c r="U108" s="2" t="s">
        <v>235</v>
      </c>
      <c r="V108" s="31"/>
      <c r="W108" s="2">
        <v>1</v>
      </c>
      <c r="X108" s="2"/>
      <c r="Y108" s="2">
        <v>1</v>
      </c>
      <c r="Z108" s="2">
        <v>2</v>
      </c>
      <c r="AA108" s="2">
        <v>4</v>
      </c>
      <c r="AB108" s="2">
        <v>6</v>
      </c>
      <c r="AC108" s="2"/>
      <c r="AD108" s="2">
        <v>2</v>
      </c>
      <c r="AE108" s="2"/>
      <c r="AF108" s="2"/>
      <c r="AG108" s="9" t="s">
        <v>990</v>
      </c>
      <c r="AH108" s="20" t="s">
        <v>235</v>
      </c>
      <c r="AI108" s="20" t="s">
        <v>1018</v>
      </c>
      <c r="AJ108" s="33"/>
      <c r="AK108" s="2" t="s">
        <v>235</v>
      </c>
    </row>
    <row r="109" spans="2:37">
      <c r="B109" s="1">
        <f>ROW()</f>
        <v>109</v>
      </c>
      <c r="C109" s="2" t="str">
        <f>H109</f>
        <v>LGA 1151v2</v>
      </c>
      <c r="D109" s="2"/>
      <c r="E109" s="3" t="s">
        <v>483</v>
      </c>
      <c r="F109" s="7">
        <v>140400</v>
      </c>
      <c r="G109" s="2" t="s">
        <v>914</v>
      </c>
      <c r="H109" s="20" t="s">
        <v>227</v>
      </c>
      <c r="I109" s="2" t="s">
        <v>923</v>
      </c>
      <c r="J109" s="2" t="s">
        <v>949</v>
      </c>
      <c r="K109" s="2">
        <v>30.5</v>
      </c>
      <c r="L109" s="2">
        <v>24.4</v>
      </c>
      <c r="M109" s="2" t="s">
        <v>957</v>
      </c>
      <c r="N109" s="28">
        <v>4</v>
      </c>
      <c r="O109" s="18">
        <v>2666</v>
      </c>
      <c r="P109" s="2"/>
      <c r="Q109" s="2">
        <v>2</v>
      </c>
      <c r="R109" s="2" t="s">
        <v>235</v>
      </c>
      <c r="S109" s="2"/>
      <c r="T109" s="2"/>
      <c r="U109" s="2" t="s">
        <v>235</v>
      </c>
      <c r="V109" s="31"/>
      <c r="W109" s="2">
        <v>1</v>
      </c>
      <c r="X109" s="2"/>
      <c r="Y109" s="2">
        <v>1</v>
      </c>
      <c r="Z109" s="2">
        <v>2</v>
      </c>
      <c r="AA109" s="2">
        <v>4</v>
      </c>
      <c r="AB109" s="2">
        <v>6</v>
      </c>
      <c r="AC109" s="2"/>
      <c r="AD109" s="2">
        <v>2</v>
      </c>
      <c r="AE109" s="2"/>
      <c r="AF109" s="2"/>
      <c r="AG109" s="9" t="s">
        <v>990</v>
      </c>
      <c r="AH109" s="20"/>
      <c r="AI109" s="20"/>
      <c r="AJ109" s="33"/>
      <c r="AK109" s="2" t="s">
        <v>235</v>
      </c>
    </row>
    <row r="110" spans="2:37">
      <c r="B110" s="1">
        <f>ROW()</f>
        <v>110</v>
      </c>
      <c r="C110" s="2" t="str">
        <f>H110</f>
        <v>LGA 1151v2</v>
      </c>
      <c r="D110" s="2"/>
      <c r="E110" s="3" t="s">
        <v>484</v>
      </c>
      <c r="F110" s="7">
        <v>141450</v>
      </c>
      <c r="G110" s="2" t="s">
        <v>914</v>
      </c>
      <c r="H110" s="20" t="s">
        <v>227</v>
      </c>
      <c r="I110" s="2" t="s">
        <v>923</v>
      </c>
      <c r="J110" s="2" t="s">
        <v>949</v>
      </c>
      <c r="K110" s="2">
        <v>30.5</v>
      </c>
      <c r="L110" s="2">
        <v>22.5</v>
      </c>
      <c r="M110" s="2" t="s">
        <v>957</v>
      </c>
      <c r="N110" s="28">
        <v>4</v>
      </c>
      <c r="O110" s="18">
        <v>2666</v>
      </c>
      <c r="P110" s="2"/>
      <c r="Q110" s="2">
        <v>2</v>
      </c>
      <c r="R110" s="2" t="s">
        <v>235</v>
      </c>
      <c r="S110" s="2" t="s">
        <v>235</v>
      </c>
      <c r="T110" s="2"/>
      <c r="U110" s="2" t="s">
        <v>235</v>
      </c>
      <c r="V110" s="31"/>
      <c r="W110" s="2"/>
      <c r="X110" s="2">
        <v>1</v>
      </c>
      <c r="Y110" s="2">
        <v>1</v>
      </c>
      <c r="Z110" s="2">
        <v>4</v>
      </c>
      <c r="AA110" s="2">
        <v>2</v>
      </c>
      <c r="AB110" s="2">
        <v>6</v>
      </c>
      <c r="AC110" s="2"/>
      <c r="AD110" s="2">
        <v>2</v>
      </c>
      <c r="AE110" s="2"/>
      <c r="AF110" s="2"/>
      <c r="AG110" s="9" t="s">
        <v>990</v>
      </c>
      <c r="AH110" s="20"/>
      <c r="AI110" s="20"/>
      <c r="AJ110" s="33"/>
      <c r="AK110" s="2" t="s">
        <v>235</v>
      </c>
    </row>
    <row r="111" spans="2:37">
      <c r="B111" s="1">
        <f>ROW()</f>
        <v>111</v>
      </c>
      <c r="C111" s="2" t="str">
        <f>H111</f>
        <v>LGA 1151v2</v>
      </c>
      <c r="D111" s="2"/>
      <c r="E111" s="3" t="s">
        <v>485</v>
      </c>
      <c r="F111" s="7">
        <v>139000</v>
      </c>
      <c r="G111" s="2" t="s">
        <v>914</v>
      </c>
      <c r="H111" s="20" t="s">
        <v>227</v>
      </c>
      <c r="I111" s="2" t="s">
        <v>923</v>
      </c>
      <c r="J111" s="2" t="s">
        <v>947</v>
      </c>
      <c r="K111" s="2">
        <v>24.4</v>
      </c>
      <c r="L111" s="2">
        <v>23</v>
      </c>
      <c r="M111" s="2" t="s">
        <v>957</v>
      </c>
      <c r="N111" s="28">
        <v>4</v>
      </c>
      <c r="O111" s="18">
        <v>2666</v>
      </c>
      <c r="P111" s="2"/>
      <c r="Q111" s="2">
        <v>2</v>
      </c>
      <c r="R111" s="2" t="s">
        <v>235</v>
      </c>
      <c r="S111" s="2" t="s">
        <v>235</v>
      </c>
      <c r="T111" s="2"/>
      <c r="U111" s="2" t="s">
        <v>235</v>
      </c>
      <c r="V111" s="31"/>
      <c r="W111" s="2"/>
      <c r="X111" s="2">
        <v>1</v>
      </c>
      <c r="Y111" s="2">
        <v>1</v>
      </c>
      <c r="Z111" s="2">
        <v>4</v>
      </c>
      <c r="AA111" s="2">
        <v>2</v>
      </c>
      <c r="AB111" s="2">
        <v>6</v>
      </c>
      <c r="AC111" s="2"/>
      <c r="AD111" s="2">
        <v>2</v>
      </c>
      <c r="AE111" s="2"/>
      <c r="AF111" s="2"/>
      <c r="AG111" s="9" t="s">
        <v>990</v>
      </c>
      <c r="AH111" s="20"/>
      <c r="AI111" s="20"/>
      <c r="AJ111" s="33"/>
      <c r="AK111" s="2" t="s">
        <v>235</v>
      </c>
    </row>
    <row r="112" spans="2:37">
      <c r="B112" s="1">
        <f>ROW()</f>
        <v>112</v>
      </c>
      <c r="C112" s="2" t="str">
        <f>H112</f>
        <v>LGA 1151v2</v>
      </c>
      <c r="D112" s="2"/>
      <c r="E112" s="3" t="s">
        <v>486</v>
      </c>
      <c r="F112" s="7">
        <v>133000</v>
      </c>
      <c r="G112" s="2" t="s">
        <v>914</v>
      </c>
      <c r="H112" s="20" t="s">
        <v>227</v>
      </c>
      <c r="I112" s="2" t="s">
        <v>923</v>
      </c>
      <c r="J112" s="2" t="s">
        <v>947</v>
      </c>
      <c r="K112" s="2">
        <v>24.4</v>
      </c>
      <c r="L112" s="2">
        <v>24.4</v>
      </c>
      <c r="M112" s="2" t="s">
        <v>957</v>
      </c>
      <c r="N112" s="28">
        <v>4</v>
      </c>
      <c r="O112" s="18">
        <v>2666</v>
      </c>
      <c r="P112" s="2"/>
      <c r="Q112" s="2">
        <v>2</v>
      </c>
      <c r="R112" s="2" t="s">
        <v>235</v>
      </c>
      <c r="S112" s="2" t="s">
        <v>235</v>
      </c>
      <c r="T112" s="2"/>
      <c r="U112" s="2" t="s">
        <v>235</v>
      </c>
      <c r="V112" s="31" t="s">
        <v>235</v>
      </c>
      <c r="W112" s="2"/>
      <c r="X112" s="2">
        <v>1</v>
      </c>
      <c r="Y112" s="2"/>
      <c r="Z112" s="2">
        <v>3</v>
      </c>
      <c r="AA112" s="2">
        <v>2</v>
      </c>
      <c r="AB112" s="2">
        <v>6</v>
      </c>
      <c r="AC112" s="2"/>
      <c r="AD112" s="2">
        <v>2</v>
      </c>
      <c r="AE112" s="2"/>
      <c r="AF112" s="2"/>
      <c r="AG112" s="9" t="s">
        <v>990</v>
      </c>
      <c r="AH112" s="20"/>
      <c r="AI112" s="20"/>
      <c r="AJ112" s="33"/>
      <c r="AK112" s="2" t="s">
        <v>235</v>
      </c>
    </row>
    <row r="113" spans="2:37">
      <c r="B113" s="1">
        <f>ROW()</f>
        <v>113</v>
      </c>
      <c r="C113" s="2" t="str">
        <f>H113</f>
        <v>LGA 1151v2</v>
      </c>
      <c r="D113" s="2"/>
      <c r="E113" s="3" t="s">
        <v>487</v>
      </c>
      <c r="F113" s="7">
        <v>167500</v>
      </c>
      <c r="G113" s="2" t="s">
        <v>914</v>
      </c>
      <c r="H113" s="20" t="s">
        <v>227</v>
      </c>
      <c r="I113" s="2" t="s">
        <v>923</v>
      </c>
      <c r="J113" s="2" t="s">
        <v>948</v>
      </c>
      <c r="K113" s="2">
        <v>17</v>
      </c>
      <c r="L113" s="2">
        <v>17</v>
      </c>
      <c r="M113" s="2" t="s">
        <v>957</v>
      </c>
      <c r="N113" s="28">
        <v>2</v>
      </c>
      <c r="O113" s="18">
        <v>2666</v>
      </c>
      <c r="P113" s="2"/>
      <c r="Q113" s="2"/>
      <c r="R113" s="2"/>
      <c r="S113" s="2"/>
      <c r="T113" s="2"/>
      <c r="U113" s="2" t="s">
        <v>235</v>
      </c>
      <c r="V113" s="31" t="s">
        <v>235</v>
      </c>
      <c r="W113" s="2"/>
      <c r="X113" s="2">
        <v>1</v>
      </c>
      <c r="Y113" s="2"/>
      <c r="Z113" s="2">
        <v>4</v>
      </c>
      <c r="AA113" s="2"/>
      <c r="AB113" s="2">
        <v>4</v>
      </c>
      <c r="AC113" s="2"/>
      <c r="AD113" s="2">
        <v>2</v>
      </c>
      <c r="AE113" s="2"/>
      <c r="AF113" s="2"/>
      <c r="AG113" s="9" t="s">
        <v>991</v>
      </c>
      <c r="AH113" s="20" t="s">
        <v>235</v>
      </c>
      <c r="AI113" s="20" t="s">
        <v>1018</v>
      </c>
      <c r="AJ113" s="33"/>
      <c r="AK113" s="2" t="s">
        <v>235</v>
      </c>
    </row>
    <row r="114" spans="2:37">
      <c r="B114" s="1">
        <f>ROW()</f>
        <v>114</v>
      </c>
      <c r="C114" s="2">
        <f>H114</f>
        <v>0</v>
      </c>
      <c r="D114" s="2"/>
      <c r="E114" s="3" t="s">
        <v>1</v>
      </c>
      <c r="F114" s="7"/>
      <c r="G114" s="2"/>
      <c r="H114" s="20"/>
      <c r="I114" s="2"/>
      <c r="J114" s="2"/>
      <c r="K114" s="2"/>
      <c r="L114" s="2"/>
      <c r="M114" s="2"/>
      <c r="N114" s="28"/>
      <c r="O114" s="18"/>
      <c r="P114" s="2"/>
      <c r="Q114" s="2"/>
      <c r="R114" s="2"/>
      <c r="S114" s="2"/>
      <c r="T114" s="2"/>
      <c r="U114" s="2"/>
      <c r="V114" s="31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9"/>
      <c r="AH114" s="20"/>
      <c r="AI114" s="20"/>
      <c r="AJ114" s="33"/>
      <c r="AK114" s="2"/>
    </row>
    <row r="115" spans="2:37">
      <c r="B115" s="1">
        <f>ROW()</f>
        <v>115</v>
      </c>
      <c r="C115" s="2" t="str">
        <f>H115</f>
        <v>LGA 1151v2</v>
      </c>
      <c r="D115" s="2"/>
      <c r="E115" s="3" t="s">
        <v>488</v>
      </c>
      <c r="F115" s="7">
        <v>159600</v>
      </c>
      <c r="G115" s="2" t="s">
        <v>916</v>
      </c>
      <c r="H115" s="20" t="s">
        <v>227</v>
      </c>
      <c r="I115" s="2" t="s">
        <v>923</v>
      </c>
      <c r="J115" s="2" t="s">
        <v>949</v>
      </c>
      <c r="K115" s="2">
        <v>30.4</v>
      </c>
      <c r="L115" s="2">
        <v>24.3</v>
      </c>
      <c r="M115" s="2" t="s">
        <v>957</v>
      </c>
      <c r="N115" s="28">
        <v>4</v>
      </c>
      <c r="O115" s="18">
        <v>2666</v>
      </c>
      <c r="P115" s="2"/>
      <c r="Q115" s="2">
        <v>2</v>
      </c>
      <c r="R115" s="2"/>
      <c r="S115" s="2"/>
      <c r="T115" s="2"/>
      <c r="U115" s="2" t="s">
        <v>235</v>
      </c>
      <c r="V115" s="31" t="s">
        <v>235</v>
      </c>
      <c r="W115" s="2">
        <v>1</v>
      </c>
      <c r="X115" s="2"/>
      <c r="Y115" s="2">
        <v>1</v>
      </c>
      <c r="Z115" s="2">
        <v>4</v>
      </c>
      <c r="AA115" s="2">
        <v>2</v>
      </c>
      <c r="AB115" s="2">
        <v>6</v>
      </c>
      <c r="AC115" s="2"/>
      <c r="AD115" s="2">
        <v>2</v>
      </c>
      <c r="AE115" s="2"/>
      <c r="AF115" s="2"/>
      <c r="AG115" s="9" t="s">
        <v>990</v>
      </c>
      <c r="AH115" s="20"/>
      <c r="AI115" s="20"/>
      <c r="AJ115" s="33"/>
      <c r="AK115" s="2" t="s">
        <v>235</v>
      </c>
    </row>
    <row r="116" spans="2:37">
      <c r="B116" s="1">
        <f>ROW()</f>
        <v>116</v>
      </c>
      <c r="C116" s="2" t="str">
        <f>H116</f>
        <v>LGA 1151v2</v>
      </c>
      <c r="D116" s="2"/>
      <c r="E116" s="3" t="s">
        <v>489</v>
      </c>
      <c r="F116" s="7">
        <v>140400</v>
      </c>
      <c r="G116" s="2" t="s">
        <v>916</v>
      </c>
      <c r="H116" s="20" t="s">
        <v>227</v>
      </c>
      <c r="I116" s="2" t="s">
        <v>923</v>
      </c>
      <c r="J116" s="2" t="s">
        <v>949</v>
      </c>
      <c r="K116" s="2">
        <v>30.4</v>
      </c>
      <c r="L116" s="2">
        <v>24.3</v>
      </c>
      <c r="M116" s="2" t="s">
        <v>957</v>
      </c>
      <c r="N116" s="28">
        <v>4</v>
      </c>
      <c r="O116" s="18">
        <v>2666</v>
      </c>
      <c r="P116" s="2"/>
      <c r="Q116" s="2">
        <v>2</v>
      </c>
      <c r="R116" s="2" t="s">
        <v>235</v>
      </c>
      <c r="S116" s="2"/>
      <c r="T116" s="2"/>
      <c r="U116" s="2"/>
      <c r="V116" s="31" t="s">
        <v>235</v>
      </c>
      <c r="W116" s="2">
        <v>1</v>
      </c>
      <c r="X116" s="2"/>
      <c r="Y116" s="2">
        <v>1</v>
      </c>
      <c r="Z116" s="2">
        <v>2</v>
      </c>
      <c r="AA116" s="2">
        <v>2</v>
      </c>
      <c r="AB116" s="2">
        <v>5</v>
      </c>
      <c r="AC116" s="2"/>
      <c r="AD116" s="2">
        <v>1</v>
      </c>
      <c r="AE116" s="2"/>
      <c r="AF116" s="2"/>
      <c r="AG116" s="9" t="s">
        <v>990</v>
      </c>
      <c r="AH116" s="20"/>
      <c r="AI116" s="20"/>
      <c r="AJ116" s="33"/>
      <c r="AK116" s="2" t="s">
        <v>235</v>
      </c>
    </row>
    <row r="117" spans="2:37">
      <c r="B117" s="1">
        <f>ROW()</f>
        <v>117</v>
      </c>
      <c r="C117" s="2" t="str">
        <f>H117</f>
        <v>LGA 1151v2</v>
      </c>
      <c r="D117" s="2"/>
      <c r="E117" s="3" t="s">
        <v>490</v>
      </c>
      <c r="F117" s="7">
        <v>120000</v>
      </c>
      <c r="G117" s="2" t="s">
        <v>916</v>
      </c>
      <c r="H117" s="20" t="s">
        <v>227</v>
      </c>
      <c r="I117" s="2" t="s">
        <v>923</v>
      </c>
      <c r="J117" s="2" t="s">
        <v>947</v>
      </c>
      <c r="K117" s="2">
        <v>24.4</v>
      </c>
      <c r="L117" s="2">
        <v>24.4</v>
      </c>
      <c r="M117" s="2" t="s">
        <v>957</v>
      </c>
      <c r="N117" s="28">
        <v>4</v>
      </c>
      <c r="O117" s="18">
        <v>2666</v>
      </c>
      <c r="P117" s="2"/>
      <c r="Q117" s="2"/>
      <c r="R117" s="2" t="s">
        <v>235</v>
      </c>
      <c r="S117" s="2"/>
      <c r="T117" s="2"/>
      <c r="U117" s="2" t="s">
        <v>235</v>
      </c>
      <c r="V117" s="31"/>
      <c r="W117" s="2"/>
      <c r="X117" s="2">
        <v>1</v>
      </c>
      <c r="Y117" s="2"/>
      <c r="Z117" s="2">
        <v>3</v>
      </c>
      <c r="AA117" s="2">
        <v>2</v>
      </c>
      <c r="AB117" s="2">
        <v>6</v>
      </c>
      <c r="AC117" s="2"/>
      <c r="AD117" s="2">
        <v>1</v>
      </c>
      <c r="AE117" s="2"/>
      <c r="AF117" s="2"/>
      <c r="AG117" s="9" t="s">
        <v>989</v>
      </c>
      <c r="AH117" s="20"/>
      <c r="AI117" s="20"/>
      <c r="AJ117" s="33"/>
      <c r="AK117" s="2" t="s">
        <v>235</v>
      </c>
    </row>
    <row r="118" spans="2:37">
      <c r="B118" s="1">
        <f>ROW()</f>
        <v>118</v>
      </c>
      <c r="C118" s="2"/>
      <c r="D118" s="2"/>
      <c r="E118" s="3" t="s">
        <v>1</v>
      </c>
      <c r="F118" s="7"/>
      <c r="G118" s="2"/>
      <c r="H118" s="20"/>
      <c r="I118" s="2"/>
      <c r="J118" s="2"/>
      <c r="K118" s="2"/>
      <c r="L118" s="2"/>
      <c r="M118" s="2"/>
      <c r="N118" s="28"/>
      <c r="O118" s="18"/>
      <c r="P118" s="2"/>
      <c r="Q118" s="2"/>
      <c r="R118" s="2"/>
      <c r="S118" s="2"/>
      <c r="T118" s="2"/>
      <c r="U118" s="2"/>
      <c r="V118" s="31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9"/>
      <c r="AH118" s="20"/>
      <c r="AI118" s="20"/>
      <c r="AJ118" s="2"/>
      <c r="AK118" s="2"/>
    </row>
    <row r="119" spans="2:37">
      <c r="B119" s="1">
        <f>ROW()</f>
        <v>119</v>
      </c>
      <c r="C119" s="2"/>
      <c r="D119" s="2"/>
      <c r="E119" s="2" t="s">
        <v>491</v>
      </c>
      <c r="F119" s="7"/>
      <c r="G119" s="2"/>
      <c r="H119" s="20"/>
      <c r="I119" s="2"/>
      <c r="J119" s="2"/>
      <c r="K119" s="2"/>
      <c r="L119" s="2"/>
      <c r="M119" s="2"/>
      <c r="N119" s="11"/>
      <c r="O119" s="18"/>
      <c r="P119" s="2"/>
      <c r="Q119" s="2"/>
      <c r="R119" s="2"/>
      <c r="S119" s="2"/>
      <c r="T119" s="2"/>
      <c r="U119" s="2"/>
      <c r="V119" s="31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9"/>
      <c r="AH119" s="20"/>
      <c r="AI119" s="20"/>
      <c r="AJ119" s="2"/>
      <c r="AK119" s="2"/>
    </row>
    <row r="120" spans="2:37">
      <c r="B120" s="1">
        <f>ROW()</f>
        <v>120</v>
      </c>
      <c r="C120" s="2"/>
      <c r="D120" s="2"/>
      <c r="E120" s="3" t="s">
        <v>1</v>
      </c>
      <c r="F120" s="7"/>
      <c r="G120" s="2"/>
      <c r="H120" s="20"/>
      <c r="I120" s="2"/>
      <c r="J120" s="2"/>
      <c r="K120" s="2"/>
      <c r="L120" s="2"/>
      <c r="M120" s="2"/>
      <c r="N120" s="11"/>
      <c r="O120" s="18"/>
      <c r="P120" s="2"/>
      <c r="Q120" s="2"/>
      <c r="R120" s="2"/>
      <c r="S120" s="2"/>
      <c r="T120" s="2"/>
      <c r="U120" s="2"/>
      <c r="V120" s="31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9"/>
      <c r="AH120" s="20"/>
      <c r="AI120" s="20"/>
      <c r="AJ120" s="2"/>
      <c r="AK120" s="2"/>
    </row>
    <row r="121" spans="2:37">
      <c r="B121" s="1">
        <f>ROW()</f>
        <v>121</v>
      </c>
      <c r="C121" s="2" t="str">
        <f>H121</f>
        <v>LGA 1151v2</v>
      </c>
      <c r="D121" s="2"/>
      <c r="E121" s="4" t="s">
        <v>492</v>
      </c>
      <c r="F121" s="7">
        <v>172400</v>
      </c>
      <c r="G121" s="2" t="s">
        <v>911</v>
      </c>
      <c r="H121" s="20" t="s">
        <v>227</v>
      </c>
      <c r="I121" s="2" t="s">
        <v>924</v>
      </c>
      <c r="J121" s="2" t="s">
        <v>949</v>
      </c>
      <c r="K121" s="2">
        <v>30.5</v>
      </c>
      <c r="L121" s="2">
        <v>24.4</v>
      </c>
      <c r="M121" s="2" t="s">
        <v>957</v>
      </c>
      <c r="N121" s="11">
        <v>4</v>
      </c>
      <c r="O121" s="18">
        <v>4333</v>
      </c>
      <c r="P121" s="2">
        <v>2</v>
      </c>
      <c r="Q121" s="2">
        <v>3</v>
      </c>
      <c r="R121" s="2">
        <v>1</v>
      </c>
      <c r="S121" s="2">
        <v>1</v>
      </c>
      <c r="T121" s="2"/>
      <c r="U121" s="2">
        <v>1</v>
      </c>
      <c r="V121" s="31"/>
      <c r="W121" s="2">
        <v>1</v>
      </c>
      <c r="X121" s="2"/>
      <c r="Y121" s="2">
        <v>1</v>
      </c>
      <c r="Z121" s="2">
        <v>4</v>
      </c>
      <c r="AA121" s="2"/>
      <c r="AB121" s="2">
        <v>8</v>
      </c>
      <c r="AC121" s="2"/>
      <c r="AD121" s="2">
        <v>2</v>
      </c>
      <c r="AE121" s="2"/>
      <c r="AF121" s="2"/>
      <c r="AG121" s="9" t="s">
        <v>990</v>
      </c>
      <c r="AH121" s="20"/>
      <c r="AI121" s="20"/>
      <c r="AJ121" s="2" t="s">
        <v>1022</v>
      </c>
      <c r="AK121" s="2" t="s">
        <v>235</v>
      </c>
    </row>
    <row r="122" spans="2:37">
      <c r="B122" s="1">
        <f>ROW()</f>
        <v>122</v>
      </c>
      <c r="C122" s="2" t="str">
        <f>H122</f>
        <v>LGA 1151v2</v>
      </c>
      <c r="D122" s="2"/>
      <c r="E122" s="4" t="s">
        <v>493</v>
      </c>
      <c r="F122" s="7">
        <v>144700</v>
      </c>
      <c r="G122" s="2" t="s">
        <v>911</v>
      </c>
      <c r="H122" s="20" t="s">
        <v>227</v>
      </c>
      <c r="I122" s="2" t="s">
        <v>924</v>
      </c>
      <c r="J122" s="2" t="s">
        <v>949</v>
      </c>
      <c r="K122" s="2">
        <v>30.5</v>
      </c>
      <c r="L122" s="2">
        <v>24.4</v>
      </c>
      <c r="M122" s="2" t="s">
        <v>957</v>
      </c>
      <c r="N122" s="11">
        <v>4</v>
      </c>
      <c r="O122" s="18">
        <v>4266</v>
      </c>
      <c r="P122" s="2">
        <v>1</v>
      </c>
      <c r="Q122" s="2">
        <v>2</v>
      </c>
      <c r="R122" s="2">
        <v>1</v>
      </c>
      <c r="S122" s="2">
        <v>1</v>
      </c>
      <c r="T122" s="2"/>
      <c r="U122" s="2">
        <v>1</v>
      </c>
      <c r="V122" s="31"/>
      <c r="W122" s="2"/>
      <c r="X122" s="2">
        <v>1</v>
      </c>
      <c r="Y122" s="2"/>
      <c r="Z122" s="2">
        <v>5</v>
      </c>
      <c r="AA122" s="2"/>
      <c r="AB122" s="2">
        <v>6</v>
      </c>
      <c r="AC122" s="2"/>
      <c r="AD122" s="2">
        <v>2</v>
      </c>
      <c r="AE122" s="2"/>
      <c r="AF122" s="2"/>
      <c r="AG122" s="9" t="s">
        <v>990</v>
      </c>
      <c r="AH122" s="20"/>
      <c r="AI122" s="20"/>
      <c r="AJ122" s="2" t="s">
        <v>1022</v>
      </c>
      <c r="AK122" s="2"/>
    </row>
    <row r="123" spans="2:37">
      <c r="B123" s="1">
        <f>ROW()</f>
        <v>123</v>
      </c>
      <c r="C123" s="2" t="str">
        <f>H123</f>
        <v>LGA 1151v2</v>
      </c>
      <c r="D123" s="2"/>
      <c r="E123" s="4" t="s">
        <v>494</v>
      </c>
      <c r="F123" s="7">
        <v>268000</v>
      </c>
      <c r="G123" s="2" t="s">
        <v>911</v>
      </c>
      <c r="H123" s="20" t="s">
        <v>227</v>
      </c>
      <c r="I123" s="2" t="s">
        <v>924</v>
      </c>
      <c r="J123" s="2" t="s">
        <v>949</v>
      </c>
      <c r="K123" s="2">
        <v>30.5</v>
      </c>
      <c r="L123" s="2">
        <v>24.4</v>
      </c>
      <c r="M123" s="2" t="s">
        <v>957</v>
      </c>
      <c r="N123" s="11">
        <v>4</v>
      </c>
      <c r="O123" s="18">
        <v>4333</v>
      </c>
      <c r="P123" s="2">
        <v>3</v>
      </c>
      <c r="Q123" s="2">
        <v>3</v>
      </c>
      <c r="R123" s="2"/>
      <c r="S123" s="2"/>
      <c r="T123" s="2"/>
      <c r="U123" s="2">
        <v>1</v>
      </c>
      <c r="V123" s="31">
        <v>1</v>
      </c>
      <c r="W123" s="2">
        <v>1</v>
      </c>
      <c r="X123" s="2"/>
      <c r="Y123" s="2">
        <v>1</v>
      </c>
      <c r="Z123" s="2">
        <v>4</v>
      </c>
      <c r="AA123" s="2"/>
      <c r="AB123" s="2">
        <v>8</v>
      </c>
      <c r="AC123" s="2"/>
      <c r="AD123" s="2">
        <v>3</v>
      </c>
      <c r="AE123" s="2"/>
      <c r="AF123" s="2"/>
      <c r="AG123" s="9" t="s">
        <v>991</v>
      </c>
      <c r="AH123" s="20" t="s">
        <v>235</v>
      </c>
      <c r="AI123" s="20"/>
      <c r="AJ123" s="2" t="s">
        <v>1022</v>
      </c>
      <c r="AK123" s="2" t="s">
        <v>235</v>
      </c>
    </row>
    <row r="124" spans="2:37">
      <c r="B124" s="1">
        <f>ROW()</f>
        <v>124</v>
      </c>
      <c r="C124" s="2" t="str">
        <f>H124</f>
        <v>LGA 1151v2</v>
      </c>
      <c r="D124" s="2"/>
      <c r="E124" s="4" t="s">
        <v>495</v>
      </c>
      <c r="F124" s="7">
        <v>137500</v>
      </c>
      <c r="G124" s="2" t="s">
        <v>911</v>
      </c>
      <c r="H124" s="20" t="s">
        <v>227</v>
      </c>
      <c r="I124" s="2" t="s">
        <v>924</v>
      </c>
      <c r="J124" s="2" t="s">
        <v>947</v>
      </c>
      <c r="K124" s="2">
        <v>24.4</v>
      </c>
      <c r="L124" s="2">
        <v>24.4</v>
      </c>
      <c r="M124" s="2" t="s">
        <v>957</v>
      </c>
      <c r="N124" s="11">
        <v>4</v>
      </c>
      <c r="O124" s="18">
        <v>4333</v>
      </c>
      <c r="P124" s="2">
        <v>1</v>
      </c>
      <c r="Q124" s="2">
        <v>2</v>
      </c>
      <c r="R124" s="2">
        <v>1</v>
      </c>
      <c r="S124" s="2">
        <v>1</v>
      </c>
      <c r="T124" s="2"/>
      <c r="U124" s="2">
        <v>1</v>
      </c>
      <c r="V124" s="31"/>
      <c r="W124" s="2"/>
      <c r="X124" s="2">
        <v>1</v>
      </c>
      <c r="Y124" s="2"/>
      <c r="Z124" s="2">
        <v>4</v>
      </c>
      <c r="AA124" s="2">
        <v>1</v>
      </c>
      <c r="AB124" s="2">
        <v>6</v>
      </c>
      <c r="AC124" s="2"/>
      <c r="AD124" s="2">
        <v>2</v>
      </c>
      <c r="AE124" s="2"/>
      <c r="AF124" s="2"/>
      <c r="AG124" s="9" t="s">
        <v>990</v>
      </c>
      <c r="AH124" s="20"/>
      <c r="AI124" s="20"/>
      <c r="AJ124" s="2" t="s">
        <v>1023</v>
      </c>
      <c r="AK124" s="2"/>
    </row>
    <row r="125" spans="2:37">
      <c r="B125" s="1">
        <f>ROW()</f>
        <v>125</v>
      </c>
      <c r="C125" s="2" t="str">
        <f>H125</f>
        <v>LGA 1151v2</v>
      </c>
      <c r="D125" s="2"/>
      <c r="E125" s="4" t="s">
        <v>496</v>
      </c>
      <c r="F125" s="7">
        <v>258000</v>
      </c>
      <c r="G125" s="2" t="s">
        <v>911</v>
      </c>
      <c r="H125" s="20" t="s">
        <v>227</v>
      </c>
      <c r="I125" s="2" t="s">
        <v>924</v>
      </c>
      <c r="J125" s="2" t="s">
        <v>949</v>
      </c>
      <c r="K125" s="2">
        <v>30.5</v>
      </c>
      <c r="L125" s="2">
        <v>24.4</v>
      </c>
      <c r="M125" s="2" t="s">
        <v>957</v>
      </c>
      <c r="N125" s="11">
        <v>4</v>
      </c>
      <c r="O125" s="18">
        <v>4333</v>
      </c>
      <c r="P125" s="2">
        <v>2</v>
      </c>
      <c r="Q125" s="2">
        <v>3</v>
      </c>
      <c r="R125" s="2">
        <v>1</v>
      </c>
      <c r="S125" s="2">
        <v>1</v>
      </c>
      <c r="T125" s="2"/>
      <c r="U125" s="2">
        <v>1</v>
      </c>
      <c r="V125" s="31"/>
      <c r="W125" s="2">
        <v>1</v>
      </c>
      <c r="X125" s="2"/>
      <c r="Y125" s="2">
        <v>1</v>
      </c>
      <c r="Z125" s="2">
        <v>4</v>
      </c>
      <c r="AA125" s="2"/>
      <c r="AB125" s="2">
        <v>8</v>
      </c>
      <c r="AC125" s="2"/>
      <c r="AD125" s="2">
        <v>2</v>
      </c>
      <c r="AE125" s="2"/>
      <c r="AF125" s="2"/>
      <c r="AG125" s="9" t="s">
        <v>991</v>
      </c>
      <c r="AH125" s="20"/>
      <c r="AI125" s="20"/>
      <c r="AJ125" s="2" t="s">
        <v>1022</v>
      </c>
      <c r="AK125" s="2" t="s">
        <v>235</v>
      </c>
    </row>
    <row r="126" spans="2:37">
      <c r="B126" s="1">
        <f>ROW()</f>
        <v>126</v>
      </c>
      <c r="C126" s="2" t="str">
        <f>H126</f>
        <v>LGA 1151v2</v>
      </c>
      <c r="D126" s="2"/>
      <c r="E126" s="4" t="s">
        <v>497</v>
      </c>
      <c r="F126" s="7">
        <v>270700</v>
      </c>
      <c r="G126" s="2" t="s">
        <v>911</v>
      </c>
      <c r="H126" s="20" t="s">
        <v>227</v>
      </c>
      <c r="I126" s="2" t="s">
        <v>924</v>
      </c>
      <c r="J126" s="2" t="s">
        <v>948</v>
      </c>
      <c r="K126" s="2">
        <v>17</v>
      </c>
      <c r="L126" s="2">
        <v>17</v>
      </c>
      <c r="M126" s="2" t="s">
        <v>957</v>
      </c>
      <c r="N126" s="11">
        <v>2</v>
      </c>
      <c r="O126" s="18">
        <v>4333</v>
      </c>
      <c r="P126" s="2">
        <v>1</v>
      </c>
      <c r="Q126" s="2">
        <v>1</v>
      </c>
      <c r="R126" s="2"/>
      <c r="S126" s="2"/>
      <c r="T126" s="2">
        <v>1</v>
      </c>
      <c r="U126" s="2"/>
      <c r="V126" s="31">
        <v>1</v>
      </c>
      <c r="W126" s="2"/>
      <c r="X126" s="2"/>
      <c r="Y126" s="2"/>
      <c r="Z126" s="2">
        <v>6</v>
      </c>
      <c r="AA126" s="2"/>
      <c r="AB126" s="2">
        <v>6</v>
      </c>
      <c r="AC126" s="2"/>
      <c r="AD126" s="2">
        <v>1</v>
      </c>
      <c r="AE126" s="2"/>
      <c r="AF126" s="2"/>
      <c r="AG126" s="9" t="s">
        <v>990</v>
      </c>
      <c r="AH126" s="20" t="s">
        <v>235</v>
      </c>
      <c r="AI126" s="20"/>
      <c r="AJ126" s="2" t="s">
        <v>1024</v>
      </c>
      <c r="AK126" s="2"/>
    </row>
    <row r="127" spans="2:37">
      <c r="B127" s="1">
        <f>ROW()</f>
        <v>127</v>
      </c>
      <c r="C127" s="2" t="str">
        <f>H127</f>
        <v>LGA 1151v2</v>
      </c>
      <c r="D127" s="2"/>
      <c r="E127" s="3" t="s">
        <v>1</v>
      </c>
      <c r="F127" s="7"/>
      <c r="G127" s="2"/>
      <c r="H127" s="20" t="s">
        <v>227</v>
      </c>
      <c r="I127" s="2"/>
      <c r="J127" s="2"/>
      <c r="K127" s="2"/>
      <c r="L127" s="2"/>
      <c r="M127" s="2"/>
      <c r="N127" s="11"/>
      <c r="O127" s="18"/>
      <c r="P127" s="2"/>
      <c r="Q127" s="2"/>
      <c r="R127" s="2"/>
      <c r="S127" s="2"/>
      <c r="T127" s="2"/>
      <c r="U127" s="2"/>
      <c r="V127" s="31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9"/>
      <c r="AH127" s="20"/>
      <c r="AI127" s="20"/>
      <c r="AJ127" s="2"/>
      <c r="AK127" s="2"/>
    </row>
    <row r="128" spans="2:37">
      <c r="B128" s="1">
        <f>ROW()</f>
        <v>128</v>
      </c>
      <c r="C128" s="2" t="str">
        <f>H128</f>
        <v>LGA 1151v2</v>
      </c>
      <c r="D128" s="2"/>
      <c r="E128" s="4" t="s">
        <v>498</v>
      </c>
      <c r="F128" s="7">
        <v>197900</v>
      </c>
      <c r="G128" s="2" t="s">
        <v>912</v>
      </c>
      <c r="H128" s="20" t="s">
        <v>227</v>
      </c>
      <c r="I128" s="2" t="s">
        <v>924</v>
      </c>
      <c r="J128" s="2" t="s">
        <v>949</v>
      </c>
      <c r="K128" s="2">
        <v>30.5</v>
      </c>
      <c r="L128" s="2">
        <v>24.4</v>
      </c>
      <c r="M128" s="2" t="s">
        <v>957</v>
      </c>
      <c r="N128" s="11">
        <v>4</v>
      </c>
      <c r="O128" s="18">
        <v>4000</v>
      </c>
      <c r="P128" s="2">
        <v>2</v>
      </c>
      <c r="Q128" s="2">
        <v>3</v>
      </c>
      <c r="R128" s="2">
        <v>1</v>
      </c>
      <c r="S128" s="2"/>
      <c r="T128" s="2"/>
      <c r="U128" s="2">
        <v>1</v>
      </c>
      <c r="V128" s="31">
        <v>1</v>
      </c>
      <c r="W128" s="2">
        <v>1</v>
      </c>
      <c r="X128" s="2"/>
      <c r="Y128" s="2">
        <v>1</v>
      </c>
      <c r="Z128" s="2">
        <v>2</v>
      </c>
      <c r="AA128" s="2">
        <v>2</v>
      </c>
      <c r="AB128" s="2">
        <v>6</v>
      </c>
      <c r="AC128" s="2"/>
      <c r="AD128" s="2">
        <v>2</v>
      </c>
      <c r="AE128" s="2"/>
      <c r="AF128" s="2"/>
      <c r="AG128" s="9" t="s">
        <v>990</v>
      </c>
      <c r="AH128" s="20"/>
      <c r="AI128" s="20"/>
      <c r="AJ128" s="2" t="s">
        <v>1022</v>
      </c>
      <c r="AK128" s="2" t="s">
        <v>235</v>
      </c>
    </row>
    <row r="129" spans="2:37">
      <c r="B129" s="1">
        <f>ROW()</f>
        <v>129</v>
      </c>
      <c r="C129" s="2" t="str">
        <f>H129</f>
        <v>LGA 1151v2</v>
      </c>
      <c r="D129" s="2"/>
      <c r="E129" s="4" t="s">
        <v>499</v>
      </c>
      <c r="F129" s="7">
        <v>170900</v>
      </c>
      <c r="G129" s="2" t="s">
        <v>912</v>
      </c>
      <c r="H129" s="20" t="s">
        <v>227</v>
      </c>
      <c r="I129" s="2" t="s">
        <v>924</v>
      </c>
      <c r="J129" s="2" t="s">
        <v>949</v>
      </c>
      <c r="K129" s="2">
        <v>30.5</v>
      </c>
      <c r="L129" s="2">
        <v>22.6</v>
      </c>
      <c r="M129" s="2" t="s">
        <v>957</v>
      </c>
      <c r="N129" s="11">
        <v>4</v>
      </c>
      <c r="O129" s="18">
        <v>4000</v>
      </c>
      <c r="P129" s="2">
        <v>1</v>
      </c>
      <c r="Q129" s="2">
        <v>2</v>
      </c>
      <c r="R129" s="2">
        <v>1</v>
      </c>
      <c r="S129" s="2"/>
      <c r="T129" s="2"/>
      <c r="U129" s="2">
        <v>1</v>
      </c>
      <c r="V129" s="31"/>
      <c r="W129" s="2"/>
      <c r="X129" s="2"/>
      <c r="Y129" s="2"/>
      <c r="Z129" s="2">
        <v>4</v>
      </c>
      <c r="AA129" s="2">
        <v>2</v>
      </c>
      <c r="AB129" s="2">
        <v>4</v>
      </c>
      <c r="AC129" s="2"/>
      <c r="AD129" s="2">
        <v>2</v>
      </c>
      <c r="AE129" s="2"/>
      <c r="AF129" s="2"/>
      <c r="AG129" s="9" t="s">
        <v>989</v>
      </c>
      <c r="AH129" s="20"/>
      <c r="AI129" s="20"/>
      <c r="AJ129" s="2" t="s">
        <v>1022</v>
      </c>
      <c r="AK129" s="2"/>
    </row>
    <row r="130" spans="2:37">
      <c r="B130" s="1">
        <f>ROW()</f>
        <v>130</v>
      </c>
      <c r="C130" s="2" t="str">
        <f>H130</f>
        <v>LGA 1151v2</v>
      </c>
      <c r="D130" s="2"/>
      <c r="E130" s="4" t="s">
        <v>500</v>
      </c>
      <c r="F130" s="7">
        <v>465900</v>
      </c>
      <c r="G130" s="2" t="s">
        <v>912</v>
      </c>
      <c r="H130" s="20" t="s">
        <v>227</v>
      </c>
      <c r="I130" s="2" t="s">
        <v>924</v>
      </c>
      <c r="J130" s="2" t="s">
        <v>950</v>
      </c>
      <c r="K130" s="2">
        <v>30.5</v>
      </c>
      <c r="L130" s="2">
        <v>27.2</v>
      </c>
      <c r="M130" s="2" t="s">
        <v>957</v>
      </c>
      <c r="N130" s="11">
        <v>2</v>
      </c>
      <c r="O130" s="18">
        <v>4500</v>
      </c>
      <c r="P130" s="2">
        <v>2</v>
      </c>
      <c r="Q130" s="2">
        <v>4</v>
      </c>
      <c r="R130" s="2"/>
      <c r="S130" s="2"/>
      <c r="T130" s="2"/>
      <c r="U130" s="2">
        <v>1</v>
      </c>
      <c r="V130" s="31">
        <v>1</v>
      </c>
      <c r="W130" s="2">
        <v>1</v>
      </c>
      <c r="X130" s="2"/>
      <c r="Y130" s="2">
        <v>1</v>
      </c>
      <c r="Z130" s="2">
        <v>6</v>
      </c>
      <c r="AA130" s="2"/>
      <c r="AB130" s="2">
        <v>4</v>
      </c>
      <c r="AC130" s="2"/>
      <c r="AD130" s="2">
        <v>2</v>
      </c>
      <c r="AE130" s="2"/>
      <c r="AF130" s="2"/>
      <c r="AG130" s="9" t="s">
        <v>990</v>
      </c>
      <c r="AH130" s="20"/>
      <c r="AI130" s="20"/>
      <c r="AJ130" s="2" t="s">
        <v>1022</v>
      </c>
      <c r="AK130" s="2" t="s">
        <v>235</v>
      </c>
    </row>
    <row r="131" spans="2:37">
      <c r="B131" s="1">
        <f>ROW()</f>
        <v>131</v>
      </c>
      <c r="C131" s="2" t="str">
        <f>H131</f>
        <v>LGA 1151v2</v>
      </c>
      <c r="D131" s="2"/>
      <c r="E131" s="4" t="s">
        <v>501</v>
      </c>
      <c r="F131" s="7">
        <v>466000</v>
      </c>
      <c r="G131" s="2" t="s">
        <v>912</v>
      </c>
      <c r="H131" s="20" t="s">
        <v>227</v>
      </c>
      <c r="I131" s="2" t="s">
        <v>924</v>
      </c>
      <c r="J131" s="2" t="s">
        <v>949</v>
      </c>
      <c r="K131" s="2">
        <v>30.5</v>
      </c>
      <c r="L131" s="2">
        <v>24.4</v>
      </c>
      <c r="M131" s="2" t="s">
        <v>957</v>
      </c>
      <c r="N131" s="11">
        <v>4</v>
      </c>
      <c r="O131" s="18">
        <v>4133</v>
      </c>
      <c r="P131" s="2">
        <v>2</v>
      </c>
      <c r="Q131" s="2">
        <v>3</v>
      </c>
      <c r="R131" s="2"/>
      <c r="S131" s="2"/>
      <c r="T131" s="2"/>
      <c r="U131" s="2">
        <v>1</v>
      </c>
      <c r="V131" s="31">
        <v>1</v>
      </c>
      <c r="W131" s="2">
        <v>1</v>
      </c>
      <c r="X131" s="2"/>
      <c r="Y131" s="2">
        <v>1</v>
      </c>
      <c r="Z131" s="2">
        <v>4</v>
      </c>
      <c r="AA131" s="2">
        <v>4</v>
      </c>
      <c r="AB131" s="2">
        <v>6</v>
      </c>
      <c r="AC131" s="2"/>
      <c r="AD131" s="2">
        <v>2</v>
      </c>
      <c r="AE131" s="2"/>
      <c r="AF131" s="2"/>
      <c r="AG131" s="9" t="s">
        <v>990</v>
      </c>
      <c r="AH131" s="20" t="s">
        <v>235</v>
      </c>
      <c r="AI131" s="20"/>
      <c r="AJ131" s="2" t="s">
        <v>1024</v>
      </c>
      <c r="AK131" s="2" t="s">
        <v>235</v>
      </c>
    </row>
    <row r="132" spans="2:37">
      <c r="B132" s="1">
        <f>ROW()</f>
        <v>132</v>
      </c>
      <c r="C132" s="2" t="str">
        <f>H132</f>
        <v>LGA 1151v2</v>
      </c>
      <c r="D132" s="2"/>
      <c r="E132" s="4" t="s">
        <v>502</v>
      </c>
      <c r="F132" s="7">
        <v>575640</v>
      </c>
      <c r="G132" s="2" t="s">
        <v>912</v>
      </c>
      <c r="H132" s="20" t="s">
        <v>227</v>
      </c>
      <c r="I132" s="2" t="s">
        <v>924</v>
      </c>
      <c r="J132" s="2" t="s">
        <v>949</v>
      </c>
      <c r="K132" s="2">
        <v>30.5</v>
      </c>
      <c r="L132" s="2">
        <v>24.4</v>
      </c>
      <c r="M132" s="2" t="s">
        <v>957</v>
      </c>
      <c r="N132" s="11">
        <v>4</v>
      </c>
      <c r="O132" s="18">
        <v>4133</v>
      </c>
      <c r="P132" s="2">
        <v>2</v>
      </c>
      <c r="Q132" s="2">
        <v>3</v>
      </c>
      <c r="R132" s="2"/>
      <c r="S132" s="2"/>
      <c r="T132" s="2"/>
      <c r="U132" s="2">
        <v>1</v>
      </c>
      <c r="V132" s="31">
        <v>1</v>
      </c>
      <c r="W132" s="2">
        <v>1</v>
      </c>
      <c r="X132" s="2"/>
      <c r="Y132" s="2">
        <v>1</v>
      </c>
      <c r="Z132" s="2">
        <v>4</v>
      </c>
      <c r="AA132" s="2">
        <v>4</v>
      </c>
      <c r="AB132" s="2">
        <v>6</v>
      </c>
      <c r="AC132" s="2"/>
      <c r="AD132" s="2">
        <v>2</v>
      </c>
      <c r="AE132" s="2"/>
      <c r="AF132" s="2"/>
      <c r="AG132" s="9" t="s">
        <v>990</v>
      </c>
      <c r="AH132" s="20" t="s">
        <v>235</v>
      </c>
      <c r="AI132" s="20"/>
      <c r="AJ132" s="2" t="s">
        <v>1024</v>
      </c>
      <c r="AK132" s="2" t="s">
        <v>235</v>
      </c>
    </row>
    <row r="133" spans="2:37">
      <c r="B133" s="1">
        <f>ROW()</f>
        <v>133</v>
      </c>
      <c r="C133" s="2" t="str">
        <f>H133</f>
        <v>LGA 1151v2</v>
      </c>
      <c r="D133" s="2"/>
      <c r="E133" s="4" t="s">
        <v>503</v>
      </c>
      <c r="F133" s="7">
        <v>410000</v>
      </c>
      <c r="G133" s="2" t="s">
        <v>912</v>
      </c>
      <c r="H133" s="20" t="s">
        <v>227</v>
      </c>
      <c r="I133" s="2" t="s">
        <v>924</v>
      </c>
      <c r="J133" s="2" t="s">
        <v>949</v>
      </c>
      <c r="K133" s="2">
        <v>30.5</v>
      </c>
      <c r="L133" s="2">
        <v>24.4</v>
      </c>
      <c r="M133" s="2" t="s">
        <v>957</v>
      </c>
      <c r="N133" s="11">
        <v>4</v>
      </c>
      <c r="O133" s="18">
        <v>4133</v>
      </c>
      <c r="P133" s="2">
        <v>2</v>
      </c>
      <c r="Q133" s="2">
        <v>3</v>
      </c>
      <c r="R133" s="2"/>
      <c r="S133" s="2"/>
      <c r="T133" s="2"/>
      <c r="U133" s="2">
        <v>1</v>
      </c>
      <c r="V133" s="31">
        <v>1</v>
      </c>
      <c r="W133" s="2">
        <v>1</v>
      </c>
      <c r="X133" s="2"/>
      <c r="Y133" s="2">
        <v>1</v>
      </c>
      <c r="Z133" s="2">
        <v>4</v>
      </c>
      <c r="AA133" s="2">
        <v>2</v>
      </c>
      <c r="AB133" s="2">
        <v>6</v>
      </c>
      <c r="AC133" s="2"/>
      <c r="AD133" s="2">
        <v>2</v>
      </c>
      <c r="AE133" s="2"/>
      <c r="AF133" s="2"/>
      <c r="AG133" s="9" t="s">
        <v>990</v>
      </c>
      <c r="AH133" s="20" t="s">
        <v>235</v>
      </c>
      <c r="AI133" s="20"/>
      <c r="AJ133" s="2" t="s">
        <v>1024</v>
      </c>
      <c r="AK133" s="2" t="s">
        <v>235</v>
      </c>
    </row>
    <row r="134" spans="2:37">
      <c r="B134" s="1">
        <f>ROW()</f>
        <v>134</v>
      </c>
      <c r="C134" s="2" t="str">
        <f>H134</f>
        <v>LGA 1151v2</v>
      </c>
      <c r="D134" s="2"/>
      <c r="E134" s="4" t="s">
        <v>504</v>
      </c>
      <c r="F134" s="7">
        <v>350000</v>
      </c>
      <c r="G134" s="2" t="s">
        <v>912</v>
      </c>
      <c r="H134" s="20" t="s">
        <v>227</v>
      </c>
      <c r="I134" s="2" t="s">
        <v>924</v>
      </c>
      <c r="J134" s="2" t="s">
        <v>949</v>
      </c>
      <c r="K134" s="2">
        <v>30.5</v>
      </c>
      <c r="L134" s="2">
        <v>24.4</v>
      </c>
      <c r="M134" s="2" t="s">
        <v>957</v>
      </c>
      <c r="N134" s="11">
        <v>4</v>
      </c>
      <c r="O134" s="18">
        <v>4000</v>
      </c>
      <c r="P134" s="2">
        <v>2</v>
      </c>
      <c r="Q134" s="2">
        <v>3</v>
      </c>
      <c r="R134" s="2"/>
      <c r="S134" s="2"/>
      <c r="T134" s="2"/>
      <c r="U134" s="2">
        <v>1</v>
      </c>
      <c r="V134" s="31">
        <v>1</v>
      </c>
      <c r="W134" s="2">
        <v>1</v>
      </c>
      <c r="X134" s="2"/>
      <c r="Y134" s="2">
        <v>1</v>
      </c>
      <c r="Z134" s="2">
        <v>4</v>
      </c>
      <c r="AA134" s="2">
        <v>2</v>
      </c>
      <c r="AB134" s="2">
        <v>6</v>
      </c>
      <c r="AC134" s="2"/>
      <c r="AD134" s="2">
        <v>2</v>
      </c>
      <c r="AE134" s="2"/>
      <c r="AF134" s="2"/>
      <c r="AG134" s="9" t="s">
        <v>990</v>
      </c>
      <c r="AH134" s="20"/>
      <c r="AI134" s="20"/>
      <c r="AJ134" s="2" t="s">
        <v>1024</v>
      </c>
      <c r="AK134" s="2" t="s">
        <v>235</v>
      </c>
    </row>
    <row r="135" spans="2:37">
      <c r="B135" s="1">
        <f>ROW()</f>
        <v>135</v>
      </c>
      <c r="C135" s="2" t="str">
        <f>H135</f>
        <v>LGA 1151v2</v>
      </c>
      <c r="D135" s="2"/>
      <c r="E135" s="4" t="s">
        <v>505</v>
      </c>
      <c r="F135" s="7">
        <v>241950</v>
      </c>
      <c r="G135" s="2" t="s">
        <v>912</v>
      </c>
      <c r="H135" s="20" t="s">
        <v>227</v>
      </c>
      <c r="I135" s="2" t="s">
        <v>924</v>
      </c>
      <c r="J135" s="2" t="s">
        <v>949</v>
      </c>
      <c r="K135" s="2">
        <v>30.5</v>
      </c>
      <c r="L135" s="2">
        <v>24.4</v>
      </c>
      <c r="M135" s="2" t="s">
        <v>957</v>
      </c>
      <c r="N135" s="11">
        <v>4</v>
      </c>
      <c r="O135" s="18">
        <v>4133</v>
      </c>
      <c r="P135" s="2">
        <v>2</v>
      </c>
      <c r="Q135" s="2">
        <v>3</v>
      </c>
      <c r="R135" s="2">
        <v>1</v>
      </c>
      <c r="S135" s="2"/>
      <c r="T135" s="2"/>
      <c r="U135" s="2">
        <v>1</v>
      </c>
      <c r="V135" s="31">
        <v>1</v>
      </c>
      <c r="W135" s="2">
        <v>1</v>
      </c>
      <c r="X135" s="2"/>
      <c r="Y135" s="2">
        <v>1</v>
      </c>
      <c r="Z135" s="2">
        <v>2</v>
      </c>
      <c r="AA135" s="2">
        <v>2</v>
      </c>
      <c r="AB135" s="2">
        <v>6</v>
      </c>
      <c r="AC135" s="2"/>
      <c r="AD135" s="2">
        <v>2</v>
      </c>
      <c r="AE135" s="2"/>
      <c r="AF135" s="2"/>
      <c r="AG135" s="9" t="s">
        <v>990</v>
      </c>
      <c r="AH135" s="20" t="s">
        <v>235</v>
      </c>
      <c r="AI135" s="20"/>
      <c r="AJ135" s="2" t="s">
        <v>1022</v>
      </c>
      <c r="AK135" s="2" t="s">
        <v>235</v>
      </c>
    </row>
    <row r="136" spans="2:37">
      <c r="B136" s="1">
        <f>ROW()</f>
        <v>136</v>
      </c>
      <c r="C136" s="2" t="str">
        <f>H136</f>
        <v>LGA 1151v2</v>
      </c>
      <c r="D136" s="2"/>
      <c r="E136" s="4" t="s">
        <v>506</v>
      </c>
      <c r="F136" s="7">
        <v>199630</v>
      </c>
      <c r="G136" s="2" t="s">
        <v>912</v>
      </c>
      <c r="H136" s="20" t="s">
        <v>227</v>
      </c>
      <c r="I136" s="2" t="s">
        <v>924</v>
      </c>
      <c r="J136" s="2" t="s">
        <v>949</v>
      </c>
      <c r="K136" s="2">
        <v>30.5</v>
      </c>
      <c r="L136" s="2">
        <v>24.4</v>
      </c>
      <c r="M136" s="2" t="s">
        <v>957</v>
      </c>
      <c r="N136" s="11">
        <v>4</v>
      </c>
      <c r="O136" s="18">
        <v>4000</v>
      </c>
      <c r="P136" s="2">
        <v>2</v>
      </c>
      <c r="Q136" s="2">
        <v>3</v>
      </c>
      <c r="R136" s="2"/>
      <c r="S136" s="2"/>
      <c r="T136" s="2"/>
      <c r="U136" s="2">
        <v>1</v>
      </c>
      <c r="V136" s="31">
        <v>1</v>
      </c>
      <c r="W136" s="2">
        <v>1</v>
      </c>
      <c r="X136" s="2"/>
      <c r="Y136" s="2">
        <v>1</v>
      </c>
      <c r="Z136" s="2">
        <v>2</v>
      </c>
      <c r="AA136" s="2">
        <v>2</v>
      </c>
      <c r="AB136" s="2">
        <v>6</v>
      </c>
      <c r="AC136" s="2"/>
      <c r="AD136" s="2">
        <v>2</v>
      </c>
      <c r="AE136" s="2"/>
      <c r="AF136" s="2"/>
      <c r="AG136" s="9" t="s">
        <v>990</v>
      </c>
      <c r="AH136" s="20"/>
      <c r="AI136" s="20"/>
      <c r="AJ136" s="2" t="s">
        <v>1024</v>
      </c>
      <c r="AK136" s="2" t="s">
        <v>235</v>
      </c>
    </row>
    <row r="137" spans="2:37">
      <c r="B137" s="1">
        <f>ROW()</f>
        <v>137</v>
      </c>
      <c r="C137" s="2" t="str">
        <f>H137</f>
        <v>LGA 1151v2</v>
      </c>
      <c r="D137" s="2"/>
      <c r="E137" s="4" t="s">
        <v>507</v>
      </c>
      <c r="F137" s="7">
        <v>221710</v>
      </c>
      <c r="G137" s="2" t="s">
        <v>912</v>
      </c>
      <c r="H137" s="20" t="s">
        <v>227</v>
      </c>
      <c r="I137" s="2" t="s">
        <v>924</v>
      </c>
      <c r="J137" s="2" t="s">
        <v>947</v>
      </c>
      <c r="K137" s="2">
        <v>24.4</v>
      </c>
      <c r="L137" s="2">
        <v>24.4</v>
      </c>
      <c r="M137" s="2" t="s">
        <v>957</v>
      </c>
      <c r="N137" s="11">
        <v>4</v>
      </c>
      <c r="O137" s="18">
        <v>4000</v>
      </c>
      <c r="P137" s="2">
        <v>2</v>
      </c>
      <c r="Q137" s="2">
        <v>2</v>
      </c>
      <c r="R137" s="2"/>
      <c r="S137" s="2"/>
      <c r="T137" s="2"/>
      <c r="U137" s="2">
        <v>1</v>
      </c>
      <c r="V137" s="31">
        <v>1</v>
      </c>
      <c r="W137" s="2"/>
      <c r="X137" s="2"/>
      <c r="Y137" s="2">
        <v>2</v>
      </c>
      <c r="Z137" s="2">
        <v>4</v>
      </c>
      <c r="AA137" s="2">
        <v>2</v>
      </c>
      <c r="AB137" s="2">
        <v>6</v>
      </c>
      <c r="AC137" s="2"/>
      <c r="AD137" s="2">
        <v>2</v>
      </c>
      <c r="AE137" s="2"/>
      <c r="AF137" s="2"/>
      <c r="AG137" s="9" t="s">
        <v>990</v>
      </c>
      <c r="AH137" s="20"/>
      <c r="AI137" s="20"/>
      <c r="AJ137" s="2" t="s">
        <v>1024</v>
      </c>
      <c r="AK137" s="2" t="s">
        <v>235</v>
      </c>
    </row>
    <row r="138" spans="2:37">
      <c r="B138" s="1">
        <f>ROW()</f>
        <v>138</v>
      </c>
      <c r="C138" s="2" t="str">
        <f>H138</f>
        <v>LGA 1151v2</v>
      </c>
      <c r="D138" s="2"/>
      <c r="E138" s="4" t="s">
        <v>508</v>
      </c>
      <c r="F138" s="7">
        <v>266600</v>
      </c>
      <c r="G138" s="2" t="s">
        <v>912</v>
      </c>
      <c r="H138" s="20" t="s">
        <v>227</v>
      </c>
      <c r="I138" s="2" t="s">
        <v>924</v>
      </c>
      <c r="J138" s="2" t="s">
        <v>947</v>
      </c>
      <c r="K138" s="2">
        <v>24.4</v>
      </c>
      <c r="L138" s="2">
        <v>24.4</v>
      </c>
      <c r="M138" s="2" t="s">
        <v>957</v>
      </c>
      <c r="N138" s="11">
        <v>4</v>
      </c>
      <c r="O138" s="18">
        <v>4000</v>
      </c>
      <c r="P138" s="2">
        <v>2</v>
      </c>
      <c r="Q138" s="2">
        <v>2</v>
      </c>
      <c r="R138" s="2"/>
      <c r="S138" s="2"/>
      <c r="T138" s="2"/>
      <c r="U138" s="2">
        <v>1</v>
      </c>
      <c r="V138" s="31"/>
      <c r="W138" s="2"/>
      <c r="X138" s="2"/>
      <c r="Y138" s="2">
        <v>2</v>
      </c>
      <c r="Z138" s="2">
        <v>4</v>
      </c>
      <c r="AA138" s="2">
        <v>2</v>
      </c>
      <c r="AB138" s="2">
        <v>6</v>
      </c>
      <c r="AC138" s="2"/>
      <c r="AD138" s="2">
        <v>2</v>
      </c>
      <c r="AE138" s="2"/>
      <c r="AF138" s="2"/>
      <c r="AG138" s="9" t="s">
        <v>990</v>
      </c>
      <c r="AH138" s="20" t="s">
        <v>235</v>
      </c>
      <c r="AI138" s="20"/>
      <c r="AJ138" s="2" t="s">
        <v>1024</v>
      </c>
      <c r="AK138" s="2" t="s">
        <v>235</v>
      </c>
    </row>
    <row r="139" spans="2:37">
      <c r="B139" s="1">
        <f>ROW()</f>
        <v>139</v>
      </c>
      <c r="C139" s="2" t="str">
        <f>H139</f>
        <v>LGA 1151v2</v>
      </c>
      <c r="D139" s="2"/>
      <c r="E139" s="4" t="s">
        <v>509</v>
      </c>
      <c r="F139" s="7">
        <v>169000</v>
      </c>
      <c r="G139" s="2" t="s">
        <v>912</v>
      </c>
      <c r="H139" s="20" t="s">
        <v>227</v>
      </c>
      <c r="I139" s="2" t="s">
        <v>924</v>
      </c>
      <c r="J139" s="2" t="s">
        <v>949</v>
      </c>
      <c r="K139" s="2">
        <v>30.5</v>
      </c>
      <c r="L139" s="2">
        <v>24.4</v>
      </c>
      <c r="M139" s="2" t="s">
        <v>957</v>
      </c>
      <c r="N139" s="11">
        <v>4</v>
      </c>
      <c r="O139" s="18">
        <v>4333</v>
      </c>
      <c r="P139" s="2">
        <v>2</v>
      </c>
      <c r="Q139" s="2">
        <v>2</v>
      </c>
      <c r="R139" s="2">
        <v>1</v>
      </c>
      <c r="S139" s="2"/>
      <c r="T139" s="2"/>
      <c r="U139" s="2">
        <v>1</v>
      </c>
      <c r="V139" s="31">
        <v>1</v>
      </c>
      <c r="W139" s="2"/>
      <c r="X139" s="2"/>
      <c r="Y139" s="2">
        <v>2</v>
      </c>
      <c r="Z139" s="2">
        <v>4</v>
      </c>
      <c r="AA139" s="2">
        <v>2</v>
      </c>
      <c r="AB139" s="2">
        <v>6</v>
      </c>
      <c r="AC139" s="2"/>
      <c r="AD139" s="2">
        <v>2</v>
      </c>
      <c r="AE139" s="2"/>
      <c r="AF139" s="2"/>
      <c r="AG139" s="9" t="s">
        <v>990</v>
      </c>
      <c r="AH139" s="20"/>
      <c r="AI139" s="20"/>
      <c r="AJ139" s="2" t="s">
        <v>1025</v>
      </c>
      <c r="AK139" s="2"/>
    </row>
    <row r="140" spans="2:37">
      <c r="B140" s="1">
        <f>ROW()</f>
        <v>140</v>
      </c>
      <c r="C140" s="2" t="str">
        <f>H140</f>
        <v>LGA 1151v2</v>
      </c>
      <c r="D140" s="2"/>
      <c r="E140" s="4" t="s">
        <v>510</v>
      </c>
      <c r="F140" s="7">
        <v>250500</v>
      </c>
      <c r="G140" s="2" t="s">
        <v>912</v>
      </c>
      <c r="H140" s="20" t="s">
        <v>227</v>
      </c>
      <c r="I140" s="2" t="s">
        <v>924</v>
      </c>
      <c r="J140" s="2" t="s">
        <v>948</v>
      </c>
      <c r="K140" s="2">
        <v>17</v>
      </c>
      <c r="L140" s="2">
        <v>17</v>
      </c>
      <c r="M140" s="2" t="s">
        <v>957</v>
      </c>
      <c r="N140" s="11">
        <v>4</v>
      </c>
      <c r="O140" s="18">
        <v>4000</v>
      </c>
      <c r="P140" s="2">
        <v>1</v>
      </c>
      <c r="Q140" s="2">
        <v>1</v>
      </c>
      <c r="R140" s="2"/>
      <c r="S140" s="2"/>
      <c r="T140" s="2"/>
      <c r="U140" s="2">
        <v>1</v>
      </c>
      <c r="V140" s="31"/>
      <c r="W140" s="2"/>
      <c r="X140" s="2">
        <v>1</v>
      </c>
      <c r="Y140" s="2"/>
      <c r="Z140" s="2">
        <v>3</v>
      </c>
      <c r="AA140" s="2">
        <v>4</v>
      </c>
      <c r="AB140" s="2">
        <v>4</v>
      </c>
      <c r="AC140" s="2"/>
      <c r="AD140" s="2">
        <v>2</v>
      </c>
      <c r="AE140" s="2"/>
      <c r="AF140" s="2"/>
      <c r="AG140" s="9" t="s">
        <v>990</v>
      </c>
      <c r="AH140" s="20" t="s">
        <v>235</v>
      </c>
      <c r="AI140" s="20"/>
      <c r="AJ140" s="2" t="s">
        <v>1026</v>
      </c>
      <c r="AK140" s="2" t="s">
        <v>235</v>
      </c>
    </row>
    <row r="141" spans="2:37">
      <c r="B141" s="1">
        <f>ROW()</f>
        <v>141</v>
      </c>
      <c r="C141" s="2" t="str">
        <f>H141</f>
        <v>LGA 1151v2</v>
      </c>
      <c r="D141" s="2"/>
      <c r="E141" s="4" t="s">
        <v>511</v>
      </c>
      <c r="F141" s="7">
        <v>153640</v>
      </c>
      <c r="G141" s="2" t="s">
        <v>912</v>
      </c>
      <c r="H141" s="20" t="s">
        <v>227</v>
      </c>
      <c r="I141" s="2" t="s">
        <v>924</v>
      </c>
      <c r="J141" s="2" t="s">
        <v>949</v>
      </c>
      <c r="K141" s="2">
        <v>30.5</v>
      </c>
      <c r="L141" s="2">
        <v>24.4</v>
      </c>
      <c r="M141" s="2" t="s">
        <v>957</v>
      </c>
      <c r="N141" s="11">
        <v>2</v>
      </c>
      <c r="O141" s="18">
        <v>4000</v>
      </c>
      <c r="P141" s="2">
        <v>1</v>
      </c>
      <c r="Q141" s="2">
        <v>2</v>
      </c>
      <c r="R141" s="2">
        <v>1</v>
      </c>
      <c r="S141" s="2"/>
      <c r="T141" s="2"/>
      <c r="U141" s="2">
        <v>1</v>
      </c>
      <c r="V141" s="31"/>
      <c r="W141" s="2"/>
      <c r="X141" s="2">
        <v>1</v>
      </c>
      <c r="Y141" s="2">
        <v>2</v>
      </c>
      <c r="Z141" s="2">
        <v>2</v>
      </c>
      <c r="AA141" s="2">
        <v>2</v>
      </c>
      <c r="AB141" s="2">
        <v>6</v>
      </c>
      <c r="AC141" s="2"/>
      <c r="AD141" s="2">
        <v>2</v>
      </c>
      <c r="AE141" s="2"/>
      <c r="AF141" s="2"/>
      <c r="AG141" s="9" t="s">
        <v>990</v>
      </c>
      <c r="AH141" s="20"/>
      <c r="AI141" s="20"/>
      <c r="AJ141" s="2" t="s">
        <v>1024</v>
      </c>
      <c r="AK141" s="2" t="s">
        <v>235</v>
      </c>
    </row>
    <row r="142" spans="2:37">
      <c r="B142" s="1">
        <f>ROW()</f>
        <v>142</v>
      </c>
      <c r="C142" s="2" t="str">
        <f>H142</f>
        <v>LGA 1151v2</v>
      </c>
      <c r="D142" s="2"/>
      <c r="E142" s="4" t="s">
        <v>512</v>
      </c>
      <c r="F142" s="7">
        <v>155000</v>
      </c>
      <c r="G142" s="2" t="s">
        <v>912</v>
      </c>
      <c r="H142" s="20" t="s">
        <v>227</v>
      </c>
      <c r="I142" s="2" t="s">
        <v>924</v>
      </c>
      <c r="J142" s="2" t="s">
        <v>949</v>
      </c>
      <c r="K142" s="2">
        <v>30.5</v>
      </c>
      <c r="L142" s="2">
        <v>24.4</v>
      </c>
      <c r="M142" s="2" t="s">
        <v>957</v>
      </c>
      <c r="N142" s="11">
        <v>4</v>
      </c>
      <c r="O142" s="18">
        <v>4000</v>
      </c>
      <c r="P142" s="2">
        <v>2</v>
      </c>
      <c r="Q142" s="2">
        <v>2</v>
      </c>
      <c r="R142" s="2">
        <v>1</v>
      </c>
      <c r="S142" s="2"/>
      <c r="T142" s="2"/>
      <c r="U142" s="2">
        <v>1</v>
      </c>
      <c r="V142" s="31"/>
      <c r="W142" s="2"/>
      <c r="X142" s="2"/>
      <c r="Y142" s="2">
        <v>2</v>
      </c>
      <c r="Z142" s="2">
        <v>4</v>
      </c>
      <c r="AA142" s="2">
        <v>2</v>
      </c>
      <c r="AB142" s="2">
        <v>6</v>
      </c>
      <c r="AC142" s="2"/>
      <c r="AD142" s="2">
        <v>2</v>
      </c>
      <c r="AE142" s="2"/>
      <c r="AF142" s="2"/>
      <c r="AG142" s="9" t="s">
        <v>990</v>
      </c>
      <c r="AH142" s="20"/>
      <c r="AI142" s="20"/>
      <c r="AJ142" s="2" t="s">
        <v>1027</v>
      </c>
      <c r="AK142" s="2"/>
    </row>
    <row r="143" spans="2:37">
      <c r="B143" s="1">
        <f>ROW()</f>
        <v>143</v>
      </c>
      <c r="C143" s="2" t="str">
        <f>H143</f>
        <v>LGA 1151v2</v>
      </c>
      <c r="D143" s="2"/>
      <c r="E143" s="3" t="s">
        <v>1</v>
      </c>
      <c r="F143" s="7"/>
      <c r="G143" s="2"/>
      <c r="H143" s="20" t="s">
        <v>227</v>
      </c>
      <c r="I143" s="2"/>
      <c r="J143" s="2"/>
      <c r="K143" s="2"/>
      <c r="L143" s="2"/>
      <c r="M143" s="2"/>
      <c r="N143" s="11"/>
      <c r="O143" s="18"/>
      <c r="P143" s="2"/>
      <c r="Q143" s="2"/>
      <c r="R143" s="2"/>
      <c r="S143" s="2"/>
      <c r="T143" s="2"/>
      <c r="U143" s="2"/>
      <c r="V143" s="31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9"/>
      <c r="AH143" s="20"/>
      <c r="AI143" s="20"/>
      <c r="AJ143" s="2"/>
      <c r="AK143" s="2"/>
    </row>
    <row r="144" spans="2:37">
      <c r="B144" s="1">
        <f>ROW()</f>
        <v>144</v>
      </c>
      <c r="C144" s="2" t="str">
        <f>H144</f>
        <v>LGA 1151v2</v>
      </c>
      <c r="D144" s="2"/>
      <c r="E144" s="4" t="s">
        <v>513</v>
      </c>
      <c r="F144" s="7">
        <v>185800</v>
      </c>
      <c r="G144" s="2" t="s">
        <v>914</v>
      </c>
      <c r="H144" s="20" t="s">
        <v>227</v>
      </c>
      <c r="I144" s="2" t="s">
        <v>924</v>
      </c>
      <c r="J144" s="2" t="s">
        <v>949</v>
      </c>
      <c r="K144" s="2">
        <v>30.5</v>
      </c>
      <c r="L144" s="2">
        <v>24.4</v>
      </c>
      <c r="M144" s="2" t="s">
        <v>957</v>
      </c>
      <c r="N144" s="11">
        <v>4</v>
      </c>
      <c r="O144" s="18">
        <v>4000</v>
      </c>
      <c r="P144" s="2">
        <v>1</v>
      </c>
      <c r="Q144" s="2">
        <v>2</v>
      </c>
      <c r="R144" s="2"/>
      <c r="S144" s="2"/>
      <c r="T144" s="2"/>
      <c r="U144" s="2">
        <v>1</v>
      </c>
      <c r="V144" s="31"/>
      <c r="W144" s="2">
        <v>1</v>
      </c>
      <c r="X144" s="2"/>
      <c r="Y144" s="2">
        <v>1</v>
      </c>
      <c r="Z144" s="2">
        <v>4</v>
      </c>
      <c r="AA144" s="2">
        <v>2</v>
      </c>
      <c r="AB144" s="2">
        <v>6</v>
      </c>
      <c r="AC144" s="2"/>
      <c r="AD144" s="2">
        <v>2</v>
      </c>
      <c r="AE144" s="2"/>
      <c r="AF144" s="2"/>
      <c r="AG144" s="9" t="s">
        <v>993</v>
      </c>
      <c r="AH144" s="20"/>
      <c r="AI144" s="20"/>
      <c r="AJ144" s="2" t="s">
        <v>1025</v>
      </c>
      <c r="AK144" s="2" t="s">
        <v>235</v>
      </c>
    </row>
    <row r="145" spans="2:37">
      <c r="B145" s="1">
        <f>ROW()</f>
        <v>145</v>
      </c>
      <c r="C145" s="2" t="str">
        <f>H145</f>
        <v>LGA 1151v2</v>
      </c>
      <c r="D145" s="2"/>
      <c r="E145" s="4" t="s">
        <v>514</v>
      </c>
      <c r="F145" s="7">
        <v>180300</v>
      </c>
      <c r="G145" s="2" t="s">
        <v>914</v>
      </c>
      <c r="H145" s="20" t="s">
        <v>227</v>
      </c>
      <c r="I145" s="2" t="s">
        <v>924</v>
      </c>
      <c r="J145" s="2" t="s">
        <v>949</v>
      </c>
      <c r="K145" s="2">
        <v>30.5</v>
      </c>
      <c r="L145" s="2">
        <v>24.4</v>
      </c>
      <c r="M145" s="2" t="s">
        <v>957</v>
      </c>
      <c r="N145" s="11">
        <v>4</v>
      </c>
      <c r="O145" s="18">
        <v>4133</v>
      </c>
      <c r="P145" s="2">
        <v>1</v>
      </c>
      <c r="Q145" s="2">
        <v>2</v>
      </c>
      <c r="R145" s="2">
        <v>1</v>
      </c>
      <c r="S145" s="2"/>
      <c r="T145" s="2"/>
      <c r="U145" s="2">
        <v>1</v>
      </c>
      <c r="V145" s="31">
        <v>1</v>
      </c>
      <c r="W145" s="2">
        <v>1</v>
      </c>
      <c r="X145" s="2"/>
      <c r="Y145" s="2">
        <v>1</v>
      </c>
      <c r="Z145" s="2">
        <v>4</v>
      </c>
      <c r="AA145" s="2">
        <v>2</v>
      </c>
      <c r="AB145" s="2">
        <v>6</v>
      </c>
      <c r="AC145" s="2"/>
      <c r="AD145" s="2">
        <v>2</v>
      </c>
      <c r="AE145" s="2"/>
      <c r="AF145" s="2"/>
      <c r="AG145" s="9" t="s">
        <v>990</v>
      </c>
      <c r="AH145" s="20"/>
      <c r="AI145" s="20"/>
      <c r="AJ145" s="2" t="s">
        <v>1023</v>
      </c>
      <c r="AK145" s="2" t="s">
        <v>235</v>
      </c>
    </row>
    <row r="146" spans="2:37">
      <c r="B146" s="1">
        <f>ROW()</f>
        <v>146</v>
      </c>
      <c r="C146" s="2" t="str">
        <f>H146</f>
        <v>LGA 1151v2</v>
      </c>
      <c r="D146" s="2"/>
      <c r="E146" s="4" t="s">
        <v>515</v>
      </c>
      <c r="F146" s="7">
        <v>291000</v>
      </c>
      <c r="G146" s="2" t="s">
        <v>914</v>
      </c>
      <c r="H146" s="20" t="s">
        <v>227</v>
      </c>
      <c r="I146" s="2" t="s">
        <v>924</v>
      </c>
      <c r="J146" s="2" t="s">
        <v>949</v>
      </c>
      <c r="K146" s="2">
        <v>30.5</v>
      </c>
      <c r="L146" s="2">
        <v>24.4</v>
      </c>
      <c r="M146" s="2" t="s">
        <v>957</v>
      </c>
      <c r="N146" s="11">
        <v>4</v>
      </c>
      <c r="O146" s="18">
        <v>4133</v>
      </c>
      <c r="P146" s="2">
        <v>2</v>
      </c>
      <c r="Q146" s="2">
        <v>3</v>
      </c>
      <c r="R146" s="2"/>
      <c r="S146" s="2"/>
      <c r="T146" s="2"/>
      <c r="U146" s="2">
        <v>1</v>
      </c>
      <c r="V146" s="31">
        <v>1</v>
      </c>
      <c r="W146" s="2">
        <v>1</v>
      </c>
      <c r="X146" s="2"/>
      <c r="Y146" s="2">
        <v>1</v>
      </c>
      <c r="Z146" s="2">
        <v>4</v>
      </c>
      <c r="AA146" s="2">
        <v>2</v>
      </c>
      <c r="AB146" s="2">
        <v>6</v>
      </c>
      <c r="AC146" s="2"/>
      <c r="AD146" s="2">
        <v>3</v>
      </c>
      <c r="AE146" s="2"/>
      <c r="AF146" s="2"/>
      <c r="AG146" s="9" t="s">
        <v>990</v>
      </c>
      <c r="AH146" s="20" t="s">
        <v>235</v>
      </c>
      <c r="AI146" s="20"/>
      <c r="AJ146" s="2" t="s">
        <v>1022</v>
      </c>
      <c r="AK146" s="2" t="s">
        <v>235</v>
      </c>
    </row>
    <row r="147" spans="2:37">
      <c r="B147" s="1">
        <f>ROW()</f>
        <v>147</v>
      </c>
      <c r="C147" s="2" t="str">
        <f>H147</f>
        <v>LGA 1151v2</v>
      </c>
      <c r="D147" s="2"/>
      <c r="E147" s="4" t="s">
        <v>516</v>
      </c>
      <c r="F147" s="7">
        <v>332000</v>
      </c>
      <c r="G147" s="2" t="s">
        <v>914</v>
      </c>
      <c r="H147" s="20" t="s">
        <v>227</v>
      </c>
      <c r="I147" s="2" t="s">
        <v>924</v>
      </c>
      <c r="J147" s="2" t="s">
        <v>949</v>
      </c>
      <c r="K147" s="2">
        <v>30.5</v>
      </c>
      <c r="L147" s="2">
        <v>24.4</v>
      </c>
      <c r="M147" s="2" t="s">
        <v>957</v>
      </c>
      <c r="N147" s="11">
        <v>4</v>
      </c>
      <c r="O147" s="18">
        <v>4000</v>
      </c>
      <c r="P147" s="2">
        <v>2</v>
      </c>
      <c r="Q147" s="2">
        <v>3</v>
      </c>
      <c r="R147" s="2"/>
      <c r="S147" s="2"/>
      <c r="T147" s="2"/>
      <c r="U147" s="2">
        <v>1</v>
      </c>
      <c r="V147" s="31"/>
      <c r="W147" s="2">
        <v>1</v>
      </c>
      <c r="X147" s="2"/>
      <c r="Y147" s="2">
        <v>1</v>
      </c>
      <c r="Z147" s="2">
        <v>5</v>
      </c>
      <c r="AA147" s="2"/>
      <c r="AB147" s="2">
        <v>6</v>
      </c>
      <c r="AC147" s="2"/>
      <c r="AD147" s="2">
        <v>3</v>
      </c>
      <c r="AE147" s="2"/>
      <c r="AF147" s="2"/>
      <c r="AG147" s="9" t="s">
        <v>994</v>
      </c>
      <c r="AH147" s="20"/>
      <c r="AI147" s="20"/>
      <c r="AJ147" s="2" t="s">
        <v>1022</v>
      </c>
      <c r="AK147" s="2" t="s">
        <v>235</v>
      </c>
    </row>
    <row r="148" spans="2:37">
      <c r="B148" s="1">
        <f>ROW()</f>
        <v>148</v>
      </c>
      <c r="C148" s="2" t="str">
        <f>H148</f>
        <v>LGA 1151v2</v>
      </c>
      <c r="D148" s="2"/>
      <c r="E148" s="4" t="s">
        <v>517</v>
      </c>
      <c r="F148" s="7">
        <v>360000</v>
      </c>
      <c r="G148" s="2" t="s">
        <v>914</v>
      </c>
      <c r="H148" s="20" t="s">
        <v>227</v>
      </c>
      <c r="I148" s="2" t="s">
        <v>924</v>
      </c>
      <c r="J148" s="2" t="s">
        <v>949</v>
      </c>
      <c r="K148" s="2">
        <v>30.5</v>
      </c>
      <c r="L148" s="2">
        <v>24.4</v>
      </c>
      <c r="M148" s="2" t="s">
        <v>957</v>
      </c>
      <c r="N148" s="11">
        <v>4</v>
      </c>
      <c r="O148" s="18"/>
      <c r="P148" s="2"/>
      <c r="Q148" s="2"/>
      <c r="R148" s="2"/>
      <c r="S148" s="2"/>
      <c r="T148" s="2"/>
      <c r="U148" s="2">
        <v>1</v>
      </c>
      <c r="V148" s="31">
        <v>1</v>
      </c>
      <c r="W148" s="2"/>
      <c r="X148" s="2"/>
      <c r="Y148" s="2">
        <v>2</v>
      </c>
      <c r="Z148" s="2">
        <v>4</v>
      </c>
      <c r="AA148" s="2">
        <v>2</v>
      </c>
      <c r="AB148" s="2">
        <v>6</v>
      </c>
      <c r="AC148" s="2"/>
      <c r="AD148" s="2">
        <v>3</v>
      </c>
      <c r="AE148" s="2"/>
      <c r="AF148" s="2"/>
      <c r="AG148" s="9"/>
      <c r="AH148" s="20" t="s">
        <v>235</v>
      </c>
      <c r="AI148" s="20" t="s">
        <v>235</v>
      </c>
      <c r="AJ148" s="2"/>
      <c r="AK148" s="2" t="s">
        <v>235</v>
      </c>
    </row>
    <row r="149" spans="2:37">
      <c r="B149" s="1">
        <f>ROW()</f>
        <v>149</v>
      </c>
      <c r="C149" s="2" t="str">
        <f>H149</f>
        <v>LGA 1151v2</v>
      </c>
      <c r="D149" s="2"/>
      <c r="E149" s="4" t="s">
        <v>518</v>
      </c>
      <c r="F149" s="7">
        <v>210000</v>
      </c>
      <c r="G149" s="2" t="s">
        <v>914</v>
      </c>
      <c r="H149" s="20" t="s">
        <v>227</v>
      </c>
      <c r="I149" s="2" t="s">
        <v>924</v>
      </c>
      <c r="J149" s="2" t="s">
        <v>949</v>
      </c>
      <c r="K149" s="2">
        <v>30.5</v>
      </c>
      <c r="L149" s="2">
        <v>24.4</v>
      </c>
      <c r="M149" s="2" t="s">
        <v>957</v>
      </c>
      <c r="N149" s="11">
        <v>4</v>
      </c>
      <c r="O149" s="18">
        <v>4000</v>
      </c>
      <c r="P149" s="2">
        <v>2</v>
      </c>
      <c r="Q149" s="2">
        <v>3</v>
      </c>
      <c r="R149" s="2"/>
      <c r="S149" s="2"/>
      <c r="T149" s="2"/>
      <c r="U149" s="2">
        <v>1</v>
      </c>
      <c r="V149" s="31"/>
      <c r="W149" s="2">
        <v>1</v>
      </c>
      <c r="X149" s="2"/>
      <c r="Y149" s="2">
        <v>1</v>
      </c>
      <c r="Z149" s="2">
        <v>6</v>
      </c>
      <c r="AA149" s="2"/>
      <c r="AB149" s="2">
        <v>6</v>
      </c>
      <c r="AC149" s="2"/>
      <c r="AD149" s="2">
        <v>2</v>
      </c>
      <c r="AE149" s="2"/>
      <c r="AF149" s="2"/>
      <c r="AG149" s="9" t="s">
        <v>990</v>
      </c>
      <c r="AH149" s="20" t="s">
        <v>235</v>
      </c>
      <c r="AI149" s="20"/>
      <c r="AJ149" s="2" t="s">
        <v>1023</v>
      </c>
      <c r="AK149" s="2" t="s">
        <v>235</v>
      </c>
    </row>
    <row r="150" spans="2:37">
      <c r="B150" s="1">
        <f>ROW()</f>
        <v>150</v>
      </c>
      <c r="C150" s="2" t="str">
        <f>H150</f>
        <v>LGA 1151v2</v>
      </c>
      <c r="D150" s="2"/>
      <c r="E150" s="4" t="s">
        <v>519</v>
      </c>
      <c r="F150" s="7">
        <v>217700</v>
      </c>
      <c r="G150" s="2" t="s">
        <v>914</v>
      </c>
      <c r="H150" s="20" t="s">
        <v>227</v>
      </c>
      <c r="I150" s="2" t="s">
        <v>924</v>
      </c>
      <c r="J150" s="2" t="s">
        <v>949</v>
      </c>
      <c r="K150" s="2">
        <v>30.5</v>
      </c>
      <c r="L150" s="2">
        <v>24.4</v>
      </c>
      <c r="M150" s="2" t="s">
        <v>957</v>
      </c>
      <c r="N150" s="11">
        <v>4</v>
      </c>
      <c r="O150" s="18">
        <v>4000</v>
      </c>
      <c r="P150" s="2">
        <v>2</v>
      </c>
      <c r="Q150" s="2">
        <v>3</v>
      </c>
      <c r="R150" s="2">
        <v>1</v>
      </c>
      <c r="S150" s="2"/>
      <c r="T150" s="2"/>
      <c r="U150" s="2">
        <v>1</v>
      </c>
      <c r="V150" s="31"/>
      <c r="W150" s="2">
        <v>1</v>
      </c>
      <c r="X150" s="2"/>
      <c r="Y150" s="2">
        <v>1</v>
      </c>
      <c r="Z150" s="2">
        <v>4</v>
      </c>
      <c r="AA150" s="2">
        <v>2</v>
      </c>
      <c r="AB150" s="2">
        <v>6</v>
      </c>
      <c r="AC150" s="2"/>
      <c r="AD150" s="2">
        <v>2</v>
      </c>
      <c r="AE150" s="2"/>
      <c r="AF150" s="2"/>
      <c r="AG150" s="9" t="s">
        <v>990</v>
      </c>
      <c r="AH150" s="20"/>
      <c r="AI150" s="20"/>
      <c r="AJ150" s="2" t="s">
        <v>1024</v>
      </c>
      <c r="AK150" s="2" t="s">
        <v>235</v>
      </c>
    </row>
    <row r="151" spans="2:37">
      <c r="B151" s="1">
        <f>ROW()</f>
        <v>151</v>
      </c>
      <c r="C151" s="2" t="str">
        <f>H151</f>
        <v>LGA 1151v2</v>
      </c>
      <c r="D151" s="2"/>
      <c r="E151" s="4" t="s">
        <v>520</v>
      </c>
      <c r="F151" s="7">
        <v>237000</v>
      </c>
      <c r="G151" s="2" t="s">
        <v>914</v>
      </c>
      <c r="H151" s="20" t="s">
        <v>227</v>
      </c>
      <c r="I151" s="2" t="s">
        <v>924</v>
      </c>
      <c r="J151" s="2" t="s">
        <v>949</v>
      </c>
      <c r="K151" s="2">
        <v>30.5</v>
      </c>
      <c r="L151" s="2">
        <v>24.4</v>
      </c>
      <c r="M151" s="2" t="s">
        <v>957</v>
      </c>
      <c r="N151" s="11">
        <v>4</v>
      </c>
      <c r="O151" s="18"/>
      <c r="P151" s="2"/>
      <c r="Q151" s="2"/>
      <c r="R151" s="2"/>
      <c r="S151" s="2"/>
      <c r="T151" s="2"/>
      <c r="U151" s="2">
        <v>1</v>
      </c>
      <c r="V151" s="31"/>
      <c r="W151" s="2"/>
      <c r="X151" s="2"/>
      <c r="Y151" s="2">
        <v>2</v>
      </c>
      <c r="Z151" s="2">
        <v>4</v>
      </c>
      <c r="AA151" s="2">
        <v>2</v>
      </c>
      <c r="AB151" s="2">
        <v>6</v>
      </c>
      <c r="AC151" s="2"/>
      <c r="AD151" s="2">
        <v>2</v>
      </c>
      <c r="AE151" s="2"/>
      <c r="AF151" s="2"/>
      <c r="AG151" s="9"/>
      <c r="AH151" s="20" t="s">
        <v>235</v>
      </c>
      <c r="AI151" s="20" t="s">
        <v>235</v>
      </c>
      <c r="AJ151" s="2"/>
      <c r="AK151" s="2" t="s">
        <v>235</v>
      </c>
    </row>
    <row r="152" spans="2:37">
      <c r="B152" s="1">
        <f>ROW()</f>
        <v>152</v>
      </c>
      <c r="C152" s="2" t="str">
        <f>H152</f>
        <v>LGA 1151v2</v>
      </c>
      <c r="D152" s="2"/>
      <c r="E152" s="4" t="s">
        <v>521</v>
      </c>
      <c r="F152" s="7">
        <v>217500</v>
      </c>
      <c r="G152" s="2" t="s">
        <v>914</v>
      </c>
      <c r="H152" s="20" t="s">
        <v>227</v>
      </c>
      <c r="I152" s="2" t="s">
        <v>924</v>
      </c>
      <c r="J152" s="2" t="s">
        <v>949</v>
      </c>
      <c r="K152" s="2">
        <v>30.5</v>
      </c>
      <c r="L152" s="2">
        <v>24.4</v>
      </c>
      <c r="M152" s="2" t="s">
        <v>957</v>
      </c>
      <c r="N152" s="11">
        <v>4</v>
      </c>
      <c r="O152" s="18">
        <v>4000</v>
      </c>
      <c r="P152" s="2">
        <v>2</v>
      </c>
      <c r="Q152" s="2">
        <v>3</v>
      </c>
      <c r="R152" s="2"/>
      <c r="S152" s="2"/>
      <c r="T152" s="2"/>
      <c r="U152" s="2">
        <v>1</v>
      </c>
      <c r="V152" s="31"/>
      <c r="W152" s="2">
        <v>1</v>
      </c>
      <c r="X152" s="2"/>
      <c r="Y152" s="2">
        <v>1</v>
      </c>
      <c r="Z152" s="2">
        <v>4</v>
      </c>
      <c r="AA152" s="2">
        <v>2</v>
      </c>
      <c r="AB152" s="2">
        <v>6</v>
      </c>
      <c r="AC152" s="2"/>
      <c r="AD152" s="2">
        <v>2</v>
      </c>
      <c r="AE152" s="2"/>
      <c r="AF152" s="2"/>
      <c r="AG152" s="9" t="s">
        <v>990</v>
      </c>
      <c r="AH152" s="20"/>
      <c r="AI152" s="20"/>
      <c r="AJ152" s="2"/>
      <c r="AK152" s="2" t="s">
        <v>235</v>
      </c>
    </row>
    <row r="153" spans="2:37">
      <c r="B153" s="1">
        <f>ROW()</f>
        <v>153</v>
      </c>
      <c r="C153" s="2" t="str">
        <f>H153</f>
        <v>LGA 1151v2</v>
      </c>
      <c r="D153" s="2"/>
      <c r="E153" s="4" t="s">
        <v>522</v>
      </c>
      <c r="F153" s="7">
        <v>239000</v>
      </c>
      <c r="G153" s="2" t="s">
        <v>914</v>
      </c>
      <c r="H153" s="20" t="s">
        <v>227</v>
      </c>
      <c r="I153" s="2" t="s">
        <v>924</v>
      </c>
      <c r="J153" s="2" t="s">
        <v>949</v>
      </c>
      <c r="K153" s="2">
        <v>30.5</v>
      </c>
      <c r="L153" s="2">
        <v>24.4</v>
      </c>
      <c r="M153" s="2" t="s">
        <v>957</v>
      </c>
      <c r="N153" s="11">
        <v>4</v>
      </c>
      <c r="O153" s="18"/>
      <c r="P153" s="2"/>
      <c r="Q153" s="2"/>
      <c r="R153" s="2"/>
      <c r="S153" s="2"/>
      <c r="T153" s="2"/>
      <c r="U153" s="2">
        <v>1</v>
      </c>
      <c r="V153" s="31"/>
      <c r="W153" s="2"/>
      <c r="X153" s="2"/>
      <c r="Y153" s="2">
        <v>2</v>
      </c>
      <c r="Z153" s="2">
        <v>4</v>
      </c>
      <c r="AA153" s="2">
        <v>2</v>
      </c>
      <c r="AB153" s="2">
        <v>6</v>
      </c>
      <c r="AC153" s="2"/>
      <c r="AD153" s="2">
        <v>2</v>
      </c>
      <c r="AE153" s="2"/>
      <c r="AF153" s="2"/>
      <c r="AG153" s="9"/>
      <c r="AH153" s="20"/>
      <c r="AI153" s="20"/>
      <c r="AJ153" s="2"/>
      <c r="AK153" s="2" t="s">
        <v>235</v>
      </c>
    </row>
    <row r="154" spans="2:37">
      <c r="B154" s="1">
        <f>ROW()</f>
        <v>154</v>
      </c>
      <c r="C154" s="2">
        <f>H154</f>
        <v>0</v>
      </c>
      <c r="D154" s="2"/>
      <c r="E154" s="4" t="s">
        <v>1</v>
      </c>
      <c r="F154" s="7"/>
      <c r="G154" s="2"/>
      <c r="H154" s="20"/>
      <c r="I154" s="2"/>
      <c r="J154" s="2"/>
      <c r="K154" s="2"/>
      <c r="L154" s="2"/>
      <c r="M154" s="2"/>
      <c r="N154" s="11"/>
      <c r="O154" s="18"/>
      <c r="P154" s="2"/>
      <c r="Q154" s="2"/>
      <c r="R154" s="2"/>
      <c r="S154" s="2"/>
      <c r="T154" s="2"/>
      <c r="U154" s="2"/>
      <c r="V154" s="31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9"/>
      <c r="AH154" s="20"/>
      <c r="AI154" s="20"/>
      <c r="AJ154" s="2"/>
      <c r="AK154" s="2"/>
    </row>
    <row r="155" spans="2:37">
      <c r="B155" s="1">
        <f>ROW()</f>
        <v>155</v>
      </c>
      <c r="C155" s="2" t="str">
        <f>H155</f>
        <v>LGA 1151v2</v>
      </c>
      <c r="D155" s="2"/>
      <c r="E155" s="4" t="s">
        <v>523</v>
      </c>
      <c r="F155" s="7">
        <v>154800</v>
      </c>
      <c r="G155" s="2" t="s">
        <v>914</v>
      </c>
      <c r="H155" s="20" t="s">
        <v>227</v>
      </c>
      <c r="I155" s="2" t="s">
        <v>924</v>
      </c>
      <c r="J155" s="2" t="s">
        <v>949</v>
      </c>
      <c r="K155" s="2">
        <v>30.5</v>
      </c>
      <c r="L155" s="2">
        <v>22.5</v>
      </c>
      <c r="M155" s="2" t="s">
        <v>957</v>
      </c>
      <c r="N155" s="11">
        <v>4</v>
      </c>
      <c r="O155" s="18">
        <v>4000</v>
      </c>
      <c r="P155" s="2">
        <v>1</v>
      </c>
      <c r="Q155" s="2">
        <v>2</v>
      </c>
      <c r="R155" s="2">
        <v>1</v>
      </c>
      <c r="S155" s="2"/>
      <c r="T155" s="2"/>
      <c r="U155" s="2">
        <v>1</v>
      </c>
      <c r="V155" s="31"/>
      <c r="W155" s="2"/>
      <c r="X155" s="2"/>
      <c r="Y155" s="2"/>
      <c r="Z155" s="2">
        <v>4</v>
      </c>
      <c r="AA155" s="2">
        <v>2</v>
      </c>
      <c r="AB155" s="2">
        <v>6</v>
      </c>
      <c r="AC155" s="2"/>
      <c r="AD155" s="2">
        <v>1</v>
      </c>
      <c r="AE155" s="2"/>
      <c r="AF155" s="2"/>
      <c r="AG155" s="9" t="s">
        <v>990</v>
      </c>
      <c r="AH155" s="20"/>
      <c r="AI155" s="20"/>
      <c r="AJ155" s="2" t="s">
        <v>1026</v>
      </c>
      <c r="AK155" s="2" t="s">
        <v>235</v>
      </c>
    </row>
    <row r="156" spans="2:37">
      <c r="B156" s="1">
        <f>ROW()</f>
        <v>156</v>
      </c>
      <c r="C156" s="2" t="str">
        <f>H156</f>
        <v>LGA 1151v2</v>
      </c>
      <c r="D156" s="2"/>
      <c r="E156" s="4" t="s">
        <v>524</v>
      </c>
      <c r="F156" s="7">
        <v>175900</v>
      </c>
      <c r="G156" s="2" t="s">
        <v>914</v>
      </c>
      <c r="H156" s="20" t="s">
        <v>227</v>
      </c>
      <c r="I156" s="2" t="s">
        <v>924</v>
      </c>
      <c r="J156" s="2" t="s">
        <v>949</v>
      </c>
      <c r="K156" s="2">
        <v>30.5</v>
      </c>
      <c r="L156" s="2">
        <v>22.5</v>
      </c>
      <c r="M156" s="2" t="s">
        <v>957</v>
      </c>
      <c r="N156" s="11">
        <v>4</v>
      </c>
      <c r="O156" s="18"/>
      <c r="P156" s="2"/>
      <c r="Q156" s="2"/>
      <c r="R156" s="2">
        <v>1</v>
      </c>
      <c r="S156" s="2"/>
      <c r="T156" s="2"/>
      <c r="U156" s="2">
        <v>1</v>
      </c>
      <c r="V156" s="31"/>
      <c r="W156" s="2"/>
      <c r="X156" s="2"/>
      <c r="Y156" s="2"/>
      <c r="Z156" s="2">
        <v>4</v>
      </c>
      <c r="AA156" s="2">
        <v>2</v>
      </c>
      <c r="AB156" s="2">
        <v>6</v>
      </c>
      <c r="AC156" s="2"/>
      <c r="AD156" s="2">
        <v>1</v>
      </c>
      <c r="AE156" s="2"/>
      <c r="AF156" s="2"/>
      <c r="AG156" s="9"/>
      <c r="AH156" s="20"/>
      <c r="AI156" s="20"/>
      <c r="AJ156" s="2"/>
      <c r="AK156" s="2" t="s">
        <v>235</v>
      </c>
    </row>
    <row r="157" spans="2:37">
      <c r="B157" s="1">
        <f>ROW()</f>
        <v>157</v>
      </c>
      <c r="C157" s="2" t="str">
        <f>H157</f>
        <v>LGA 1151v2</v>
      </c>
      <c r="D157" s="2"/>
      <c r="E157" s="4" t="s">
        <v>525</v>
      </c>
      <c r="F157" s="7">
        <v>177700</v>
      </c>
      <c r="G157" s="2" t="s">
        <v>914</v>
      </c>
      <c r="H157" s="20" t="s">
        <v>227</v>
      </c>
      <c r="I157" s="2" t="s">
        <v>924</v>
      </c>
      <c r="J157" s="2" t="s">
        <v>949</v>
      </c>
      <c r="K157" s="2">
        <v>30.5</v>
      </c>
      <c r="L157" s="2">
        <v>24.4</v>
      </c>
      <c r="M157" s="2" t="s">
        <v>957</v>
      </c>
      <c r="N157" s="11">
        <v>4</v>
      </c>
      <c r="O157" s="18">
        <v>4000</v>
      </c>
      <c r="P157" s="2">
        <v>2</v>
      </c>
      <c r="Q157" s="2">
        <v>3</v>
      </c>
      <c r="R157" s="2"/>
      <c r="S157" s="2"/>
      <c r="T157" s="2"/>
      <c r="U157" s="2">
        <v>1</v>
      </c>
      <c r="V157" s="31">
        <v>1</v>
      </c>
      <c r="W157" s="2">
        <v>1</v>
      </c>
      <c r="X157" s="2"/>
      <c r="Y157" s="2">
        <v>1</v>
      </c>
      <c r="Z157" s="2">
        <v>6</v>
      </c>
      <c r="AA157" s="2"/>
      <c r="AB157" s="2">
        <v>6</v>
      </c>
      <c r="AC157" s="2"/>
      <c r="AD157" s="2">
        <v>2</v>
      </c>
      <c r="AE157" s="2"/>
      <c r="AF157" s="2"/>
      <c r="AG157" s="9" t="s">
        <v>990</v>
      </c>
      <c r="AH157" s="20"/>
      <c r="AI157" s="20"/>
      <c r="AJ157" s="2"/>
      <c r="AK157" s="2" t="s">
        <v>235</v>
      </c>
    </row>
    <row r="158" spans="2:37">
      <c r="B158" s="1">
        <f>ROW()</f>
        <v>158</v>
      </c>
      <c r="C158" s="2" t="str">
        <f>H158</f>
        <v>LGA 1151v2</v>
      </c>
      <c r="D158" s="2"/>
      <c r="E158" s="4" t="s">
        <v>526</v>
      </c>
      <c r="F158" s="7">
        <v>145300</v>
      </c>
      <c r="G158" s="2" t="s">
        <v>914</v>
      </c>
      <c r="H158" s="20" t="s">
        <v>227</v>
      </c>
      <c r="I158" s="2" t="s">
        <v>924</v>
      </c>
      <c r="J158" s="2" t="s">
        <v>947</v>
      </c>
      <c r="K158" s="2">
        <v>24.4</v>
      </c>
      <c r="L158" s="2">
        <v>24.4</v>
      </c>
      <c r="M158" s="2" t="s">
        <v>957</v>
      </c>
      <c r="N158" s="11">
        <v>4</v>
      </c>
      <c r="O158" s="18">
        <v>4400</v>
      </c>
      <c r="P158" s="2">
        <v>1</v>
      </c>
      <c r="Q158" s="2">
        <v>2</v>
      </c>
      <c r="R158" s="2">
        <v>1</v>
      </c>
      <c r="S158" s="2"/>
      <c r="T158" s="2"/>
      <c r="U158" s="2">
        <v>1</v>
      </c>
      <c r="V158" s="31">
        <v>1</v>
      </c>
      <c r="W158" s="2"/>
      <c r="X158" s="2">
        <v>1</v>
      </c>
      <c r="Y158" s="2"/>
      <c r="Z158" s="2">
        <v>6</v>
      </c>
      <c r="AA158" s="2"/>
      <c r="AB158" s="2">
        <v>6</v>
      </c>
      <c r="AC158" s="2"/>
      <c r="AD158" s="2">
        <v>2</v>
      </c>
      <c r="AE158" s="2"/>
      <c r="AF158" s="2"/>
      <c r="AG158" s="9" t="s">
        <v>990</v>
      </c>
      <c r="AH158" s="20"/>
      <c r="AI158" s="20"/>
      <c r="AJ158" s="2" t="s">
        <v>1026</v>
      </c>
      <c r="AK158" s="2" t="s">
        <v>235</v>
      </c>
    </row>
    <row r="159" spans="2:37">
      <c r="B159" s="1">
        <f>ROW()</f>
        <v>159</v>
      </c>
      <c r="C159" s="2" t="str">
        <f>H159</f>
        <v>LGA 1151v2</v>
      </c>
      <c r="D159" s="2"/>
      <c r="E159" s="4" t="s">
        <v>527</v>
      </c>
      <c r="F159" s="7">
        <v>145000</v>
      </c>
      <c r="G159" s="2" t="s">
        <v>914</v>
      </c>
      <c r="H159" s="20" t="s">
        <v>227</v>
      </c>
      <c r="I159" s="2" t="s">
        <v>924</v>
      </c>
      <c r="J159" s="2" t="s">
        <v>947</v>
      </c>
      <c r="K159" s="2">
        <v>22.8</v>
      </c>
      <c r="L159" s="2">
        <v>19.3</v>
      </c>
      <c r="M159" s="2" t="s">
        <v>957</v>
      </c>
      <c r="N159" s="11">
        <v>4</v>
      </c>
      <c r="O159" s="18">
        <v>3866</v>
      </c>
      <c r="P159" s="2"/>
      <c r="Q159" s="2"/>
      <c r="R159" s="2">
        <v>1</v>
      </c>
      <c r="S159" s="2"/>
      <c r="T159" s="2"/>
      <c r="U159" s="2">
        <v>1</v>
      </c>
      <c r="V159" s="31"/>
      <c r="W159" s="2"/>
      <c r="X159" s="2"/>
      <c r="Y159" s="2"/>
      <c r="Z159" s="2">
        <v>4</v>
      </c>
      <c r="AA159" s="2">
        <v>2</v>
      </c>
      <c r="AB159" s="2">
        <v>6</v>
      </c>
      <c r="AC159" s="2"/>
      <c r="AD159" s="2">
        <v>1</v>
      </c>
      <c r="AE159" s="2"/>
      <c r="AF159" s="2"/>
      <c r="AG159" s="9" t="s">
        <v>989</v>
      </c>
      <c r="AH159" s="20"/>
      <c r="AI159" s="20"/>
      <c r="AJ159" s="2"/>
      <c r="AK159" s="2"/>
    </row>
    <row r="160" spans="2:37">
      <c r="B160" s="1">
        <f>ROW()</f>
        <v>160</v>
      </c>
      <c r="C160" s="2" t="str">
        <f>H160</f>
        <v>LGA 1151v2</v>
      </c>
      <c r="D160" s="2"/>
      <c r="E160" s="4" t="s">
        <v>528</v>
      </c>
      <c r="F160" s="7">
        <v>190500</v>
      </c>
      <c r="G160" s="2" t="s">
        <v>914</v>
      </c>
      <c r="H160" s="20" t="s">
        <v>227</v>
      </c>
      <c r="I160" s="2" t="s">
        <v>924</v>
      </c>
      <c r="J160" s="2" t="s">
        <v>948</v>
      </c>
      <c r="K160" s="2">
        <v>17</v>
      </c>
      <c r="L160" s="2">
        <v>17</v>
      </c>
      <c r="M160" s="2" t="s">
        <v>957</v>
      </c>
      <c r="N160" s="11">
        <v>4</v>
      </c>
      <c r="O160" s="18">
        <v>4000</v>
      </c>
      <c r="P160" s="2">
        <v>1</v>
      </c>
      <c r="Q160" s="2">
        <v>1</v>
      </c>
      <c r="R160" s="2"/>
      <c r="S160" s="2"/>
      <c r="T160" s="2">
        <v>1</v>
      </c>
      <c r="U160" s="2">
        <v>1</v>
      </c>
      <c r="V160" s="31"/>
      <c r="W160" s="2">
        <v>1</v>
      </c>
      <c r="X160" s="2"/>
      <c r="Y160" s="2">
        <v>1</v>
      </c>
      <c r="Z160" s="2">
        <v>6</v>
      </c>
      <c r="AA160" s="2"/>
      <c r="AB160" s="2">
        <v>4</v>
      </c>
      <c r="AC160" s="2"/>
      <c r="AD160" s="2">
        <v>2</v>
      </c>
      <c r="AE160" s="2"/>
      <c r="AF160" s="2"/>
      <c r="AG160" s="9" t="s">
        <v>995</v>
      </c>
      <c r="AH160" s="20" t="s">
        <v>235</v>
      </c>
      <c r="AI160" s="20"/>
      <c r="AJ160" s="2" t="s">
        <v>1026</v>
      </c>
      <c r="AK160" s="2" t="s">
        <v>235</v>
      </c>
    </row>
    <row r="161" spans="2:37">
      <c r="B161" s="1">
        <f>ROW()</f>
        <v>161</v>
      </c>
      <c r="C161" s="2" t="str">
        <f>H161</f>
        <v>LGA 1151v2</v>
      </c>
      <c r="D161" s="2"/>
      <c r="E161" s="4" t="s">
        <v>529</v>
      </c>
      <c r="F161" s="7">
        <v>152000</v>
      </c>
      <c r="G161" s="2" t="s">
        <v>914</v>
      </c>
      <c r="H161" s="20" t="s">
        <v>227</v>
      </c>
      <c r="I161" s="2" t="s">
        <v>924</v>
      </c>
      <c r="J161" s="2" t="s">
        <v>949</v>
      </c>
      <c r="K161" s="2">
        <v>30.5</v>
      </c>
      <c r="L161" s="2">
        <v>22.5</v>
      </c>
      <c r="M161" s="2" t="s">
        <v>957</v>
      </c>
      <c r="N161" s="11">
        <v>4</v>
      </c>
      <c r="O161" s="18">
        <v>4000</v>
      </c>
      <c r="P161" s="2"/>
      <c r="Q161" s="2">
        <v>2</v>
      </c>
      <c r="R161" s="2"/>
      <c r="S161" s="2"/>
      <c r="T161" s="2"/>
      <c r="U161" s="2">
        <v>1</v>
      </c>
      <c r="V161" s="31"/>
      <c r="W161" s="2"/>
      <c r="X161" s="2"/>
      <c r="Y161" s="2"/>
      <c r="Z161" s="2">
        <v>4</v>
      </c>
      <c r="AA161" s="2">
        <v>2</v>
      </c>
      <c r="AB161" s="2">
        <v>6</v>
      </c>
      <c r="AC161" s="2"/>
      <c r="AD161" s="2">
        <v>1</v>
      </c>
      <c r="AE161" s="2"/>
      <c r="AF161" s="2"/>
      <c r="AG161" s="9" t="s">
        <v>989</v>
      </c>
      <c r="AH161" s="20"/>
      <c r="AI161" s="20"/>
      <c r="AJ161" s="2"/>
      <c r="AK161" s="2" t="s">
        <v>235</v>
      </c>
    </row>
    <row r="162" spans="2:37">
      <c r="B162" s="1">
        <f>ROW()</f>
        <v>162</v>
      </c>
      <c r="C162" s="2" t="str">
        <f>H162</f>
        <v>LGA 1151v2</v>
      </c>
      <c r="D162" s="2"/>
      <c r="E162" s="4" t="s">
        <v>530</v>
      </c>
      <c r="F162" s="7">
        <v>474990</v>
      </c>
      <c r="G162" s="2" t="s">
        <v>914</v>
      </c>
      <c r="H162" s="20" t="s">
        <v>227</v>
      </c>
      <c r="I162" s="2" t="s">
        <v>924</v>
      </c>
      <c r="J162" s="2" t="s">
        <v>949</v>
      </c>
      <c r="K162" s="2">
        <v>30.5</v>
      </c>
      <c r="L162" s="2">
        <v>24.4</v>
      </c>
      <c r="M162" s="2" t="s">
        <v>957</v>
      </c>
      <c r="N162" s="11">
        <v>4</v>
      </c>
      <c r="O162" s="18">
        <v>4000</v>
      </c>
      <c r="P162" s="2">
        <v>2</v>
      </c>
      <c r="Q162" s="2">
        <v>3</v>
      </c>
      <c r="R162" s="2"/>
      <c r="S162" s="2"/>
      <c r="T162" s="2"/>
      <c r="U162" s="2">
        <v>1</v>
      </c>
      <c r="V162" s="31"/>
      <c r="W162" s="2">
        <v>1</v>
      </c>
      <c r="X162" s="2"/>
      <c r="Y162" s="2">
        <v>1</v>
      </c>
      <c r="Z162" s="2">
        <v>6</v>
      </c>
      <c r="AA162" s="2"/>
      <c r="AB162" s="2">
        <v>6</v>
      </c>
      <c r="AC162" s="2"/>
      <c r="AD162" s="2">
        <v>2</v>
      </c>
      <c r="AE162" s="2"/>
      <c r="AF162" s="2"/>
      <c r="AG162" s="9" t="s">
        <v>990</v>
      </c>
      <c r="AH162" s="20"/>
      <c r="AI162" s="20"/>
      <c r="AJ162" s="2" t="s">
        <v>1026</v>
      </c>
      <c r="AK162" s="2" t="s">
        <v>235</v>
      </c>
    </row>
    <row r="163" spans="2:37">
      <c r="B163" s="1">
        <f>ROW()</f>
        <v>163</v>
      </c>
      <c r="C163" s="2" t="str">
        <f>H163</f>
        <v>LGA 1151v2</v>
      </c>
      <c r="D163" s="2"/>
      <c r="E163" s="3" t="s">
        <v>1</v>
      </c>
      <c r="F163" s="7"/>
      <c r="G163" s="2"/>
      <c r="H163" s="20" t="s">
        <v>227</v>
      </c>
      <c r="I163" s="2"/>
      <c r="J163" s="2"/>
      <c r="K163" s="2"/>
      <c r="L163" s="2"/>
      <c r="M163" s="2"/>
      <c r="N163" s="11"/>
      <c r="O163" s="18"/>
      <c r="P163" s="2"/>
      <c r="Q163" s="2"/>
      <c r="R163" s="2"/>
      <c r="S163" s="2"/>
      <c r="T163" s="2"/>
      <c r="U163" s="2"/>
      <c r="V163" s="31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9"/>
      <c r="AH163" s="20"/>
      <c r="AI163" s="20"/>
      <c r="AJ163" s="2"/>
      <c r="AK163" s="2"/>
    </row>
    <row r="164" spans="2:37">
      <c r="B164" s="1">
        <f>ROW()</f>
        <v>164</v>
      </c>
      <c r="C164" s="2" t="str">
        <f>H164</f>
        <v>LGA 1151v2</v>
      </c>
      <c r="D164" s="2"/>
      <c r="E164" s="4" t="s">
        <v>531</v>
      </c>
      <c r="F164" s="7">
        <v>184800</v>
      </c>
      <c r="G164" s="2" t="s">
        <v>916</v>
      </c>
      <c r="H164" s="20" t="s">
        <v>227</v>
      </c>
      <c r="I164" s="2" t="s">
        <v>924</v>
      </c>
      <c r="J164" s="2" t="s">
        <v>949</v>
      </c>
      <c r="K164" s="2">
        <v>30.5</v>
      </c>
      <c r="L164" s="2">
        <v>24.4</v>
      </c>
      <c r="M164" s="2" t="s">
        <v>957</v>
      </c>
      <c r="N164" s="11">
        <v>4</v>
      </c>
      <c r="O164" s="18">
        <v>4133</v>
      </c>
      <c r="P164" s="2">
        <v>2</v>
      </c>
      <c r="Q164" s="2">
        <v>3</v>
      </c>
      <c r="R164" s="2">
        <v>1</v>
      </c>
      <c r="S164" s="2"/>
      <c r="T164" s="2"/>
      <c r="U164" s="2">
        <v>1</v>
      </c>
      <c r="V164" s="31"/>
      <c r="W164" s="2">
        <v>1</v>
      </c>
      <c r="X164" s="2"/>
      <c r="Y164" s="2">
        <v>1</v>
      </c>
      <c r="Z164" s="2">
        <v>4</v>
      </c>
      <c r="AA164" s="2">
        <v>2</v>
      </c>
      <c r="AB164" s="2">
        <v>6</v>
      </c>
      <c r="AC164" s="2"/>
      <c r="AD164" s="2">
        <v>2</v>
      </c>
      <c r="AE164" s="2"/>
      <c r="AF164" s="2"/>
      <c r="AG164" s="9" t="s">
        <v>990</v>
      </c>
      <c r="AH164" s="20"/>
      <c r="AI164" s="20"/>
      <c r="AJ164" s="2" t="s">
        <v>1024</v>
      </c>
      <c r="AK164" s="2" t="s">
        <v>235</v>
      </c>
    </row>
    <row r="165" spans="2:37">
      <c r="B165" s="1">
        <f>ROW()</f>
        <v>165</v>
      </c>
      <c r="C165" s="2" t="str">
        <f>H165</f>
        <v>LGA 1151v2</v>
      </c>
      <c r="D165" s="2"/>
      <c r="E165" s="4" t="s">
        <v>532</v>
      </c>
      <c r="F165" s="7">
        <v>0</v>
      </c>
      <c r="G165" s="2" t="s">
        <v>916</v>
      </c>
      <c r="H165" s="20" t="s">
        <v>227</v>
      </c>
      <c r="I165" s="2" t="s">
        <v>924</v>
      </c>
      <c r="J165" s="2" t="s">
        <v>950</v>
      </c>
      <c r="K165" s="2">
        <v>30.5</v>
      </c>
      <c r="L165" s="2">
        <v>27.2</v>
      </c>
      <c r="M165" s="2" t="s">
        <v>957</v>
      </c>
      <c r="N165" s="11">
        <v>4</v>
      </c>
      <c r="O165" s="18">
        <v>4000</v>
      </c>
      <c r="P165" s="2">
        <v>2</v>
      </c>
      <c r="Q165" s="2">
        <v>4</v>
      </c>
      <c r="R165" s="2"/>
      <c r="S165" s="2"/>
      <c r="T165" s="2"/>
      <c r="U165" s="2"/>
      <c r="V165" s="31"/>
      <c r="W165" s="2">
        <v>1</v>
      </c>
      <c r="X165" s="2"/>
      <c r="Y165" s="2">
        <v>1</v>
      </c>
      <c r="Z165" s="2">
        <v>6</v>
      </c>
      <c r="AA165" s="2"/>
      <c r="AB165" s="2">
        <v>6</v>
      </c>
      <c r="AC165" s="2"/>
      <c r="AD165" s="2">
        <v>3</v>
      </c>
      <c r="AE165" s="2"/>
      <c r="AF165" s="2">
        <v>1</v>
      </c>
      <c r="AG165" s="9" t="s">
        <v>996</v>
      </c>
      <c r="AH165" s="20" t="s">
        <v>235</v>
      </c>
      <c r="AI165" s="20"/>
      <c r="AJ165" s="2" t="s">
        <v>1024</v>
      </c>
      <c r="AK165" s="2" t="s">
        <v>235</v>
      </c>
    </row>
    <row r="166" spans="2:37">
      <c r="B166" s="1">
        <f>ROW()</f>
        <v>166</v>
      </c>
      <c r="C166" s="2" t="str">
        <f>H166</f>
        <v>LGA 1151v2</v>
      </c>
      <c r="D166" s="2"/>
      <c r="E166" s="4" t="s">
        <v>533</v>
      </c>
      <c r="F166" s="7">
        <v>167000</v>
      </c>
      <c r="G166" s="2" t="s">
        <v>916</v>
      </c>
      <c r="H166" s="20" t="s">
        <v>227</v>
      </c>
      <c r="I166" s="2" t="s">
        <v>924</v>
      </c>
      <c r="J166" s="2" t="s">
        <v>949</v>
      </c>
      <c r="K166" s="2">
        <v>30.5</v>
      </c>
      <c r="L166" s="2">
        <v>24.4</v>
      </c>
      <c r="M166" s="2" t="s">
        <v>957</v>
      </c>
      <c r="N166" s="11">
        <v>4</v>
      </c>
      <c r="O166" s="18">
        <v>4000</v>
      </c>
      <c r="P166" s="2">
        <v>1</v>
      </c>
      <c r="Q166" s="2">
        <v>2</v>
      </c>
      <c r="R166" s="2"/>
      <c r="S166" s="2">
        <v>1</v>
      </c>
      <c r="T166" s="2"/>
      <c r="U166" s="2">
        <v>1</v>
      </c>
      <c r="V166" s="31">
        <v>1</v>
      </c>
      <c r="W166" s="2"/>
      <c r="X166" s="2"/>
      <c r="Y166" s="2"/>
      <c r="Z166" s="2">
        <v>4</v>
      </c>
      <c r="AA166" s="2">
        <v>2</v>
      </c>
      <c r="AB166" s="2">
        <v>6</v>
      </c>
      <c r="AC166" s="2"/>
      <c r="AD166" s="2">
        <v>1</v>
      </c>
      <c r="AE166" s="2"/>
      <c r="AF166" s="2"/>
      <c r="AG166" s="9" t="s">
        <v>990</v>
      </c>
      <c r="AH166" s="20"/>
      <c r="AI166" s="20"/>
      <c r="AJ166" s="2" t="s">
        <v>1025</v>
      </c>
      <c r="AK166" s="2"/>
    </row>
    <row r="167" spans="2:37">
      <c r="B167" s="1">
        <f>ROW()</f>
        <v>167</v>
      </c>
      <c r="C167" s="2" t="str">
        <f>H167</f>
        <v>LGA 1151v2</v>
      </c>
      <c r="D167" s="2"/>
      <c r="E167" s="4" t="s">
        <v>534</v>
      </c>
      <c r="F167" s="7">
        <v>263100</v>
      </c>
      <c r="G167" s="2" t="s">
        <v>916</v>
      </c>
      <c r="H167" s="20" t="s">
        <v>227</v>
      </c>
      <c r="I167" s="2" t="s">
        <v>924</v>
      </c>
      <c r="J167" s="2" t="s">
        <v>949</v>
      </c>
      <c r="K167" s="2">
        <v>30.5</v>
      </c>
      <c r="L167" s="2">
        <v>24.4</v>
      </c>
      <c r="M167" s="2" t="s">
        <v>957</v>
      </c>
      <c r="N167" s="11">
        <v>4</v>
      </c>
      <c r="O167" s="18">
        <v>4000</v>
      </c>
      <c r="P167" s="2">
        <v>2</v>
      </c>
      <c r="Q167" s="2">
        <v>3</v>
      </c>
      <c r="R167" s="2"/>
      <c r="S167" s="2"/>
      <c r="T167" s="2"/>
      <c r="U167" s="2">
        <v>1</v>
      </c>
      <c r="V167" s="31">
        <v>1</v>
      </c>
      <c r="W167" s="2">
        <v>1</v>
      </c>
      <c r="X167" s="2"/>
      <c r="Y167" s="2">
        <v>1</v>
      </c>
      <c r="Z167" s="2">
        <v>2</v>
      </c>
      <c r="AA167" s="2">
        <v>3</v>
      </c>
      <c r="AB167" s="2">
        <v>6</v>
      </c>
      <c r="AC167" s="2"/>
      <c r="AD167" s="2">
        <v>2</v>
      </c>
      <c r="AE167" s="2"/>
      <c r="AF167" s="2"/>
      <c r="AG167" s="9" t="s">
        <v>993</v>
      </c>
      <c r="AH167" s="20"/>
      <c r="AI167" s="20"/>
      <c r="AJ167" s="2" t="s">
        <v>1024</v>
      </c>
      <c r="AK167" s="2" t="s">
        <v>235</v>
      </c>
    </row>
    <row r="168" spans="2:37">
      <c r="B168" s="1">
        <f>ROW()</f>
        <v>168</v>
      </c>
      <c r="C168" s="2" t="str">
        <f>H168</f>
        <v>LGA 1151v2</v>
      </c>
      <c r="D168" s="2"/>
      <c r="E168" s="4" t="s">
        <v>535</v>
      </c>
      <c r="F168" s="7">
        <v>231790</v>
      </c>
      <c r="G168" s="2" t="s">
        <v>916</v>
      </c>
      <c r="H168" s="20" t="s">
        <v>227</v>
      </c>
      <c r="I168" s="2" t="s">
        <v>924</v>
      </c>
      <c r="J168" s="2" t="s">
        <v>949</v>
      </c>
      <c r="K168" s="2">
        <v>30.5</v>
      </c>
      <c r="L168" s="2">
        <v>24.4</v>
      </c>
      <c r="M168" s="2" t="s">
        <v>957</v>
      </c>
      <c r="N168" s="11">
        <v>4</v>
      </c>
      <c r="O168" s="18">
        <v>4000</v>
      </c>
      <c r="P168" s="2">
        <v>2</v>
      </c>
      <c r="Q168" s="2">
        <v>3</v>
      </c>
      <c r="R168" s="2"/>
      <c r="S168" s="2"/>
      <c r="T168" s="2"/>
      <c r="U168" s="2">
        <v>1</v>
      </c>
      <c r="V168" s="31">
        <v>1</v>
      </c>
      <c r="W168" s="2">
        <v>1</v>
      </c>
      <c r="X168" s="2"/>
      <c r="Y168" s="2">
        <v>1</v>
      </c>
      <c r="Z168" s="2">
        <v>4</v>
      </c>
      <c r="AA168" s="2">
        <v>2</v>
      </c>
      <c r="AB168" s="2">
        <v>6</v>
      </c>
      <c r="AC168" s="2"/>
      <c r="AD168" s="2">
        <v>2</v>
      </c>
      <c r="AE168" s="2"/>
      <c r="AF168" s="2"/>
      <c r="AG168" s="9" t="s">
        <v>990</v>
      </c>
      <c r="AH168" s="20"/>
      <c r="AI168" s="20"/>
      <c r="AJ168" s="2" t="s">
        <v>1024</v>
      </c>
      <c r="AK168" s="2" t="s">
        <v>235</v>
      </c>
    </row>
    <row r="169" spans="2:37">
      <c r="B169" s="1">
        <f>ROW()</f>
        <v>169</v>
      </c>
      <c r="C169" s="2" t="str">
        <f>H169</f>
        <v>LGA 1151v2</v>
      </c>
      <c r="D169" s="2"/>
      <c r="E169" s="4" t="s">
        <v>536</v>
      </c>
      <c r="F169" s="7">
        <v>173000</v>
      </c>
      <c r="G169" s="2" t="s">
        <v>916</v>
      </c>
      <c r="H169" s="20" t="s">
        <v>227</v>
      </c>
      <c r="I169" s="2" t="s">
        <v>924</v>
      </c>
      <c r="J169" s="2" t="s">
        <v>949</v>
      </c>
      <c r="K169" s="2">
        <v>30.5</v>
      </c>
      <c r="L169" s="2">
        <v>24.4</v>
      </c>
      <c r="M169" s="2" t="s">
        <v>957</v>
      </c>
      <c r="N169" s="11">
        <v>4</v>
      </c>
      <c r="O169" s="18">
        <v>4000</v>
      </c>
      <c r="P169" s="2">
        <v>2</v>
      </c>
      <c r="Q169" s="2">
        <v>3</v>
      </c>
      <c r="R169" s="2">
        <v>1</v>
      </c>
      <c r="S169" s="2"/>
      <c r="T169" s="2"/>
      <c r="U169" s="2">
        <v>1</v>
      </c>
      <c r="V169" s="31"/>
      <c r="W169" s="2">
        <v>1</v>
      </c>
      <c r="X169" s="2"/>
      <c r="Y169" s="2">
        <v>1</v>
      </c>
      <c r="Z169" s="2">
        <v>4</v>
      </c>
      <c r="AA169" s="2">
        <v>2</v>
      </c>
      <c r="AB169" s="2">
        <v>6</v>
      </c>
      <c r="AC169" s="2"/>
      <c r="AD169" s="2">
        <v>2</v>
      </c>
      <c r="AE169" s="2"/>
      <c r="AF169" s="2"/>
      <c r="AG169" s="9" t="s">
        <v>990</v>
      </c>
      <c r="AH169" s="20"/>
      <c r="AI169" s="20"/>
      <c r="AJ169" s="2" t="s">
        <v>1024</v>
      </c>
      <c r="AK169" s="2" t="s">
        <v>235</v>
      </c>
    </row>
    <row r="170" spans="2:37">
      <c r="B170" s="1">
        <f>ROW()</f>
        <v>170</v>
      </c>
      <c r="C170" s="2" t="str">
        <f>H170</f>
        <v>LGA 1151v2</v>
      </c>
      <c r="D170" s="2"/>
      <c r="E170" s="4" t="s">
        <v>537</v>
      </c>
      <c r="F170" s="7">
        <v>174700</v>
      </c>
      <c r="G170" s="2" t="s">
        <v>916</v>
      </c>
      <c r="H170" s="20" t="s">
        <v>227</v>
      </c>
      <c r="I170" s="2" t="s">
        <v>924</v>
      </c>
      <c r="J170" s="2" t="s">
        <v>949</v>
      </c>
      <c r="K170" s="2">
        <v>30.5</v>
      </c>
      <c r="L170" s="2">
        <v>24.4</v>
      </c>
      <c r="M170" s="2" t="s">
        <v>957</v>
      </c>
      <c r="N170" s="11">
        <v>4</v>
      </c>
      <c r="O170" s="18">
        <v>4000</v>
      </c>
      <c r="P170" s="2">
        <v>2</v>
      </c>
      <c r="Q170" s="2">
        <v>2</v>
      </c>
      <c r="R170" s="2">
        <v>1</v>
      </c>
      <c r="S170" s="2"/>
      <c r="T170" s="2"/>
      <c r="U170" s="2">
        <v>1</v>
      </c>
      <c r="V170" s="31"/>
      <c r="W170" s="2">
        <v>1</v>
      </c>
      <c r="X170" s="2"/>
      <c r="Y170" s="2">
        <v>1</v>
      </c>
      <c r="Z170" s="2">
        <v>4</v>
      </c>
      <c r="AA170" s="2">
        <v>2</v>
      </c>
      <c r="AB170" s="2">
        <v>6</v>
      </c>
      <c r="AC170" s="2"/>
      <c r="AD170" s="2">
        <v>2</v>
      </c>
      <c r="AE170" s="2"/>
      <c r="AF170" s="2"/>
      <c r="AG170" s="9" t="s">
        <v>990</v>
      </c>
      <c r="AH170" s="20"/>
      <c r="AI170" s="20"/>
      <c r="AJ170" s="2" t="s">
        <v>1024</v>
      </c>
      <c r="AK170" s="2" t="s">
        <v>235</v>
      </c>
    </row>
    <row r="171" spans="2:37">
      <c r="B171" s="1">
        <f>ROW()</f>
        <v>171</v>
      </c>
      <c r="C171" s="2" t="str">
        <f>H171</f>
        <v>LGA 1151v2</v>
      </c>
      <c r="D171" s="2"/>
      <c r="E171" s="4" t="s">
        <v>538</v>
      </c>
      <c r="F171" s="7">
        <v>138800</v>
      </c>
      <c r="G171" s="2" t="s">
        <v>916</v>
      </c>
      <c r="H171" s="20" t="s">
        <v>227</v>
      </c>
      <c r="I171" s="2" t="s">
        <v>924</v>
      </c>
      <c r="J171" s="2" t="s">
        <v>949</v>
      </c>
      <c r="K171" s="2">
        <v>30.5</v>
      </c>
      <c r="L171" s="2">
        <v>24.4</v>
      </c>
      <c r="M171" s="2" t="s">
        <v>957</v>
      </c>
      <c r="N171" s="11">
        <v>4</v>
      </c>
      <c r="O171" s="18">
        <v>4000</v>
      </c>
      <c r="P171" s="2">
        <v>2</v>
      </c>
      <c r="Q171" s="2">
        <v>2</v>
      </c>
      <c r="R171" s="2">
        <v>1</v>
      </c>
      <c r="S171" s="2">
        <v>1</v>
      </c>
      <c r="T171" s="2"/>
      <c r="U171" s="2"/>
      <c r="V171" s="31">
        <v>1</v>
      </c>
      <c r="W171" s="2"/>
      <c r="X171" s="2"/>
      <c r="Y171" s="2"/>
      <c r="Z171" s="2">
        <v>4</v>
      </c>
      <c r="AA171" s="2">
        <v>2</v>
      </c>
      <c r="AB171" s="2">
        <v>6</v>
      </c>
      <c r="AC171" s="2"/>
      <c r="AD171" s="2">
        <v>1</v>
      </c>
      <c r="AE171" s="2"/>
      <c r="AF171" s="2"/>
      <c r="AG171" s="9" t="s">
        <v>989</v>
      </c>
      <c r="AH171" s="20"/>
      <c r="AI171" s="20"/>
      <c r="AJ171" s="2" t="s">
        <v>1028</v>
      </c>
      <c r="AK171" s="2"/>
    </row>
    <row r="172" spans="2:37">
      <c r="B172" s="1">
        <f>ROW()</f>
        <v>172</v>
      </c>
      <c r="C172" s="2" t="str">
        <f>H172</f>
        <v>LGA 1151v2</v>
      </c>
      <c r="D172" s="2"/>
      <c r="E172" s="4" t="s">
        <v>539</v>
      </c>
      <c r="F172" s="7">
        <v>139000</v>
      </c>
      <c r="G172" s="2" t="s">
        <v>916</v>
      </c>
      <c r="H172" s="20" t="s">
        <v>227</v>
      </c>
      <c r="I172" s="2" t="s">
        <v>924</v>
      </c>
      <c r="J172" s="2" t="s">
        <v>947</v>
      </c>
      <c r="K172" s="2">
        <v>24.3</v>
      </c>
      <c r="L172" s="2">
        <v>24.3</v>
      </c>
      <c r="M172" s="2" t="s">
        <v>957</v>
      </c>
      <c r="N172" s="11">
        <v>4</v>
      </c>
      <c r="O172" s="18">
        <v>4000</v>
      </c>
      <c r="P172" s="2">
        <v>2</v>
      </c>
      <c r="Q172" s="2">
        <v>2</v>
      </c>
      <c r="R172" s="2">
        <v>1</v>
      </c>
      <c r="S172" s="2"/>
      <c r="T172" s="2"/>
      <c r="U172" s="2">
        <v>1</v>
      </c>
      <c r="V172" s="31">
        <v>1</v>
      </c>
      <c r="W172" s="2"/>
      <c r="X172" s="2"/>
      <c r="Y172" s="2"/>
      <c r="Z172" s="2">
        <v>4</v>
      </c>
      <c r="AA172" s="2">
        <v>2</v>
      </c>
      <c r="AB172" s="2">
        <v>6</v>
      </c>
      <c r="AC172" s="2"/>
      <c r="AD172" s="2">
        <v>2</v>
      </c>
      <c r="AE172" s="2"/>
      <c r="AF172" s="2"/>
      <c r="AG172" s="9" t="s">
        <v>990</v>
      </c>
      <c r="AH172" s="20"/>
      <c r="AI172" s="20"/>
      <c r="AJ172" s="2" t="s">
        <v>1023</v>
      </c>
      <c r="AK172" s="2" t="s">
        <v>235</v>
      </c>
    </row>
    <row r="173" spans="2:37">
      <c r="B173" s="1">
        <f>ROW()</f>
        <v>173</v>
      </c>
      <c r="C173" s="2"/>
      <c r="D173" s="2"/>
      <c r="E173" s="3" t="s">
        <v>1</v>
      </c>
      <c r="F173" s="7"/>
      <c r="G173" s="2"/>
      <c r="H173" s="20"/>
      <c r="I173" s="2"/>
      <c r="J173" s="2"/>
      <c r="K173" s="2"/>
      <c r="L173" s="2"/>
      <c r="M173" s="2"/>
      <c r="N173" s="28"/>
      <c r="O173" s="18"/>
      <c r="P173" s="2"/>
      <c r="Q173" s="2"/>
      <c r="R173" s="2"/>
      <c r="S173" s="2"/>
      <c r="T173" s="2"/>
      <c r="U173" s="2"/>
      <c r="V173" s="31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9"/>
      <c r="AH173" s="20"/>
      <c r="AI173" s="20"/>
      <c r="AJ173" s="2"/>
      <c r="AK173" s="2"/>
    </row>
    <row r="174" spans="2:37">
      <c r="B174" s="1">
        <f>ROW()</f>
        <v>174</v>
      </c>
      <c r="C174" s="2">
        <f>H174</f>
        <v>0</v>
      </c>
      <c r="D174" s="2"/>
      <c r="E174" s="5" t="s">
        <v>540</v>
      </c>
      <c r="F174" s="6"/>
      <c r="G174" s="2"/>
      <c r="H174" s="20"/>
      <c r="I174" s="2"/>
      <c r="J174" s="2"/>
      <c r="K174" s="2"/>
      <c r="L174" s="2"/>
      <c r="M174" s="2"/>
      <c r="N174" s="28"/>
      <c r="O174" s="18"/>
      <c r="P174" s="2"/>
      <c r="Q174" s="2"/>
      <c r="R174" s="2"/>
      <c r="S174" s="2"/>
      <c r="T174" s="2"/>
      <c r="U174" s="2"/>
      <c r="V174" s="31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9"/>
      <c r="AH174" s="20"/>
      <c r="AI174" s="20"/>
      <c r="AJ174" s="2"/>
      <c r="AK174" s="2"/>
    </row>
    <row r="175" spans="2:37">
      <c r="B175" s="1">
        <f>ROW()</f>
        <v>175</v>
      </c>
      <c r="C175" s="2">
        <f>H175</f>
        <v>0</v>
      </c>
      <c r="D175" s="2"/>
      <c r="E175" s="3" t="s">
        <v>1</v>
      </c>
      <c r="F175" s="7"/>
      <c r="G175" s="2"/>
      <c r="H175" s="20"/>
      <c r="I175" s="2"/>
      <c r="J175" s="2"/>
      <c r="K175" s="2"/>
      <c r="L175" s="2"/>
      <c r="M175" s="2"/>
      <c r="N175" s="28"/>
      <c r="O175" s="18"/>
      <c r="P175" s="2"/>
      <c r="Q175" s="2"/>
      <c r="R175" s="2"/>
      <c r="S175" s="2"/>
      <c r="T175" s="2"/>
      <c r="U175" s="2"/>
      <c r="V175" s="31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9"/>
      <c r="AH175" s="20"/>
      <c r="AI175" s="20"/>
      <c r="AJ175" s="2"/>
      <c r="AK175" s="2"/>
    </row>
    <row r="176" spans="2:37">
      <c r="B176" s="1">
        <f>ROW()</f>
        <v>176</v>
      </c>
      <c r="C176" s="2"/>
      <c r="D176" s="2"/>
      <c r="E176" s="2" t="s">
        <v>541</v>
      </c>
      <c r="F176" s="6"/>
      <c r="G176" s="2"/>
      <c r="H176" s="20"/>
      <c r="I176" s="2"/>
      <c r="J176" s="2"/>
      <c r="K176" s="2"/>
      <c r="L176" s="2"/>
      <c r="M176" s="2"/>
      <c r="N176" s="28"/>
      <c r="O176" s="18"/>
      <c r="P176" s="2"/>
      <c r="Q176" s="2"/>
      <c r="R176" s="2"/>
      <c r="S176" s="2"/>
      <c r="T176" s="2"/>
      <c r="U176" s="2"/>
      <c r="V176" s="31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9"/>
      <c r="AH176" s="20"/>
      <c r="AI176" s="20"/>
      <c r="AJ176" s="2"/>
      <c r="AK176" s="2"/>
    </row>
    <row r="177" spans="2:37">
      <c r="B177" s="1">
        <f>ROW()</f>
        <v>177</v>
      </c>
      <c r="C177" s="2"/>
      <c r="D177" s="2"/>
      <c r="E177" s="3" t="s">
        <v>1</v>
      </c>
      <c r="F177" s="6"/>
      <c r="G177" s="2"/>
      <c r="H177" s="20"/>
      <c r="I177" s="2"/>
      <c r="J177" s="2"/>
      <c r="K177" s="2"/>
      <c r="L177" s="2"/>
      <c r="M177" s="2"/>
      <c r="N177" s="28"/>
      <c r="O177" s="18"/>
      <c r="P177" s="2"/>
      <c r="Q177" s="2"/>
      <c r="R177" s="2"/>
      <c r="S177" s="2"/>
      <c r="T177" s="2"/>
      <c r="U177" s="2"/>
      <c r="V177" s="31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9"/>
      <c r="AH177" s="20"/>
      <c r="AI177" s="20"/>
      <c r="AJ177" s="2"/>
      <c r="AK177" s="2"/>
    </row>
    <row r="178" spans="2:37">
      <c r="B178" s="1">
        <f>ROW()</f>
        <v>178</v>
      </c>
      <c r="C178" s="2" t="str">
        <f>H178</f>
        <v>LGA 1151</v>
      </c>
      <c r="D178" s="2"/>
      <c r="E178" s="3" t="s">
        <v>542</v>
      </c>
      <c r="F178" s="7">
        <v>121200</v>
      </c>
      <c r="G178" s="2" t="s">
        <v>911</v>
      </c>
      <c r="H178" s="20" t="s">
        <v>226</v>
      </c>
      <c r="I178" s="2" t="s">
        <v>925</v>
      </c>
      <c r="J178" s="2" t="s">
        <v>949</v>
      </c>
      <c r="K178" s="2">
        <v>30.5</v>
      </c>
      <c r="L178" s="2">
        <v>22.4</v>
      </c>
      <c r="M178" s="2" t="s">
        <v>957</v>
      </c>
      <c r="N178" s="11">
        <v>4</v>
      </c>
      <c r="O178" s="18">
        <v>2400</v>
      </c>
      <c r="P178" s="2">
        <v>1</v>
      </c>
      <c r="Q178" s="2">
        <v>2</v>
      </c>
      <c r="R178" s="2" t="s">
        <v>235</v>
      </c>
      <c r="S178" s="2" t="s">
        <v>235</v>
      </c>
      <c r="T178" s="2"/>
      <c r="U178" s="2" t="s">
        <v>235</v>
      </c>
      <c r="V178" s="31"/>
      <c r="W178" s="2"/>
      <c r="X178" s="2">
        <v>1</v>
      </c>
      <c r="Y178" s="2"/>
      <c r="Z178" s="2">
        <v>3</v>
      </c>
      <c r="AA178" s="2">
        <v>1</v>
      </c>
      <c r="AB178" s="2">
        <v>6</v>
      </c>
      <c r="AC178" s="2"/>
      <c r="AD178" s="2">
        <v>2</v>
      </c>
      <c r="AE178" s="2"/>
      <c r="AF178" s="2"/>
      <c r="AG178" s="9" t="s">
        <v>990</v>
      </c>
      <c r="AH178" s="20"/>
      <c r="AI178" s="20"/>
      <c r="AJ178" s="2" t="s">
        <v>1026</v>
      </c>
      <c r="AK178" s="2"/>
    </row>
    <row r="179" spans="2:37">
      <c r="B179" s="1">
        <f>ROW()</f>
        <v>179</v>
      </c>
      <c r="C179" s="2" t="str">
        <f>H179</f>
        <v>LGA 1151</v>
      </c>
      <c r="D179" s="2"/>
      <c r="E179" s="3" t="s">
        <v>543</v>
      </c>
      <c r="F179" s="7">
        <v>97400</v>
      </c>
      <c r="G179" s="2" t="s">
        <v>911</v>
      </c>
      <c r="H179" s="20" t="s">
        <v>226</v>
      </c>
      <c r="I179" s="2" t="s">
        <v>925</v>
      </c>
      <c r="J179" s="2" t="s">
        <v>947</v>
      </c>
      <c r="K179" s="2">
        <v>24.4</v>
      </c>
      <c r="L179" s="2">
        <v>24.4</v>
      </c>
      <c r="M179" s="2" t="s">
        <v>957</v>
      </c>
      <c r="N179" s="11">
        <v>4</v>
      </c>
      <c r="O179" s="18">
        <v>2400</v>
      </c>
      <c r="P179" s="2">
        <v>1</v>
      </c>
      <c r="Q179" s="2">
        <v>2</v>
      </c>
      <c r="R179" s="2" t="s">
        <v>235</v>
      </c>
      <c r="S179" s="2" t="s">
        <v>235</v>
      </c>
      <c r="T179" s="2"/>
      <c r="U179" s="2" t="s">
        <v>235</v>
      </c>
      <c r="V179" s="31"/>
      <c r="W179" s="2"/>
      <c r="X179" s="2">
        <v>1</v>
      </c>
      <c r="Y179" s="2"/>
      <c r="Z179" s="2">
        <v>3</v>
      </c>
      <c r="AA179" s="2">
        <v>2</v>
      </c>
      <c r="AB179" s="2">
        <v>6</v>
      </c>
      <c r="AC179" s="2"/>
      <c r="AD179" s="2">
        <v>2</v>
      </c>
      <c r="AE179" s="2"/>
      <c r="AF179" s="2"/>
      <c r="AG179" s="9" t="s">
        <v>990</v>
      </c>
      <c r="AH179" s="20"/>
      <c r="AI179" s="20"/>
      <c r="AJ179" s="2" t="s">
        <v>1026</v>
      </c>
      <c r="AK179" s="2"/>
    </row>
    <row r="180" spans="2:37">
      <c r="B180" s="1">
        <f>ROW()</f>
        <v>180</v>
      </c>
      <c r="C180" s="2" t="str">
        <f>H180</f>
        <v>LGA 1151</v>
      </c>
      <c r="D180" s="2"/>
      <c r="E180" s="3" t="s">
        <v>544</v>
      </c>
      <c r="F180" s="7">
        <v>79000</v>
      </c>
      <c r="G180" s="2" t="s">
        <v>911</v>
      </c>
      <c r="H180" s="20" t="s">
        <v>226</v>
      </c>
      <c r="I180" s="2" t="s">
        <v>925</v>
      </c>
      <c r="J180" s="2" t="s">
        <v>947</v>
      </c>
      <c r="K180" s="2">
        <v>22.5</v>
      </c>
      <c r="L180" s="2">
        <v>18.5</v>
      </c>
      <c r="M180" s="2" t="s">
        <v>957</v>
      </c>
      <c r="N180" s="11">
        <v>2</v>
      </c>
      <c r="O180" s="18">
        <v>2400</v>
      </c>
      <c r="P180" s="2">
        <v>1</v>
      </c>
      <c r="Q180" s="2">
        <v>1</v>
      </c>
      <c r="R180" s="2" t="s">
        <v>235</v>
      </c>
      <c r="S180" s="2" t="s">
        <v>235</v>
      </c>
      <c r="T180" s="2"/>
      <c r="U180" s="2" t="s">
        <v>235</v>
      </c>
      <c r="V180" s="31"/>
      <c r="W180" s="2"/>
      <c r="X180" s="2"/>
      <c r="Y180" s="2"/>
      <c r="Z180" s="2">
        <v>4</v>
      </c>
      <c r="AA180" s="2">
        <v>2</v>
      </c>
      <c r="AB180" s="2">
        <v>6</v>
      </c>
      <c r="AC180" s="2"/>
      <c r="AD180" s="2">
        <v>1</v>
      </c>
      <c r="AE180" s="2"/>
      <c r="AF180" s="2"/>
      <c r="AG180" s="9" t="s">
        <v>990</v>
      </c>
      <c r="AH180" s="20"/>
      <c r="AI180" s="20"/>
      <c r="AJ180" s="2" t="s">
        <v>1026</v>
      </c>
      <c r="AK180" s="2"/>
    </row>
    <row r="181" spans="2:37">
      <c r="B181" s="1">
        <f>ROW()</f>
        <v>181</v>
      </c>
      <c r="C181" s="2" t="str">
        <f>H181</f>
        <v>LGA 1151</v>
      </c>
      <c r="D181" s="2"/>
      <c r="E181" s="3" t="s">
        <v>545</v>
      </c>
      <c r="F181" s="7">
        <v>120900</v>
      </c>
      <c r="G181" s="2" t="s">
        <v>911</v>
      </c>
      <c r="H181" s="20" t="s">
        <v>226</v>
      </c>
      <c r="I181" s="2" t="s">
        <v>925</v>
      </c>
      <c r="J181" s="2" t="s">
        <v>947</v>
      </c>
      <c r="K181" s="2">
        <v>24.4</v>
      </c>
      <c r="L181" s="2">
        <v>24.4</v>
      </c>
      <c r="M181" s="2" t="s">
        <v>957</v>
      </c>
      <c r="N181" s="11">
        <v>4</v>
      </c>
      <c r="O181" s="18">
        <v>2400</v>
      </c>
      <c r="P181" s="2">
        <v>1</v>
      </c>
      <c r="Q181" s="2">
        <v>2</v>
      </c>
      <c r="R181" s="2" t="s">
        <v>235</v>
      </c>
      <c r="S181" s="2" t="s">
        <v>235</v>
      </c>
      <c r="T181" s="2"/>
      <c r="U181" s="2" t="s">
        <v>235</v>
      </c>
      <c r="V181" s="31"/>
      <c r="W181" s="2"/>
      <c r="X181" s="2">
        <v>1</v>
      </c>
      <c r="Y181" s="2"/>
      <c r="Z181" s="2">
        <v>3</v>
      </c>
      <c r="AA181" s="2">
        <v>2</v>
      </c>
      <c r="AB181" s="2">
        <v>6</v>
      </c>
      <c r="AC181" s="2"/>
      <c r="AD181" s="2">
        <v>2</v>
      </c>
      <c r="AE181" s="2"/>
      <c r="AF181" s="2"/>
      <c r="AG181" s="9" t="s">
        <v>990</v>
      </c>
      <c r="AH181" s="20"/>
      <c r="AI181" s="20"/>
      <c r="AJ181" s="2" t="s">
        <v>1025</v>
      </c>
      <c r="AK181" s="2" t="s">
        <v>235</v>
      </c>
    </row>
    <row r="182" spans="2:37">
      <c r="B182" s="1">
        <f>ROW()</f>
        <v>182</v>
      </c>
      <c r="C182" s="2" t="str">
        <f>H182</f>
        <v>LGA 1151</v>
      </c>
      <c r="D182" s="2"/>
      <c r="E182" s="3" t="s">
        <v>1</v>
      </c>
      <c r="F182" s="7"/>
      <c r="G182" s="2"/>
      <c r="H182" s="20" t="s">
        <v>226</v>
      </c>
      <c r="I182" s="2"/>
      <c r="J182" s="2"/>
      <c r="K182" s="2"/>
      <c r="L182" s="2"/>
      <c r="M182" s="2"/>
      <c r="N182" s="11"/>
      <c r="O182" s="18"/>
      <c r="P182" s="2"/>
      <c r="Q182" s="2"/>
      <c r="R182" s="2"/>
      <c r="S182" s="2"/>
      <c r="T182" s="2"/>
      <c r="U182" s="2"/>
      <c r="V182" s="31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9"/>
      <c r="AH182" s="20"/>
      <c r="AI182" s="20"/>
      <c r="AJ182" s="2"/>
      <c r="AK182" s="2"/>
    </row>
    <row r="183" spans="2:37">
      <c r="B183" s="1">
        <f>ROW()</f>
        <v>183</v>
      </c>
      <c r="C183" s="2" t="str">
        <f>H183</f>
        <v>LGA 1151</v>
      </c>
      <c r="D183" s="2"/>
      <c r="E183" s="3" t="s">
        <v>546</v>
      </c>
      <c r="F183" s="7">
        <v>96900</v>
      </c>
      <c r="G183" s="2" t="s">
        <v>912</v>
      </c>
      <c r="H183" s="20" t="s">
        <v>226</v>
      </c>
      <c r="I183" s="2" t="s">
        <v>925</v>
      </c>
      <c r="J183" s="2" t="s">
        <v>947</v>
      </c>
      <c r="K183" s="2">
        <v>24.4</v>
      </c>
      <c r="L183" s="2">
        <v>20.6</v>
      </c>
      <c r="M183" s="2" t="s">
        <v>957</v>
      </c>
      <c r="N183" s="11">
        <v>4</v>
      </c>
      <c r="O183" s="18">
        <v>2400</v>
      </c>
      <c r="P183" s="2">
        <v>1</v>
      </c>
      <c r="Q183" s="2">
        <v>1</v>
      </c>
      <c r="R183" s="2" t="s">
        <v>235</v>
      </c>
      <c r="S183" s="2" t="s">
        <v>235</v>
      </c>
      <c r="T183" s="2"/>
      <c r="U183" s="2" t="s">
        <v>235</v>
      </c>
      <c r="V183" s="31"/>
      <c r="W183" s="2"/>
      <c r="X183" s="2">
        <v>1</v>
      </c>
      <c r="Y183" s="2"/>
      <c r="Z183" s="2">
        <v>2</v>
      </c>
      <c r="AA183" s="2">
        <v>2</v>
      </c>
      <c r="AB183" s="2">
        <v>6</v>
      </c>
      <c r="AC183" s="2"/>
      <c r="AD183" s="2">
        <v>2</v>
      </c>
      <c r="AE183" s="2"/>
      <c r="AF183" s="2"/>
      <c r="AG183" s="9" t="s">
        <v>997</v>
      </c>
      <c r="AH183" s="20"/>
      <c r="AI183" s="20"/>
      <c r="AJ183" s="2" t="s">
        <v>1024</v>
      </c>
      <c r="AK183" s="2"/>
    </row>
    <row r="184" spans="2:37">
      <c r="B184" s="1">
        <f>ROW()</f>
        <v>184</v>
      </c>
      <c r="C184" s="2" t="str">
        <f>H184</f>
        <v>LGA 1151</v>
      </c>
      <c r="D184" s="2"/>
      <c r="E184" s="3" t="s">
        <v>547</v>
      </c>
      <c r="F184" s="7">
        <v>137490</v>
      </c>
      <c r="G184" s="2" t="s">
        <v>912</v>
      </c>
      <c r="H184" s="20" t="s">
        <v>226</v>
      </c>
      <c r="I184" s="2" t="s">
        <v>925</v>
      </c>
      <c r="J184" s="2" t="s">
        <v>947</v>
      </c>
      <c r="K184" s="2">
        <v>22.6</v>
      </c>
      <c r="L184" s="2">
        <v>18.5</v>
      </c>
      <c r="M184" s="2" t="s">
        <v>957</v>
      </c>
      <c r="N184" s="11">
        <v>4</v>
      </c>
      <c r="O184" s="18">
        <v>2400</v>
      </c>
      <c r="P184" s="2">
        <v>1</v>
      </c>
      <c r="Q184" s="2">
        <v>1</v>
      </c>
      <c r="R184" s="2" t="s">
        <v>235</v>
      </c>
      <c r="S184" s="2" t="s">
        <v>235</v>
      </c>
      <c r="T184" s="2"/>
      <c r="U184" s="2" t="s">
        <v>235</v>
      </c>
      <c r="V184" s="31" t="s">
        <v>235</v>
      </c>
      <c r="W184" s="2"/>
      <c r="X184" s="2"/>
      <c r="Y184" s="2"/>
      <c r="Z184" s="2">
        <v>4</v>
      </c>
      <c r="AA184" s="2">
        <v>2</v>
      </c>
      <c r="AB184" s="2">
        <v>6</v>
      </c>
      <c r="AC184" s="2"/>
      <c r="AD184" s="2">
        <v>2</v>
      </c>
      <c r="AE184" s="2"/>
      <c r="AF184" s="2"/>
      <c r="AG184" s="9" t="s">
        <v>990</v>
      </c>
      <c r="AH184" s="20"/>
      <c r="AI184" s="20"/>
      <c r="AJ184" s="2" t="s">
        <v>1029</v>
      </c>
      <c r="AK184" s="2"/>
    </row>
    <row r="185" spans="2:37">
      <c r="B185" s="1">
        <f>ROW()</f>
        <v>185</v>
      </c>
      <c r="C185" s="2" t="str">
        <f>H185</f>
        <v>LGA 1151</v>
      </c>
      <c r="D185" s="2"/>
      <c r="E185" s="3" t="s">
        <v>548</v>
      </c>
      <c r="F185" s="7">
        <v>81700</v>
      </c>
      <c r="G185" s="2" t="s">
        <v>912</v>
      </c>
      <c r="H185" s="20" t="s">
        <v>226</v>
      </c>
      <c r="I185" s="2" t="s">
        <v>925</v>
      </c>
      <c r="J185" s="2" t="s">
        <v>947</v>
      </c>
      <c r="K185" s="2">
        <v>22.6</v>
      </c>
      <c r="L185" s="2">
        <v>18.5</v>
      </c>
      <c r="M185" s="2" t="s">
        <v>957</v>
      </c>
      <c r="N185" s="11">
        <v>2</v>
      </c>
      <c r="O185" s="18">
        <v>2400</v>
      </c>
      <c r="P185" s="2">
        <v>1</v>
      </c>
      <c r="Q185" s="2">
        <v>1</v>
      </c>
      <c r="R185" s="2" t="s">
        <v>235</v>
      </c>
      <c r="S185" s="2" t="s">
        <v>235</v>
      </c>
      <c r="T185" s="2"/>
      <c r="U185" s="2"/>
      <c r="V185" s="31"/>
      <c r="W185" s="2"/>
      <c r="X185" s="2"/>
      <c r="Y185" s="2"/>
      <c r="Z185" s="2">
        <v>4</v>
      </c>
      <c r="AA185" s="2">
        <v>2</v>
      </c>
      <c r="AB185" s="2">
        <v>6</v>
      </c>
      <c r="AC185" s="2"/>
      <c r="AD185" s="2">
        <v>1</v>
      </c>
      <c r="AE185" s="2"/>
      <c r="AF185" s="2"/>
      <c r="AG185" s="9" t="s">
        <v>997</v>
      </c>
      <c r="AH185" s="20"/>
      <c r="AI185" s="20"/>
      <c r="AJ185" s="2" t="s">
        <v>1024</v>
      </c>
      <c r="AK185" s="2"/>
    </row>
    <row r="186" spans="2:37">
      <c r="B186" s="1">
        <f>ROW()</f>
        <v>186</v>
      </c>
      <c r="C186" s="2" t="str">
        <f>H186</f>
        <v>LGA 1151</v>
      </c>
      <c r="D186" s="2"/>
      <c r="E186" s="3" t="s">
        <v>549</v>
      </c>
      <c r="F186" s="7">
        <v>113900</v>
      </c>
      <c r="G186" s="2" t="s">
        <v>912</v>
      </c>
      <c r="H186" s="20" t="s">
        <v>226</v>
      </c>
      <c r="I186" s="2" t="s">
        <v>925</v>
      </c>
      <c r="J186" s="2" t="s">
        <v>947</v>
      </c>
      <c r="K186" s="2">
        <v>24.4</v>
      </c>
      <c r="L186" s="2">
        <v>22.4</v>
      </c>
      <c r="M186" s="2" t="s">
        <v>957</v>
      </c>
      <c r="N186" s="11">
        <v>4</v>
      </c>
      <c r="O186" s="18">
        <v>2400</v>
      </c>
      <c r="P186" s="2">
        <v>1</v>
      </c>
      <c r="Q186" s="2">
        <v>2</v>
      </c>
      <c r="R186" s="2" t="s">
        <v>235</v>
      </c>
      <c r="S186" s="2" t="s">
        <v>235</v>
      </c>
      <c r="T186" s="2"/>
      <c r="U186" s="2" t="s">
        <v>235</v>
      </c>
      <c r="V186" s="31"/>
      <c r="W186" s="2"/>
      <c r="X186" s="2">
        <v>1</v>
      </c>
      <c r="Y186" s="2"/>
      <c r="Z186" s="2">
        <v>3</v>
      </c>
      <c r="AA186" s="2">
        <v>2</v>
      </c>
      <c r="AB186" s="2">
        <v>6</v>
      </c>
      <c r="AC186" s="2"/>
      <c r="AD186" s="2">
        <v>2</v>
      </c>
      <c r="AE186" s="2"/>
      <c r="AF186" s="2"/>
      <c r="AG186" s="9" t="s">
        <v>990</v>
      </c>
      <c r="AH186" s="20"/>
      <c r="AI186" s="20"/>
      <c r="AJ186" s="2" t="s">
        <v>1024</v>
      </c>
      <c r="AK186" s="2"/>
    </row>
    <row r="187" spans="2:37">
      <c r="B187" s="1">
        <f>ROW()</f>
        <v>187</v>
      </c>
      <c r="C187" s="2" t="str">
        <f>H187</f>
        <v>LGA 1151</v>
      </c>
      <c r="D187" s="2"/>
      <c r="E187" s="3" t="s">
        <v>550</v>
      </c>
      <c r="F187" s="7">
        <v>140000</v>
      </c>
      <c r="G187" s="2" t="s">
        <v>912</v>
      </c>
      <c r="H187" s="20" t="s">
        <v>226</v>
      </c>
      <c r="I187" s="2" t="s">
        <v>925</v>
      </c>
      <c r="J187" s="2" t="s">
        <v>949</v>
      </c>
      <c r="K187" s="2">
        <v>30.5</v>
      </c>
      <c r="L187" s="2">
        <v>21.8</v>
      </c>
      <c r="M187" s="2" t="s">
        <v>957</v>
      </c>
      <c r="N187" s="11">
        <v>4</v>
      </c>
      <c r="O187" s="18">
        <v>2400</v>
      </c>
      <c r="P187" s="2">
        <v>1</v>
      </c>
      <c r="Q187" s="2">
        <v>2</v>
      </c>
      <c r="R187" s="2" t="s">
        <v>235</v>
      </c>
      <c r="S187" s="2" t="s">
        <v>235</v>
      </c>
      <c r="T187" s="2"/>
      <c r="U187" s="2" t="s">
        <v>235</v>
      </c>
      <c r="V187" s="31"/>
      <c r="W187" s="2"/>
      <c r="X187" s="2">
        <v>1</v>
      </c>
      <c r="Y187" s="2"/>
      <c r="Z187" s="2">
        <v>2</v>
      </c>
      <c r="AA187" s="2">
        <v>4</v>
      </c>
      <c r="AB187" s="2">
        <v>6</v>
      </c>
      <c r="AC187" s="2"/>
      <c r="AD187" s="2">
        <v>2</v>
      </c>
      <c r="AE187" s="2"/>
      <c r="AF187" s="2"/>
      <c r="AG187" s="9" t="s">
        <v>997</v>
      </c>
      <c r="AH187" s="20"/>
      <c r="AI187" s="20"/>
      <c r="AJ187" s="2" t="s">
        <v>1025</v>
      </c>
      <c r="AK187" s="2"/>
    </row>
    <row r="188" spans="2:37">
      <c r="B188" s="1">
        <f>ROW()</f>
        <v>188</v>
      </c>
      <c r="C188" s="2" t="str">
        <f>H188</f>
        <v>LGA 1151</v>
      </c>
      <c r="D188" s="2"/>
      <c r="E188" s="3" t="s">
        <v>551</v>
      </c>
      <c r="F188" s="7">
        <v>143000</v>
      </c>
      <c r="G188" s="2" t="s">
        <v>912</v>
      </c>
      <c r="H188" s="20" t="s">
        <v>226</v>
      </c>
      <c r="I188" s="2" t="s">
        <v>925</v>
      </c>
      <c r="J188" s="2" t="s">
        <v>949</v>
      </c>
      <c r="K188" s="2">
        <v>30.5</v>
      </c>
      <c r="L188" s="2">
        <v>21.8</v>
      </c>
      <c r="M188" s="2" t="s">
        <v>957</v>
      </c>
      <c r="N188" s="11">
        <v>4</v>
      </c>
      <c r="O188" s="18">
        <v>2400</v>
      </c>
      <c r="P188" s="2">
        <v>1</v>
      </c>
      <c r="Q188" s="2">
        <v>2</v>
      </c>
      <c r="R188" s="2" t="s">
        <v>235</v>
      </c>
      <c r="S188" s="2" t="s">
        <v>235</v>
      </c>
      <c r="T188" s="2"/>
      <c r="U188" s="2" t="s">
        <v>235</v>
      </c>
      <c r="V188" s="31"/>
      <c r="W188" s="2"/>
      <c r="X188" s="2">
        <v>1</v>
      </c>
      <c r="Y188" s="2">
        <v>2</v>
      </c>
      <c r="Z188" s="2">
        <v>2</v>
      </c>
      <c r="AA188" s="2">
        <v>2</v>
      </c>
      <c r="AB188" s="2">
        <v>6</v>
      </c>
      <c r="AC188" s="2"/>
      <c r="AD188" s="2">
        <v>2</v>
      </c>
      <c r="AE188" s="2"/>
      <c r="AF188" s="2"/>
      <c r="AG188" s="9" t="s">
        <v>989</v>
      </c>
      <c r="AH188" s="20"/>
      <c r="AI188" s="20"/>
      <c r="AJ188" s="2" t="s">
        <v>1025</v>
      </c>
      <c r="AK188" s="2"/>
    </row>
    <row r="189" spans="2:37">
      <c r="B189" s="1">
        <f>ROW()</f>
        <v>189</v>
      </c>
      <c r="C189" s="2" t="str">
        <f>H189</f>
        <v>LGA 1151</v>
      </c>
      <c r="D189" s="2"/>
      <c r="E189" s="3" t="s">
        <v>552</v>
      </c>
      <c r="F189" s="7">
        <v>162660</v>
      </c>
      <c r="G189" s="2" t="s">
        <v>912</v>
      </c>
      <c r="H189" s="20" t="s">
        <v>226</v>
      </c>
      <c r="I189" s="2" t="s">
        <v>925</v>
      </c>
      <c r="J189" s="2" t="s">
        <v>949</v>
      </c>
      <c r="K189" s="2">
        <v>30.5</v>
      </c>
      <c r="L189" s="2">
        <v>24.4</v>
      </c>
      <c r="M189" s="2" t="s">
        <v>957</v>
      </c>
      <c r="N189" s="11">
        <v>4</v>
      </c>
      <c r="O189" s="18">
        <v>2400</v>
      </c>
      <c r="P189" s="2">
        <v>1</v>
      </c>
      <c r="Q189" s="2">
        <v>2</v>
      </c>
      <c r="R189" s="2"/>
      <c r="S189" s="2" t="s">
        <v>235</v>
      </c>
      <c r="T189" s="2"/>
      <c r="U189" s="2" t="s">
        <v>235</v>
      </c>
      <c r="V189" s="31" t="s">
        <v>235</v>
      </c>
      <c r="W189" s="2">
        <v>1</v>
      </c>
      <c r="X189" s="2"/>
      <c r="Y189" s="2">
        <v>1</v>
      </c>
      <c r="Z189" s="2">
        <v>2</v>
      </c>
      <c r="AA189" s="2">
        <v>4</v>
      </c>
      <c r="AB189" s="2">
        <v>6</v>
      </c>
      <c r="AC189" s="2"/>
      <c r="AD189" s="2">
        <v>2</v>
      </c>
      <c r="AE189" s="2"/>
      <c r="AF189" s="2"/>
      <c r="AG189" s="9" t="s">
        <v>990</v>
      </c>
      <c r="AH189" s="20"/>
      <c r="AI189" s="20"/>
      <c r="AJ189" s="2" t="s">
        <v>1024</v>
      </c>
      <c r="AK189" s="2" t="s">
        <v>235</v>
      </c>
    </row>
    <row r="190" spans="2:37">
      <c r="B190" s="1">
        <f>ROW()</f>
        <v>190</v>
      </c>
      <c r="C190" s="2" t="str">
        <f>H190</f>
        <v>LGA 1151</v>
      </c>
      <c r="D190" s="2"/>
      <c r="E190" s="3" t="s">
        <v>553</v>
      </c>
      <c r="F190" s="7">
        <v>144500</v>
      </c>
      <c r="G190" s="2" t="s">
        <v>912</v>
      </c>
      <c r="H190" s="20" t="s">
        <v>226</v>
      </c>
      <c r="I190" s="2" t="s">
        <v>925</v>
      </c>
      <c r="J190" s="2" t="s">
        <v>947</v>
      </c>
      <c r="K190" s="2">
        <v>24.4</v>
      </c>
      <c r="L190" s="2">
        <v>21.8</v>
      </c>
      <c r="M190" s="2" t="s">
        <v>957</v>
      </c>
      <c r="N190" s="11">
        <v>4</v>
      </c>
      <c r="O190" s="18">
        <v>2400</v>
      </c>
      <c r="P190" s="2">
        <v>1</v>
      </c>
      <c r="Q190" s="2">
        <v>1</v>
      </c>
      <c r="R190" s="2"/>
      <c r="S190" s="2" t="s">
        <v>235</v>
      </c>
      <c r="T190" s="2"/>
      <c r="U190" s="2" t="s">
        <v>235</v>
      </c>
      <c r="V190" s="31"/>
      <c r="W190" s="2"/>
      <c r="X190" s="2"/>
      <c r="Y190" s="2"/>
      <c r="Z190" s="2">
        <v>2</v>
      </c>
      <c r="AA190" s="2">
        <v>4</v>
      </c>
      <c r="AB190" s="2">
        <v>6</v>
      </c>
      <c r="AC190" s="2"/>
      <c r="AD190" s="2">
        <v>2</v>
      </c>
      <c r="AE190" s="2"/>
      <c r="AF190" s="2"/>
      <c r="AG190" s="9" t="s">
        <v>990</v>
      </c>
      <c r="AH190" s="20"/>
      <c r="AI190" s="20"/>
      <c r="AJ190" s="2" t="s">
        <v>1025</v>
      </c>
      <c r="AK190" s="2"/>
    </row>
    <row r="191" spans="2:37">
      <c r="B191" s="1">
        <f>ROW()</f>
        <v>191</v>
      </c>
      <c r="C191" s="2" t="str">
        <f>H191</f>
        <v>LGA 1151</v>
      </c>
      <c r="D191" s="2"/>
      <c r="E191" s="3" t="s">
        <v>554</v>
      </c>
      <c r="F191" s="7">
        <v>155000</v>
      </c>
      <c r="G191" s="2" t="s">
        <v>912</v>
      </c>
      <c r="H191" s="20" t="s">
        <v>226</v>
      </c>
      <c r="I191" s="2" t="s">
        <v>925</v>
      </c>
      <c r="J191" s="2" t="s">
        <v>949</v>
      </c>
      <c r="K191" s="2">
        <v>30.5</v>
      </c>
      <c r="L191" s="2">
        <v>23.4</v>
      </c>
      <c r="M191" s="2" t="s">
        <v>957</v>
      </c>
      <c r="N191" s="11">
        <v>4</v>
      </c>
      <c r="O191" s="18">
        <v>2400</v>
      </c>
      <c r="P191" s="2">
        <v>1</v>
      </c>
      <c r="Q191" s="2">
        <v>2</v>
      </c>
      <c r="R191" s="2"/>
      <c r="S191" s="2" t="s">
        <v>235</v>
      </c>
      <c r="T191" s="2"/>
      <c r="U191" s="2" t="s">
        <v>235</v>
      </c>
      <c r="V191" s="31"/>
      <c r="W191" s="2"/>
      <c r="X191" s="2"/>
      <c r="Y191" s="2"/>
      <c r="Z191" s="2">
        <v>2</v>
      </c>
      <c r="AA191" s="2">
        <v>4</v>
      </c>
      <c r="AB191" s="2">
        <v>6</v>
      </c>
      <c r="AC191" s="2"/>
      <c r="AD191" s="2">
        <v>2</v>
      </c>
      <c r="AE191" s="2"/>
      <c r="AF191" s="2"/>
      <c r="AG191" s="9" t="s">
        <v>990</v>
      </c>
      <c r="AH191" s="20"/>
      <c r="AI191" s="20"/>
      <c r="AJ191" s="2" t="s">
        <v>1025</v>
      </c>
      <c r="AK191" s="2"/>
    </row>
    <row r="192" spans="2:37">
      <c r="B192" s="1">
        <f>ROW()</f>
        <v>192</v>
      </c>
      <c r="C192" s="2" t="str">
        <f>H192</f>
        <v>LGA 1151</v>
      </c>
      <c r="D192" s="2"/>
      <c r="E192" s="3" t="s">
        <v>1</v>
      </c>
      <c r="F192" s="7"/>
      <c r="G192" s="2"/>
      <c r="H192" s="20" t="s">
        <v>226</v>
      </c>
      <c r="I192" s="2"/>
      <c r="J192" s="2"/>
      <c r="K192" s="2"/>
      <c r="L192" s="2"/>
      <c r="M192" s="2"/>
      <c r="N192" s="11"/>
      <c r="O192" s="18"/>
      <c r="P192" s="2"/>
      <c r="Q192" s="2"/>
      <c r="R192" s="2"/>
      <c r="S192" s="2"/>
      <c r="T192" s="2"/>
      <c r="U192" s="2"/>
      <c r="V192" s="31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9"/>
      <c r="AH192" s="20"/>
      <c r="AI192" s="20"/>
      <c r="AJ192" s="2"/>
      <c r="AK192" s="2"/>
    </row>
    <row r="193" spans="2:37">
      <c r="B193" s="1">
        <f>ROW()</f>
        <v>193</v>
      </c>
      <c r="C193" s="2" t="str">
        <f>H193</f>
        <v>LGA 1151</v>
      </c>
      <c r="D193" s="2"/>
      <c r="E193" s="3" t="s">
        <v>555</v>
      </c>
      <c r="F193" s="7">
        <v>95000</v>
      </c>
      <c r="G193" s="2" t="s">
        <v>913</v>
      </c>
      <c r="H193" s="20" t="s">
        <v>226</v>
      </c>
      <c r="I193" s="2" t="s">
        <v>925</v>
      </c>
      <c r="J193" s="2" t="s">
        <v>947</v>
      </c>
      <c r="K193" s="2">
        <v>24.4</v>
      </c>
      <c r="L193" s="2">
        <v>23</v>
      </c>
      <c r="M193" s="2" t="s">
        <v>957</v>
      </c>
      <c r="N193" s="11">
        <v>4</v>
      </c>
      <c r="O193" s="18">
        <v>2400</v>
      </c>
      <c r="P193" s="2">
        <v>1</v>
      </c>
      <c r="Q193" s="2">
        <v>2</v>
      </c>
      <c r="R193" s="2"/>
      <c r="S193" s="2" t="s">
        <v>235</v>
      </c>
      <c r="T193" s="2"/>
      <c r="U193" s="2" t="s">
        <v>235</v>
      </c>
      <c r="V193" s="31"/>
      <c r="W193" s="2"/>
      <c r="X193" s="2"/>
      <c r="Y193" s="2"/>
      <c r="Z193" s="2">
        <v>4</v>
      </c>
      <c r="AA193" s="2">
        <v>2</v>
      </c>
      <c r="AB193" s="2">
        <v>6</v>
      </c>
      <c r="AC193" s="2"/>
      <c r="AD193" s="2">
        <v>2</v>
      </c>
      <c r="AE193" s="2"/>
      <c r="AF193" s="2"/>
      <c r="AG193" s="9" t="s">
        <v>990</v>
      </c>
      <c r="AH193" s="20"/>
      <c r="AI193" s="20"/>
      <c r="AJ193" s="2" t="s">
        <v>1024</v>
      </c>
      <c r="AK193" s="2" t="s">
        <v>235</v>
      </c>
    </row>
    <row r="194" spans="2:37">
      <c r="B194" s="1">
        <f>ROW()</f>
        <v>194</v>
      </c>
      <c r="C194" s="2" t="str">
        <f>H194</f>
        <v>LGA 1151</v>
      </c>
      <c r="D194" s="2"/>
      <c r="E194" s="3" t="s">
        <v>556</v>
      </c>
      <c r="F194" s="7">
        <v>118200</v>
      </c>
      <c r="G194" s="2" t="s">
        <v>913</v>
      </c>
      <c r="H194" s="20" t="s">
        <v>226</v>
      </c>
      <c r="I194" s="2" t="s">
        <v>925</v>
      </c>
      <c r="J194" s="2" t="s">
        <v>949</v>
      </c>
      <c r="K194" s="2">
        <v>30.5</v>
      </c>
      <c r="L194" s="2">
        <v>22.5</v>
      </c>
      <c r="M194" s="2" t="s">
        <v>957</v>
      </c>
      <c r="N194" s="11">
        <v>4</v>
      </c>
      <c r="O194" s="18">
        <v>2400</v>
      </c>
      <c r="P194" s="2">
        <v>1</v>
      </c>
      <c r="Q194" s="2">
        <v>2</v>
      </c>
      <c r="R194" s="2" t="s">
        <v>235</v>
      </c>
      <c r="S194" s="2" t="s">
        <v>235</v>
      </c>
      <c r="T194" s="2"/>
      <c r="U194" s="2" t="s">
        <v>235</v>
      </c>
      <c r="V194" s="31"/>
      <c r="W194" s="2"/>
      <c r="X194" s="2">
        <v>1</v>
      </c>
      <c r="Y194" s="2"/>
      <c r="Z194" s="2">
        <v>3</v>
      </c>
      <c r="AA194" s="2">
        <v>2</v>
      </c>
      <c r="AB194" s="2">
        <v>6</v>
      </c>
      <c r="AC194" s="2"/>
      <c r="AD194" s="2">
        <v>2</v>
      </c>
      <c r="AE194" s="2"/>
      <c r="AF194" s="2"/>
      <c r="AG194" s="9" t="s">
        <v>990</v>
      </c>
      <c r="AH194" s="20"/>
      <c r="AI194" s="20"/>
      <c r="AJ194" s="2" t="s">
        <v>1024</v>
      </c>
      <c r="AK194" s="2" t="s">
        <v>235</v>
      </c>
    </row>
    <row r="195" spans="2:37">
      <c r="B195" s="1">
        <f>ROW()</f>
        <v>195</v>
      </c>
      <c r="C195" s="2" t="str">
        <f>H195</f>
        <v>LGA 1151</v>
      </c>
      <c r="D195" s="2"/>
      <c r="E195" s="3" t="s">
        <v>557</v>
      </c>
      <c r="F195" s="7">
        <v>110240</v>
      </c>
      <c r="G195" s="2" t="s">
        <v>913</v>
      </c>
      <c r="H195" s="20" t="s">
        <v>226</v>
      </c>
      <c r="I195" s="2" t="s">
        <v>925</v>
      </c>
      <c r="J195" s="2" t="s">
        <v>949</v>
      </c>
      <c r="K195" s="2">
        <v>29.5</v>
      </c>
      <c r="L195" s="2">
        <v>21</v>
      </c>
      <c r="M195" s="2" t="s">
        <v>957</v>
      </c>
      <c r="N195" s="11">
        <v>2</v>
      </c>
      <c r="O195" s="18">
        <v>2400</v>
      </c>
      <c r="P195" s="2">
        <v>1</v>
      </c>
      <c r="Q195" s="2">
        <v>1</v>
      </c>
      <c r="R195" s="2"/>
      <c r="S195" s="2" t="s">
        <v>235</v>
      </c>
      <c r="T195" s="2"/>
      <c r="U195" s="2"/>
      <c r="V195" s="31"/>
      <c r="W195" s="2"/>
      <c r="X195" s="2"/>
      <c r="Y195" s="2"/>
      <c r="Z195" s="2">
        <v>4</v>
      </c>
      <c r="AA195" s="2">
        <v>2</v>
      </c>
      <c r="AB195" s="2">
        <v>6</v>
      </c>
      <c r="AC195" s="2"/>
      <c r="AD195" s="2">
        <v>1</v>
      </c>
      <c r="AE195" s="2"/>
      <c r="AF195" s="2"/>
      <c r="AG195" s="9" t="s">
        <v>989</v>
      </c>
      <c r="AH195" s="20"/>
      <c r="AI195" s="20"/>
      <c r="AJ195" s="2" t="s">
        <v>1024</v>
      </c>
      <c r="AK195" s="2"/>
    </row>
    <row r="196" spans="2:37">
      <c r="B196" s="1">
        <f>ROW()</f>
        <v>196</v>
      </c>
      <c r="C196" s="2" t="str">
        <f>H196</f>
        <v>LGA 1151</v>
      </c>
      <c r="D196" s="2"/>
      <c r="E196" s="3" t="s">
        <v>558</v>
      </c>
      <c r="F196" s="7">
        <v>173500</v>
      </c>
      <c r="G196" s="2" t="s">
        <v>913</v>
      </c>
      <c r="H196" s="20" t="s">
        <v>226</v>
      </c>
      <c r="I196" s="2" t="s">
        <v>925</v>
      </c>
      <c r="J196" s="2" t="s">
        <v>949</v>
      </c>
      <c r="K196" s="2">
        <v>29.5</v>
      </c>
      <c r="L196" s="2">
        <v>21</v>
      </c>
      <c r="M196" s="2" t="s">
        <v>957</v>
      </c>
      <c r="N196" s="11">
        <v>2</v>
      </c>
      <c r="O196" s="18">
        <v>2400</v>
      </c>
      <c r="P196" s="2">
        <v>1</v>
      </c>
      <c r="Q196" s="2">
        <v>1</v>
      </c>
      <c r="R196" s="2"/>
      <c r="S196" s="2" t="s">
        <v>235</v>
      </c>
      <c r="T196" s="2"/>
      <c r="U196" s="2"/>
      <c r="V196" s="31"/>
      <c r="W196" s="2"/>
      <c r="X196" s="2"/>
      <c r="Y196" s="2"/>
      <c r="Z196" s="2">
        <v>4</v>
      </c>
      <c r="AA196" s="2">
        <v>2</v>
      </c>
      <c r="AB196" s="2">
        <v>6</v>
      </c>
      <c r="AC196" s="2"/>
      <c r="AD196" s="2"/>
      <c r="AE196" s="2"/>
      <c r="AF196" s="2"/>
      <c r="AG196" s="9" t="s">
        <v>989</v>
      </c>
      <c r="AH196" s="20"/>
      <c r="AI196" s="20"/>
      <c r="AJ196" s="2" t="s">
        <v>1024</v>
      </c>
      <c r="AK196" s="2"/>
    </row>
    <row r="197" spans="2:37">
      <c r="B197" s="1">
        <f>ROW()</f>
        <v>197</v>
      </c>
      <c r="C197" s="2" t="str">
        <f>H197</f>
        <v>LGA 1151</v>
      </c>
      <c r="D197" s="2"/>
      <c r="E197" s="3" t="s">
        <v>559</v>
      </c>
      <c r="F197" s="7">
        <v>159700</v>
      </c>
      <c r="G197" s="2" t="s">
        <v>913</v>
      </c>
      <c r="H197" s="20" t="s">
        <v>226</v>
      </c>
      <c r="I197" s="2" t="s">
        <v>925</v>
      </c>
      <c r="J197" s="2" t="s">
        <v>949</v>
      </c>
      <c r="K197" s="2">
        <v>29.5</v>
      </c>
      <c r="L197" s="2">
        <v>21</v>
      </c>
      <c r="M197" s="2" t="s">
        <v>957</v>
      </c>
      <c r="N197" s="11">
        <v>2</v>
      </c>
      <c r="O197" s="18">
        <v>2400</v>
      </c>
      <c r="P197" s="2">
        <v>1</v>
      </c>
      <c r="Q197" s="2">
        <v>1</v>
      </c>
      <c r="R197" s="2"/>
      <c r="S197" s="2" t="s">
        <v>235</v>
      </c>
      <c r="T197" s="2"/>
      <c r="U197" s="2"/>
      <c r="V197" s="31"/>
      <c r="W197" s="2"/>
      <c r="X197" s="2"/>
      <c r="Y197" s="2"/>
      <c r="Z197" s="2">
        <v>4</v>
      </c>
      <c r="AA197" s="2">
        <v>2</v>
      </c>
      <c r="AB197" s="2">
        <v>6</v>
      </c>
      <c r="AC197" s="2"/>
      <c r="AD197" s="2"/>
      <c r="AE197" s="2"/>
      <c r="AF197" s="2"/>
      <c r="AG197" s="9" t="s">
        <v>989</v>
      </c>
      <c r="AH197" s="20"/>
      <c r="AI197" s="20"/>
      <c r="AJ197" s="2" t="s">
        <v>1024</v>
      </c>
      <c r="AK197" s="2"/>
    </row>
    <row r="198" spans="2:37">
      <c r="B198" s="1">
        <f>ROW()</f>
        <v>198</v>
      </c>
      <c r="C198" s="2" t="str">
        <f>H198</f>
        <v>LGA 1151</v>
      </c>
      <c r="D198" s="2"/>
      <c r="E198" s="3" t="s">
        <v>1</v>
      </c>
      <c r="F198" s="7"/>
      <c r="G198" s="2"/>
      <c r="H198" s="20" t="s">
        <v>226</v>
      </c>
      <c r="I198" s="2"/>
      <c r="J198" s="2"/>
      <c r="K198" s="2"/>
      <c r="L198" s="2"/>
      <c r="M198" s="2"/>
      <c r="N198" s="11"/>
      <c r="O198" s="18"/>
      <c r="P198" s="2"/>
      <c r="Q198" s="2"/>
      <c r="R198" s="2"/>
      <c r="S198" s="2"/>
      <c r="T198" s="2"/>
      <c r="U198" s="2"/>
      <c r="V198" s="31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9"/>
      <c r="AH198" s="20"/>
      <c r="AI198" s="20"/>
      <c r="AJ198" s="2"/>
      <c r="AK198" s="2"/>
    </row>
    <row r="199" spans="2:37">
      <c r="B199" s="1">
        <f>ROW()</f>
        <v>199</v>
      </c>
      <c r="C199" s="2" t="str">
        <f>H199</f>
        <v>LGA 1151</v>
      </c>
      <c r="D199" s="2"/>
      <c r="E199" s="3" t="s">
        <v>560</v>
      </c>
      <c r="F199" s="7">
        <v>127000</v>
      </c>
      <c r="G199" s="2" t="s">
        <v>914</v>
      </c>
      <c r="H199" s="20" t="s">
        <v>226</v>
      </c>
      <c r="I199" s="2" t="s">
        <v>925</v>
      </c>
      <c r="J199" s="2" t="s">
        <v>949</v>
      </c>
      <c r="K199" s="2">
        <v>30.5</v>
      </c>
      <c r="L199" s="2">
        <v>22.5</v>
      </c>
      <c r="M199" s="2" t="s">
        <v>957</v>
      </c>
      <c r="N199" s="11">
        <v>4</v>
      </c>
      <c r="O199" s="18">
        <v>2400</v>
      </c>
      <c r="P199" s="2">
        <v>1</v>
      </c>
      <c r="Q199" s="2">
        <v>2</v>
      </c>
      <c r="R199" s="2" t="s">
        <v>235</v>
      </c>
      <c r="S199" s="2" t="s">
        <v>235</v>
      </c>
      <c r="T199" s="2"/>
      <c r="U199" s="2" t="s">
        <v>235</v>
      </c>
      <c r="V199" s="31"/>
      <c r="W199" s="2"/>
      <c r="X199" s="2"/>
      <c r="Y199" s="2"/>
      <c r="Z199" s="2">
        <v>4</v>
      </c>
      <c r="AA199" s="2">
        <v>2</v>
      </c>
      <c r="AB199" s="2">
        <v>6</v>
      </c>
      <c r="AC199" s="2"/>
      <c r="AD199" s="2">
        <v>1</v>
      </c>
      <c r="AE199" s="2">
        <v>1</v>
      </c>
      <c r="AF199" s="2"/>
      <c r="AG199" s="9" t="s">
        <v>990</v>
      </c>
      <c r="AH199" s="20"/>
      <c r="AI199" s="20"/>
      <c r="AJ199" s="2" t="s">
        <v>1024</v>
      </c>
      <c r="AK199" s="2"/>
    </row>
    <row r="200" spans="2:37">
      <c r="B200" s="1">
        <f>ROW()</f>
        <v>200</v>
      </c>
      <c r="C200" s="2" t="str">
        <f>H200</f>
        <v>LGA 1151</v>
      </c>
      <c r="D200" s="2"/>
      <c r="E200" s="3" t="s">
        <v>561</v>
      </c>
      <c r="F200" s="7">
        <v>143200</v>
      </c>
      <c r="G200" s="2" t="s">
        <v>914</v>
      </c>
      <c r="H200" s="20" t="s">
        <v>226</v>
      </c>
      <c r="I200" s="2" t="s">
        <v>925</v>
      </c>
      <c r="J200" s="2" t="s">
        <v>949</v>
      </c>
      <c r="K200" s="2">
        <v>30.5</v>
      </c>
      <c r="L200" s="2">
        <v>22.5</v>
      </c>
      <c r="M200" s="2" t="s">
        <v>957</v>
      </c>
      <c r="N200" s="11">
        <v>4</v>
      </c>
      <c r="O200" s="18">
        <v>2400</v>
      </c>
      <c r="P200" s="2">
        <v>1</v>
      </c>
      <c r="Q200" s="2">
        <v>2</v>
      </c>
      <c r="R200" s="2" t="s">
        <v>235</v>
      </c>
      <c r="S200" s="2" t="s">
        <v>235</v>
      </c>
      <c r="T200" s="2"/>
      <c r="U200" s="2" t="s">
        <v>235</v>
      </c>
      <c r="V200" s="31"/>
      <c r="W200" s="2">
        <v>1</v>
      </c>
      <c r="X200" s="2"/>
      <c r="Y200" s="2">
        <v>1</v>
      </c>
      <c r="Z200" s="2">
        <v>4</v>
      </c>
      <c r="AA200" s="2">
        <v>2</v>
      </c>
      <c r="AB200" s="2">
        <v>6</v>
      </c>
      <c r="AC200" s="2"/>
      <c r="AD200" s="2">
        <v>1</v>
      </c>
      <c r="AE200" s="2">
        <v>1</v>
      </c>
      <c r="AF200" s="2"/>
      <c r="AG200" s="9" t="s">
        <v>990</v>
      </c>
      <c r="AH200" s="20"/>
      <c r="AI200" s="20"/>
      <c r="AJ200" s="2" t="s">
        <v>1024</v>
      </c>
      <c r="AK200" s="2"/>
    </row>
    <row r="201" spans="2:37">
      <c r="B201" s="1">
        <f>ROW()</f>
        <v>201</v>
      </c>
      <c r="C201" s="2" t="str">
        <f>H201</f>
        <v>LGA 1151</v>
      </c>
      <c r="D201" s="2"/>
      <c r="E201" s="3" t="s">
        <v>562</v>
      </c>
      <c r="F201" s="7">
        <v>86850</v>
      </c>
      <c r="G201" s="2" t="s">
        <v>914</v>
      </c>
      <c r="H201" s="20" t="s">
        <v>226</v>
      </c>
      <c r="I201" s="2" t="s">
        <v>925</v>
      </c>
      <c r="J201" s="2" t="s">
        <v>947</v>
      </c>
      <c r="K201" s="2">
        <v>22.6</v>
      </c>
      <c r="L201" s="2">
        <v>17.4</v>
      </c>
      <c r="M201" s="2" t="s">
        <v>957</v>
      </c>
      <c r="N201" s="11">
        <v>2</v>
      </c>
      <c r="O201" s="18">
        <v>2400</v>
      </c>
      <c r="P201" s="2">
        <v>1</v>
      </c>
      <c r="Q201" s="2">
        <v>1</v>
      </c>
      <c r="R201" s="2" t="s">
        <v>235</v>
      </c>
      <c r="S201" s="2" t="s">
        <v>235</v>
      </c>
      <c r="T201" s="2"/>
      <c r="U201" s="2"/>
      <c r="V201" s="31"/>
      <c r="W201" s="2"/>
      <c r="X201" s="2"/>
      <c r="Y201" s="2"/>
      <c r="Z201" s="2">
        <v>4</v>
      </c>
      <c r="AA201" s="2">
        <v>2</v>
      </c>
      <c r="AB201" s="2">
        <v>6</v>
      </c>
      <c r="AC201" s="2"/>
      <c r="AD201" s="2"/>
      <c r="AE201" s="2"/>
      <c r="AF201" s="2"/>
      <c r="AG201" s="9" t="s">
        <v>997</v>
      </c>
      <c r="AH201" s="20"/>
      <c r="AI201" s="20"/>
      <c r="AJ201" s="2" t="s">
        <v>1024</v>
      </c>
      <c r="AK201" s="2"/>
    </row>
    <row r="202" spans="2:37">
      <c r="B202" s="1">
        <f>ROW()</f>
        <v>202</v>
      </c>
      <c r="C202" s="2" t="str">
        <f>H202</f>
        <v>LGA 1151</v>
      </c>
      <c r="D202" s="2"/>
      <c r="E202" s="3" t="s">
        <v>563</v>
      </c>
      <c r="F202" s="7">
        <v>97460</v>
      </c>
      <c r="G202" s="2" t="s">
        <v>914</v>
      </c>
      <c r="H202" s="20" t="s">
        <v>226</v>
      </c>
      <c r="I202" s="2" t="s">
        <v>925</v>
      </c>
      <c r="J202" s="2" t="s">
        <v>947</v>
      </c>
      <c r="K202" s="2">
        <v>24.4</v>
      </c>
      <c r="L202" s="2">
        <v>22.5</v>
      </c>
      <c r="M202" s="2" t="s">
        <v>957</v>
      </c>
      <c r="N202" s="11">
        <v>4</v>
      </c>
      <c r="O202" s="18">
        <v>2400</v>
      </c>
      <c r="P202" s="2">
        <v>1</v>
      </c>
      <c r="Q202" s="2">
        <v>2</v>
      </c>
      <c r="R202" s="2" t="s">
        <v>235</v>
      </c>
      <c r="S202" s="2" t="s">
        <v>235</v>
      </c>
      <c r="T202" s="2"/>
      <c r="U202" s="2" t="s">
        <v>235</v>
      </c>
      <c r="V202" s="31" t="s">
        <v>235</v>
      </c>
      <c r="W202" s="2"/>
      <c r="X202" s="2"/>
      <c r="Y202" s="2"/>
      <c r="Z202" s="2">
        <v>4</v>
      </c>
      <c r="AA202" s="2">
        <v>2</v>
      </c>
      <c r="AB202" s="2">
        <v>6</v>
      </c>
      <c r="AC202" s="2"/>
      <c r="AD202" s="2">
        <v>1</v>
      </c>
      <c r="AE202" s="2">
        <v>1</v>
      </c>
      <c r="AF202" s="2"/>
      <c r="AG202" s="9" t="s">
        <v>990</v>
      </c>
      <c r="AH202" s="20"/>
      <c r="AI202" s="20"/>
      <c r="AJ202" s="2" t="s">
        <v>1024</v>
      </c>
      <c r="AK202" s="2"/>
    </row>
    <row r="203" spans="2:37">
      <c r="B203" s="1">
        <f>ROW()</f>
        <v>203</v>
      </c>
      <c r="C203" s="2" t="str">
        <f>H203</f>
        <v>LGA 1151</v>
      </c>
      <c r="D203" s="2"/>
      <c r="E203" s="3" t="s">
        <v>564</v>
      </c>
      <c r="F203" s="7">
        <v>88730</v>
      </c>
      <c r="G203" s="2" t="s">
        <v>914</v>
      </c>
      <c r="H203" s="20" t="s">
        <v>226</v>
      </c>
      <c r="I203" s="2" t="s">
        <v>925</v>
      </c>
      <c r="J203" s="2" t="s">
        <v>947</v>
      </c>
      <c r="K203" s="2">
        <v>24.4</v>
      </c>
      <c r="L203" s="2">
        <v>17.4</v>
      </c>
      <c r="M203" s="2" t="s">
        <v>957</v>
      </c>
      <c r="N203" s="11">
        <v>2</v>
      </c>
      <c r="O203" s="18">
        <v>2400</v>
      </c>
      <c r="P203" s="2">
        <v>1</v>
      </c>
      <c r="Q203" s="2">
        <v>1</v>
      </c>
      <c r="R203" s="2" t="s">
        <v>235</v>
      </c>
      <c r="S203" s="2" t="s">
        <v>235</v>
      </c>
      <c r="T203" s="2"/>
      <c r="U203" s="2"/>
      <c r="V203" s="31"/>
      <c r="W203" s="2"/>
      <c r="X203" s="2"/>
      <c r="Y203" s="2"/>
      <c r="Z203" s="2">
        <v>4</v>
      </c>
      <c r="AA203" s="2">
        <v>2</v>
      </c>
      <c r="AB203" s="2">
        <v>6</v>
      </c>
      <c r="AC203" s="2"/>
      <c r="AD203" s="2">
        <v>1</v>
      </c>
      <c r="AE203" s="2"/>
      <c r="AF203" s="2"/>
      <c r="AG203" s="9" t="s">
        <v>997</v>
      </c>
      <c r="AH203" s="20"/>
      <c r="AI203" s="20"/>
      <c r="AJ203" s="2" t="s">
        <v>1024</v>
      </c>
      <c r="AK203" s="2"/>
    </row>
    <row r="204" spans="2:37">
      <c r="B204" s="1">
        <f>ROW()</f>
        <v>204</v>
      </c>
      <c r="C204" s="2" t="str">
        <f>H204</f>
        <v>LGA 1151</v>
      </c>
      <c r="D204" s="2"/>
      <c r="E204" s="3" t="s">
        <v>565</v>
      </c>
      <c r="F204" s="7">
        <v>92800</v>
      </c>
      <c r="G204" s="2" t="s">
        <v>914</v>
      </c>
      <c r="H204" s="20" t="s">
        <v>226</v>
      </c>
      <c r="I204" s="2" t="s">
        <v>925</v>
      </c>
      <c r="J204" s="2" t="s">
        <v>947</v>
      </c>
      <c r="K204" s="2">
        <v>22.6</v>
      </c>
      <c r="L204" s="2">
        <v>19.3</v>
      </c>
      <c r="M204" s="2" t="s">
        <v>957</v>
      </c>
      <c r="N204" s="11">
        <v>4</v>
      </c>
      <c r="O204" s="18">
        <v>2400</v>
      </c>
      <c r="P204" s="2">
        <v>1</v>
      </c>
      <c r="Q204" s="2">
        <v>1</v>
      </c>
      <c r="R204" s="2" t="s">
        <v>235</v>
      </c>
      <c r="S204" s="2" t="s">
        <v>235</v>
      </c>
      <c r="T204" s="2"/>
      <c r="U204" s="2" t="s">
        <v>235</v>
      </c>
      <c r="V204" s="31"/>
      <c r="W204" s="2"/>
      <c r="X204" s="2"/>
      <c r="Y204" s="2"/>
      <c r="Z204" s="2">
        <v>4</v>
      </c>
      <c r="AA204" s="2">
        <v>2</v>
      </c>
      <c r="AB204" s="2">
        <v>6</v>
      </c>
      <c r="AC204" s="2"/>
      <c r="AD204" s="2">
        <v>1</v>
      </c>
      <c r="AE204" s="2"/>
      <c r="AF204" s="2"/>
      <c r="AG204" s="9" t="s">
        <v>997</v>
      </c>
      <c r="AH204" s="20"/>
      <c r="AI204" s="20"/>
      <c r="AJ204" s="2" t="s">
        <v>1024</v>
      </c>
      <c r="AK204" s="2"/>
    </row>
    <row r="205" spans="2:37">
      <c r="B205" s="1">
        <f>ROW()</f>
        <v>205</v>
      </c>
      <c r="C205" s="2" t="str">
        <f>H205</f>
        <v>LGA 1151</v>
      </c>
      <c r="D205" s="2"/>
      <c r="E205" s="3" t="s">
        <v>566</v>
      </c>
      <c r="F205" s="7">
        <v>164300</v>
      </c>
      <c r="G205" s="2" t="s">
        <v>914</v>
      </c>
      <c r="H205" s="20" t="s">
        <v>226</v>
      </c>
      <c r="I205" s="2" t="s">
        <v>925</v>
      </c>
      <c r="J205" s="2" t="s">
        <v>947</v>
      </c>
      <c r="K205" s="2">
        <v>24.4</v>
      </c>
      <c r="L205" s="2">
        <v>24.4</v>
      </c>
      <c r="M205" s="2" t="s">
        <v>957</v>
      </c>
      <c r="N205" s="11">
        <v>4</v>
      </c>
      <c r="O205" s="18">
        <v>2400</v>
      </c>
      <c r="P205" s="2">
        <v>1</v>
      </c>
      <c r="Q205" s="2">
        <v>2</v>
      </c>
      <c r="R205" s="2"/>
      <c r="S205" s="2" t="s">
        <v>235</v>
      </c>
      <c r="T205" s="2"/>
      <c r="U205" s="2" t="s">
        <v>235</v>
      </c>
      <c r="V205" s="31"/>
      <c r="W205" s="2"/>
      <c r="X205" s="2"/>
      <c r="Y205" s="2"/>
      <c r="Z205" s="2">
        <v>4</v>
      </c>
      <c r="AA205" s="2">
        <v>3</v>
      </c>
      <c r="AB205" s="2">
        <v>6</v>
      </c>
      <c r="AC205" s="2"/>
      <c r="AD205" s="2">
        <v>1</v>
      </c>
      <c r="AE205" s="2"/>
      <c r="AF205" s="2"/>
      <c r="AG205" s="9" t="s">
        <v>990</v>
      </c>
      <c r="AH205" s="20"/>
      <c r="AI205" s="20"/>
      <c r="AJ205" s="2" t="s">
        <v>1025</v>
      </c>
      <c r="AK205" s="2" t="s">
        <v>235</v>
      </c>
    </row>
    <row r="206" spans="2:37">
      <c r="B206" s="1">
        <f>ROW()</f>
        <v>206</v>
      </c>
      <c r="C206" s="2" t="str">
        <f>H206</f>
        <v>LGA 1151</v>
      </c>
      <c r="D206" s="2"/>
      <c r="E206" s="3" t="s">
        <v>567</v>
      </c>
      <c r="F206" s="7">
        <v>89900</v>
      </c>
      <c r="G206" s="2" t="s">
        <v>914</v>
      </c>
      <c r="H206" s="20" t="s">
        <v>226</v>
      </c>
      <c r="I206" s="2" t="s">
        <v>925</v>
      </c>
      <c r="J206" s="2" t="s">
        <v>947</v>
      </c>
      <c r="K206" s="2">
        <v>24.4</v>
      </c>
      <c r="L206" s="2">
        <v>17.4</v>
      </c>
      <c r="M206" s="2" t="s">
        <v>957</v>
      </c>
      <c r="N206" s="11">
        <v>2</v>
      </c>
      <c r="O206" s="18">
        <v>2400</v>
      </c>
      <c r="P206" s="2">
        <v>1</v>
      </c>
      <c r="Q206" s="2">
        <v>1</v>
      </c>
      <c r="R206" s="2" t="s">
        <v>235</v>
      </c>
      <c r="S206" s="2" t="s">
        <v>235</v>
      </c>
      <c r="T206" s="2"/>
      <c r="U206" s="2" t="s">
        <v>235</v>
      </c>
      <c r="V206" s="31"/>
      <c r="W206" s="2"/>
      <c r="X206" s="2"/>
      <c r="Y206" s="2"/>
      <c r="Z206" s="2">
        <v>4</v>
      </c>
      <c r="AA206" s="2">
        <v>2</v>
      </c>
      <c r="AB206" s="2">
        <v>6</v>
      </c>
      <c r="AC206" s="2"/>
      <c r="AD206" s="2">
        <v>1</v>
      </c>
      <c r="AE206" s="2"/>
      <c r="AF206" s="2"/>
      <c r="AG206" s="9" t="s">
        <v>997</v>
      </c>
      <c r="AH206" s="20"/>
      <c r="AI206" s="20"/>
      <c r="AJ206" s="2" t="s">
        <v>1024</v>
      </c>
      <c r="AK206" s="2"/>
    </row>
    <row r="207" spans="2:37">
      <c r="B207" s="1">
        <f>ROW()</f>
        <v>207</v>
      </c>
      <c r="C207" s="2" t="str">
        <f>H207</f>
        <v>LGA 1151</v>
      </c>
      <c r="D207" s="2"/>
      <c r="E207" s="3" t="s">
        <v>568</v>
      </c>
      <c r="F207" s="7">
        <v>155700</v>
      </c>
      <c r="G207" s="2" t="s">
        <v>914</v>
      </c>
      <c r="H207" s="20" t="s">
        <v>226</v>
      </c>
      <c r="I207" s="2" t="s">
        <v>925</v>
      </c>
      <c r="J207" s="2" t="s">
        <v>948</v>
      </c>
      <c r="K207" s="2">
        <v>17</v>
      </c>
      <c r="L207" s="2">
        <v>17</v>
      </c>
      <c r="M207" s="2" t="s">
        <v>957</v>
      </c>
      <c r="N207" s="11">
        <v>2</v>
      </c>
      <c r="O207" s="18">
        <v>2400</v>
      </c>
      <c r="P207" s="2">
        <v>1</v>
      </c>
      <c r="Q207" s="2">
        <v>1</v>
      </c>
      <c r="R207" s="2"/>
      <c r="S207" s="2"/>
      <c r="T207" s="2"/>
      <c r="U207" s="2" t="s">
        <v>235</v>
      </c>
      <c r="V207" s="31" t="s">
        <v>235</v>
      </c>
      <c r="W207" s="2">
        <v>1</v>
      </c>
      <c r="X207" s="2"/>
      <c r="Y207" s="2">
        <v>1</v>
      </c>
      <c r="Z207" s="2">
        <v>4</v>
      </c>
      <c r="AA207" s="2">
        <v>2</v>
      </c>
      <c r="AB207" s="2">
        <v>4</v>
      </c>
      <c r="AC207" s="2"/>
      <c r="AD207" s="2">
        <v>1</v>
      </c>
      <c r="AE207" s="2"/>
      <c r="AF207" s="2"/>
      <c r="AG207" s="9" t="s">
        <v>990</v>
      </c>
      <c r="AH207" s="20" t="s">
        <v>235</v>
      </c>
      <c r="AI207" s="20"/>
      <c r="AJ207" s="2" t="s">
        <v>1030</v>
      </c>
      <c r="AK207" s="2" t="s">
        <v>235</v>
      </c>
    </row>
    <row r="208" spans="2:37">
      <c r="B208" s="1">
        <f>ROW()</f>
        <v>208</v>
      </c>
      <c r="C208" s="2" t="str">
        <f>H208</f>
        <v>LGA 1151</v>
      </c>
      <c r="D208" s="2"/>
      <c r="E208" s="3" t="s">
        <v>569</v>
      </c>
      <c r="F208" s="7">
        <v>172500</v>
      </c>
      <c r="G208" s="2" t="s">
        <v>914</v>
      </c>
      <c r="H208" s="20" t="s">
        <v>226</v>
      </c>
      <c r="I208" s="2" t="s">
        <v>925</v>
      </c>
      <c r="J208" s="2" t="s">
        <v>949</v>
      </c>
      <c r="K208" s="2">
        <v>30.5</v>
      </c>
      <c r="L208" s="2">
        <v>23.3</v>
      </c>
      <c r="M208" s="2" t="s">
        <v>957</v>
      </c>
      <c r="N208" s="11">
        <v>4</v>
      </c>
      <c r="O208" s="18">
        <v>2400</v>
      </c>
      <c r="P208" s="2">
        <v>1</v>
      </c>
      <c r="Q208" s="2">
        <v>2</v>
      </c>
      <c r="R208" s="2"/>
      <c r="S208" s="2" t="s">
        <v>235</v>
      </c>
      <c r="T208" s="2"/>
      <c r="U208" s="2" t="s">
        <v>235</v>
      </c>
      <c r="V208" s="31"/>
      <c r="W208" s="2">
        <v>1</v>
      </c>
      <c r="X208" s="2"/>
      <c r="Y208" s="2">
        <v>1</v>
      </c>
      <c r="Z208" s="2">
        <v>4</v>
      </c>
      <c r="AA208" s="2">
        <v>1</v>
      </c>
      <c r="AB208" s="2">
        <v>6</v>
      </c>
      <c r="AC208" s="2"/>
      <c r="AD208" s="2">
        <v>1</v>
      </c>
      <c r="AE208" s="2"/>
      <c r="AF208" s="2"/>
      <c r="AG208" s="9" t="s">
        <v>990</v>
      </c>
      <c r="AH208" s="20"/>
      <c r="AI208" s="20"/>
      <c r="AJ208" s="2" t="s">
        <v>1031</v>
      </c>
      <c r="AK208" s="2" t="s">
        <v>235</v>
      </c>
    </row>
    <row r="209" spans="2:37">
      <c r="B209" s="1">
        <f>ROW()</f>
        <v>209</v>
      </c>
      <c r="C209" s="2" t="str">
        <f>H209</f>
        <v>LGA 1151</v>
      </c>
      <c r="D209" s="2"/>
      <c r="E209" s="3" t="s">
        <v>1</v>
      </c>
      <c r="F209" s="7"/>
      <c r="G209" s="2"/>
      <c r="H209" s="20" t="s">
        <v>226</v>
      </c>
      <c r="I209" s="2"/>
      <c r="J209" s="2"/>
      <c r="K209" s="2"/>
      <c r="L209" s="2"/>
      <c r="M209" s="2"/>
      <c r="N209" s="11"/>
      <c r="O209" s="18"/>
      <c r="P209" s="2"/>
      <c r="Q209" s="2"/>
      <c r="R209" s="2"/>
      <c r="S209" s="2"/>
      <c r="T209" s="2"/>
      <c r="U209" s="2"/>
      <c r="V209" s="31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9"/>
      <c r="AH209" s="20"/>
      <c r="AI209" s="20"/>
      <c r="AJ209" s="2"/>
      <c r="AK209" s="2"/>
    </row>
    <row r="210" spans="2:37">
      <c r="B210" s="1">
        <f>ROW()</f>
        <v>210</v>
      </c>
      <c r="C210" s="2" t="str">
        <f>H210</f>
        <v>LGA 1151</v>
      </c>
      <c r="D210" s="2"/>
      <c r="E210" s="3" t="s">
        <v>570</v>
      </c>
      <c r="F210" s="7">
        <v>143900</v>
      </c>
      <c r="G210" s="2" t="s">
        <v>916</v>
      </c>
      <c r="H210" s="20" t="s">
        <v>226</v>
      </c>
      <c r="I210" s="2" t="s">
        <v>925</v>
      </c>
      <c r="J210" s="2" t="s">
        <v>948</v>
      </c>
      <c r="K210" s="2">
        <v>17</v>
      </c>
      <c r="L210" s="2">
        <v>17</v>
      </c>
      <c r="M210" s="2" t="s">
        <v>957</v>
      </c>
      <c r="N210" s="11">
        <v>2</v>
      </c>
      <c r="O210" s="18">
        <v>2400</v>
      </c>
      <c r="P210" s="2">
        <v>1</v>
      </c>
      <c r="Q210" s="2">
        <v>1</v>
      </c>
      <c r="R210" s="2"/>
      <c r="S210" s="2" t="s">
        <v>235</v>
      </c>
      <c r="T210" s="2"/>
      <c r="U210" s="2" t="s">
        <v>235</v>
      </c>
      <c r="V210" s="31"/>
      <c r="W210" s="2"/>
      <c r="X210" s="2"/>
      <c r="Y210" s="2"/>
      <c r="Z210" s="2">
        <v>4</v>
      </c>
      <c r="AA210" s="2">
        <v>2</v>
      </c>
      <c r="AB210" s="2">
        <v>4</v>
      </c>
      <c r="AC210" s="2"/>
      <c r="AD210" s="2">
        <v>1</v>
      </c>
      <c r="AE210" s="2"/>
      <c r="AF210" s="2"/>
      <c r="AG210" s="9" t="s">
        <v>989</v>
      </c>
      <c r="AH210" s="20"/>
      <c r="AI210" s="20"/>
      <c r="AJ210" s="2" t="s">
        <v>1028</v>
      </c>
      <c r="AK210" s="2"/>
    </row>
    <row r="211" spans="2:37">
      <c r="B211" s="1">
        <f>ROW()</f>
        <v>211</v>
      </c>
      <c r="C211" s="2" t="str">
        <f>H211</f>
        <v>LGA 1151</v>
      </c>
      <c r="D211" s="2"/>
      <c r="E211" s="3" t="s">
        <v>571</v>
      </c>
      <c r="F211" s="7">
        <v>81800</v>
      </c>
      <c r="G211" s="2" t="s">
        <v>916</v>
      </c>
      <c r="H211" s="20" t="s">
        <v>226</v>
      </c>
      <c r="I211" s="2" t="s">
        <v>925</v>
      </c>
      <c r="J211" s="2" t="s">
        <v>947</v>
      </c>
      <c r="K211" s="2">
        <v>22.6</v>
      </c>
      <c r="L211" s="2">
        <v>18.5</v>
      </c>
      <c r="M211" s="2" t="s">
        <v>957</v>
      </c>
      <c r="N211" s="11">
        <v>2</v>
      </c>
      <c r="O211" s="18">
        <v>2400</v>
      </c>
      <c r="P211" s="2">
        <v>1</v>
      </c>
      <c r="Q211" s="2">
        <v>1</v>
      </c>
      <c r="R211" s="2" t="s">
        <v>235</v>
      </c>
      <c r="S211" s="2" t="s">
        <v>235</v>
      </c>
      <c r="T211" s="2"/>
      <c r="U211" s="2"/>
      <c r="V211" s="31"/>
      <c r="W211" s="2"/>
      <c r="X211" s="2"/>
      <c r="Y211" s="2"/>
      <c r="Z211" s="2">
        <v>6</v>
      </c>
      <c r="AA211" s="2">
        <v>4</v>
      </c>
      <c r="AB211" s="2">
        <v>2</v>
      </c>
      <c r="AC211" s="2"/>
      <c r="AD211" s="2">
        <v>1</v>
      </c>
      <c r="AE211" s="2"/>
      <c r="AF211" s="2"/>
      <c r="AG211" s="9" t="s">
        <v>997</v>
      </c>
      <c r="AH211" s="20"/>
      <c r="AI211" s="20"/>
      <c r="AJ211" s="2" t="s">
        <v>1028</v>
      </c>
      <c r="AK211" s="2"/>
    </row>
    <row r="212" spans="2:37">
      <c r="B212" s="1">
        <f>ROW()</f>
        <v>212</v>
      </c>
      <c r="C212" s="2" t="str">
        <f>H212</f>
        <v>LGA 1151</v>
      </c>
      <c r="D212" s="2"/>
      <c r="E212" s="3" t="s">
        <v>572</v>
      </c>
      <c r="F212" s="7">
        <v>97800</v>
      </c>
      <c r="G212" s="2" t="s">
        <v>916</v>
      </c>
      <c r="H212" s="20" t="s">
        <v>226</v>
      </c>
      <c r="I212" s="2" t="s">
        <v>925</v>
      </c>
      <c r="J212" s="2" t="s">
        <v>947</v>
      </c>
      <c r="K212" s="2">
        <v>24.4</v>
      </c>
      <c r="L212" s="2">
        <v>22.8</v>
      </c>
      <c r="M212" s="2" t="s">
        <v>957</v>
      </c>
      <c r="N212" s="11">
        <v>4</v>
      </c>
      <c r="O212" s="18">
        <v>2400</v>
      </c>
      <c r="P212" s="2">
        <v>1</v>
      </c>
      <c r="Q212" s="2">
        <v>1</v>
      </c>
      <c r="R212" s="2" t="s">
        <v>235</v>
      </c>
      <c r="S212" s="2" t="s">
        <v>235</v>
      </c>
      <c r="T212" s="2"/>
      <c r="U212" s="2" t="s">
        <v>235</v>
      </c>
      <c r="V212" s="31"/>
      <c r="W212" s="2"/>
      <c r="X212" s="2">
        <v>1</v>
      </c>
      <c r="Y212" s="2"/>
      <c r="Z212" s="2">
        <v>3</v>
      </c>
      <c r="AA212" s="2">
        <v>2</v>
      </c>
      <c r="AB212" s="2">
        <v>6</v>
      </c>
      <c r="AC212" s="2"/>
      <c r="AD212" s="2">
        <v>1</v>
      </c>
      <c r="AE212" s="2"/>
      <c r="AF212" s="2"/>
      <c r="AG212" s="9" t="s">
        <v>997</v>
      </c>
      <c r="AH212" s="20"/>
      <c r="AI212" s="20"/>
      <c r="AJ212" s="2" t="s">
        <v>1028</v>
      </c>
      <c r="AK212" s="2"/>
    </row>
    <row r="213" spans="2:37">
      <c r="B213" s="1">
        <f>ROW()</f>
        <v>213</v>
      </c>
      <c r="C213" s="2" t="str">
        <f>H213</f>
        <v>LGA 1151</v>
      </c>
      <c r="D213" s="2"/>
      <c r="E213" s="3" t="s">
        <v>573</v>
      </c>
      <c r="F213" s="7">
        <v>97300</v>
      </c>
      <c r="G213" s="2" t="s">
        <v>916</v>
      </c>
      <c r="H213" s="20" t="s">
        <v>226</v>
      </c>
      <c r="I213" s="2" t="s">
        <v>925</v>
      </c>
      <c r="J213" s="2" t="s">
        <v>947</v>
      </c>
      <c r="K213" s="2">
        <v>24.4</v>
      </c>
      <c r="L213" s="2">
        <v>22.8</v>
      </c>
      <c r="M213" s="2" t="s">
        <v>957</v>
      </c>
      <c r="N213" s="11">
        <v>4</v>
      </c>
      <c r="O213" s="18">
        <v>2400</v>
      </c>
      <c r="P213" s="2">
        <v>1</v>
      </c>
      <c r="Q213" s="2">
        <v>1</v>
      </c>
      <c r="R213" s="2"/>
      <c r="S213" s="2" t="s">
        <v>235</v>
      </c>
      <c r="T213" s="2"/>
      <c r="U213" s="2" t="s">
        <v>235</v>
      </c>
      <c r="V213" s="31"/>
      <c r="W213" s="2"/>
      <c r="X213" s="2">
        <v>1</v>
      </c>
      <c r="Y213" s="2"/>
      <c r="Z213" s="2">
        <v>3</v>
      </c>
      <c r="AA213" s="2">
        <v>2</v>
      </c>
      <c r="AB213" s="2">
        <v>6</v>
      </c>
      <c r="AC213" s="2"/>
      <c r="AD213" s="2">
        <v>1</v>
      </c>
      <c r="AE213" s="2"/>
      <c r="AF213" s="2"/>
      <c r="AG213" s="9" t="s">
        <v>997</v>
      </c>
      <c r="AH213" s="20"/>
      <c r="AI213" s="20"/>
      <c r="AJ213" s="2" t="s">
        <v>1023</v>
      </c>
      <c r="AK213" s="2" t="s">
        <v>235</v>
      </c>
    </row>
    <row r="214" spans="2:37">
      <c r="B214" s="1">
        <f>ROW()</f>
        <v>214</v>
      </c>
      <c r="C214" s="2" t="str">
        <f>H214</f>
        <v>LGA 1151</v>
      </c>
      <c r="D214" s="2"/>
      <c r="E214" s="3" t="s">
        <v>574</v>
      </c>
      <c r="F214" s="7">
        <v>96500</v>
      </c>
      <c r="G214" s="2" t="s">
        <v>916</v>
      </c>
      <c r="H214" s="20" t="s">
        <v>226</v>
      </c>
      <c r="I214" s="2" t="s">
        <v>925</v>
      </c>
      <c r="J214" s="2" t="s">
        <v>947</v>
      </c>
      <c r="K214" s="2">
        <v>24.4</v>
      </c>
      <c r="L214" s="2">
        <v>24.4</v>
      </c>
      <c r="M214" s="2" t="s">
        <v>957</v>
      </c>
      <c r="N214" s="11">
        <v>4</v>
      </c>
      <c r="O214" s="18">
        <v>2400</v>
      </c>
      <c r="P214" s="2">
        <v>1</v>
      </c>
      <c r="Q214" s="2">
        <v>2</v>
      </c>
      <c r="R214" s="2"/>
      <c r="S214" s="2" t="s">
        <v>235</v>
      </c>
      <c r="T214" s="2"/>
      <c r="U214" s="2" t="s">
        <v>235</v>
      </c>
      <c r="V214" s="31" t="s">
        <v>235</v>
      </c>
      <c r="W214" s="2"/>
      <c r="X214" s="2">
        <v>1</v>
      </c>
      <c r="Y214" s="2"/>
      <c r="Z214" s="2">
        <v>3</v>
      </c>
      <c r="AA214" s="2">
        <v>2</v>
      </c>
      <c r="AB214" s="2">
        <v>6</v>
      </c>
      <c r="AC214" s="2"/>
      <c r="AD214" s="2">
        <v>1</v>
      </c>
      <c r="AE214" s="2"/>
      <c r="AF214" s="2"/>
      <c r="AG214" s="9" t="s">
        <v>990</v>
      </c>
      <c r="AH214" s="20"/>
      <c r="AI214" s="20"/>
      <c r="AJ214" s="2" t="s">
        <v>1023</v>
      </c>
      <c r="AK214" s="2" t="s">
        <v>235</v>
      </c>
    </row>
    <row r="215" spans="2:37">
      <c r="B215" s="1">
        <f>ROW()</f>
        <v>215</v>
      </c>
      <c r="C215" s="2" t="str">
        <f>H215</f>
        <v>LGA 1151</v>
      </c>
      <c r="D215" s="2"/>
      <c r="E215" s="3" t="s">
        <v>575</v>
      </c>
      <c r="F215" s="7">
        <v>115400</v>
      </c>
      <c r="G215" s="2" t="s">
        <v>916</v>
      </c>
      <c r="H215" s="20" t="s">
        <v>226</v>
      </c>
      <c r="I215" s="2" t="s">
        <v>925</v>
      </c>
      <c r="J215" s="2" t="s">
        <v>947</v>
      </c>
      <c r="K215" s="2">
        <v>24.4</v>
      </c>
      <c r="L215" s="2">
        <v>24.4</v>
      </c>
      <c r="M215" s="2" t="s">
        <v>957</v>
      </c>
      <c r="N215" s="11">
        <v>4</v>
      </c>
      <c r="O215" s="18">
        <v>2400</v>
      </c>
      <c r="P215" s="2">
        <v>1</v>
      </c>
      <c r="Q215" s="2">
        <v>2</v>
      </c>
      <c r="R215" s="2"/>
      <c r="S215" s="2" t="s">
        <v>235</v>
      </c>
      <c r="T215" s="2"/>
      <c r="U215" s="2" t="s">
        <v>235</v>
      </c>
      <c r="V215" s="31" t="s">
        <v>235</v>
      </c>
      <c r="W215" s="2"/>
      <c r="X215" s="2">
        <v>1</v>
      </c>
      <c r="Y215" s="2"/>
      <c r="Z215" s="2">
        <v>3</v>
      </c>
      <c r="AA215" s="2">
        <v>2</v>
      </c>
      <c r="AB215" s="2">
        <v>6</v>
      </c>
      <c r="AC215" s="2"/>
      <c r="AD215" s="2">
        <v>1</v>
      </c>
      <c r="AE215" s="2"/>
      <c r="AF215" s="2"/>
      <c r="AG215" s="9" t="s">
        <v>990</v>
      </c>
      <c r="AH215" s="20"/>
      <c r="AI215" s="20"/>
      <c r="AJ215" s="2" t="s">
        <v>1032</v>
      </c>
      <c r="AK215" s="2" t="s">
        <v>235</v>
      </c>
    </row>
    <row r="216" spans="2:37">
      <c r="B216" s="1">
        <f>ROW()</f>
        <v>216</v>
      </c>
      <c r="C216" s="2"/>
      <c r="D216" s="2"/>
      <c r="E216" s="3" t="s">
        <v>1</v>
      </c>
      <c r="F216" s="7"/>
      <c r="G216" s="2"/>
      <c r="H216" s="20"/>
      <c r="I216" s="2"/>
      <c r="J216" s="2"/>
      <c r="K216" s="2"/>
      <c r="L216" s="2"/>
      <c r="M216" s="2"/>
      <c r="N216" s="29"/>
      <c r="O216" s="18"/>
      <c r="P216" s="2"/>
      <c r="Q216" s="2"/>
      <c r="R216" s="2"/>
      <c r="S216" s="2"/>
      <c r="T216" s="2"/>
      <c r="U216" s="2"/>
      <c r="V216" s="31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9"/>
      <c r="AH216" s="20"/>
      <c r="AI216" s="20"/>
      <c r="AJ216" s="2"/>
      <c r="AK216" s="2"/>
    </row>
    <row r="217" spans="2:37">
      <c r="B217" s="1">
        <f>ROW()</f>
        <v>217</v>
      </c>
      <c r="C217" s="2"/>
      <c r="D217" s="2"/>
      <c r="E217" s="2" t="s">
        <v>576</v>
      </c>
      <c r="F217" s="6"/>
      <c r="G217" s="2"/>
      <c r="H217" s="20"/>
      <c r="I217" s="2"/>
      <c r="J217" s="2"/>
      <c r="K217" s="2"/>
      <c r="L217" s="2"/>
      <c r="M217" s="2"/>
      <c r="N217" s="29"/>
      <c r="O217" s="18"/>
      <c r="P217" s="2"/>
      <c r="Q217" s="2"/>
      <c r="R217" s="2"/>
      <c r="S217" s="2"/>
      <c r="T217" s="2"/>
      <c r="U217" s="2"/>
      <c r="V217" s="31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9"/>
      <c r="AH217" s="20"/>
      <c r="AI217" s="20"/>
      <c r="AJ217" s="2"/>
      <c r="AK217" s="2"/>
    </row>
    <row r="218" spans="2:37">
      <c r="B218" s="1">
        <f>ROW()</f>
        <v>218</v>
      </c>
      <c r="C218" s="2"/>
      <c r="D218" s="2"/>
      <c r="E218" s="3" t="s">
        <v>1</v>
      </c>
      <c r="F218" s="6"/>
      <c r="G218" s="2"/>
      <c r="H218" s="20"/>
      <c r="I218" s="2"/>
      <c r="J218" s="2"/>
      <c r="K218" s="2"/>
      <c r="L218" s="2"/>
      <c r="M218" s="2"/>
      <c r="N218" s="29"/>
      <c r="O218" s="18"/>
      <c r="P218" s="2"/>
      <c r="Q218" s="2"/>
      <c r="R218" s="2"/>
      <c r="S218" s="2"/>
      <c r="T218" s="2"/>
      <c r="U218" s="2"/>
      <c r="V218" s="31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9"/>
      <c r="AH218" s="20"/>
      <c r="AI218" s="20"/>
      <c r="AJ218" s="2"/>
      <c r="AK218" s="2"/>
    </row>
    <row r="219" spans="2:37">
      <c r="B219" s="1">
        <f>ROW()</f>
        <v>219</v>
      </c>
      <c r="C219" s="2" t="str">
        <f>H219</f>
        <v>LGA 1151</v>
      </c>
      <c r="D219" s="2"/>
      <c r="E219" s="3" t="s">
        <v>577</v>
      </c>
      <c r="F219" s="7">
        <v>149600</v>
      </c>
      <c r="G219" s="2" t="s">
        <v>911</v>
      </c>
      <c r="H219" s="20" t="s">
        <v>226</v>
      </c>
      <c r="I219" s="2" t="s">
        <v>926</v>
      </c>
      <c r="J219" s="2" t="s">
        <v>949</v>
      </c>
      <c r="K219" s="2">
        <v>30.5</v>
      </c>
      <c r="L219" s="2">
        <v>24.4</v>
      </c>
      <c r="M219" s="2" t="s">
        <v>957</v>
      </c>
      <c r="N219" s="11">
        <v>4</v>
      </c>
      <c r="O219" s="18">
        <v>2400</v>
      </c>
      <c r="P219" s="2">
        <v>1</v>
      </c>
      <c r="Q219" s="2">
        <v>2</v>
      </c>
      <c r="R219" s="2" t="s">
        <v>235</v>
      </c>
      <c r="S219" s="2" t="s">
        <v>235</v>
      </c>
      <c r="T219" s="2"/>
      <c r="U219" s="2" t="s">
        <v>235</v>
      </c>
      <c r="V219" s="31"/>
      <c r="W219" s="2"/>
      <c r="X219" s="2">
        <v>1</v>
      </c>
      <c r="Y219" s="2"/>
      <c r="Z219" s="2">
        <v>3</v>
      </c>
      <c r="AA219" s="2">
        <v>2</v>
      </c>
      <c r="AB219" s="2">
        <v>6</v>
      </c>
      <c r="AC219" s="2"/>
      <c r="AD219" s="2">
        <v>2</v>
      </c>
      <c r="AE219" s="2"/>
      <c r="AF219" s="2"/>
      <c r="AG219" s="9" t="s">
        <v>990</v>
      </c>
      <c r="AH219" s="20"/>
      <c r="AI219" s="20"/>
      <c r="AJ219" s="2" t="s">
        <v>1025</v>
      </c>
      <c r="AK219" s="2" t="s">
        <v>235</v>
      </c>
    </row>
    <row r="220" spans="2:37">
      <c r="B220" s="1">
        <f>ROW()</f>
        <v>220</v>
      </c>
      <c r="C220" s="2" t="str">
        <f>H220</f>
        <v>LGA 1151</v>
      </c>
      <c r="D220" s="2"/>
      <c r="E220" s="3" t="s">
        <v>578</v>
      </c>
      <c r="F220" s="7">
        <v>135100</v>
      </c>
      <c r="G220" s="2" t="s">
        <v>911</v>
      </c>
      <c r="H220" s="20" t="s">
        <v>226</v>
      </c>
      <c r="I220" s="2" t="s">
        <v>926</v>
      </c>
      <c r="J220" s="2" t="s">
        <v>949</v>
      </c>
      <c r="K220" s="2">
        <v>30.5</v>
      </c>
      <c r="L220" s="2">
        <v>24.4</v>
      </c>
      <c r="M220" s="2" t="s">
        <v>957</v>
      </c>
      <c r="N220" s="11">
        <v>4</v>
      </c>
      <c r="O220" s="18">
        <v>2400</v>
      </c>
      <c r="P220" s="2">
        <v>1</v>
      </c>
      <c r="Q220" s="2">
        <v>2</v>
      </c>
      <c r="R220" s="2" t="s">
        <v>235</v>
      </c>
      <c r="S220" s="2" t="s">
        <v>235</v>
      </c>
      <c r="T220" s="2"/>
      <c r="U220" s="2" t="s">
        <v>235</v>
      </c>
      <c r="V220" s="31"/>
      <c r="W220" s="2"/>
      <c r="X220" s="2">
        <v>1</v>
      </c>
      <c r="Y220" s="2"/>
      <c r="Z220" s="2">
        <v>5</v>
      </c>
      <c r="AA220" s="2"/>
      <c r="AB220" s="2">
        <v>6</v>
      </c>
      <c r="AC220" s="2"/>
      <c r="AD220" s="2">
        <v>2</v>
      </c>
      <c r="AE220" s="2"/>
      <c r="AF220" s="2"/>
      <c r="AG220" s="9" t="s">
        <v>990</v>
      </c>
      <c r="AH220" s="20"/>
      <c r="AI220" s="20"/>
      <c r="AJ220" s="2" t="s">
        <v>1026</v>
      </c>
      <c r="AK220" s="2"/>
    </row>
    <row r="221" spans="2:37">
      <c r="B221" s="1">
        <f>ROW()</f>
        <v>221</v>
      </c>
      <c r="C221" s="2" t="str">
        <f>H221</f>
        <v>LGA 1151</v>
      </c>
      <c r="D221" s="2"/>
      <c r="E221" s="3" t="s">
        <v>579</v>
      </c>
      <c r="F221" s="7">
        <v>124200</v>
      </c>
      <c r="G221" s="2" t="s">
        <v>911</v>
      </c>
      <c r="H221" s="20" t="s">
        <v>226</v>
      </c>
      <c r="I221" s="2" t="s">
        <v>926</v>
      </c>
      <c r="J221" s="2" t="s">
        <v>947</v>
      </c>
      <c r="K221" s="2">
        <v>24.4</v>
      </c>
      <c r="L221" s="2">
        <v>24.4</v>
      </c>
      <c r="M221" s="2" t="s">
        <v>957</v>
      </c>
      <c r="N221" s="11">
        <v>4</v>
      </c>
      <c r="O221" s="18">
        <v>2400</v>
      </c>
      <c r="P221" s="2">
        <v>1</v>
      </c>
      <c r="Q221" s="2">
        <v>2</v>
      </c>
      <c r="R221" s="2" t="s">
        <v>235</v>
      </c>
      <c r="S221" s="2" t="s">
        <v>235</v>
      </c>
      <c r="T221" s="2"/>
      <c r="U221" s="2" t="s">
        <v>235</v>
      </c>
      <c r="V221" s="31"/>
      <c r="W221" s="2"/>
      <c r="X221" s="2">
        <v>1</v>
      </c>
      <c r="Y221" s="2"/>
      <c r="Z221" s="2">
        <v>3</v>
      </c>
      <c r="AA221" s="2">
        <v>2</v>
      </c>
      <c r="AB221" s="2">
        <v>6</v>
      </c>
      <c r="AC221" s="2"/>
      <c r="AD221" s="2">
        <v>2</v>
      </c>
      <c r="AE221" s="2"/>
      <c r="AF221" s="2"/>
      <c r="AG221" s="9" t="s">
        <v>990</v>
      </c>
      <c r="AH221" s="20"/>
      <c r="AI221" s="20"/>
      <c r="AJ221" s="2" t="s">
        <v>1026</v>
      </c>
      <c r="AK221" s="2"/>
    </row>
    <row r="222" spans="2:37">
      <c r="B222" s="1">
        <f>ROW()</f>
        <v>222</v>
      </c>
      <c r="C222" s="2" t="str">
        <f>H222</f>
        <v>LGA 1151</v>
      </c>
      <c r="D222" s="2"/>
      <c r="E222" s="3" t="s">
        <v>580</v>
      </c>
      <c r="F222" s="7">
        <v>162000</v>
      </c>
      <c r="G222" s="2" t="s">
        <v>911</v>
      </c>
      <c r="H222" s="20" t="s">
        <v>226</v>
      </c>
      <c r="I222" s="2" t="s">
        <v>926</v>
      </c>
      <c r="J222" s="2" t="s">
        <v>948</v>
      </c>
      <c r="K222" s="2">
        <v>17</v>
      </c>
      <c r="L222" s="2">
        <v>17</v>
      </c>
      <c r="M222" s="2" t="s">
        <v>957</v>
      </c>
      <c r="N222" s="11">
        <v>2</v>
      </c>
      <c r="O222" s="18">
        <v>2400</v>
      </c>
      <c r="P222" s="2">
        <v>1</v>
      </c>
      <c r="Q222" s="2">
        <v>1</v>
      </c>
      <c r="R222" s="2"/>
      <c r="S222" s="2" t="s">
        <v>235</v>
      </c>
      <c r="T222" s="2"/>
      <c r="U222" s="2" t="s">
        <v>235</v>
      </c>
      <c r="V222" s="31"/>
      <c r="W222" s="2"/>
      <c r="X222" s="2"/>
      <c r="Y222" s="2"/>
      <c r="Z222" s="2">
        <v>6</v>
      </c>
      <c r="AA222" s="2">
        <v>2</v>
      </c>
      <c r="AB222" s="2">
        <v>6</v>
      </c>
      <c r="AC222" s="2"/>
      <c r="AD222" s="2">
        <v>1</v>
      </c>
      <c r="AE222" s="2"/>
      <c r="AF222" s="2"/>
      <c r="AG222" s="9" t="s">
        <v>998</v>
      </c>
      <c r="AH222" s="20" t="s">
        <v>235</v>
      </c>
      <c r="AI222" s="20"/>
      <c r="AJ222" s="2" t="s">
        <v>1024</v>
      </c>
      <c r="AK222" s="2"/>
    </row>
    <row r="223" spans="2:37">
      <c r="B223" s="1">
        <f>ROW()</f>
        <v>223</v>
      </c>
      <c r="C223" s="2" t="str">
        <f>H223</f>
        <v>LGA 1151</v>
      </c>
      <c r="D223" s="2"/>
      <c r="E223" s="3" t="s">
        <v>1</v>
      </c>
      <c r="F223" s="7"/>
      <c r="G223" s="2"/>
      <c r="H223" s="20" t="s">
        <v>226</v>
      </c>
      <c r="I223" s="2"/>
      <c r="J223" s="2"/>
      <c r="K223" s="2"/>
      <c r="L223" s="2"/>
      <c r="M223" s="2"/>
      <c r="N223" s="11"/>
      <c r="O223" s="18"/>
      <c r="P223" s="2"/>
      <c r="Q223" s="2"/>
      <c r="R223" s="2"/>
      <c r="S223" s="2"/>
      <c r="T223" s="2"/>
      <c r="U223" s="2"/>
      <c r="V223" s="31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9"/>
      <c r="AH223" s="20"/>
      <c r="AI223" s="20"/>
      <c r="AJ223" s="2"/>
      <c r="AK223" s="2"/>
    </row>
    <row r="224" spans="2:37">
      <c r="B224" s="1">
        <f>ROW()</f>
        <v>224</v>
      </c>
      <c r="C224" s="2" t="str">
        <f>H224</f>
        <v>LGA 1151</v>
      </c>
      <c r="D224" s="2"/>
      <c r="E224" s="3" t="s">
        <v>581</v>
      </c>
      <c r="F224" s="7">
        <v>140060</v>
      </c>
      <c r="G224" s="2" t="s">
        <v>912</v>
      </c>
      <c r="H224" s="20" t="s">
        <v>226</v>
      </c>
      <c r="I224" s="2" t="s">
        <v>926</v>
      </c>
      <c r="J224" s="2" t="s">
        <v>947</v>
      </c>
      <c r="K224" s="2">
        <v>24.38</v>
      </c>
      <c r="L224" s="2">
        <v>23.88</v>
      </c>
      <c r="M224" s="2" t="s">
        <v>957</v>
      </c>
      <c r="N224" s="11">
        <v>4</v>
      </c>
      <c r="O224" s="18">
        <v>2400</v>
      </c>
      <c r="P224" s="2">
        <v>1</v>
      </c>
      <c r="Q224" s="2">
        <v>2</v>
      </c>
      <c r="R224" s="2" t="s">
        <v>235</v>
      </c>
      <c r="S224" s="2" t="s">
        <v>235</v>
      </c>
      <c r="T224" s="2"/>
      <c r="U224" s="2" t="s">
        <v>235</v>
      </c>
      <c r="V224" s="31"/>
      <c r="W224" s="2"/>
      <c r="X224" s="2">
        <v>1</v>
      </c>
      <c r="Y224" s="2"/>
      <c r="Z224" s="2">
        <v>2</v>
      </c>
      <c r="AA224" s="2">
        <v>2</v>
      </c>
      <c r="AB224" s="2">
        <v>6</v>
      </c>
      <c r="AC224" s="2"/>
      <c r="AD224" s="2">
        <v>2</v>
      </c>
      <c r="AE224" s="2"/>
      <c r="AF224" s="2"/>
      <c r="AG224" s="9" t="s">
        <v>990</v>
      </c>
      <c r="AH224" s="20"/>
      <c r="AI224" s="20"/>
      <c r="AJ224" s="2" t="s">
        <v>1024</v>
      </c>
      <c r="AK224" s="2"/>
    </row>
    <row r="225" spans="2:37">
      <c r="B225" s="1">
        <f>ROW()</f>
        <v>225</v>
      </c>
      <c r="C225" s="2" t="str">
        <f>H225</f>
        <v>LGA 1151</v>
      </c>
      <c r="D225" s="2"/>
      <c r="E225" s="3" t="s">
        <v>582</v>
      </c>
      <c r="F225" s="7">
        <v>156440</v>
      </c>
      <c r="G225" s="2" t="s">
        <v>912</v>
      </c>
      <c r="H225" s="20" t="s">
        <v>226</v>
      </c>
      <c r="I225" s="2" t="s">
        <v>926</v>
      </c>
      <c r="J225" s="2" t="s">
        <v>949</v>
      </c>
      <c r="K225" s="2">
        <v>30.5</v>
      </c>
      <c r="L225" s="2">
        <v>22.1</v>
      </c>
      <c r="M225" s="2" t="s">
        <v>957</v>
      </c>
      <c r="N225" s="11">
        <v>4</v>
      </c>
      <c r="O225" s="18">
        <v>2400</v>
      </c>
      <c r="P225" s="2">
        <v>1</v>
      </c>
      <c r="Q225" s="2">
        <v>2</v>
      </c>
      <c r="R225" s="2" t="s">
        <v>235</v>
      </c>
      <c r="S225" s="2" t="s">
        <v>235</v>
      </c>
      <c r="T225" s="2"/>
      <c r="U225" s="2" t="s">
        <v>235</v>
      </c>
      <c r="V225" s="31"/>
      <c r="W225" s="2"/>
      <c r="X225" s="2"/>
      <c r="Y225" s="2"/>
      <c r="Z225" s="2">
        <v>4</v>
      </c>
      <c r="AA225" s="2">
        <v>2</v>
      </c>
      <c r="AB225" s="2">
        <v>6</v>
      </c>
      <c r="AC225" s="2"/>
      <c r="AD225" s="2">
        <v>2</v>
      </c>
      <c r="AE225" s="2"/>
      <c r="AF225" s="2"/>
      <c r="AG225" s="9" t="s">
        <v>997</v>
      </c>
      <c r="AH225" s="20"/>
      <c r="AI225" s="20"/>
      <c r="AJ225" s="2" t="s">
        <v>1024</v>
      </c>
      <c r="AK225" s="2"/>
    </row>
    <row r="226" spans="2:37">
      <c r="B226" s="1">
        <f>ROW()</f>
        <v>226</v>
      </c>
      <c r="C226" s="2" t="str">
        <f>H226</f>
        <v>LGA 1151</v>
      </c>
      <c r="D226" s="2"/>
      <c r="E226" s="3" t="s">
        <v>583</v>
      </c>
      <c r="F226" s="7">
        <v>156430</v>
      </c>
      <c r="G226" s="2" t="s">
        <v>912</v>
      </c>
      <c r="H226" s="20" t="s">
        <v>226</v>
      </c>
      <c r="I226" s="2" t="s">
        <v>926</v>
      </c>
      <c r="J226" s="2" t="s">
        <v>949</v>
      </c>
      <c r="K226" s="2">
        <v>30.5</v>
      </c>
      <c r="L226" s="2">
        <v>22.6</v>
      </c>
      <c r="M226" s="2" t="s">
        <v>957</v>
      </c>
      <c r="N226" s="11">
        <v>4</v>
      </c>
      <c r="O226" s="18">
        <v>2400</v>
      </c>
      <c r="P226" s="2">
        <v>1</v>
      </c>
      <c r="Q226" s="2">
        <v>2</v>
      </c>
      <c r="R226" s="2"/>
      <c r="S226" s="2" t="s">
        <v>235</v>
      </c>
      <c r="T226" s="2"/>
      <c r="U226" s="2" t="s">
        <v>235</v>
      </c>
      <c r="V226" s="31" t="s">
        <v>235</v>
      </c>
      <c r="W226" s="2"/>
      <c r="X226" s="2">
        <v>1</v>
      </c>
      <c r="Y226" s="2">
        <v>2</v>
      </c>
      <c r="Z226" s="2">
        <v>2</v>
      </c>
      <c r="AA226" s="2">
        <v>2</v>
      </c>
      <c r="AB226" s="2">
        <v>6</v>
      </c>
      <c r="AC226" s="2"/>
      <c r="AD226" s="2">
        <v>2</v>
      </c>
      <c r="AE226" s="2"/>
      <c r="AF226" s="2"/>
      <c r="AG226" s="9" t="s">
        <v>990</v>
      </c>
      <c r="AH226" s="20"/>
      <c r="AI226" s="20"/>
      <c r="AJ226" s="2" t="s">
        <v>1024</v>
      </c>
      <c r="AK226" s="2"/>
    </row>
    <row r="227" spans="2:37">
      <c r="B227" s="1">
        <f>ROW()</f>
        <v>227</v>
      </c>
      <c r="C227" s="2" t="str">
        <f>H227</f>
        <v>LGA 1151</v>
      </c>
      <c r="D227" s="2"/>
      <c r="E227" s="3" t="s">
        <v>584</v>
      </c>
      <c r="F227" s="7">
        <v>180960</v>
      </c>
      <c r="G227" s="2" t="s">
        <v>912</v>
      </c>
      <c r="H227" s="20" t="s">
        <v>226</v>
      </c>
      <c r="I227" s="2" t="s">
        <v>926</v>
      </c>
      <c r="J227" s="2" t="s">
        <v>949</v>
      </c>
      <c r="K227" s="2">
        <v>30.5</v>
      </c>
      <c r="L227" s="2">
        <v>24.4</v>
      </c>
      <c r="M227" s="2" t="s">
        <v>957</v>
      </c>
      <c r="N227" s="11">
        <v>4</v>
      </c>
      <c r="O227" s="18">
        <v>2400</v>
      </c>
      <c r="P227" s="2">
        <v>1</v>
      </c>
      <c r="Q227" s="2">
        <v>2</v>
      </c>
      <c r="R227" s="2"/>
      <c r="S227" s="2" t="s">
        <v>235</v>
      </c>
      <c r="T227" s="2"/>
      <c r="U227" s="2" t="s">
        <v>235</v>
      </c>
      <c r="V227" s="31" t="s">
        <v>235</v>
      </c>
      <c r="W227" s="2">
        <v>1</v>
      </c>
      <c r="X227" s="2"/>
      <c r="Y227" s="2">
        <v>1</v>
      </c>
      <c r="Z227" s="2">
        <v>2</v>
      </c>
      <c r="AA227" s="2">
        <v>4</v>
      </c>
      <c r="AB227" s="2">
        <v>6</v>
      </c>
      <c r="AC227" s="2"/>
      <c r="AD227" s="2">
        <v>2</v>
      </c>
      <c r="AE227" s="2"/>
      <c r="AF227" s="2"/>
      <c r="AG227" s="9" t="s">
        <v>990</v>
      </c>
      <c r="AH227" s="20"/>
      <c r="AI227" s="20"/>
      <c r="AJ227" s="2" t="s">
        <v>1024</v>
      </c>
      <c r="AK227" s="2" t="s">
        <v>235</v>
      </c>
    </row>
    <row r="228" spans="2:37">
      <c r="B228" s="1">
        <f>ROW()</f>
        <v>228</v>
      </c>
      <c r="C228" s="2" t="str">
        <f>H228</f>
        <v>LGA 1151</v>
      </c>
      <c r="D228" s="2"/>
      <c r="E228" s="3" t="s">
        <v>1</v>
      </c>
      <c r="F228" s="7"/>
      <c r="G228" s="2"/>
      <c r="H228" s="20" t="s">
        <v>226</v>
      </c>
      <c r="I228" s="2"/>
      <c r="J228" s="2"/>
      <c r="K228" s="2"/>
      <c r="L228" s="2"/>
      <c r="M228" s="2"/>
      <c r="N228" s="11"/>
      <c r="O228" s="18"/>
      <c r="P228" s="2"/>
      <c r="Q228" s="2"/>
      <c r="R228" s="2"/>
      <c r="S228" s="2"/>
      <c r="T228" s="2"/>
      <c r="U228" s="2"/>
      <c r="V228" s="31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9"/>
      <c r="AH228" s="20"/>
      <c r="AI228" s="20"/>
      <c r="AJ228" s="2"/>
      <c r="AK228" s="2"/>
    </row>
    <row r="229" spans="2:37">
      <c r="B229" s="1">
        <f>ROW()</f>
        <v>229</v>
      </c>
      <c r="C229" s="2" t="str">
        <f>H229</f>
        <v>LGA 1151</v>
      </c>
      <c r="D229" s="2"/>
      <c r="E229" s="3" t="s">
        <v>585</v>
      </c>
      <c r="F229" s="7">
        <v>162300</v>
      </c>
      <c r="G229" s="2" t="s">
        <v>914</v>
      </c>
      <c r="H229" s="20" t="s">
        <v>226</v>
      </c>
      <c r="I229" s="2" t="s">
        <v>926</v>
      </c>
      <c r="J229" s="2" t="s">
        <v>949</v>
      </c>
      <c r="K229" s="2">
        <v>30.5</v>
      </c>
      <c r="L229" s="2">
        <v>24.4</v>
      </c>
      <c r="M229" s="2" t="s">
        <v>957</v>
      </c>
      <c r="N229" s="11">
        <v>4</v>
      </c>
      <c r="O229" s="18">
        <v>2400</v>
      </c>
      <c r="P229" s="2">
        <v>1</v>
      </c>
      <c r="Q229" s="2">
        <v>2</v>
      </c>
      <c r="R229" s="2"/>
      <c r="S229" s="2" t="s">
        <v>235</v>
      </c>
      <c r="T229" s="2"/>
      <c r="U229" s="2" t="s">
        <v>235</v>
      </c>
      <c r="V229" s="31"/>
      <c r="W229" s="2">
        <v>1</v>
      </c>
      <c r="X229" s="2"/>
      <c r="Y229" s="2">
        <v>1</v>
      </c>
      <c r="Z229" s="2">
        <v>4</v>
      </c>
      <c r="AA229" s="2">
        <v>2</v>
      </c>
      <c r="AB229" s="2">
        <v>6</v>
      </c>
      <c r="AC229" s="2"/>
      <c r="AD229" s="2">
        <v>2</v>
      </c>
      <c r="AE229" s="2">
        <v>2</v>
      </c>
      <c r="AF229" s="2"/>
      <c r="AG229" s="9" t="s">
        <v>993</v>
      </c>
      <c r="AH229" s="20"/>
      <c r="AI229" s="20"/>
      <c r="AJ229" s="2" t="s">
        <v>1024</v>
      </c>
      <c r="AK229" s="2" t="s">
        <v>235</v>
      </c>
    </row>
    <row r="230" spans="2:37">
      <c r="B230" s="1">
        <f>ROW()</f>
        <v>230</v>
      </c>
      <c r="C230" s="2" t="str">
        <f>H230</f>
        <v>LGA 1151</v>
      </c>
      <c r="D230" s="2"/>
      <c r="E230" s="3" t="s">
        <v>586</v>
      </c>
      <c r="F230" s="7">
        <v>138400</v>
      </c>
      <c r="G230" s="2" t="s">
        <v>914</v>
      </c>
      <c r="H230" s="20" t="s">
        <v>226</v>
      </c>
      <c r="I230" s="2" t="s">
        <v>926</v>
      </c>
      <c r="J230" s="2" t="s">
        <v>949</v>
      </c>
      <c r="K230" s="2">
        <v>30.5</v>
      </c>
      <c r="L230" s="2">
        <v>24.4</v>
      </c>
      <c r="M230" s="2" t="s">
        <v>957</v>
      </c>
      <c r="N230" s="11">
        <v>4</v>
      </c>
      <c r="O230" s="18">
        <v>2400</v>
      </c>
      <c r="P230" s="2">
        <v>1</v>
      </c>
      <c r="Q230" s="2">
        <v>2</v>
      </c>
      <c r="R230" s="2" t="s">
        <v>235</v>
      </c>
      <c r="S230" s="2" t="s">
        <v>235</v>
      </c>
      <c r="T230" s="2"/>
      <c r="U230" s="2" t="s">
        <v>235</v>
      </c>
      <c r="V230" s="31"/>
      <c r="W230" s="2"/>
      <c r="X230" s="2"/>
      <c r="Y230" s="2"/>
      <c r="Z230" s="2">
        <v>4</v>
      </c>
      <c r="AA230" s="2">
        <v>2</v>
      </c>
      <c r="AB230" s="2">
        <v>6</v>
      </c>
      <c r="AC230" s="2"/>
      <c r="AD230" s="2">
        <v>1</v>
      </c>
      <c r="AE230" s="2">
        <v>1</v>
      </c>
      <c r="AF230" s="2"/>
      <c r="AG230" s="9" t="s">
        <v>990</v>
      </c>
      <c r="AH230" s="20"/>
      <c r="AI230" s="20"/>
      <c r="AJ230" s="2" t="s">
        <v>1024</v>
      </c>
      <c r="AK230" s="2"/>
    </row>
    <row r="231" spans="2:37">
      <c r="B231" s="1">
        <f>ROW()</f>
        <v>231</v>
      </c>
      <c r="C231" s="2" t="str">
        <f>H231</f>
        <v>LGA 1151</v>
      </c>
      <c r="D231" s="2"/>
      <c r="E231" s="3" t="s">
        <v>587</v>
      </c>
      <c r="F231" s="7">
        <v>152300</v>
      </c>
      <c r="G231" s="2" t="s">
        <v>914</v>
      </c>
      <c r="H231" s="20" t="s">
        <v>226</v>
      </c>
      <c r="I231" s="2" t="s">
        <v>926</v>
      </c>
      <c r="J231" s="2" t="s">
        <v>949</v>
      </c>
      <c r="K231" s="2">
        <v>30.5</v>
      </c>
      <c r="L231" s="2">
        <v>22.5</v>
      </c>
      <c r="M231" s="2" t="s">
        <v>957</v>
      </c>
      <c r="N231" s="11">
        <v>4</v>
      </c>
      <c r="O231" s="18">
        <v>2400</v>
      </c>
      <c r="P231" s="2">
        <v>1</v>
      </c>
      <c r="Q231" s="2">
        <v>2</v>
      </c>
      <c r="R231" s="2" t="s">
        <v>235</v>
      </c>
      <c r="S231" s="2" t="s">
        <v>235</v>
      </c>
      <c r="T231" s="2"/>
      <c r="U231" s="2" t="s">
        <v>235</v>
      </c>
      <c r="V231" s="31"/>
      <c r="W231" s="2">
        <v>1</v>
      </c>
      <c r="X231" s="2"/>
      <c r="Y231" s="2">
        <v>1</v>
      </c>
      <c r="Z231" s="2">
        <v>4</v>
      </c>
      <c r="AA231" s="2">
        <v>2</v>
      </c>
      <c r="AB231" s="2">
        <v>6</v>
      </c>
      <c r="AC231" s="2"/>
      <c r="AD231" s="2">
        <v>1</v>
      </c>
      <c r="AE231" s="2">
        <v>1</v>
      </c>
      <c r="AF231" s="2"/>
      <c r="AG231" s="9" t="s">
        <v>990</v>
      </c>
      <c r="AH231" s="20"/>
      <c r="AI231" s="20"/>
      <c r="AJ231" s="2" t="s">
        <v>1024</v>
      </c>
      <c r="AK231" s="2"/>
    </row>
    <row r="232" spans="2:37">
      <c r="B232" s="1">
        <f>ROW()</f>
        <v>232</v>
      </c>
      <c r="C232" s="2" t="str">
        <f>H232</f>
        <v>LGA 1151</v>
      </c>
      <c r="D232" s="2"/>
      <c r="E232" s="3" t="s">
        <v>588</v>
      </c>
      <c r="F232" s="7">
        <v>140000</v>
      </c>
      <c r="G232" s="2" t="s">
        <v>914</v>
      </c>
      <c r="H232" s="20" t="s">
        <v>226</v>
      </c>
      <c r="I232" s="2" t="s">
        <v>926</v>
      </c>
      <c r="J232" s="2" t="s">
        <v>947</v>
      </c>
      <c r="K232" s="2">
        <v>24.4</v>
      </c>
      <c r="L232" s="2">
        <v>22.5</v>
      </c>
      <c r="M232" s="2" t="s">
        <v>957</v>
      </c>
      <c r="N232" s="11">
        <v>4</v>
      </c>
      <c r="O232" s="18">
        <v>2400</v>
      </c>
      <c r="P232" s="2">
        <v>1</v>
      </c>
      <c r="Q232" s="2">
        <v>2</v>
      </c>
      <c r="R232" s="2" t="s">
        <v>235</v>
      </c>
      <c r="S232" s="2" t="s">
        <v>235</v>
      </c>
      <c r="T232" s="2"/>
      <c r="U232" s="2" t="s">
        <v>235</v>
      </c>
      <c r="V232" s="31"/>
      <c r="W232" s="2"/>
      <c r="X232" s="2">
        <v>1</v>
      </c>
      <c r="Y232" s="2"/>
      <c r="Z232" s="2">
        <v>4</v>
      </c>
      <c r="AA232" s="2">
        <v>2</v>
      </c>
      <c r="AB232" s="2">
        <v>6</v>
      </c>
      <c r="AC232" s="2"/>
      <c r="AD232" s="2">
        <v>1</v>
      </c>
      <c r="AE232" s="2">
        <v>2</v>
      </c>
      <c r="AF232" s="2"/>
      <c r="AG232" s="9" t="s">
        <v>990</v>
      </c>
      <c r="AH232" s="20"/>
      <c r="AI232" s="20"/>
      <c r="AJ232" s="2" t="s">
        <v>1024</v>
      </c>
      <c r="AK232" s="2"/>
    </row>
    <row r="233" spans="2:37">
      <c r="B233" s="1">
        <f>ROW()</f>
        <v>233</v>
      </c>
      <c r="C233" s="2" t="str">
        <f>H233</f>
        <v>LGA 1151</v>
      </c>
      <c r="D233" s="2"/>
      <c r="E233" s="3" t="s">
        <v>589</v>
      </c>
      <c r="F233" s="7">
        <v>132000</v>
      </c>
      <c r="G233" s="2" t="s">
        <v>914</v>
      </c>
      <c r="H233" s="20" t="s">
        <v>226</v>
      </c>
      <c r="I233" s="2" t="s">
        <v>926</v>
      </c>
      <c r="J233" s="2" t="s">
        <v>947</v>
      </c>
      <c r="K233" s="2">
        <v>24.4</v>
      </c>
      <c r="L233" s="2">
        <v>21.5</v>
      </c>
      <c r="M233" s="2" t="s">
        <v>957</v>
      </c>
      <c r="N233" s="11">
        <v>4</v>
      </c>
      <c r="O233" s="18">
        <v>2400</v>
      </c>
      <c r="P233" s="2">
        <v>1</v>
      </c>
      <c r="Q233" s="2">
        <v>2</v>
      </c>
      <c r="R233" s="2" t="s">
        <v>235</v>
      </c>
      <c r="S233" s="2" t="s">
        <v>235</v>
      </c>
      <c r="T233" s="2"/>
      <c r="U233" s="2" t="s">
        <v>235</v>
      </c>
      <c r="V233" s="31" t="s">
        <v>235</v>
      </c>
      <c r="W233" s="2"/>
      <c r="X233" s="2"/>
      <c r="Y233" s="2"/>
      <c r="Z233" s="2">
        <v>4</v>
      </c>
      <c r="AA233" s="2">
        <v>2</v>
      </c>
      <c r="AB233" s="2">
        <v>6</v>
      </c>
      <c r="AC233" s="2"/>
      <c r="AD233" s="2">
        <v>1</v>
      </c>
      <c r="AE233" s="2">
        <v>2</v>
      </c>
      <c r="AF233" s="2"/>
      <c r="AG233" s="9" t="s">
        <v>997</v>
      </c>
      <c r="AH233" s="20"/>
      <c r="AI233" s="20"/>
      <c r="AJ233" s="2" t="s">
        <v>1024</v>
      </c>
      <c r="AK233" s="2"/>
    </row>
    <row r="234" spans="2:37">
      <c r="B234" s="1">
        <f>ROW()</f>
        <v>234</v>
      </c>
      <c r="C234" s="2" t="str">
        <f>H234</f>
        <v>LGA 1151</v>
      </c>
      <c r="D234" s="2"/>
      <c r="E234" s="3" t="s">
        <v>590</v>
      </c>
      <c r="F234" s="7">
        <v>187700</v>
      </c>
      <c r="G234" s="2" t="s">
        <v>914</v>
      </c>
      <c r="H234" s="20" t="s">
        <v>226</v>
      </c>
      <c r="I234" s="2" t="s">
        <v>926</v>
      </c>
      <c r="J234" s="2" t="s">
        <v>948</v>
      </c>
      <c r="K234" s="2">
        <v>17</v>
      </c>
      <c r="L234" s="2">
        <v>17</v>
      </c>
      <c r="M234" s="2" t="s">
        <v>957</v>
      </c>
      <c r="N234" s="11">
        <v>2</v>
      </c>
      <c r="O234" s="18">
        <v>2400</v>
      </c>
      <c r="P234" s="2">
        <v>1</v>
      </c>
      <c r="Q234" s="2">
        <v>1</v>
      </c>
      <c r="R234" s="2"/>
      <c r="S234" s="2" t="s">
        <v>235</v>
      </c>
      <c r="T234" s="2"/>
      <c r="U234" s="2" t="s">
        <v>235</v>
      </c>
      <c r="V234" s="31"/>
      <c r="W234" s="2"/>
      <c r="X234" s="2">
        <v>1</v>
      </c>
      <c r="Y234" s="2"/>
      <c r="Z234" s="2">
        <v>4</v>
      </c>
      <c r="AA234" s="2"/>
      <c r="AB234" s="2">
        <v>6</v>
      </c>
      <c r="AC234" s="2"/>
      <c r="AD234" s="2">
        <v>1</v>
      </c>
      <c r="AE234" s="2"/>
      <c r="AF234" s="2"/>
      <c r="AG234" s="9" t="s">
        <v>998</v>
      </c>
      <c r="AH234" s="20" t="s">
        <v>235</v>
      </c>
      <c r="AI234" s="20"/>
      <c r="AJ234" s="2" t="s">
        <v>1024</v>
      </c>
      <c r="AK234" s="2"/>
    </row>
    <row r="235" spans="2:37">
      <c r="B235" s="1">
        <f>ROW()</f>
        <v>235</v>
      </c>
      <c r="C235" s="2" t="str">
        <f>H235</f>
        <v>LGA 1151</v>
      </c>
      <c r="D235" s="2"/>
      <c r="E235" s="3" t="s">
        <v>1</v>
      </c>
      <c r="F235" s="7"/>
      <c r="G235" s="2"/>
      <c r="H235" s="20" t="s">
        <v>226</v>
      </c>
      <c r="I235" s="2"/>
      <c r="J235" s="2"/>
      <c r="K235" s="2"/>
      <c r="L235" s="2"/>
      <c r="M235" s="2"/>
      <c r="N235" s="11"/>
      <c r="O235" s="18"/>
      <c r="P235" s="2"/>
      <c r="Q235" s="2"/>
      <c r="R235" s="2"/>
      <c r="S235" s="2"/>
      <c r="T235" s="2"/>
      <c r="U235" s="2"/>
      <c r="V235" s="31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9"/>
      <c r="AH235" s="20"/>
      <c r="AI235" s="20"/>
      <c r="AJ235" s="2"/>
      <c r="AK235" s="2"/>
    </row>
    <row r="236" spans="2:37">
      <c r="B236" s="1">
        <f>ROW()</f>
        <v>236</v>
      </c>
      <c r="C236" s="2" t="str">
        <f>H236</f>
        <v>LGA 1151</v>
      </c>
      <c r="D236" s="2"/>
      <c r="E236" s="3" t="s">
        <v>591</v>
      </c>
      <c r="F236" s="7">
        <v>164100</v>
      </c>
      <c r="G236" s="2" t="s">
        <v>916</v>
      </c>
      <c r="H236" s="20" t="s">
        <v>226</v>
      </c>
      <c r="I236" s="2" t="s">
        <v>926</v>
      </c>
      <c r="J236" s="2" t="s">
        <v>949</v>
      </c>
      <c r="K236" s="2">
        <v>30.4</v>
      </c>
      <c r="L236" s="2">
        <v>24.3</v>
      </c>
      <c r="M236" s="2" t="s">
        <v>957</v>
      </c>
      <c r="N236" s="11">
        <v>4</v>
      </c>
      <c r="O236" s="18">
        <v>2400</v>
      </c>
      <c r="P236" s="2">
        <v>1</v>
      </c>
      <c r="Q236" s="2">
        <v>2</v>
      </c>
      <c r="R236" s="2"/>
      <c r="S236" s="2" t="s">
        <v>235</v>
      </c>
      <c r="T236" s="2"/>
      <c r="U236" s="2" t="s">
        <v>235</v>
      </c>
      <c r="V236" s="31"/>
      <c r="W236" s="2">
        <v>1</v>
      </c>
      <c r="X236" s="2"/>
      <c r="Y236" s="2">
        <v>1</v>
      </c>
      <c r="Z236" s="2">
        <v>4</v>
      </c>
      <c r="AA236" s="2">
        <v>2</v>
      </c>
      <c r="AB236" s="2">
        <v>6</v>
      </c>
      <c r="AC236" s="2"/>
      <c r="AD236" s="2">
        <v>1</v>
      </c>
      <c r="AE236" s="2"/>
      <c r="AF236" s="2">
        <v>1</v>
      </c>
      <c r="AG236" s="9" t="s">
        <v>993</v>
      </c>
      <c r="AH236" s="20"/>
      <c r="AI236" s="20"/>
      <c r="AJ236" s="2" t="s">
        <v>1025</v>
      </c>
      <c r="AK236" s="2" t="s">
        <v>235</v>
      </c>
    </row>
    <row r="237" spans="2:37">
      <c r="B237" s="1">
        <f>ROW()</f>
        <v>237</v>
      </c>
      <c r="C237" s="2" t="str">
        <f>H237</f>
        <v>LGA 1151</v>
      </c>
      <c r="D237" s="2"/>
      <c r="E237" s="3" t="s">
        <v>592</v>
      </c>
      <c r="F237" s="7">
        <v>173900</v>
      </c>
      <c r="G237" s="2" t="s">
        <v>916</v>
      </c>
      <c r="H237" s="20" t="s">
        <v>226</v>
      </c>
      <c r="I237" s="2" t="s">
        <v>926</v>
      </c>
      <c r="J237" s="2" t="s">
        <v>949</v>
      </c>
      <c r="K237" s="2">
        <v>30.5</v>
      </c>
      <c r="L237" s="2">
        <v>24.4</v>
      </c>
      <c r="M237" s="2" t="s">
        <v>957</v>
      </c>
      <c r="N237" s="11">
        <v>4</v>
      </c>
      <c r="O237" s="18">
        <v>2400</v>
      </c>
      <c r="P237" s="2">
        <v>1</v>
      </c>
      <c r="Q237" s="2">
        <v>2</v>
      </c>
      <c r="R237" s="2"/>
      <c r="S237" s="2" t="s">
        <v>235</v>
      </c>
      <c r="T237" s="2"/>
      <c r="U237" s="2" t="s">
        <v>235</v>
      </c>
      <c r="V237" s="31"/>
      <c r="W237" s="2">
        <v>1</v>
      </c>
      <c r="X237" s="2"/>
      <c r="Y237" s="2">
        <v>1</v>
      </c>
      <c r="Z237" s="2">
        <v>4</v>
      </c>
      <c r="AA237" s="2">
        <v>2</v>
      </c>
      <c r="AB237" s="2">
        <v>6</v>
      </c>
      <c r="AC237" s="2"/>
      <c r="AD237" s="2">
        <v>2</v>
      </c>
      <c r="AE237" s="2"/>
      <c r="AF237" s="2"/>
      <c r="AG237" s="9" t="s">
        <v>990</v>
      </c>
      <c r="AH237" s="20"/>
      <c r="AI237" s="20"/>
      <c r="AJ237" s="2" t="s">
        <v>1024</v>
      </c>
      <c r="AK237" s="2" t="s">
        <v>235</v>
      </c>
    </row>
    <row r="238" spans="2:37">
      <c r="B238" s="1">
        <f>ROW()</f>
        <v>238</v>
      </c>
      <c r="C238" s="2" t="str">
        <f>H238</f>
        <v>LGA 1151</v>
      </c>
      <c r="D238" s="2"/>
      <c r="E238" s="3" t="s">
        <v>593</v>
      </c>
      <c r="F238" s="7">
        <v>161000</v>
      </c>
      <c r="G238" s="2" t="s">
        <v>916</v>
      </c>
      <c r="H238" s="20" t="s">
        <v>226</v>
      </c>
      <c r="I238" s="2" t="s">
        <v>926</v>
      </c>
      <c r="J238" s="2" t="s">
        <v>949</v>
      </c>
      <c r="K238" s="2">
        <v>30.4</v>
      </c>
      <c r="L238" s="2">
        <v>24.3</v>
      </c>
      <c r="M238" s="2" t="s">
        <v>957</v>
      </c>
      <c r="N238" s="11">
        <v>4</v>
      </c>
      <c r="O238" s="18">
        <v>2400</v>
      </c>
      <c r="P238" s="2">
        <v>1</v>
      </c>
      <c r="Q238" s="2">
        <v>2</v>
      </c>
      <c r="R238" s="2"/>
      <c r="S238" s="2" t="s">
        <v>235</v>
      </c>
      <c r="T238" s="2"/>
      <c r="U238" s="2" t="s">
        <v>235</v>
      </c>
      <c r="V238" s="31"/>
      <c r="W238" s="2">
        <v>1</v>
      </c>
      <c r="X238" s="2"/>
      <c r="Y238" s="2">
        <v>1</v>
      </c>
      <c r="Z238" s="2">
        <v>4</v>
      </c>
      <c r="AA238" s="2">
        <v>2</v>
      </c>
      <c r="AB238" s="2">
        <v>6</v>
      </c>
      <c r="AC238" s="2"/>
      <c r="AD238" s="2">
        <v>2</v>
      </c>
      <c r="AE238" s="2"/>
      <c r="AF238" s="2"/>
      <c r="AG238" s="9" t="s">
        <v>999</v>
      </c>
      <c r="AH238" s="20"/>
      <c r="AI238" s="20"/>
      <c r="AJ238" s="2" t="s">
        <v>1032</v>
      </c>
      <c r="AK238" s="2" t="s">
        <v>235</v>
      </c>
    </row>
    <row r="239" spans="2:37">
      <c r="B239" s="1">
        <f>ROW()</f>
        <v>239</v>
      </c>
      <c r="C239" s="2" t="str">
        <f>H239</f>
        <v>LGA 1151</v>
      </c>
      <c r="D239" s="2"/>
      <c r="E239" s="3" t="s">
        <v>594</v>
      </c>
      <c r="F239" s="7">
        <v>128000</v>
      </c>
      <c r="G239" s="2" t="s">
        <v>916</v>
      </c>
      <c r="H239" s="20" t="s">
        <v>226</v>
      </c>
      <c r="I239" s="2" t="s">
        <v>926</v>
      </c>
      <c r="J239" s="2" t="s">
        <v>949</v>
      </c>
      <c r="K239" s="2">
        <v>30.5</v>
      </c>
      <c r="L239" s="2">
        <v>22.5</v>
      </c>
      <c r="M239" s="2" t="s">
        <v>957</v>
      </c>
      <c r="N239" s="11">
        <v>4</v>
      </c>
      <c r="O239" s="18">
        <v>2400</v>
      </c>
      <c r="P239" s="2">
        <v>1</v>
      </c>
      <c r="Q239" s="2">
        <v>1</v>
      </c>
      <c r="R239" s="2" t="s">
        <v>235</v>
      </c>
      <c r="S239" s="2" t="s">
        <v>235</v>
      </c>
      <c r="T239" s="2"/>
      <c r="U239" s="2"/>
      <c r="V239" s="31" t="s">
        <v>235</v>
      </c>
      <c r="W239" s="2"/>
      <c r="X239" s="2"/>
      <c r="Y239" s="2"/>
      <c r="Z239" s="2">
        <v>8</v>
      </c>
      <c r="AA239" s="2">
        <v>6</v>
      </c>
      <c r="AB239" s="2">
        <v>6</v>
      </c>
      <c r="AC239" s="2"/>
      <c r="AD239" s="2">
        <v>1</v>
      </c>
      <c r="AE239" s="2"/>
      <c r="AF239" s="2"/>
      <c r="AG239" s="9" t="s">
        <v>989</v>
      </c>
      <c r="AH239" s="20"/>
      <c r="AI239" s="20"/>
      <c r="AJ239" s="2" t="s">
        <v>1033</v>
      </c>
      <c r="AK239" s="2"/>
    </row>
    <row r="240" spans="2:37">
      <c r="B240" s="1">
        <f>ROW()</f>
        <v>240</v>
      </c>
      <c r="C240" s="2" t="str">
        <f>H240</f>
        <v>LGA 1151</v>
      </c>
      <c r="D240" s="2"/>
      <c r="E240" s="3" t="s">
        <v>595</v>
      </c>
      <c r="F240" s="7">
        <v>143500</v>
      </c>
      <c r="G240" s="2" t="s">
        <v>916</v>
      </c>
      <c r="H240" s="20" t="s">
        <v>226</v>
      </c>
      <c r="I240" s="2" t="s">
        <v>926</v>
      </c>
      <c r="J240" s="2" t="s">
        <v>947</v>
      </c>
      <c r="K240" s="2">
        <v>24.4</v>
      </c>
      <c r="L240" s="2">
        <v>24.4</v>
      </c>
      <c r="M240" s="2" t="s">
        <v>957</v>
      </c>
      <c r="N240" s="11">
        <v>4</v>
      </c>
      <c r="O240" s="18">
        <v>2400</v>
      </c>
      <c r="P240" s="2">
        <v>1</v>
      </c>
      <c r="Q240" s="2">
        <v>2</v>
      </c>
      <c r="R240" s="2"/>
      <c r="S240" s="2" t="s">
        <v>235</v>
      </c>
      <c r="T240" s="2"/>
      <c r="U240" s="2" t="s">
        <v>235</v>
      </c>
      <c r="V240" s="31" t="s">
        <v>235</v>
      </c>
      <c r="W240" s="2"/>
      <c r="X240" s="2">
        <v>1</v>
      </c>
      <c r="Y240" s="2"/>
      <c r="Z240" s="2">
        <v>3</v>
      </c>
      <c r="AA240" s="2">
        <v>2</v>
      </c>
      <c r="AB240" s="2">
        <v>6</v>
      </c>
      <c r="AC240" s="2"/>
      <c r="AD240" s="2">
        <v>1</v>
      </c>
      <c r="AE240" s="2"/>
      <c r="AF240" s="2"/>
      <c r="AG240" s="9" t="s">
        <v>990</v>
      </c>
      <c r="AH240" s="20"/>
      <c r="AI240" s="20"/>
      <c r="AJ240" s="2" t="s">
        <v>1032</v>
      </c>
      <c r="AK240" s="2" t="s">
        <v>235</v>
      </c>
    </row>
    <row r="241" spans="2:37">
      <c r="B241" s="1">
        <f>ROW()</f>
        <v>241</v>
      </c>
      <c r="C241" s="2"/>
      <c r="D241" s="2"/>
      <c r="E241" s="3" t="s">
        <v>1</v>
      </c>
      <c r="F241" s="7"/>
      <c r="G241" s="2"/>
      <c r="H241" s="20"/>
      <c r="I241" s="2"/>
      <c r="J241" s="2"/>
      <c r="K241" s="2"/>
      <c r="L241" s="2"/>
      <c r="M241" s="2"/>
      <c r="N241" s="29"/>
      <c r="O241" s="18"/>
      <c r="P241" s="2"/>
      <c r="Q241" s="2"/>
      <c r="R241" s="2"/>
      <c r="S241" s="2"/>
      <c r="T241" s="2"/>
      <c r="U241" s="2"/>
      <c r="V241" s="31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9"/>
      <c r="AH241" s="20"/>
      <c r="AI241" s="20"/>
      <c r="AJ241" s="2"/>
      <c r="AK241" s="2"/>
    </row>
    <row r="242" spans="2:37">
      <c r="B242" s="1">
        <f>ROW()</f>
        <v>242</v>
      </c>
      <c r="C242" s="2"/>
      <c r="D242" s="2"/>
      <c r="E242" s="2" t="s">
        <v>596</v>
      </c>
      <c r="F242" s="6"/>
      <c r="G242" s="2"/>
      <c r="H242" s="20"/>
      <c r="I242" s="2"/>
      <c r="J242" s="2"/>
      <c r="K242" s="2"/>
      <c r="L242" s="2"/>
      <c r="M242" s="2"/>
      <c r="N242" s="29"/>
      <c r="O242" s="18"/>
      <c r="P242" s="2"/>
      <c r="Q242" s="2"/>
      <c r="R242" s="2"/>
      <c r="S242" s="2"/>
      <c r="T242" s="2"/>
      <c r="U242" s="2"/>
      <c r="V242" s="31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9"/>
      <c r="AH242" s="20"/>
      <c r="AI242" s="20"/>
      <c r="AJ242" s="2"/>
      <c r="AK242" s="2"/>
    </row>
    <row r="243" spans="2:37">
      <c r="B243" s="1">
        <f>ROW()</f>
        <v>243</v>
      </c>
      <c r="C243" s="2"/>
      <c r="D243" s="2"/>
      <c r="E243" s="3" t="s">
        <v>1</v>
      </c>
      <c r="F243" s="6"/>
      <c r="G243" s="2"/>
      <c r="H243" s="20"/>
      <c r="I243" s="2"/>
      <c r="J243" s="2"/>
      <c r="K243" s="2"/>
      <c r="L243" s="2"/>
      <c r="M243" s="2"/>
      <c r="N243" s="29"/>
      <c r="O243" s="18"/>
      <c r="P243" s="2"/>
      <c r="Q243" s="2"/>
      <c r="R243" s="2"/>
      <c r="S243" s="2"/>
      <c r="T243" s="2"/>
      <c r="U243" s="2"/>
      <c r="V243" s="31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9"/>
      <c r="AH243" s="20"/>
      <c r="AI243" s="20"/>
      <c r="AJ243" s="2"/>
      <c r="AK243" s="2"/>
    </row>
    <row r="244" spans="2:37">
      <c r="B244" s="1">
        <f>ROW()</f>
        <v>244</v>
      </c>
      <c r="C244" s="2" t="str">
        <f>H244</f>
        <v>LGA 1151</v>
      </c>
      <c r="D244" s="2"/>
      <c r="E244" s="3" t="s">
        <v>597</v>
      </c>
      <c r="F244" s="7">
        <v>195800</v>
      </c>
      <c r="G244" s="2" t="s">
        <v>911</v>
      </c>
      <c r="H244" s="20" t="s">
        <v>226</v>
      </c>
      <c r="I244" s="2" t="s">
        <v>927</v>
      </c>
      <c r="J244" s="2" t="s">
        <v>949</v>
      </c>
      <c r="K244" s="2">
        <v>30.5</v>
      </c>
      <c r="L244" s="2">
        <v>24.4</v>
      </c>
      <c r="M244" s="2" t="s">
        <v>957</v>
      </c>
      <c r="N244" s="11">
        <v>4</v>
      </c>
      <c r="O244" s="18">
        <v>3733</v>
      </c>
      <c r="P244" s="2">
        <v>1</v>
      </c>
      <c r="Q244" s="2">
        <v>2</v>
      </c>
      <c r="R244" s="2" t="s">
        <v>235</v>
      </c>
      <c r="S244" s="2" t="s">
        <v>235</v>
      </c>
      <c r="T244" s="2"/>
      <c r="U244" s="2" t="s">
        <v>235</v>
      </c>
      <c r="V244" s="31"/>
      <c r="W244" s="2"/>
      <c r="X244" s="2">
        <v>1</v>
      </c>
      <c r="Y244" s="2"/>
      <c r="Z244" s="2">
        <v>3</v>
      </c>
      <c r="AA244" s="2">
        <v>2</v>
      </c>
      <c r="AB244" s="2">
        <v>6</v>
      </c>
      <c r="AC244" s="2"/>
      <c r="AD244" s="2">
        <v>2</v>
      </c>
      <c r="AE244" s="2"/>
      <c r="AF244" s="2"/>
      <c r="AG244" s="9" t="s">
        <v>990</v>
      </c>
      <c r="AH244" s="20"/>
      <c r="AI244" s="20"/>
      <c r="AJ244" s="2" t="s">
        <v>1025</v>
      </c>
      <c r="AK244" s="2" t="s">
        <v>235</v>
      </c>
    </row>
    <row r="245" spans="2:37">
      <c r="B245" s="1">
        <f>ROW()</f>
        <v>245</v>
      </c>
      <c r="C245" s="2" t="str">
        <f>H245</f>
        <v>LGA 1151</v>
      </c>
      <c r="D245" s="2"/>
      <c r="E245" s="3" t="s">
        <v>598</v>
      </c>
      <c r="F245" s="7">
        <v>220800</v>
      </c>
      <c r="G245" s="2" t="s">
        <v>911</v>
      </c>
      <c r="H245" s="20" t="s">
        <v>226</v>
      </c>
      <c r="I245" s="2" t="s">
        <v>927</v>
      </c>
      <c r="J245" s="2" t="s">
        <v>949</v>
      </c>
      <c r="K245" s="2">
        <v>30.5</v>
      </c>
      <c r="L245" s="2">
        <v>24.4</v>
      </c>
      <c r="M245" s="2" t="s">
        <v>957</v>
      </c>
      <c r="N245" s="11">
        <v>4</v>
      </c>
      <c r="O245" s="18">
        <v>3866</v>
      </c>
      <c r="P245" s="2">
        <v>2</v>
      </c>
      <c r="Q245" s="2">
        <v>3</v>
      </c>
      <c r="R245" s="2" t="s">
        <v>235</v>
      </c>
      <c r="S245" s="2" t="s">
        <v>235</v>
      </c>
      <c r="T245" s="2"/>
      <c r="U245" s="2" t="s">
        <v>235</v>
      </c>
      <c r="V245" s="31"/>
      <c r="W245" s="2">
        <v>1</v>
      </c>
      <c r="X245" s="2"/>
      <c r="Y245" s="2">
        <v>1</v>
      </c>
      <c r="Z245" s="2">
        <v>4</v>
      </c>
      <c r="AA245" s="2"/>
      <c r="AB245" s="2">
        <v>8</v>
      </c>
      <c r="AC245" s="2"/>
      <c r="AD245" s="2">
        <v>2</v>
      </c>
      <c r="AE245" s="2"/>
      <c r="AF245" s="2"/>
      <c r="AG245" s="9" t="s">
        <v>991</v>
      </c>
      <c r="AH245" s="20"/>
      <c r="AI245" s="20"/>
      <c r="AJ245" s="2" t="s">
        <v>1025</v>
      </c>
      <c r="AK245" s="2" t="s">
        <v>235</v>
      </c>
    </row>
    <row r="246" spans="2:37">
      <c r="B246" s="1">
        <f>ROW()</f>
        <v>246</v>
      </c>
      <c r="C246" s="2" t="str">
        <f>H246</f>
        <v>LGA 1151</v>
      </c>
      <c r="D246" s="2"/>
      <c r="E246" s="3" t="s">
        <v>599</v>
      </c>
      <c r="F246" s="7">
        <v>255400</v>
      </c>
      <c r="G246" s="2" t="s">
        <v>911</v>
      </c>
      <c r="H246" s="20" t="s">
        <v>226</v>
      </c>
      <c r="I246" s="2" t="s">
        <v>927</v>
      </c>
      <c r="J246" s="2" t="s">
        <v>948</v>
      </c>
      <c r="K246" s="2">
        <v>17</v>
      </c>
      <c r="L246" s="2">
        <v>17</v>
      </c>
      <c r="M246" s="2" t="s">
        <v>957</v>
      </c>
      <c r="N246" s="11">
        <v>2</v>
      </c>
      <c r="O246" s="18">
        <v>4000</v>
      </c>
      <c r="P246" s="2">
        <v>1</v>
      </c>
      <c r="Q246" s="2">
        <v>1</v>
      </c>
      <c r="R246" s="2"/>
      <c r="S246" s="2"/>
      <c r="T246" s="2" t="s">
        <v>235</v>
      </c>
      <c r="U246" s="2"/>
      <c r="V246" s="31" t="s">
        <v>235</v>
      </c>
      <c r="W246" s="2">
        <v>1</v>
      </c>
      <c r="X246" s="2"/>
      <c r="Y246" s="2"/>
      <c r="Z246" s="2">
        <v>6</v>
      </c>
      <c r="AA246" s="2"/>
      <c r="AB246" s="2">
        <v>6</v>
      </c>
      <c r="AC246" s="2"/>
      <c r="AD246" s="2">
        <v>1</v>
      </c>
      <c r="AE246" s="2"/>
      <c r="AF246" s="2"/>
      <c r="AG246" s="9" t="s">
        <v>990</v>
      </c>
      <c r="AH246" s="20" t="s">
        <v>235</v>
      </c>
      <c r="AI246" s="20"/>
      <c r="AJ246" s="2" t="s">
        <v>1025</v>
      </c>
      <c r="AK246" s="2"/>
    </row>
    <row r="247" spans="2:37">
      <c r="B247" s="1">
        <f>ROW()</f>
        <v>247</v>
      </c>
      <c r="C247" s="2" t="str">
        <f>H247</f>
        <v>LGA 1151</v>
      </c>
      <c r="D247" s="2"/>
      <c r="E247" s="3" t="s">
        <v>600</v>
      </c>
      <c r="F247" s="7">
        <v>346900</v>
      </c>
      <c r="G247" s="2" t="s">
        <v>911</v>
      </c>
      <c r="H247" s="20" t="s">
        <v>226</v>
      </c>
      <c r="I247" s="2" t="s">
        <v>927</v>
      </c>
      <c r="J247" s="2" t="s">
        <v>949</v>
      </c>
      <c r="K247" s="2">
        <v>30.5</v>
      </c>
      <c r="L247" s="2">
        <v>24.4</v>
      </c>
      <c r="M247" s="2" t="s">
        <v>957</v>
      </c>
      <c r="N247" s="11">
        <v>4</v>
      </c>
      <c r="O247" s="18">
        <v>3733</v>
      </c>
      <c r="P247" s="2">
        <v>2</v>
      </c>
      <c r="Q247" s="2">
        <v>3</v>
      </c>
      <c r="R247" s="2"/>
      <c r="S247" s="2"/>
      <c r="T247" s="2"/>
      <c r="U247" s="2" t="s">
        <v>235</v>
      </c>
      <c r="V247" s="31" t="s">
        <v>235</v>
      </c>
      <c r="W247" s="2">
        <v>1</v>
      </c>
      <c r="X247" s="2"/>
      <c r="Y247" s="2">
        <v>1</v>
      </c>
      <c r="Z247" s="2">
        <v>4</v>
      </c>
      <c r="AA247" s="2"/>
      <c r="AB247" s="2">
        <v>10</v>
      </c>
      <c r="AC247" s="2"/>
      <c r="AD247" s="2">
        <v>3</v>
      </c>
      <c r="AE247" s="2">
        <v>2</v>
      </c>
      <c r="AF247" s="2"/>
      <c r="AG247" s="9" t="s">
        <v>1000</v>
      </c>
      <c r="AH247" s="20" t="s">
        <v>235</v>
      </c>
      <c r="AI247" s="20"/>
      <c r="AJ247" s="2" t="s">
        <v>1025</v>
      </c>
      <c r="AK247" s="2" t="s">
        <v>235</v>
      </c>
    </row>
    <row r="248" spans="2:37">
      <c r="B248" s="1">
        <f>ROW()</f>
        <v>248</v>
      </c>
      <c r="C248" s="2" t="str">
        <f>H248</f>
        <v>LGA 1151</v>
      </c>
      <c r="D248" s="2"/>
      <c r="E248" s="3" t="s">
        <v>601</v>
      </c>
      <c r="F248" s="7">
        <v>196200</v>
      </c>
      <c r="G248" s="2" t="s">
        <v>911</v>
      </c>
      <c r="H248" s="20" t="s">
        <v>226</v>
      </c>
      <c r="I248" s="2" t="s">
        <v>927</v>
      </c>
      <c r="J248" s="2" t="s">
        <v>949</v>
      </c>
      <c r="K248" s="2">
        <v>30.5</v>
      </c>
      <c r="L248" s="2">
        <v>24.4</v>
      </c>
      <c r="M248" s="2" t="s">
        <v>957</v>
      </c>
      <c r="N248" s="11">
        <v>4</v>
      </c>
      <c r="O248" s="18">
        <v>3866</v>
      </c>
      <c r="P248" s="2">
        <v>2</v>
      </c>
      <c r="Q248" s="2">
        <v>3</v>
      </c>
      <c r="R248" s="2"/>
      <c r="S248" s="2" t="s">
        <v>235</v>
      </c>
      <c r="T248" s="2"/>
      <c r="U248" s="2" t="s">
        <v>235</v>
      </c>
      <c r="V248" s="31"/>
      <c r="W248" s="2">
        <v>1</v>
      </c>
      <c r="X248" s="2"/>
      <c r="Y248" s="2">
        <v>1</v>
      </c>
      <c r="Z248" s="2">
        <v>4</v>
      </c>
      <c r="AA248" s="2"/>
      <c r="AB248" s="2">
        <v>8</v>
      </c>
      <c r="AC248" s="2"/>
      <c r="AD248" s="2">
        <v>2</v>
      </c>
      <c r="AE248" s="2"/>
      <c r="AF248" s="2"/>
      <c r="AG248" s="9" t="s">
        <v>990</v>
      </c>
      <c r="AH248" s="20"/>
      <c r="AI248" s="20"/>
      <c r="AJ248" s="2" t="s">
        <v>1026</v>
      </c>
      <c r="AK248" s="2" t="s">
        <v>235</v>
      </c>
    </row>
    <row r="249" spans="2:37">
      <c r="B249" s="1">
        <f>ROW()</f>
        <v>249</v>
      </c>
      <c r="C249" s="2" t="str">
        <f>H249</f>
        <v>LGA 1151</v>
      </c>
      <c r="D249" s="2"/>
      <c r="E249" s="3" t="s">
        <v>602</v>
      </c>
      <c r="F249" s="7">
        <v>189900</v>
      </c>
      <c r="G249" s="2" t="s">
        <v>911</v>
      </c>
      <c r="H249" s="20" t="s">
        <v>226</v>
      </c>
      <c r="I249" s="2" t="s">
        <v>927</v>
      </c>
      <c r="J249" s="2" t="s">
        <v>949</v>
      </c>
      <c r="K249" s="2">
        <v>30.5</v>
      </c>
      <c r="L249" s="2">
        <v>24.4</v>
      </c>
      <c r="M249" s="2" t="s">
        <v>957</v>
      </c>
      <c r="N249" s="11">
        <v>4</v>
      </c>
      <c r="O249" s="18">
        <v>3733</v>
      </c>
      <c r="P249" s="2">
        <v>2</v>
      </c>
      <c r="Q249" s="2">
        <v>2</v>
      </c>
      <c r="R249" s="2"/>
      <c r="S249" s="2" t="s">
        <v>235</v>
      </c>
      <c r="T249" s="2"/>
      <c r="U249" s="2" t="s">
        <v>235</v>
      </c>
      <c r="V249" s="31"/>
      <c r="W249" s="2"/>
      <c r="X249" s="2">
        <v>1</v>
      </c>
      <c r="Y249" s="2"/>
      <c r="Z249" s="2">
        <v>7</v>
      </c>
      <c r="AA249" s="2">
        <v>5</v>
      </c>
      <c r="AB249" s="2">
        <v>6</v>
      </c>
      <c r="AC249" s="2"/>
      <c r="AD249" s="2">
        <v>2</v>
      </c>
      <c r="AE249" s="2"/>
      <c r="AF249" s="2"/>
      <c r="AG249" s="9" t="s">
        <v>990</v>
      </c>
      <c r="AH249" s="20"/>
      <c r="AI249" s="20"/>
      <c r="AJ249" s="2" t="s">
        <v>1026</v>
      </c>
      <c r="AK249" s="2" t="s">
        <v>235</v>
      </c>
    </row>
    <row r="250" spans="2:37">
      <c r="B250" s="1">
        <f>ROW()</f>
        <v>250</v>
      </c>
      <c r="C250" s="2" t="str">
        <f>H250</f>
        <v>LGA 1151</v>
      </c>
      <c r="D250" s="2"/>
      <c r="E250" s="3" t="s">
        <v>603</v>
      </c>
      <c r="F250" s="7">
        <v>159400</v>
      </c>
      <c r="G250" s="2" t="s">
        <v>911</v>
      </c>
      <c r="H250" s="20" t="s">
        <v>226</v>
      </c>
      <c r="I250" s="2" t="s">
        <v>927</v>
      </c>
      <c r="J250" s="2" t="s">
        <v>949</v>
      </c>
      <c r="K250" s="2">
        <v>30.5</v>
      </c>
      <c r="L250" s="2">
        <v>22</v>
      </c>
      <c r="M250" s="2" t="s">
        <v>957</v>
      </c>
      <c r="N250" s="11">
        <v>4</v>
      </c>
      <c r="O250" s="18">
        <v>2400</v>
      </c>
      <c r="P250" s="2">
        <v>1</v>
      </c>
      <c r="Q250" s="2">
        <v>2</v>
      </c>
      <c r="R250" s="2" t="s">
        <v>235</v>
      </c>
      <c r="S250" s="2" t="s">
        <v>235</v>
      </c>
      <c r="T250" s="2"/>
      <c r="U250" s="2" t="s">
        <v>235</v>
      </c>
      <c r="V250" s="31"/>
      <c r="W250" s="2"/>
      <c r="X250" s="2">
        <v>1</v>
      </c>
      <c r="Y250" s="2"/>
      <c r="Z250" s="2">
        <v>5</v>
      </c>
      <c r="AA250" s="2"/>
      <c r="AB250" s="2">
        <v>6</v>
      </c>
      <c r="AC250" s="2"/>
      <c r="AD250" s="2">
        <v>2</v>
      </c>
      <c r="AE250" s="2"/>
      <c r="AF250" s="2"/>
      <c r="AG250" s="9" t="s">
        <v>990</v>
      </c>
      <c r="AH250" s="20"/>
      <c r="AI250" s="20"/>
      <c r="AJ250" s="2" t="s">
        <v>1026</v>
      </c>
      <c r="AK250" s="2"/>
    </row>
    <row r="251" spans="2:37">
      <c r="B251" s="1">
        <f>ROW()</f>
        <v>251</v>
      </c>
      <c r="C251" s="2" t="str">
        <f>H251</f>
        <v>LGA 1151</v>
      </c>
      <c r="D251" s="2"/>
      <c r="E251" s="3" t="s">
        <v>604</v>
      </c>
      <c r="F251" s="7">
        <v>463000</v>
      </c>
      <c r="G251" s="2" t="s">
        <v>911</v>
      </c>
      <c r="H251" s="20" t="s">
        <v>226</v>
      </c>
      <c r="I251" s="2" t="s">
        <v>927</v>
      </c>
      <c r="J251" s="2" t="s">
        <v>949</v>
      </c>
      <c r="K251" s="2">
        <v>30.5</v>
      </c>
      <c r="L251" s="2">
        <v>24.4</v>
      </c>
      <c r="M251" s="2" t="s">
        <v>957</v>
      </c>
      <c r="N251" s="11">
        <v>4</v>
      </c>
      <c r="O251" s="18">
        <v>3733</v>
      </c>
      <c r="P251" s="2">
        <v>4</v>
      </c>
      <c r="Q251" s="2">
        <v>4</v>
      </c>
      <c r="R251" s="2"/>
      <c r="S251" s="2"/>
      <c r="T251" s="2"/>
      <c r="U251" s="2" t="s">
        <v>235</v>
      </c>
      <c r="V251" s="31" t="s">
        <v>235</v>
      </c>
      <c r="W251" s="2">
        <v>2</v>
      </c>
      <c r="X251" s="2"/>
      <c r="Y251" s="2"/>
      <c r="Z251" s="2">
        <v>4</v>
      </c>
      <c r="AA251" s="2">
        <v>2</v>
      </c>
      <c r="AB251" s="2">
        <v>10</v>
      </c>
      <c r="AC251" s="2"/>
      <c r="AD251" s="2">
        <v>3</v>
      </c>
      <c r="AE251" s="2">
        <v>2</v>
      </c>
      <c r="AF251" s="2"/>
      <c r="AG251" s="9" t="s">
        <v>1000</v>
      </c>
      <c r="AH251" s="20" t="s">
        <v>235</v>
      </c>
      <c r="AI251" s="20"/>
      <c r="AJ251" s="2" t="s">
        <v>1022</v>
      </c>
      <c r="AK251" s="2" t="s">
        <v>235</v>
      </c>
    </row>
    <row r="252" spans="2:37">
      <c r="B252" s="1">
        <f>ROW()</f>
        <v>252</v>
      </c>
      <c r="C252" s="2" t="str">
        <f>H252</f>
        <v>LGA 1151</v>
      </c>
      <c r="D252" s="2"/>
      <c r="E252" s="3" t="s">
        <v>605</v>
      </c>
      <c r="F252" s="7">
        <v>256300</v>
      </c>
      <c r="G252" s="2" t="s">
        <v>911</v>
      </c>
      <c r="H252" s="20" t="s">
        <v>226</v>
      </c>
      <c r="I252" s="2" t="s">
        <v>927</v>
      </c>
      <c r="J252" s="2" t="s">
        <v>949</v>
      </c>
      <c r="K252" s="2">
        <v>30.5</v>
      </c>
      <c r="L252" s="2">
        <v>24.4</v>
      </c>
      <c r="M252" s="2" t="s">
        <v>957</v>
      </c>
      <c r="N252" s="11">
        <v>4</v>
      </c>
      <c r="O252" s="18">
        <v>3733</v>
      </c>
      <c r="P252" s="2">
        <v>2</v>
      </c>
      <c r="Q252" s="2">
        <v>3</v>
      </c>
      <c r="R252" s="2"/>
      <c r="S252" s="2"/>
      <c r="T252" s="2"/>
      <c r="U252" s="2" t="s">
        <v>235</v>
      </c>
      <c r="V252" s="31" t="s">
        <v>235</v>
      </c>
      <c r="W252" s="2">
        <v>1</v>
      </c>
      <c r="X252" s="2"/>
      <c r="Y252" s="2">
        <v>1</v>
      </c>
      <c r="Z252" s="2">
        <v>4</v>
      </c>
      <c r="AA252" s="2"/>
      <c r="AB252" s="2">
        <v>10</v>
      </c>
      <c r="AC252" s="2"/>
      <c r="AD252" s="2">
        <v>3</v>
      </c>
      <c r="AE252" s="2">
        <v>2</v>
      </c>
      <c r="AF252" s="2"/>
      <c r="AG252" s="9" t="s">
        <v>991</v>
      </c>
      <c r="AH252" s="20"/>
      <c r="AI252" s="20"/>
      <c r="AJ252" s="2" t="s">
        <v>1026</v>
      </c>
      <c r="AK252" s="2" t="s">
        <v>235</v>
      </c>
    </row>
    <row r="253" spans="2:37">
      <c r="B253" s="1">
        <f>ROW()</f>
        <v>253</v>
      </c>
      <c r="C253" s="2" t="str">
        <f>H253</f>
        <v>LGA 1151</v>
      </c>
      <c r="D253" s="2"/>
      <c r="E253" s="3" t="s">
        <v>606</v>
      </c>
      <c r="F253" s="7">
        <v>149600</v>
      </c>
      <c r="G253" s="2" t="s">
        <v>911</v>
      </c>
      <c r="H253" s="20" t="s">
        <v>226</v>
      </c>
      <c r="I253" s="2" t="s">
        <v>927</v>
      </c>
      <c r="J253" s="2" t="s">
        <v>947</v>
      </c>
      <c r="K253" s="2">
        <v>24.4</v>
      </c>
      <c r="L253" s="2">
        <v>24.4</v>
      </c>
      <c r="M253" s="2" t="s">
        <v>957</v>
      </c>
      <c r="N253" s="11">
        <v>4</v>
      </c>
      <c r="O253" s="18">
        <v>3600</v>
      </c>
      <c r="P253" s="2">
        <v>1</v>
      </c>
      <c r="Q253" s="2">
        <v>2</v>
      </c>
      <c r="R253" s="2" t="s">
        <v>235</v>
      </c>
      <c r="S253" s="2" t="s">
        <v>235</v>
      </c>
      <c r="T253" s="2"/>
      <c r="U253" s="2" t="s">
        <v>235</v>
      </c>
      <c r="V253" s="31"/>
      <c r="W253" s="2"/>
      <c r="X253" s="2">
        <v>1</v>
      </c>
      <c r="Y253" s="2"/>
      <c r="Z253" s="2">
        <v>3</v>
      </c>
      <c r="AA253" s="2">
        <v>2</v>
      </c>
      <c r="AB253" s="2">
        <v>6</v>
      </c>
      <c r="AC253" s="2"/>
      <c r="AD253" s="2">
        <v>2</v>
      </c>
      <c r="AE253" s="2"/>
      <c r="AF253" s="2"/>
      <c r="AG253" s="9" t="s">
        <v>990</v>
      </c>
      <c r="AH253" s="20"/>
      <c r="AI253" s="20"/>
      <c r="AJ253" s="2" t="s">
        <v>1026</v>
      </c>
      <c r="AK253" s="2"/>
    </row>
    <row r="254" spans="2:37">
      <c r="B254" s="1">
        <f>ROW()</f>
        <v>254</v>
      </c>
      <c r="C254" s="2" t="str">
        <f>H254</f>
        <v>LGA 1151</v>
      </c>
      <c r="D254" s="2"/>
      <c r="E254" s="3" t="s">
        <v>1</v>
      </c>
      <c r="F254" s="7"/>
      <c r="G254" s="2"/>
      <c r="H254" s="20" t="s">
        <v>226</v>
      </c>
      <c r="I254" s="2"/>
      <c r="J254" s="2"/>
      <c r="K254" s="2"/>
      <c r="L254" s="2"/>
      <c r="M254" s="2"/>
      <c r="N254" s="11"/>
      <c r="O254" s="18"/>
      <c r="P254" s="2"/>
      <c r="Q254" s="2"/>
      <c r="R254" s="2"/>
      <c r="S254" s="2"/>
      <c r="T254" s="2"/>
      <c r="U254" s="2"/>
      <c r="V254" s="31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9"/>
      <c r="AH254" s="20"/>
      <c r="AI254" s="20"/>
      <c r="AJ254" s="2"/>
      <c r="AK254" s="2"/>
    </row>
    <row r="255" spans="2:37">
      <c r="B255" s="1">
        <f>ROW()</f>
        <v>255</v>
      </c>
      <c r="C255" s="2" t="str">
        <f>H255</f>
        <v>LGA 1151</v>
      </c>
      <c r="D255" s="2"/>
      <c r="E255" s="3" t="s">
        <v>607</v>
      </c>
      <c r="F255" s="7">
        <v>226180</v>
      </c>
      <c r="G255" s="2" t="s">
        <v>912</v>
      </c>
      <c r="H255" s="20" t="s">
        <v>226</v>
      </c>
      <c r="I255" s="2" t="s">
        <v>927</v>
      </c>
      <c r="J255" s="2" t="s">
        <v>949</v>
      </c>
      <c r="K255" s="2">
        <v>30.5</v>
      </c>
      <c r="L255" s="2">
        <v>24.4</v>
      </c>
      <c r="M255" s="2" t="s">
        <v>957</v>
      </c>
      <c r="N255" s="11">
        <v>4</v>
      </c>
      <c r="O255" s="18">
        <v>3866</v>
      </c>
      <c r="P255" s="2">
        <v>2</v>
      </c>
      <c r="Q255" s="2">
        <v>3</v>
      </c>
      <c r="R255" s="2"/>
      <c r="S255" s="2" t="s">
        <v>235</v>
      </c>
      <c r="T255" s="2"/>
      <c r="U255" s="2" t="s">
        <v>235</v>
      </c>
      <c r="V255" s="31" t="s">
        <v>235</v>
      </c>
      <c r="W255" s="2">
        <v>1</v>
      </c>
      <c r="X255" s="2"/>
      <c r="Y255" s="2">
        <v>1</v>
      </c>
      <c r="Z255" s="2">
        <v>4</v>
      </c>
      <c r="AA255" s="2"/>
      <c r="AB255" s="2">
        <v>6</v>
      </c>
      <c r="AC255" s="2"/>
      <c r="AD255" s="2">
        <v>2</v>
      </c>
      <c r="AE255" s="2"/>
      <c r="AF255" s="2"/>
      <c r="AG255" s="9" t="s">
        <v>990</v>
      </c>
      <c r="AH255" s="20"/>
      <c r="AI255" s="20"/>
      <c r="AJ255" s="2" t="s">
        <v>1022</v>
      </c>
      <c r="AK255" s="2" t="s">
        <v>235</v>
      </c>
    </row>
    <row r="256" spans="2:37">
      <c r="B256" s="1">
        <f>ROW()</f>
        <v>256</v>
      </c>
      <c r="C256" s="2" t="str">
        <f>H256</f>
        <v>LGA 1151</v>
      </c>
      <c r="D256" s="2"/>
      <c r="E256" s="3" t="s">
        <v>608</v>
      </c>
      <c r="F256" s="7">
        <v>190700</v>
      </c>
      <c r="G256" s="2" t="s">
        <v>912</v>
      </c>
      <c r="H256" s="20" t="s">
        <v>226</v>
      </c>
      <c r="I256" s="2" t="s">
        <v>927</v>
      </c>
      <c r="J256" s="2" t="s">
        <v>949</v>
      </c>
      <c r="K256" s="2">
        <v>30.5</v>
      </c>
      <c r="L256" s="2">
        <v>24.4</v>
      </c>
      <c r="M256" s="2" t="s">
        <v>957</v>
      </c>
      <c r="N256" s="11">
        <v>4</v>
      </c>
      <c r="O256" s="18">
        <v>3866</v>
      </c>
      <c r="P256" s="2">
        <v>1</v>
      </c>
      <c r="Q256" s="2">
        <v>2</v>
      </c>
      <c r="R256" s="2" t="s">
        <v>235</v>
      </c>
      <c r="S256" s="2" t="s">
        <v>235</v>
      </c>
      <c r="T256" s="2"/>
      <c r="U256" s="2" t="s">
        <v>235</v>
      </c>
      <c r="V256" s="31"/>
      <c r="W256" s="2"/>
      <c r="X256" s="2">
        <v>1</v>
      </c>
      <c r="Y256" s="2">
        <v>2</v>
      </c>
      <c r="Z256" s="2">
        <v>2</v>
      </c>
      <c r="AA256" s="2">
        <v>2</v>
      </c>
      <c r="AB256" s="2">
        <v>6</v>
      </c>
      <c r="AC256" s="2"/>
      <c r="AD256" s="2">
        <v>2</v>
      </c>
      <c r="AE256" s="2"/>
      <c r="AF256" s="2"/>
      <c r="AG256" s="9" t="s">
        <v>990</v>
      </c>
      <c r="AH256" s="20"/>
      <c r="AI256" s="20"/>
      <c r="AJ256" s="2" t="s">
        <v>1022</v>
      </c>
      <c r="AK256" s="2"/>
    </row>
    <row r="257" spans="2:37">
      <c r="B257" s="1">
        <f>ROW()</f>
        <v>257</v>
      </c>
      <c r="C257" s="2" t="str">
        <f>H257</f>
        <v>LGA 1151</v>
      </c>
      <c r="D257" s="2"/>
      <c r="E257" s="3" t="s">
        <v>609</v>
      </c>
      <c r="F257" s="7">
        <v>178600</v>
      </c>
      <c r="G257" s="2" t="s">
        <v>912</v>
      </c>
      <c r="H257" s="20" t="s">
        <v>226</v>
      </c>
      <c r="I257" s="2" t="s">
        <v>927</v>
      </c>
      <c r="J257" s="2" t="s">
        <v>947</v>
      </c>
      <c r="K257" s="2">
        <v>23.88</v>
      </c>
      <c r="L257" s="2">
        <v>24.38</v>
      </c>
      <c r="M257" s="2" t="s">
        <v>957</v>
      </c>
      <c r="N257" s="11">
        <v>4</v>
      </c>
      <c r="O257" s="18">
        <v>3866</v>
      </c>
      <c r="P257" s="2">
        <v>1</v>
      </c>
      <c r="Q257" s="2">
        <v>2</v>
      </c>
      <c r="R257" s="2" t="s">
        <v>235</v>
      </c>
      <c r="S257" s="2" t="s">
        <v>235</v>
      </c>
      <c r="T257" s="2"/>
      <c r="U257" s="2" t="s">
        <v>235</v>
      </c>
      <c r="V257" s="31"/>
      <c r="W257" s="2"/>
      <c r="X257" s="2">
        <v>1</v>
      </c>
      <c r="Y257" s="2"/>
      <c r="Z257" s="2">
        <v>2</v>
      </c>
      <c r="AA257" s="2">
        <v>2</v>
      </c>
      <c r="AB257" s="2">
        <v>4</v>
      </c>
      <c r="AC257" s="2"/>
      <c r="AD257" s="2">
        <v>2</v>
      </c>
      <c r="AE257" s="2"/>
      <c r="AF257" s="2"/>
      <c r="AG257" s="9" t="s">
        <v>990</v>
      </c>
      <c r="AH257" s="20"/>
      <c r="AI257" s="20"/>
      <c r="AJ257" s="2" t="s">
        <v>1022</v>
      </c>
      <c r="AK257" s="2"/>
    </row>
    <row r="258" spans="2:37">
      <c r="B258" s="1">
        <f>ROW()</f>
        <v>258</v>
      </c>
      <c r="C258" s="2" t="str">
        <f>H258</f>
        <v>LGA 1151</v>
      </c>
      <c r="D258" s="2"/>
      <c r="E258" s="3" t="s">
        <v>610</v>
      </c>
      <c r="F258" s="7">
        <v>197700</v>
      </c>
      <c r="G258" s="2" t="s">
        <v>912</v>
      </c>
      <c r="H258" s="20" t="s">
        <v>226</v>
      </c>
      <c r="I258" s="2" t="s">
        <v>927</v>
      </c>
      <c r="J258" s="2" t="s">
        <v>949</v>
      </c>
      <c r="K258" s="2">
        <v>30.5</v>
      </c>
      <c r="L258" s="2">
        <v>22.1</v>
      </c>
      <c r="M258" s="2" t="s">
        <v>957</v>
      </c>
      <c r="N258" s="11">
        <v>4</v>
      </c>
      <c r="O258" s="18">
        <v>3866</v>
      </c>
      <c r="P258" s="2">
        <v>1</v>
      </c>
      <c r="Q258" s="2">
        <v>2</v>
      </c>
      <c r="R258" s="2"/>
      <c r="S258" s="2" t="s">
        <v>235</v>
      </c>
      <c r="T258" s="2"/>
      <c r="U258" s="2" t="s">
        <v>235</v>
      </c>
      <c r="V258" s="31"/>
      <c r="W258" s="2"/>
      <c r="X258" s="2"/>
      <c r="Y258" s="2"/>
      <c r="Z258" s="2">
        <v>4</v>
      </c>
      <c r="AA258" s="2">
        <v>2</v>
      </c>
      <c r="AB258" s="2">
        <v>4</v>
      </c>
      <c r="AC258" s="2"/>
      <c r="AD258" s="2">
        <v>2</v>
      </c>
      <c r="AE258" s="2"/>
      <c r="AF258" s="2"/>
      <c r="AG258" s="9" t="s">
        <v>997</v>
      </c>
      <c r="AH258" s="20"/>
      <c r="AI258" s="20"/>
      <c r="AJ258" s="2" t="s">
        <v>1022</v>
      </c>
      <c r="AK258" s="2"/>
    </row>
    <row r="259" spans="2:37">
      <c r="B259" s="1">
        <f>ROW()</f>
        <v>259</v>
      </c>
      <c r="C259" s="2" t="str">
        <f>H259</f>
        <v>LGA 1151</v>
      </c>
      <c r="D259" s="2"/>
      <c r="E259" s="3" t="s">
        <v>611</v>
      </c>
      <c r="F259" s="7">
        <v>397000</v>
      </c>
      <c r="G259" s="2" t="s">
        <v>912</v>
      </c>
      <c r="H259" s="20" t="s">
        <v>226</v>
      </c>
      <c r="I259" s="2" t="s">
        <v>927</v>
      </c>
      <c r="J259" s="2" t="s">
        <v>950</v>
      </c>
      <c r="K259" s="2">
        <v>30.5</v>
      </c>
      <c r="L259" s="2">
        <v>27.2</v>
      </c>
      <c r="M259" s="2" t="s">
        <v>957</v>
      </c>
      <c r="N259" s="11">
        <v>2</v>
      </c>
      <c r="O259" s="18">
        <v>4266</v>
      </c>
      <c r="P259" s="2">
        <v>2</v>
      </c>
      <c r="Q259" s="2">
        <v>4</v>
      </c>
      <c r="R259" s="2"/>
      <c r="S259" s="2"/>
      <c r="T259" s="2"/>
      <c r="U259" s="2" t="s">
        <v>235</v>
      </c>
      <c r="V259" s="31" t="s">
        <v>235</v>
      </c>
      <c r="W259" s="2">
        <v>1</v>
      </c>
      <c r="X259" s="2"/>
      <c r="Y259" s="2">
        <v>1</v>
      </c>
      <c r="Z259" s="2">
        <v>6</v>
      </c>
      <c r="AA259" s="2"/>
      <c r="AB259" s="2">
        <v>4</v>
      </c>
      <c r="AC259" s="2"/>
      <c r="AD259" s="2">
        <v>2</v>
      </c>
      <c r="AE259" s="2"/>
      <c r="AF259" s="2"/>
      <c r="AG259" s="9" t="s">
        <v>990</v>
      </c>
      <c r="AH259" s="20"/>
      <c r="AI259" s="20"/>
      <c r="AJ259" s="2" t="s">
        <v>1024</v>
      </c>
      <c r="AK259" s="2" t="s">
        <v>235</v>
      </c>
    </row>
    <row r="260" spans="2:37">
      <c r="B260" s="1">
        <f>ROW()</f>
        <v>260</v>
      </c>
      <c r="C260" s="2" t="str">
        <f>H260</f>
        <v>LGA 1151</v>
      </c>
      <c r="D260" s="2"/>
      <c r="E260" s="3" t="s">
        <v>612</v>
      </c>
      <c r="F260" s="7">
        <v>488900</v>
      </c>
      <c r="G260" s="2" t="s">
        <v>912</v>
      </c>
      <c r="H260" s="20" t="s">
        <v>226</v>
      </c>
      <c r="I260" s="2" t="s">
        <v>927</v>
      </c>
      <c r="J260" s="2" t="s">
        <v>949</v>
      </c>
      <c r="K260" s="2">
        <v>30.5</v>
      </c>
      <c r="L260" s="2">
        <v>24.4</v>
      </c>
      <c r="M260" s="2" t="s">
        <v>957</v>
      </c>
      <c r="N260" s="11">
        <v>4</v>
      </c>
      <c r="O260" s="18">
        <v>4000</v>
      </c>
      <c r="P260" s="2">
        <v>2</v>
      </c>
      <c r="Q260" s="2">
        <v>3</v>
      </c>
      <c r="R260" s="2"/>
      <c r="S260" s="2"/>
      <c r="T260" s="2"/>
      <c r="U260" s="2" t="s">
        <v>235</v>
      </c>
      <c r="V260" s="31" t="s">
        <v>235</v>
      </c>
      <c r="W260" s="2">
        <v>1</v>
      </c>
      <c r="X260" s="2"/>
      <c r="Y260" s="2">
        <v>1</v>
      </c>
      <c r="Z260" s="2">
        <v>4</v>
      </c>
      <c r="AA260" s="2">
        <v>4</v>
      </c>
      <c r="AB260" s="2">
        <v>6</v>
      </c>
      <c r="AC260" s="2"/>
      <c r="AD260" s="2">
        <v>2</v>
      </c>
      <c r="AE260" s="2"/>
      <c r="AF260" s="2"/>
      <c r="AG260" s="9" t="s">
        <v>990</v>
      </c>
      <c r="AH260" s="20" t="s">
        <v>235</v>
      </c>
      <c r="AI260" s="20"/>
      <c r="AJ260" s="2" t="s">
        <v>1024</v>
      </c>
      <c r="AK260" s="2" t="s">
        <v>235</v>
      </c>
    </row>
    <row r="261" spans="2:37">
      <c r="B261" s="1">
        <f>ROW()</f>
        <v>261</v>
      </c>
      <c r="C261" s="2" t="str">
        <f>H261</f>
        <v>LGA 1151</v>
      </c>
      <c r="D261" s="2"/>
      <c r="E261" s="3" t="s">
        <v>613</v>
      </c>
      <c r="F261" s="7">
        <v>888300</v>
      </c>
      <c r="G261" s="2" t="s">
        <v>912</v>
      </c>
      <c r="H261" s="20" t="s">
        <v>226</v>
      </c>
      <c r="I261" s="2" t="s">
        <v>927</v>
      </c>
      <c r="J261" s="2" t="s">
        <v>950</v>
      </c>
      <c r="K261" s="2">
        <v>30.5</v>
      </c>
      <c r="L261" s="2">
        <v>27.2</v>
      </c>
      <c r="M261" s="2" t="s">
        <v>957</v>
      </c>
      <c r="N261" s="11">
        <v>4</v>
      </c>
      <c r="O261" s="18">
        <v>4133</v>
      </c>
      <c r="P261" s="2">
        <v>2</v>
      </c>
      <c r="Q261" s="2">
        <v>3</v>
      </c>
      <c r="R261" s="2"/>
      <c r="S261" s="2"/>
      <c r="T261" s="2"/>
      <c r="U261" s="2" t="s">
        <v>235</v>
      </c>
      <c r="V261" s="31" t="s">
        <v>235</v>
      </c>
      <c r="W261" s="2">
        <v>1</v>
      </c>
      <c r="X261" s="2"/>
      <c r="Y261" s="2">
        <v>1</v>
      </c>
      <c r="Z261" s="2">
        <v>6</v>
      </c>
      <c r="AA261" s="2"/>
      <c r="AB261" s="2">
        <v>8</v>
      </c>
      <c r="AC261" s="2"/>
      <c r="AD261" s="2">
        <v>2</v>
      </c>
      <c r="AE261" s="2"/>
      <c r="AF261" s="2"/>
      <c r="AG261" s="9" t="s">
        <v>990</v>
      </c>
      <c r="AH261" s="20" t="s">
        <v>235</v>
      </c>
      <c r="AI261" s="20"/>
      <c r="AJ261" s="2" t="s">
        <v>1024</v>
      </c>
      <c r="AK261" s="2" t="s">
        <v>235</v>
      </c>
    </row>
    <row r="262" spans="2:37">
      <c r="B262" s="1">
        <f>ROW()</f>
        <v>262</v>
      </c>
      <c r="C262" s="2" t="str">
        <f>H262</f>
        <v>LGA 1151</v>
      </c>
      <c r="D262" s="2"/>
      <c r="E262" s="3" t="s">
        <v>614</v>
      </c>
      <c r="F262" s="7">
        <v>555400</v>
      </c>
      <c r="G262" s="2" t="s">
        <v>912</v>
      </c>
      <c r="H262" s="20" t="s">
        <v>226</v>
      </c>
      <c r="I262" s="2" t="s">
        <v>927</v>
      </c>
      <c r="J262" s="2" t="s">
        <v>949</v>
      </c>
      <c r="K262" s="2">
        <v>30.5</v>
      </c>
      <c r="L262" s="2">
        <v>24.4</v>
      </c>
      <c r="M262" s="2" t="s">
        <v>957</v>
      </c>
      <c r="N262" s="11">
        <v>4</v>
      </c>
      <c r="O262" s="18">
        <v>4000</v>
      </c>
      <c r="P262" s="2">
        <v>2</v>
      </c>
      <c r="Q262" s="2">
        <v>3</v>
      </c>
      <c r="R262" s="2"/>
      <c r="S262" s="2"/>
      <c r="T262" s="2"/>
      <c r="U262" s="2" t="s">
        <v>235</v>
      </c>
      <c r="V262" s="31" t="s">
        <v>235</v>
      </c>
      <c r="W262" s="2">
        <v>1</v>
      </c>
      <c r="X262" s="2"/>
      <c r="Y262" s="2">
        <v>1</v>
      </c>
      <c r="Z262" s="2">
        <v>4</v>
      </c>
      <c r="AA262" s="2">
        <v>4</v>
      </c>
      <c r="AB262" s="2">
        <v>6</v>
      </c>
      <c r="AC262" s="2"/>
      <c r="AD262" s="2">
        <v>2</v>
      </c>
      <c r="AE262" s="2"/>
      <c r="AF262" s="2"/>
      <c r="AG262" s="9" t="s">
        <v>990</v>
      </c>
      <c r="AH262" s="20" t="s">
        <v>235</v>
      </c>
      <c r="AI262" s="20"/>
      <c r="AJ262" s="2" t="s">
        <v>1024</v>
      </c>
      <c r="AK262" s="2" t="s">
        <v>235</v>
      </c>
    </row>
    <row r="263" spans="2:37">
      <c r="B263" s="1">
        <f>ROW()</f>
        <v>263</v>
      </c>
      <c r="C263" s="2" t="str">
        <f>H263</f>
        <v>LGA 1151</v>
      </c>
      <c r="D263" s="2"/>
      <c r="E263" s="3" t="s">
        <v>615</v>
      </c>
      <c r="F263" s="7">
        <v>357000</v>
      </c>
      <c r="G263" s="2" t="s">
        <v>912</v>
      </c>
      <c r="H263" s="20" t="s">
        <v>226</v>
      </c>
      <c r="I263" s="2" t="s">
        <v>927</v>
      </c>
      <c r="J263" s="2" t="s">
        <v>949</v>
      </c>
      <c r="K263" s="2">
        <v>30.5</v>
      </c>
      <c r="L263" s="2">
        <v>24.4</v>
      </c>
      <c r="M263" s="2" t="s">
        <v>957</v>
      </c>
      <c r="N263" s="11">
        <v>4</v>
      </c>
      <c r="O263" s="18">
        <v>4000</v>
      </c>
      <c r="P263" s="2">
        <v>2</v>
      </c>
      <c r="Q263" s="2">
        <v>3</v>
      </c>
      <c r="R263" s="2"/>
      <c r="S263" s="2"/>
      <c r="T263" s="2"/>
      <c r="U263" s="2" t="s">
        <v>235</v>
      </c>
      <c r="V263" s="31" t="s">
        <v>235</v>
      </c>
      <c r="W263" s="2">
        <v>1</v>
      </c>
      <c r="X263" s="2"/>
      <c r="Y263" s="2">
        <v>1</v>
      </c>
      <c r="Z263" s="2">
        <v>4</v>
      </c>
      <c r="AA263" s="2">
        <v>4</v>
      </c>
      <c r="AB263" s="2">
        <v>6</v>
      </c>
      <c r="AC263" s="2"/>
      <c r="AD263" s="2">
        <v>2</v>
      </c>
      <c r="AE263" s="2"/>
      <c r="AF263" s="2"/>
      <c r="AG263" s="9" t="s">
        <v>990</v>
      </c>
      <c r="AH263" s="20"/>
      <c r="AI263" s="20"/>
      <c r="AJ263" s="2" t="s">
        <v>1024</v>
      </c>
      <c r="AK263" s="2"/>
    </row>
    <row r="264" spans="2:37">
      <c r="B264" s="1">
        <f>ROW()</f>
        <v>264</v>
      </c>
      <c r="C264" s="2" t="str">
        <f>H264</f>
        <v>LGA 1151</v>
      </c>
      <c r="D264" s="2"/>
      <c r="E264" s="3" t="s">
        <v>616</v>
      </c>
      <c r="F264" s="7">
        <v>287800</v>
      </c>
      <c r="G264" s="2" t="s">
        <v>912</v>
      </c>
      <c r="H264" s="20" t="s">
        <v>226</v>
      </c>
      <c r="I264" s="2" t="s">
        <v>927</v>
      </c>
      <c r="J264" s="2" t="s">
        <v>949</v>
      </c>
      <c r="K264" s="2">
        <v>30.5</v>
      </c>
      <c r="L264" s="2">
        <v>24.4</v>
      </c>
      <c r="M264" s="2" t="s">
        <v>957</v>
      </c>
      <c r="N264" s="11">
        <v>4</v>
      </c>
      <c r="O264" s="18">
        <v>3866</v>
      </c>
      <c r="P264" s="2">
        <v>2</v>
      </c>
      <c r="Q264" s="2">
        <v>3</v>
      </c>
      <c r="R264" s="2"/>
      <c r="S264" s="2" t="s">
        <v>235</v>
      </c>
      <c r="T264" s="2"/>
      <c r="U264" s="2" t="s">
        <v>235</v>
      </c>
      <c r="V264" s="31" t="s">
        <v>235</v>
      </c>
      <c r="W264" s="2">
        <v>1</v>
      </c>
      <c r="X264" s="2"/>
      <c r="Y264" s="2">
        <v>1</v>
      </c>
      <c r="Z264" s="2">
        <v>4</v>
      </c>
      <c r="AA264" s="2"/>
      <c r="AB264" s="2">
        <v>6</v>
      </c>
      <c r="AC264" s="2"/>
      <c r="AD264" s="2">
        <v>2</v>
      </c>
      <c r="AE264" s="2"/>
      <c r="AF264" s="2"/>
      <c r="AG264" s="9" t="s">
        <v>990</v>
      </c>
      <c r="AH264" s="20" t="s">
        <v>235</v>
      </c>
      <c r="AI264" s="20"/>
      <c r="AJ264" s="2" t="s">
        <v>1024</v>
      </c>
      <c r="AK264" s="2" t="s">
        <v>235</v>
      </c>
    </row>
    <row r="265" spans="2:37">
      <c r="B265" s="1">
        <f>ROW()</f>
        <v>265</v>
      </c>
      <c r="C265" s="2" t="str">
        <f>H265</f>
        <v>LGA 1151</v>
      </c>
      <c r="D265" s="2"/>
      <c r="E265" s="3" t="s">
        <v>617</v>
      </c>
      <c r="F265" s="7">
        <v>235400</v>
      </c>
      <c r="G265" s="2" t="s">
        <v>912</v>
      </c>
      <c r="H265" s="20" t="s">
        <v>226</v>
      </c>
      <c r="I265" s="2" t="s">
        <v>927</v>
      </c>
      <c r="J265" s="2" t="s">
        <v>949</v>
      </c>
      <c r="K265" s="2">
        <v>30.5</v>
      </c>
      <c r="L265" s="2">
        <v>23.4</v>
      </c>
      <c r="M265" s="2" t="s">
        <v>957</v>
      </c>
      <c r="N265" s="11">
        <v>4</v>
      </c>
      <c r="O265" s="18">
        <v>3866</v>
      </c>
      <c r="P265" s="2">
        <v>2</v>
      </c>
      <c r="Q265" s="2">
        <v>3</v>
      </c>
      <c r="R265" s="2"/>
      <c r="S265" s="2" t="s">
        <v>235</v>
      </c>
      <c r="T265" s="2"/>
      <c r="U265" s="2" t="s">
        <v>235</v>
      </c>
      <c r="V265" s="31" t="s">
        <v>235</v>
      </c>
      <c r="W265" s="2">
        <v>1</v>
      </c>
      <c r="X265" s="2"/>
      <c r="Y265" s="2">
        <v>1</v>
      </c>
      <c r="Z265" s="2">
        <v>4</v>
      </c>
      <c r="AA265" s="2"/>
      <c r="AB265" s="2">
        <v>6</v>
      </c>
      <c r="AC265" s="2"/>
      <c r="AD265" s="2">
        <v>2</v>
      </c>
      <c r="AE265" s="2"/>
      <c r="AF265" s="2"/>
      <c r="AG265" s="9" t="s">
        <v>990</v>
      </c>
      <c r="AH265" s="20"/>
      <c r="AI265" s="20"/>
      <c r="AJ265" s="2" t="s">
        <v>1024</v>
      </c>
      <c r="AK265" s="2" t="s">
        <v>235</v>
      </c>
    </row>
    <row r="266" spans="2:37">
      <c r="B266" s="1">
        <f>ROW()</f>
        <v>266</v>
      </c>
      <c r="C266" s="2" t="str">
        <f>H266</f>
        <v>LGA 1151</v>
      </c>
      <c r="D266" s="2"/>
      <c r="E266" s="3" t="s">
        <v>618</v>
      </c>
      <c r="F266" s="7">
        <v>314800</v>
      </c>
      <c r="G266" s="2" t="s">
        <v>912</v>
      </c>
      <c r="H266" s="20" t="s">
        <v>226</v>
      </c>
      <c r="I266" s="2" t="s">
        <v>927</v>
      </c>
      <c r="J266" s="2" t="s">
        <v>947</v>
      </c>
      <c r="K266" s="2">
        <v>24.4</v>
      </c>
      <c r="L266" s="2">
        <v>24.4</v>
      </c>
      <c r="M266" s="2" t="s">
        <v>957</v>
      </c>
      <c r="N266" s="11">
        <v>4</v>
      </c>
      <c r="O266" s="18">
        <v>4000</v>
      </c>
      <c r="P266" s="2">
        <v>2</v>
      </c>
      <c r="Q266" s="2">
        <v>2</v>
      </c>
      <c r="R266" s="2"/>
      <c r="S266" s="2"/>
      <c r="T266" s="2"/>
      <c r="U266" s="2" t="s">
        <v>235</v>
      </c>
      <c r="V266" s="31" t="s">
        <v>235</v>
      </c>
      <c r="W266" s="2">
        <v>1</v>
      </c>
      <c r="X266" s="2"/>
      <c r="Y266" s="2">
        <v>1</v>
      </c>
      <c r="Z266" s="2">
        <v>4</v>
      </c>
      <c r="AA266" s="2">
        <v>2</v>
      </c>
      <c r="AB266" s="2">
        <v>6</v>
      </c>
      <c r="AC266" s="2"/>
      <c r="AD266" s="2">
        <v>2</v>
      </c>
      <c r="AE266" s="2"/>
      <c r="AF266" s="2"/>
      <c r="AG266" s="9" t="s">
        <v>990</v>
      </c>
      <c r="AH266" s="20" t="s">
        <v>235</v>
      </c>
      <c r="AI266" s="20"/>
      <c r="AJ266" s="2" t="s">
        <v>1024</v>
      </c>
      <c r="AK266" s="2" t="s">
        <v>235</v>
      </c>
    </row>
    <row r="267" spans="2:37">
      <c r="B267" s="1">
        <f>ROW()</f>
        <v>267</v>
      </c>
      <c r="C267" s="2" t="str">
        <f>H267</f>
        <v>LGA 1151</v>
      </c>
      <c r="D267" s="2"/>
      <c r="E267" s="3" t="s">
        <v>619</v>
      </c>
      <c r="F267" s="7">
        <v>201000</v>
      </c>
      <c r="G267" s="2" t="s">
        <v>912</v>
      </c>
      <c r="H267" s="20" t="s">
        <v>226</v>
      </c>
      <c r="I267" s="2" t="s">
        <v>927</v>
      </c>
      <c r="J267" s="2" t="s">
        <v>949</v>
      </c>
      <c r="K267" s="2">
        <v>30.5</v>
      </c>
      <c r="L267" s="2">
        <v>23.4</v>
      </c>
      <c r="M267" s="2" t="s">
        <v>957</v>
      </c>
      <c r="N267" s="11">
        <v>4</v>
      </c>
      <c r="O267" s="18">
        <v>3866</v>
      </c>
      <c r="P267" s="2">
        <v>2</v>
      </c>
      <c r="Q267" s="2">
        <v>2</v>
      </c>
      <c r="R267" s="2"/>
      <c r="S267" s="2" t="s">
        <v>235</v>
      </c>
      <c r="T267" s="2"/>
      <c r="U267" s="2" t="s">
        <v>235</v>
      </c>
      <c r="V267" s="31"/>
      <c r="W267" s="2"/>
      <c r="X267" s="2"/>
      <c r="Y267" s="2">
        <v>2</v>
      </c>
      <c r="Z267" s="2">
        <v>4</v>
      </c>
      <c r="AA267" s="2">
        <v>2</v>
      </c>
      <c r="AB267" s="2">
        <v>6</v>
      </c>
      <c r="AC267" s="2"/>
      <c r="AD267" s="2">
        <v>2</v>
      </c>
      <c r="AE267" s="2"/>
      <c r="AF267" s="2"/>
      <c r="AG267" s="9" t="s">
        <v>990</v>
      </c>
      <c r="AH267" s="20"/>
      <c r="AI267" s="20"/>
      <c r="AJ267" s="2" t="s">
        <v>1024</v>
      </c>
      <c r="AK267" s="2"/>
    </row>
    <row r="268" spans="2:37">
      <c r="B268" s="1">
        <f>ROW()</f>
        <v>268</v>
      </c>
      <c r="C268" s="2" t="str">
        <f>H268</f>
        <v>LGA 1151</v>
      </c>
      <c r="D268" s="2"/>
      <c r="E268" s="3" t="s">
        <v>620</v>
      </c>
      <c r="F268" s="7">
        <v>332000</v>
      </c>
      <c r="G268" s="2" t="s">
        <v>912</v>
      </c>
      <c r="H268" s="20" t="s">
        <v>226</v>
      </c>
      <c r="I268" s="2" t="s">
        <v>927</v>
      </c>
      <c r="J268" s="2" t="s">
        <v>948</v>
      </c>
      <c r="K268" s="2">
        <v>17</v>
      </c>
      <c r="L268" s="2">
        <v>17</v>
      </c>
      <c r="M268" s="2" t="s">
        <v>957</v>
      </c>
      <c r="N268" s="11">
        <v>2</v>
      </c>
      <c r="O268" s="18">
        <v>4266</v>
      </c>
      <c r="P268" s="2">
        <v>1</v>
      </c>
      <c r="Q268" s="2">
        <v>1</v>
      </c>
      <c r="R268" s="2"/>
      <c r="S268" s="2"/>
      <c r="T268" s="2"/>
      <c r="U268" s="2" t="s">
        <v>235</v>
      </c>
      <c r="V268" s="31" t="s">
        <v>235</v>
      </c>
      <c r="W268" s="2"/>
      <c r="X268" s="2">
        <v>1</v>
      </c>
      <c r="Y268" s="2"/>
      <c r="Z268" s="2">
        <v>3</v>
      </c>
      <c r="AA268" s="2">
        <v>4</v>
      </c>
      <c r="AB268" s="2">
        <v>4</v>
      </c>
      <c r="AC268" s="2"/>
      <c r="AD268" s="2">
        <v>2</v>
      </c>
      <c r="AE268" s="2"/>
      <c r="AF268" s="2"/>
      <c r="AG268" s="9" t="s">
        <v>990</v>
      </c>
      <c r="AH268" s="20" t="s">
        <v>235</v>
      </c>
      <c r="AI268" s="20"/>
      <c r="AJ268" s="2" t="s">
        <v>1022</v>
      </c>
      <c r="AK268" s="2" t="s">
        <v>235</v>
      </c>
    </row>
    <row r="269" spans="2:37">
      <c r="B269" s="1">
        <f>ROW()</f>
        <v>269</v>
      </c>
      <c r="C269" s="2" t="str">
        <f>H269</f>
        <v>LGA 1151</v>
      </c>
      <c r="D269" s="2"/>
      <c r="E269" s="3" t="s">
        <v>621</v>
      </c>
      <c r="F269" s="7">
        <v>350800</v>
      </c>
      <c r="G269" s="2" t="s">
        <v>912</v>
      </c>
      <c r="H269" s="20" t="s">
        <v>226</v>
      </c>
      <c r="I269" s="2" t="s">
        <v>927</v>
      </c>
      <c r="J269" s="2" t="s">
        <v>949</v>
      </c>
      <c r="K269" s="2">
        <v>30.5</v>
      </c>
      <c r="L269" s="2">
        <v>24.4</v>
      </c>
      <c r="M269" s="2" t="s">
        <v>957</v>
      </c>
      <c r="N269" s="11">
        <v>4</v>
      </c>
      <c r="O269" s="18">
        <v>3866</v>
      </c>
      <c r="P269" s="2">
        <v>2</v>
      </c>
      <c r="Q269" s="2">
        <v>3</v>
      </c>
      <c r="R269" s="2"/>
      <c r="S269" s="2"/>
      <c r="T269" s="2"/>
      <c r="U269" s="2" t="s">
        <v>235</v>
      </c>
      <c r="V269" s="31" t="s">
        <v>235</v>
      </c>
      <c r="W269" s="2">
        <v>1</v>
      </c>
      <c r="X269" s="2"/>
      <c r="Y269" s="2">
        <v>1</v>
      </c>
      <c r="Z269" s="2">
        <v>2</v>
      </c>
      <c r="AA269" s="2">
        <v>5</v>
      </c>
      <c r="AB269" s="2">
        <v>6</v>
      </c>
      <c r="AC269" s="2"/>
      <c r="AD269" s="2">
        <v>2</v>
      </c>
      <c r="AE269" s="2"/>
      <c r="AF269" s="2"/>
      <c r="AG269" s="9" t="s">
        <v>991</v>
      </c>
      <c r="AH269" s="20"/>
      <c r="AI269" s="20"/>
      <c r="AJ269" s="2" t="s">
        <v>1034</v>
      </c>
      <c r="AK269" s="2" t="s">
        <v>235</v>
      </c>
    </row>
    <row r="270" spans="2:37">
      <c r="B270" s="1">
        <f>ROW()</f>
        <v>270</v>
      </c>
      <c r="C270" s="2" t="str">
        <f>H270</f>
        <v>LGA 1151</v>
      </c>
      <c r="D270" s="2"/>
      <c r="E270" s="3" t="s">
        <v>622</v>
      </c>
      <c r="F270" s="7">
        <v>601600</v>
      </c>
      <c r="G270" s="2" t="s">
        <v>912</v>
      </c>
      <c r="H270" s="20" t="s">
        <v>226</v>
      </c>
      <c r="I270" s="2" t="s">
        <v>927</v>
      </c>
      <c r="J270" s="2" t="s">
        <v>949</v>
      </c>
      <c r="K270" s="2">
        <v>30.5</v>
      </c>
      <c r="L270" s="2">
        <v>24.4</v>
      </c>
      <c r="M270" s="2" t="s">
        <v>957</v>
      </c>
      <c r="N270" s="11">
        <v>4</v>
      </c>
      <c r="O270" s="18">
        <v>3866</v>
      </c>
      <c r="P270" s="2">
        <v>4</v>
      </c>
      <c r="Q270" s="2">
        <v>4</v>
      </c>
      <c r="R270" s="2"/>
      <c r="S270" s="2"/>
      <c r="T270" s="2" t="s">
        <v>235</v>
      </c>
      <c r="U270" s="2"/>
      <c r="V270" s="31" t="s">
        <v>235</v>
      </c>
      <c r="W270" s="2">
        <v>1</v>
      </c>
      <c r="X270" s="2"/>
      <c r="Y270" s="2">
        <v>1</v>
      </c>
      <c r="Z270" s="2">
        <v>4</v>
      </c>
      <c r="AA270" s="2">
        <v>4</v>
      </c>
      <c r="AB270" s="2">
        <v>6</v>
      </c>
      <c r="AC270" s="2"/>
      <c r="AD270" s="2">
        <v>2</v>
      </c>
      <c r="AE270" s="2"/>
      <c r="AF270" s="2">
        <v>2</v>
      </c>
      <c r="AG270" s="9" t="s">
        <v>1001</v>
      </c>
      <c r="AH270" s="20"/>
      <c r="AI270" s="20"/>
      <c r="AJ270" s="2" t="s">
        <v>1022</v>
      </c>
      <c r="AK270" s="2" t="s">
        <v>235</v>
      </c>
    </row>
    <row r="271" spans="2:37">
      <c r="B271" s="1">
        <f>ROW()</f>
        <v>271</v>
      </c>
      <c r="C271" s="2" t="str">
        <f>H271</f>
        <v>LGA 1151</v>
      </c>
      <c r="D271" s="2"/>
      <c r="E271" s="3" t="s">
        <v>1</v>
      </c>
      <c r="F271" s="7"/>
      <c r="G271" s="2"/>
      <c r="H271" s="20" t="s">
        <v>226</v>
      </c>
      <c r="I271" s="2"/>
      <c r="J271" s="2"/>
      <c r="K271" s="2"/>
      <c r="L271" s="2"/>
      <c r="M271" s="2"/>
      <c r="N271" s="11"/>
      <c r="O271" s="18"/>
      <c r="P271" s="2"/>
      <c r="Q271" s="2"/>
      <c r="R271" s="2"/>
      <c r="S271" s="2"/>
      <c r="T271" s="2"/>
      <c r="U271" s="2"/>
      <c r="V271" s="31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9"/>
      <c r="AH271" s="20"/>
      <c r="AI271" s="20"/>
      <c r="AJ271" s="2"/>
      <c r="AK271" s="2"/>
    </row>
    <row r="272" spans="2:37">
      <c r="B272" s="1">
        <f>ROW()</f>
        <v>272</v>
      </c>
      <c r="C272" s="2" t="str">
        <f>H272</f>
        <v>LGA 1151</v>
      </c>
      <c r="D272" s="2"/>
      <c r="E272" s="3" t="s">
        <v>623</v>
      </c>
      <c r="F272" s="7">
        <v>169000</v>
      </c>
      <c r="G272" s="2" t="s">
        <v>913</v>
      </c>
      <c r="H272" s="20" t="s">
        <v>226</v>
      </c>
      <c r="I272" s="2" t="s">
        <v>927</v>
      </c>
      <c r="J272" s="2" t="s">
        <v>949</v>
      </c>
      <c r="K272" s="2">
        <v>30.5</v>
      </c>
      <c r="L272" s="2">
        <v>22.5</v>
      </c>
      <c r="M272" s="2" t="s">
        <v>957</v>
      </c>
      <c r="N272" s="11">
        <v>4</v>
      </c>
      <c r="O272" s="18">
        <v>3200</v>
      </c>
      <c r="P272" s="2">
        <v>1</v>
      </c>
      <c r="Q272" s="2">
        <v>3</v>
      </c>
      <c r="R272" s="2"/>
      <c r="S272" s="2" t="s">
        <v>235</v>
      </c>
      <c r="T272" s="2"/>
      <c r="U272" s="2" t="s">
        <v>235</v>
      </c>
      <c r="V272" s="31"/>
      <c r="W272" s="2"/>
      <c r="X272" s="2">
        <v>1</v>
      </c>
      <c r="Y272" s="2"/>
      <c r="Z272" s="2">
        <v>4</v>
      </c>
      <c r="AA272" s="2">
        <v>2</v>
      </c>
      <c r="AB272" s="2">
        <v>6</v>
      </c>
      <c r="AC272" s="2"/>
      <c r="AD272" s="2">
        <v>1</v>
      </c>
      <c r="AE272" s="2"/>
      <c r="AF272" s="2">
        <v>1</v>
      </c>
      <c r="AG272" s="9" t="s">
        <v>990</v>
      </c>
      <c r="AH272" s="20"/>
      <c r="AI272" s="20"/>
      <c r="AJ272" s="2" t="s">
        <v>1024</v>
      </c>
      <c r="AK272" s="2" t="s">
        <v>235</v>
      </c>
    </row>
    <row r="273" spans="2:37">
      <c r="B273" s="1">
        <f>ROW()</f>
        <v>273</v>
      </c>
      <c r="C273" s="2" t="str">
        <f>H273</f>
        <v>LGA 1151</v>
      </c>
      <c r="D273" s="2"/>
      <c r="E273" s="3" t="s">
        <v>624</v>
      </c>
      <c r="F273" s="7">
        <v>298400</v>
      </c>
      <c r="G273" s="2" t="s">
        <v>913</v>
      </c>
      <c r="H273" s="20" t="s">
        <v>226</v>
      </c>
      <c r="I273" s="2" t="s">
        <v>927</v>
      </c>
      <c r="J273" s="2" t="s">
        <v>949</v>
      </c>
      <c r="K273" s="2">
        <v>30.5</v>
      </c>
      <c r="L273" s="2">
        <v>24.4</v>
      </c>
      <c r="M273" s="2" t="s">
        <v>957</v>
      </c>
      <c r="N273" s="11">
        <v>4</v>
      </c>
      <c r="O273" s="18">
        <v>3600</v>
      </c>
      <c r="P273" s="2">
        <v>1</v>
      </c>
      <c r="Q273" s="2">
        <v>2</v>
      </c>
      <c r="R273" s="2"/>
      <c r="S273" s="2"/>
      <c r="T273" s="2" t="s">
        <v>235</v>
      </c>
      <c r="U273" s="2" t="s">
        <v>235</v>
      </c>
      <c r="V273" s="31" t="s">
        <v>235</v>
      </c>
      <c r="W273" s="2">
        <v>1</v>
      </c>
      <c r="X273" s="2"/>
      <c r="Y273" s="2">
        <v>1</v>
      </c>
      <c r="Z273" s="2">
        <v>4</v>
      </c>
      <c r="AA273" s="2"/>
      <c r="AB273" s="2">
        <v>6</v>
      </c>
      <c r="AC273" s="2"/>
      <c r="AD273" s="2">
        <v>1</v>
      </c>
      <c r="AE273" s="2"/>
      <c r="AF273" s="2">
        <v>2</v>
      </c>
      <c r="AG273" s="9" t="s">
        <v>990</v>
      </c>
      <c r="AH273" s="20"/>
      <c r="AI273" s="20"/>
      <c r="AJ273" s="2" t="s">
        <v>1024</v>
      </c>
      <c r="AK273" s="2" t="s">
        <v>235</v>
      </c>
    </row>
    <row r="274" spans="2:37">
      <c r="B274" s="1">
        <f>ROW()</f>
        <v>274</v>
      </c>
      <c r="C274" s="2" t="str">
        <f>H274</f>
        <v>LGA 1151</v>
      </c>
      <c r="D274" s="2"/>
      <c r="E274" s="3" t="s">
        <v>625</v>
      </c>
      <c r="F274" s="7">
        <v>415300</v>
      </c>
      <c r="G274" s="2" t="s">
        <v>913</v>
      </c>
      <c r="H274" s="20" t="s">
        <v>226</v>
      </c>
      <c r="I274" s="2" t="s">
        <v>927</v>
      </c>
      <c r="J274" s="2" t="s">
        <v>949</v>
      </c>
      <c r="K274" s="2">
        <v>30.5</v>
      </c>
      <c r="L274" s="2">
        <v>24.4</v>
      </c>
      <c r="M274" s="2" t="s">
        <v>957</v>
      </c>
      <c r="N274" s="11">
        <v>4</v>
      </c>
      <c r="O274" s="18">
        <v>3600</v>
      </c>
      <c r="P274" s="2">
        <v>1</v>
      </c>
      <c r="Q274" s="2">
        <v>2</v>
      </c>
      <c r="R274" s="2"/>
      <c r="S274" s="2"/>
      <c r="T274" s="2" t="s">
        <v>235</v>
      </c>
      <c r="U274" s="2" t="s">
        <v>235</v>
      </c>
      <c r="V274" s="31" t="s">
        <v>235</v>
      </c>
      <c r="W274" s="2">
        <v>1</v>
      </c>
      <c r="X274" s="2"/>
      <c r="Y274" s="2">
        <v>1</v>
      </c>
      <c r="Z274" s="2">
        <v>4</v>
      </c>
      <c r="AA274" s="2"/>
      <c r="AB274" s="2">
        <v>6</v>
      </c>
      <c r="AC274" s="2"/>
      <c r="AD274" s="2">
        <v>1</v>
      </c>
      <c r="AE274" s="2"/>
      <c r="AF274" s="2">
        <v>2</v>
      </c>
      <c r="AG274" s="9" t="s">
        <v>1002</v>
      </c>
      <c r="AH274" s="20"/>
      <c r="AI274" s="20"/>
      <c r="AJ274" s="2" t="s">
        <v>1024</v>
      </c>
      <c r="AK274" s="2" t="s">
        <v>235</v>
      </c>
    </row>
    <row r="275" spans="2:37">
      <c r="B275" s="1">
        <f>ROW()</f>
        <v>275</v>
      </c>
      <c r="C275" s="2" t="str">
        <f>H275</f>
        <v>LGA 1151</v>
      </c>
      <c r="D275" s="2"/>
      <c r="E275" s="3" t="s">
        <v>1</v>
      </c>
      <c r="F275" s="7"/>
      <c r="G275" s="2"/>
      <c r="H275" s="20" t="s">
        <v>226</v>
      </c>
      <c r="I275" s="2"/>
      <c r="J275" s="2"/>
      <c r="K275" s="2"/>
      <c r="L275" s="2"/>
      <c r="M275" s="2"/>
      <c r="N275" s="11"/>
      <c r="O275" s="18"/>
      <c r="P275" s="2"/>
      <c r="Q275" s="2"/>
      <c r="R275" s="2"/>
      <c r="S275" s="2"/>
      <c r="T275" s="2"/>
      <c r="U275" s="2"/>
      <c r="V275" s="31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9"/>
      <c r="AH275" s="20"/>
      <c r="AI275" s="20"/>
      <c r="AJ275" s="2"/>
      <c r="AK275" s="2"/>
    </row>
    <row r="276" spans="2:37">
      <c r="B276" s="1">
        <f>ROW()</f>
        <v>276</v>
      </c>
      <c r="C276" s="2" t="str">
        <f>H276</f>
        <v>LGA 1151</v>
      </c>
      <c r="D276" s="2"/>
      <c r="E276" s="3" t="s">
        <v>626</v>
      </c>
      <c r="F276" s="7">
        <v>202000</v>
      </c>
      <c r="G276" s="2" t="s">
        <v>914</v>
      </c>
      <c r="H276" s="20" t="s">
        <v>226</v>
      </c>
      <c r="I276" s="2" t="s">
        <v>927</v>
      </c>
      <c r="J276" s="2" t="s">
        <v>949</v>
      </c>
      <c r="K276" s="2">
        <v>30.5</v>
      </c>
      <c r="L276" s="2">
        <v>24.4</v>
      </c>
      <c r="M276" s="2" t="s">
        <v>957</v>
      </c>
      <c r="N276" s="11">
        <v>4</v>
      </c>
      <c r="O276" s="18">
        <v>3866</v>
      </c>
      <c r="P276" s="2">
        <v>1</v>
      </c>
      <c r="Q276" s="2">
        <v>2</v>
      </c>
      <c r="R276" s="2"/>
      <c r="S276" s="2" t="s">
        <v>235</v>
      </c>
      <c r="T276" s="2"/>
      <c r="U276" s="2" t="s">
        <v>235</v>
      </c>
      <c r="V276" s="31"/>
      <c r="W276" s="2">
        <v>1</v>
      </c>
      <c r="X276" s="2"/>
      <c r="Y276" s="2">
        <v>1</v>
      </c>
      <c r="Z276" s="2">
        <v>4</v>
      </c>
      <c r="AA276" s="2">
        <v>2</v>
      </c>
      <c r="AB276" s="2">
        <v>6</v>
      </c>
      <c r="AC276" s="2"/>
      <c r="AD276" s="2">
        <v>1</v>
      </c>
      <c r="AE276" s="2">
        <v>2</v>
      </c>
      <c r="AF276" s="2"/>
      <c r="AG276" s="9" t="s">
        <v>993</v>
      </c>
      <c r="AH276" s="20"/>
      <c r="AI276" s="20"/>
      <c r="AJ276" s="2" t="s">
        <v>1025</v>
      </c>
      <c r="AK276" s="2"/>
    </row>
    <row r="277" spans="2:37">
      <c r="B277" s="1">
        <f>ROW()</f>
        <v>277</v>
      </c>
      <c r="C277" s="2" t="str">
        <f>H277</f>
        <v>LGA 1151</v>
      </c>
      <c r="D277" s="2"/>
      <c r="E277" s="3" t="s">
        <v>627</v>
      </c>
      <c r="F277" s="7">
        <v>186200</v>
      </c>
      <c r="G277" s="2" t="s">
        <v>914</v>
      </c>
      <c r="H277" s="20" t="s">
        <v>226</v>
      </c>
      <c r="I277" s="2" t="s">
        <v>927</v>
      </c>
      <c r="J277" s="2" t="s">
        <v>949</v>
      </c>
      <c r="K277" s="2">
        <v>30.5</v>
      </c>
      <c r="L277" s="2">
        <v>24.4</v>
      </c>
      <c r="M277" s="2" t="s">
        <v>957</v>
      </c>
      <c r="N277" s="11">
        <v>4</v>
      </c>
      <c r="O277" s="18">
        <v>3866</v>
      </c>
      <c r="P277" s="2">
        <v>1</v>
      </c>
      <c r="Q277" s="2">
        <v>2</v>
      </c>
      <c r="R277" s="2"/>
      <c r="S277" s="2" t="s">
        <v>235</v>
      </c>
      <c r="T277" s="2"/>
      <c r="U277" s="2" t="s">
        <v>235</v>
      </c>
      <c r="V277" s="31"/>
      <c r="W277" s="2">
        <v>1</v>
      </c>
      <c r="X277" s="2"/>
      <c r="Y277" s="2">
        <v>1</v>
      </c>
      <c r="Z277" s="2">
        <v>4</v>
      </c>
      <c r="AA277" s="2">
        <v>2</v>
      </c>
      <c r="AB277" s="2">
        <v>6</v>
      </c>
      <c r="AC277" s="2"/>
      <c r="AD277" s="2">
        <v>1</v>
      </c>
      <c r="AE277" s="2">
        <v>2</v>
      </c>
      <c r="AF277" s="2"/>
      <c r="AG277" s="9" t="s">
        <v>993</v>
      </c>
      <c r="AH277" s="20"/>
      <c r="AI277" s="20"/>
      <c r="AJ277" s="2" t="s">
        <v>1025</v>
      </c>
      <c r="AK277" s="2"/>
    </row>
    <row r="278" spans="2:37">
      <c r="B278" s="1">
        <f>ROW()</f>
        <v>278</v>
      </c>
      <c r="C278" s="2" t="str">
        <f>H278</f>
        <v>LGA 1151</v>
      </c>
      <c r="D278" s="2"/>
      <c r="E278" s="3" t="s">
        <v>628</v>
      </c>
      <c r="F278" s="7">
        <v>170750</v>
      </c>
      <c r="G278" s="2" t="s">
        <v>914</v>
      </c>
      <c r="H278" s="20" t="s">
        <v>226</v>
      </c>
      <c r="I278" s="2" t="s">
        <v>927</v>
      </c>
      <c r="J278" s="2" t="s">
        <v>949</v>
      </c>
      <c r="K278" s="2">
        <v>30.5</v>
      </c>
      <c r="L278" s="2">
        <v>22.5</v>
      </c>
      <c r="M278" s="2" t="s">
        <v>957</v>
      </c>
      <c r="N278" s="11">
        <v>4</v>
      </c>
      <c r="O278" s="18">
        <v>3866</v>
      </c>
      <c r="P278" s="2">
        <v>1</v>
      </c>
      <c r="Q278" s="2">
        <v>2</v>
      </c>
      <c r="R278" s="2" t="s">
        <v>235</v>
      </c>
      <c r="S278" s="2" t="s">
        <v>235</v>
      </c>
      <c r="T278" s="2"/>
      <c r="U278" s="2" t="s">
        <v>235</v>
      </c>
      <c r="V278" s="31"/>
      <c r="W278" s="2"/>
      <c r="X278" s="2"/>
      <c r="Y278" s="2"/>
      <c r="Z278" s="2">
        <v>4</v>
      </c>
      <c r="AA278" s="2">
        <v>2</v>
      </c>
      <c r="AB278" s="2">
        <v>6</v>
      </c>
      <c r="AC278" s="2"/>
      <c r="AD278" s="2">
        <v>1</v>
      </c>
      <c r="AE278" s="2">
        <v>1</v>
      </c>
      <c r="AF278" s="2"/>
      <c r="AG278" s="9" t="s">
        <v>990</v>
      </c>
      <c r="AH278" s="20"/>
      <c r="AI278" s="20"/>
      <c r="AJ278" s="2" t="s">
        <v>1024</v>
      </c>
      <c r="AK278" s="2"/>
    </row>
    <row r="279" spans="2:37">
      <c r="B279" s="1">
        <f>ROW()</f>
        <v>279</v>
      </c>
      <c r="C279" s="2" t="str">
        <f>H279</f>
        <v>LGA 1151</v>
      </c>
      <c r="D279" s="2"/>
      <c r="E279" s="3" t="s">
        <v>629</v>
      </c>
      <c r="F279" s="7">
        <v>185600</v>
      </c>
      <c r="G279" s="2" t="s">
        <v>914</v>
      </c>
      <c r="H279" s="20" t="s">
        <v>226</v>
      </c>
      <c r="I279" s="2" t="s">
        <v>927</v>
      </c>
      <c r="J279" s="2" t="s">
        <v>949</v>
      </c>
      <c r="K279" s="2">
        <v>30.5</v>
      </c>
      <c r="L279" s="2">
        <v>22.5</v>
      </c>
      <c r="M279" s="2" t="s">
        <v>957</v>
      </c>
      <c r="N279" s="11">
        <v>4</v>
      </c>
      <c r="O279" s="18">
        <v>3866</v>
      </c>
      <c r="P279" s="2">
        <v>1</v>
      </c>
      <c r="Q279" s="2">
        <v>2</v>
      </c>
      <c r="R279" s="2" t="s">
        <v>235</v>
      </c>
      <c r="S279" s="2" t="s">
        <v>235</v>
      </c>
      <c r="T279" s="2"/>
      <c r="U279" s="2" t="s">
        <v>235</v>
      </c>
      <c r="V279" s="31"/>
      <c r="W279" s="2">
        <v>1</v>
      </c>
      <c r="X279" s="2"/>
      <c r="Y279" s="2">
        <v>1</v>
      </c>
      <c r="Z279" s="2">
        <v>6</v>
      </c>
      <c r="AA279" s="2"/>
      <c r="AB279" s="2">
        <v>6</v>
      </c>
      <c r="AC279" s="2"/>
      <c r="AD279" s="2">
        <v>1</v>
      </c>
      <c r="AE279" s="2">
        <v>1</v>
      </c>
      <c r="AF279" s="2"/>
      <c r="AG279" s="9" t="s">
        <v>990</v>
      </c>
      <c r="AH279" s="20"/>
      <c r="AI279" s="20"/>
      <c r="AJ279" s="2" t="s">
        <v>1024</v>
      </c>
      <c r="AK279" s="2"/>
    </row>
    <row r="280" spans="2:37">
      <c r="B280" s="1">
        <f>ROW()</f>
        <v>280</v>
      </c>
      <c r="C280" s="2" t="str">
        <f>H280</f>
        <v>LGA 1151</v>
      </c>
      <c r="D280" s="2"/>
      <c r="E280" s="3" t="s">
        <v>630</v>
      </c>
      <c r="F280" s="7">
        <v>168000</v>
      </c>
      <c r="G280" s="2" t="s">
        <v>914</v>
      </c>
      <c r="H280" s="20" t="s">
        <v>226</v>
      </c>
      <c r="I280" s="2" t="s">
        <v>927</v>
      </c>
      <c r="J280" s="2" t="s">
        <v>947</v>
      </c>
      <c r="K280" s="2">
        <v>24.4</v>
      </c>
      <c r="L280" s="2">
        <v>22.5</v>
      </c>
      <c r="M280" s="2" t="s">
        <v>957</v>
      </c>
      <c r="N280" s="11">
        <v>4</v>
      </c>
      <c r="O280" s="18">
        <v>3866</v>
      </c>
      <c r="P280" s="2">
        <v>1</v>
      </c>
      <c r="Q280" s="2">
        <v>2</v>
      </c>
      <c r="R280" s="2" t="s">
        <v>235</v>
      </c>
      <c r="S280" s="2" t="s">
        <v>235</v>
      </c>
      <c r="T280" s="2"/>
      <c r="U280" s="2" t="s">
        <v>235</v>
      </c>
      <c r="V280" s="31"/>
      <c r="W280" s="2">
        <v>1</v>
      </c>
      <c r="X280" s="2"/>
      <c r="Y280" s="2"/>
      <c r="Z280" s="2">
        <v>4</v>
      </c>
      <c r="AA280" s="2">
        <v>2</v>
      </c>
      <c r="AB280" s="2">
        <v>6</v>
      </c>
      <c r="AC280" s="2"/>
      <c r="AD280" s="2">
        <v>1</v>
      </c>
      <c r="AE280" s="2">
        <v>3</v>
      </c>
      <c r="AF280" s="2"/>
      <c r="AG280" s="9" t="s">
        <v>990</v>
      </c>
      <c r="AH280" s="20"/>
      <c r="AI280" s="20"/>
      <c r="AJ280" s="2" t="s">
        <v>1024</v>
      </c>
      <c r="AK280" s="2"/>
    </row>
    <row r="281" spans="2:37">
      <c r="B281" s="1">
        <f>ROW()</f>
        <v>281</v>
      </c>
      <c r="C281" s="2" t="str">
        <f>H281</f>
        <v>LGA 1151</v>
      </c>
      <c r="D281" s="2"/>
      <c r="E281" s="3" t="s">
        <v>631</v>
      </c>
      <c r="F281" s="7">
        <v>248600</v>
      </c>
      <c r="G281" s="2" t="s">
        <v>914</v>
      </c>
      <c r="H281" s="20" t="s">
        <v>226</v>
      </c>
      <c r="I281" s="2" t="s">
        <v>927</v>
      </c>
      <c r="J281" s="2" t="s">
        <v>947</v>
      </c>
      <c r="K281" s="2">
        <v>24.4</v>
      </c>
      <c r="L281" s="2">
        <v>24.4</v>
      </c>
      <c r="M281" s="2" t="s">
        <v>957</v>
      </c>
      <c r="N281" s="11">
        <v>4</v>
      </c>
      <c r="O281" s="18">
        <v>4000</v>
      </c>
      <c r="P281" s="2">
        <v>2</v>
      </c>
      <c r="Q281" s="2">
        <v>3</v>
      </c>
      <c r="R281" s="2"/>
      <c r="S281" s="2"/>
      <c r="T281" s="2"/>
      <c r="U281" s="2" t="s">
        <v>235</v>
      </c>
      <c r="V281" s="31" t="s">
        <v>235</v>
      </c>
      <c r="W281" s="2">
        <v>1</v>
      </c>
      <c r="X281" s="2"/>
      <c r="Y281" s="2">
        <v>1</v>
      </c>
      <c r="Z281" s="2">
        <v>4</v>
      </c>
      <c r="AA281" s="2">
        <v>2</v>
      </c>
      <c r="AB281" s="2">
        <v>6</v>
      </c>
      <c r="AC281" s="2"/>
      <c r="AD281" s="2">
        <v>1</v>
      </c>
      <c r="AE281" s="2"/>
      <c r="AF281" s="2">
        <v>1</v>
      </c>
      <c r="AG281" s="9" t="s">
        <v>993</v>
      </c>
      <c r="AH281" s="20"/>
      <c r="AI281" s="20"/>
      <c r="AJ281" s="2" t="s">
        <v>1025</v>
      </c>
      <c r="AK281" s="2" t="s">
        <v>235</v>
      </c>
    </row>
    <row r="282" spans="2:37">
      <c r="B282" s="1">
        <f>ROW()</f>
        <v>282</v>
      </c>
      <c r="C282" s="2" t="str">
        <f>H282</f>
        <v>LGA 1151</v>
      </c>
      <c r="D282" s="2"/>
      <c r="E282" s="3" t="s">
        <v>632</v>
      </c>
      <c r="F282" s="7">
        <v>246000</v>
      </c>
      <c r="G282" s="2" t="s">
        <v>914</v>
      </c>
      <c r="H282" s="20" t="s">
        <v>226</v>
      </c>
      <c r="I282" s="2" t="s">
        <v>927</v>
      </c>
      <c r="J282" s="2" t="s">
        <v>948</v>
      </c>
      <c r="K282" s="2">
        <v>17</v>
      </c>
      <c r="L282" s="2">
        <v>17</v>
      </c>
      <c r="M282" s="2" t="s">
        <v>957</v>
      </c>
      <c r="N282" s="11">
        <v>2</v>
      </c>
      <c r="O282" s="18">
        <v>4000</v>
      </c>
      <c r="P282" s="2">
        <v>1</v>
      </c>
      <c r="Q282" s="2">
        <v>1</v>
      </c>
      <c r="R282" s="2"/>
      <c r="S282" s="2"/>
      <c r="T282" s="2"/>
      <c r="U282" s="2" t="s">
        <v>235</v>
      </c>
      <c r="V282" s="31" t="s">
        <v>235</v>
      </c>
      <c r="W282" s="2">
        <v>1</v>
      </c>
      <c r="X282" s="2"/>
      <c r="Y282" s="2">
        <v>1</v>
      </c>
      <c r="Z282" s="2">
        <v>4</v>
      </c>
      <c r="AA282" s="2"/>
      <c r="AB282" s="2">
        <v>4</v>
      </c>
      <c r="AC282" s="2"/>
      <c r="AD282" s="2">
        <v>1</v>
      </c>
      <c r="AE282" s="2"/>
      <c r="AF282" s="2"/>
      <c r="AG282" s="9" t="s">
        <v>990</v>
      </c>
      <c r="AH282" s="20"/>
      <c r="AI282" s="20"/>
      <c r="AJ282" s="2" t="s">
        <v>1030</v>
      </c>
      <c r="AK282" s="2" t="s">
        <v>235</v>
      </c>
    </row>
    <row r="283" spans="2:37">
      <c r="B283" s="1">
        <f>ROW()</f>
        <v>283</v>
      </c>
      <c r="C283" s="2" t="str">
        <f>H283</f>
        <v>LGA 1151</v>
      </c>
      <c r="D283" s="2"/>
      <c r="E283" s="3" t="s">
        <v>633</v>
      </c>
      <c r="F283" s="7">
        <v>228400</v>
      </c>
      <c r="G283" s="2" t="s">
        <v>914</v>
      </c>
      <c r="H283" s="20" t="s">
        <v>226</v>
      </c>
      <c r="I283" s="2" t="s">
        <v>927</v>
      </c>
      <c r="J283" s="2" t="s">
        <v>948</v>
      </c>
      <c r="K283" s="2">
        <v>17</v>
      </c>
      <c r="L283" s="2">
        <v>17</v>
      </c>
      <c r="M283" s="2" t="s">
        <v>957</v>
      </c>
      <c r="N283" s="11">
        <v>2</v>
      </c>
      <c r="O283" s="18">
        <v>4000</v>
      </c>
      <c r="P283" s="2">
        <v>1</v>
      </c>
      <c r="Q283" s="2">
        <v>1</v>
      </c>
      <c r="R283" s="2"/>
      <c r="S283" s="2" t="s">
        <v>235</v>
      </c>
      <c r="T283" s="2"/>
      <c r="U283" s="2" t="s">
        <v>235</v>
      </c>
      <c r="V283" s="31"/>
      <c r="W283" s="2"/>
      <c r="X283" s="2">
        <v>1</v>
      </c>
      <c r="Y283" s="2"/>
      <c r="Z283" s="2">
        <v>4</v>
      </c>
      <c r="AA283" s="2"/>
      <c r="AB283" s="2">
        <v>6</v>
      </c>
      <c r="AC283" s="2"/>
      <c r="AD283" s="2">
        <v>1</v>
      </c>
      <c r="AE283" s="2"/>
      <c r="AF283" s="2"/>
      <c r="AG283" s="9" t="s">
        <v>998</v>
      </c>
      <c r="AH283" s="20" t="s">
        <v>235</v>
      </c>
      <c r="AI283" s="20"/>
      <c r="AJ283" s="2" t="s">
        <v>1024</v>
      </c>
      <c r="AK283" s="2"/>
    </row>
    <row r="284" spans="2:37">
      <c r="B284" s="1">
        <f>ROW()</f>
        <v>284</v>
      </c>
      <c r="C284" s="2" t="str">
        <f>H284</f>
        <v>LGA 1151</v>
      </c>
      <c r="D284" s="2"/>
      <c r="E284" s="3" t="s">
        <v>634</v>
      </c>
      <c r="F284" s="7">
        <v>197000</v>
      </c>
      <c r="G284" s="2" t="s">
        <v>914</v>
      </c>
      <c r="H284" s="20" t="s">
        <v>226</v>
      </c>
      <c r="I284" s="2" t="s">
        <v>927</v>
      </c>
      <c r="J284" s="2" t="s">
        <v>949</v>
      </c>
      <c r="K284" s="2">
        <v>30.5</v>
      </c>
      <c r="L284" s="2">
        <v>24.4</v>
      </c>
      <c r="M284" s="2" t="s">
        <v>957</v>
      </c>
      <c r="N284" s="11">
        <v>4</v>
      </c>
      <c r="O284" s="18">
        <v>3866</v>
      </c>
      <c r="P284" s="2">
        <v>1</v>
      </c>
      <c r="Q284" s="2">
        <v>2</v>
      </c>
      <c r="R284" s="2"/>
      <c r="S284" s="2" t="s">
        <v>235</v>
      </c>
      <c r="T284" s="2"/>
      <c r="U284" s="2" t="s">
        <v>235</v>
      </c>
      <c r="V284" s="31"/>
      <c r="W284" s="2">
        <v>1</v>
      </c>
      <c r="X284" s="2"/>
      <c r="Y284" s="2">
        <v>1</v>
      </c>
      <c r="Z284" s="2">
        <v>4</v>
      </c>
      <c r="AA284" s="2"/>
      <c r="AB284" s="2">
        <v>6</v>
      </c>
      <c r="AC284" s="2"/>
      <c r="AD284" s="2">
        <v>1</v>
      </c>
      <c r="AE284" s="2"/>
      <c r="AF284" s="2"/>
      <c r="AG284" s="9" t="s">
        <v>990</v>
      </c>
      <c r="AH284" s="20"/>
      <c r="AI284" s="20"/>
      <c r="AJ284" s="2" t="s">
        <v>1030</v>
      </c>
      <c r="AK284" s="2" t="s">
        <v>235</v>
      </c>
    </row>
    <row r="285" spans="2:37">
      <c r="B285" s="1">
        <f>ROW()</f>
        <v>285</v>
      </c>
      <c r="C285" s="2" t="str">
        <f>H285</f>
        <v>LGA 1151</v>
      </c>
      <c r="D285" s="2"/>
      <c r="E285" s="3" t="s">
        <v>635</v>
      </c>
      <c r="F285" s="7">
        <v>283930</v>
      </c>
      <c r="G285" s="2" t="s">
        <v>914</v>
      </c>
      <c r="H285" s="20" t="s">
        <v>226</v>
      </c>
      <c r="I285" s="2" t="s">
        <v>927</v>
      </c>
      <c r="J285" s="2" t="s">
        <v>949</v>
      </c>
      <c r="K285" s="2">
        <v>30.5</v>
      </c>
      <c r="L285" s="2">
        <v>24.4</v>
      </c>
      <c r="M285" s="2" t="s">
        <v>957</v>
      </c>
      <c r="N285" s="11">
        <v>4</v>
      </c>
      <c r="O285" s="18">
        <v>4000</v>
      </c>
      <c r="P285" s="2">
        <v>2</v>
      </c>
      <c r="Q285" s="2">
        <v>3</v>
      </c>
      <c r="R285" s="2"/>
      <c r="S285" s="2"/>
      <c r="T285" s="2"/>
      <c r="U285" s="2" t="s">
        <v>235</v>
      </c>
      <c r="V285" s="31" t="s">
        <v>235</v>
      </c>
      <c r="W285" s="2">
        <v>1</v>
      </c>
      <c r="X285" s="2"/>
      <c r="Y285" s="2">
        <v>1</v>
      </c>
      <c r="Z285" s="2">
        <v>4</v>
      </c>
      <c r="AA285" s="2">
        <v>2</v>
      </c>
      <c r="AB285" s="2">
        <v>6</v>
      </c>
      <c r="AC285" s="2"/>
      <c r="AD285" s="2">
        <v>2</v>
      </c>
      <c r="AE285" s="2">
        <v>3</v>
      </c>
      <c r="AF285" s="2">
        <v>1</v>
      </c>
      <c r="AG285" s="9" t="s">
        <v>994</v>
      </c>
      <c r="AH285" s="20"/>
      <c r="AI285" s="20"/>
      <c r="AJ285" s="2" t="s">
        <v>1030</v>
      </c>
      <c r="AK285" s="2" t="s">
        <v>235</v>
      </c>
    </row>
    <row r="286" spans="2:37">
      <c r="B286" s="1">
        <f>ROW()</f>
        <v>286</v>
      </c>
      <c r="C286" s="2" t="str">
        <f>H286</f>
        <v>LGA 1151</v>
      </c>
      <c r="D286" s="2"/>
      <c r="E286" s="3" t="s">
        <v>636</v>
      </c>
      <c r="F286" s="7">
        <v>327800</v>
      </c>
      <c r="G286" s="2" t="s">
        <v>914</v>
      </c>
      <c r="H286" s="20" t="s">
        <v>226</v>
      </c>
      <c r="I286" s="2" t="s">
        <v>927</v>
      </c>
      <c r="J286" s="2" t="s">
        <v>949</v>
      </c>
      <c r="K286" s="2">
        <v>30.5</v>
      </c>
      <c r="L286" s="2">
        <v>24.4</v>
      </c>
      <c r="M286" s="2" t="s">
        <v>957</v>
      </c>
      <c r="N286" s="11">
        <v>4</v>
      </c>
      <c r="O286" s="18">
        <v>4000</v>
      </c>
      <c r="P286" s="2">
        <v>2</v>
      </c>
      <c r="Q286" s="2">
        <v>3</v>
      </c>
      <c r="R286" s="2"/>
      <c r="S286" s="2"/>
      <c r="T286" s="2"/>
      <c r="U286" s="2" t="s">
        <v>235</v>
      </c>
      <c r="V286" s="31" t="s">
        <v>235</v>
      </c>
      <c r="W286" s="2">
        <v>1</v>
      </c>
      <c r="X286" s="2"/>
      <c r="Y286" s="2">
        <v>1</v>
      </c>
      <c r="Z286" s="2">
        <v>5</v>
      </c>
      <c r="AA286" s="2"/>
      <c r="AB286" s="2">
        <v>6</v>
      </c>
      <c r="AC286" s="2"/>
      <c r="AD286" s="2">
        <v>2</v>
      </c>
      <c r="AE286" s="2">
        <v>3</v>
      </c>
      <c r="AF286" s="2">
        <v>1</v>
      </c>
      <c r="AG286" s="9" t="s">
        <v>994</v>
      </c>
      <c r="AH286" s="20"/>
      <c r="AI286" s="20"/>
      <c r="AJ286" s="2" t="s">
        <v>1026</v>
      </c>
      <c r="AK286" s="2" t="s">
        <v>235</v>
      </c>
    </row>
    <row r="287" spans="2:37">
      <c r="B287" s="1">
        <f>ROW()</f>
        <v>287</v>
      </c>
      <c r="C287" s="2" t="str">
        <f>H287</f>
        <v>LGA 1151</v>
      </c>
      <c r="D287" s="2"/>
      <c r="E287" s="3" t="s">
        <v>637</v>
      </c>
      <c r="F287" s="7">
        <v>555000</v>
      </c>
      <c r="G287" s="2" t="s">
        <v>914</v>
      </c>
      <c r="H287" s="20" t="s">
        <v>226</v>
      </c>
      <c r="I287" s="2" t="s">
        <v>927</v>
      </c>
      <c r="J287" s="2" t="s">
        <v>949</v>
      </c>
      <c r="K287" s="2">
        <v>30.5</v>
      </c>
      <c r="L287" s="2">
        <v>24.4</v>
      </c>
      <c r="M287" s="2" t="s">
        <v>957</v>
      </c>
      <c r="N287" s="11">
        <v>4</v>
      </c>
      <c r="O287" s="18">
        <v>4133</v>
      </c>
      <c r="P287" s="2">
        <v>2</v>
      </c>
      <c r="Q287" s="2">
        <v>3</v>
      </c>
      <c r="R287" s="2"/>
      <c r="S287" s="2"/>
      <c r="T287" s="2" t="s">
        <v>235</v>
      </c>
      <c r="U287" s="2"/>
      <c r="V287" s="31" t="s">
        <v>235</v>
      </c>
      <c r="W287" s="2">
        <v>1</v>
      </c>
      <c r="X287" s="2"/>
      <c r="Y287" s="2">
        <v>1</v>
      </c>
      <c r="Z287" s="2">
        <v>5</v>
      </c>
      <c r="AA287" s="2"/>
      <c r="AB287" s="2">
        <v>6</v>
      </c>
      <c r="AC287" s="2"/>
      <c r="AD287" s="2">
        <v>2</v>
      </c>
      <c r="AE287" s="2">
        <v>2</v>
      </c>
      <c r="AF287" s="2">
        <v>2</v>
      </c>
      <c r="AG287" s="9" t="s">
        <v>994</v>
      </c>
      <c r="AH287" s="20" t="s">
        <v>235</v>
      </c>
      <c r="AI287" s="20"/>
      <c r="AJ287" s="2" t="s">
        <v>1024</v>
      </c>
      <c r="AK287" s="2" t="s">
        <v>235</v>
      </c>
    </row>
    <row r="288" spans="2:37">
      <c r="B288" s="1">
        <f>ROW()</f>
        <v>288</v>
      </c>
      <c r="C288" s="2" t="str">
        <f>H288</f>
        <v>LGA 1151</v>
      </c>
      <c r="D288" s="2"/>
      <c r="E288" s="3" t="s">
        <v>638</v>
      </c>
      <c r="F288" s="7">
        <v>757400</v>
      </c>
      <c r="G288" s="2" t="s">
        <v>914</v>
      </c>
      <c r="H288" s="20" t="s">
        <v>226</v>
      </c>
      <c r="I288" s="2" t="s">
        <v>927</v>
      </c>
      <c r="J288" s="2" t="s">
        <v>950</v>
      </c>
      <c r="K288" s="2">
        <v>30.5</v>
      </c>
      <c r="L288" s="2">
        <v>26.4</v>
      </c>
      <c r="M288" s="2" t="s">
        <v>957</v>
      </c>
      <c r="N288" s="11">
        <v>4</v>
      </c>
      <c r="O288" s="18">
        <v>4000</v>
      </c>
      <c r="P288" s="2">
        <v>4</v>
      </c>
      <c r="Q288" s="2">
        <v>4</v>
      </c>
      <c r="R288" s="2"/>
      <c r="S288" s="2"/>
      <c r="T288" s="2" t="s">
        <v>235</v>
      </c>
      <c r="U288" s="2"/>
      <c r="V288" s="31" t="s">
        <v>235</v>
      </c>
      <c r="W288" s="2">
        <v>1</v>
      </c>
      <c r="X288" s="2"/>
      <c r="Y288" s="2">
        <v>1</v>
      </c>
      <c r="Z288" s="2">
        <v>5</v>
      </c>
      <c r="AA288" s="2"/>
      <c r="AB288" s="2">
        <v>6</v>
      </c>
      <c r="AC288" s="2"/>
      <c r="AD288" s="2">
        <v>2</v>
      </c>
      <c r="AE288" s="2">
        <v>2</v>
      </c>
      <c r="AF288" s="2">
        <v>2</v>
      </c>
      <c r="AG288" s="9" t="s">
        <v>1003</v>
      </c>
      <c r="AH288" s="20" t="s">
        <v>235</v>
      </c>
      <c r="AI288" s="20"/>
      <c r="AJ288" s="2" t="s">
        <v>1026</v>
      </c>
      <c r="AK288" s="2" t="s">
        <v>235</v>
      </c>
    </row>
    <row r="289" spans="2:37">
      <c r="B289" s="1">
        <f>ROW()</f>
        <v>289</v>
      </c>
      <c r="C289" s="2" t="str">
        <f>H289</f>
        <v>LGA 1151</v>
      </c>
      <c r="D289" s="2"/>
      <c r="E289" s="3" t="s">
        <v>639</v>
      </c>
      <c r="F289" s="7">
        <v>248290</v>
      </c>
      <c r="G289" s="2" t="s">
        <v>914</v>
      </c>
      <c r="H289" s="20" t="s">
        <v>226</v>
      </c>
      <c r="I289" s="2" t="s">
        <v>927</v>
      </c>
      <c r="J289" s="2" t="s">
        <v>949</v>
      </c>
      <c r="K289" s="2">
        <v>30.5</v>
      </c>
      <c r="L289" s="2">
        <v>24.4</v>
      </c>
      <c r="M289" s="2" t="s">
        <v>957</v>
      </c>
      <c r="N289" s="11">
        <v>4</v>
      </c>
      <c r="O289" s="18">
        <v>3866</v>
      </c>
      <c r="P289" s="2">
        <v>2</v>
      </c>
      <c r="Q289" s="2">
        <v>3</v>
      </c>
      <c r="R289" s="2"/>
      <c r="S289" s="2"/>
      <c r="T289" s="2"/>
      <c r="U289" s="2" t="s">
        <v>235</v>
      </c>
      <c r="V289" s="31" t="s">
        <v>235</v>
      </c>
      <c r="W289" s="2">
        <v>1</v>
      </c>
      <c r="X289" s="2"/>
      <c r="Y289" s="2">
        <v>1</v>
      </c>
      <c r="Z289" s="2">
        <v>3</v>
      </c>
      <c r="AA289" s="2">
        <v>2</v>
      </c>
      <c r="AB289" s="2">
        <v>6</v>
      </c>
      <c r="AC289" s="2"/>
      <c r="AD289" s="2">
        <v>2</v>
      </c>
      <c r="AE289" s="2">
        <v>3</v>
      </c>
      <c r="AF289" s="2">
        <v>1</v>
      </c>
      <c r="AG289" s="9" t="s">
        <v>993</v>
      </c>
      <c r="AH289" s="20"/>
      <c r="AI289" s="20"/>
      <c r="AJ289" s="2" t="s">
        <v>1024</v>
      </c>
      <c r="AK289" s="2" t="s">
        <v>235</v>
      </c>
    </row>
    <row r="290" spans="2:37">
      <c r="B290" s="1">
        <f>ROW()</f>
        <v>290</v>
      </c>
      <c r="C290" s="2" t="str">
        <f>H290</f>
        <v>LGA 1151</v>
      </c>
      <c r="D290" s="2"/>
      <c r="E290" s="3" t="s">
        <v>640</v>
      </c>
      <c r="F290" s="7">
        <v>289970</v>
      </c>
      <c r="G290" s="2" t="s">
        <v>914</v>
      </c>
      <c r="H290" s="20" t="s">
        <v>226</v>
      </c>
      <c r="I290" s="2" t="s">
        <v>927</v>
      </c>
      <c r="J290" s="2" t="s">
        <v>949</v>
      </c>
      <c r="K290" s="2">
        <v>30.5</v>
      </c>
      <c r="L290" s="2">
        <v>24.4</v>
      </c>
      <c r="M290" s="2" t="s">
        <v>957</v>
      </c>
      <c r="N290" s="11">
        <v>4</v>
      </c>
      <c r="O290" s="18">
        <v>4133</v>
      </c>
      <c r="P290" s="2">
        <v>2</v>
      </c>
      <c r="Q290" s="2">
        <v>3</v>
      </c>
      <c r="R290" s="2"/>
      <c r="S290" s="2"/>
      <c r="T290" s="2"/>
      <c r="U290" s="2" t="s">
        <v>235</v>
      </c>
      <c r="V290" s="31" t="s">
        <v>235</v>
      </c>
      <c r="W290" s="2">
        <v>1</v>
      </c>
      <c r="X290" s="2"/>
      <c r="Y290" s="2">
        <v>1</v>
      </c>
      <c r="Z290" s="2">
        <v>4</v>
      </c>
      <c r="AA290" s="2">
        <v>2</v>
      </c>
      <c r="AB290" s="2">
        <v>6</v>
      </c>
      <c r="AC290" s="2"/>
      <c r="AD290" s="2">
        <v>2</v>
      </c>
      <c r="AE290" s="2">
        <v>3</v>
      </c>
      <c r="AF290" s="2">
        <v>1</v>
      </c>
      <c r="AG290" s="9" t="s">
        <v>994</v>
      </c>
      <c r="AH290" s="20"/>
      <c r="AI290" s="20"/>
      <c r="AJ290" s="2" t="s">
        <v>1026</v>
      </c>
      <c r="AK290" s="2" t="s">
        <v>235</v>
      </c>
    </row>
    <row r="291" spans="2:37">
      <c r="B291" s="1">
        <f>ROW()</f>
        <v>291</v>
      </c>
      <c r="C291" s="2" t="str">
        <f>H291</f>
        <v>LGA 1151</v>
      </c>
      <c r="D291" s="2"/>
      <c r="E291" s="3" t="s">
        <v>641</v>
      </c>
      <c r="F291" s="7">
        <v>276770</v>
      </c>
      <c r="G291" s="2" t="s">
        <v>914</v>
      </c>
      <c r="H291" s="20" t="s">
        <v>226</v>
      </c>
      <c r="I291" s="2" t="s">
        <v>927</v>
      </c>
      <c r="J291" s="2" t="s">
        <v>949</v>
      </c>
      <c r="K291" s="2">
        <v>30.5</v>
      </c>
      <c r="L291" s="2">
        <v>24.4</v>
      </c>
      <c r="M291" s="2" t="s">
        <v>957</v>
      </c>
      <c r="N291" s="11">
        <v>4</v>
      </c>
      <c r="O291" s="18">
        <v>4000</v>
      </c>
      <c r="P291" s="2">
        <v>2</v>
      </c>
      <c r="Q291" s="2">
        <v>3</v>
      </c>
      <c r="R291" s="2"/>
      <c r="S291" s="2"/>
      <c r="T291" s="2"/>
      <c r="U291" s="2" t="s">
        <v>235</v>
      </c>
      <c r="V291" s="31" t="s">
        <v>235</v>
      </c>
      <c r="W291" s="2">
        <v>1</v>
      </c>
      <c r="X291" s="2"/>
      <c r="Y291" s="2">
        <v>1</v>
      </c>
      <c r="Z291" s="2">
        <v>4</v>
      </c>
      <c r="AA291" s="2">
        <v>2</v>
      </c>
      <c r="AB291" s="2">
        <v>6</v>
      </c>
      <c r="AC291" s="2"/>
      <c r="AD291" s="2">
        <v>2</v>
      </c>
      <c r="AE291" s="2">
        <v>2</v>
      </c>
      <c r="AF291" s="2">
        <v>1</v>
      </c>
      <c r="AG291" s="9" t="s">
        <v>990</v>
      </c>
      <c r="AH291" s="20"/>
      <c r="AI291" s="20"/>
      <c r="AJ291" s="2" t="s">
        <v>1030</v>
      </c>
      <c r="AK291" s="2" t="s">
        <v>235</v>
      </c>
    </row>
    <row r="292" spans="2:37">
      <c r="B292" s="1">
        <f>ROW()</f>
        <v>292</v>
      </c>
      <c r="C292" s="2" t="str">
        <f>H292</f>
        <v>LGA 1151</v>
      </c>
      <c r="D292" s="2"/>
      <c r="E292" s="3" t="s">
        <v>642</v>
      </c>
      <c r="F292" s="7">
        <v>217100</v>
      </c>
      <c r="G292" s="2" t="s">
        <v>914</v>
      </c>
      <c r="H292" s="20" t="s">
        <v>226</v>
      </c>
      <c r="I292" s="2" t="s">
        <v>927</v>
      </c>
      <c r="J292" s="2" t="s">
        <v>949</v>
      </c>
      <c r="K292" s="2">
        <v>30.5</v>
      </c>
      <c r="L292" s="2">
        <v>22.5</v>
      </c>
      <c r="M292" s="2" t="s">
        <v>957</v>
      </c>
      <c r="N292" s="11">
        <v>4</v>
      </c>
      <c r="O292" s="18">
        <v>3866</v>
      </c>
      <c r="P292" s="2">
        <v>2</v>
      </c>
      <c r="Q292" s="2">
        <v>3</v>
      </c>
      <c r="R292" s="2"/>
      <c r="S292" s="2"/>
      <c r="T292" s="2"/>
      <c r="U292" s="2" t="s">
        <v>235</v>
      </c>
      <c r="V292" s="31"/>
      <c r="W292" s="2">
        <v>1</v>
      </c>
      <c r="X292" s="2"/>
      <c r="Y292" s="2">
        <v>1</v>
      </c>
      <c r="Z292" s="2">
        <v>6</v>
      </c>
      <c r="AA292" s="2"/>
      <c r="AB292" s="2">
        <v>6</v>
      </c>
      <c r="AC292" s="2"/>
      <c r="AD292" s="2">
        <v>1</v>
      </c>
      <c r="AE292" s="2">
        <v>1</v>
      </c>
      <c r="AF292" s="2"/>
      <c r="AG292" s="9" t="s">
        <v>990</v>
      </c>
      <c r="AH292" s="20"/>
      <c r="AI292" s="20"/>
      <c r="AJ292" s="2" t="s">
        <v>1022</v>
      </c>
      <c r="AK292" s="2"/>
    </row>
    <row r="293" spans="2:37">
      <c r="B293" s="1">
        <f>ROW()</f>
        <v>293</v>
      </c>
      <c r="C293" s="2" t="str">
        <f>H293</f>
        <v>LGA 1151</v>
      </c>
      <c r="D293" s="2"/>
      <c r="E293" s="3" t="s">
        <v>643</v>
      </c>
      <c r="F293" s="7">
        <v>278000</v>
      </c>
      <c r="G293" s="2" t="s">
        <v>914</v>
      </c>
      <c r="H293" s="20" t="s">
        <v>226</v>
      </c>
      <c r="I293" s="2" t="s">
        <v>927</v>
      </c>
      <c r="J293" s="2" t="s">
        <v>949</v>
      </c>
      <c r="K293" s="2">
        <v>30.5</v>
      </c>
      <c r="L293" s="2">
        <v>24.4</v>
      </c>
      <c r="M293" s="2" t="s">
        <v>957</v>
      </c>
      <c r="N293" s="11">
        <v>4</v>
      </c>
      <c r="O293" s="18">
        <v>4000</v>
      </c>
      <c r="P293" s="2">
        <v>2</v>
      </c>
      <c r="Q293" s="2">
        <v>3</v>
      </c>
      <c r="R293" s="2"/>
      <c r="S293" s="2"/>
      <c r="T293" s="2"/>
      <c r="U293" s="2" t="s">
        <v>235</v>
      </c>
      <c r="V293" s="31" t="s">
        <v>235</v>
      </c>
      <c r="W293" s="2">
        <v>1</v>
      </c>
      <c r="X293" s="2"/>
      <c r="Y293" s="2">
        <v>1</v>
      </c>
      <c r="Z293" s="2">
        <v>3</v>
      </c>
      <c r="AA293" s="2">
        <v>2</v>
      </c>
      <c r="AB293" s="2">
        <v>6</v>
      </c>
      <c r="AC293" s="2"/>
      <c r="AD293" s="2">
        <v>1</v>
      </c>
      <c r="AE293" s="2"/>
      <c r="AF293" s="2">
        <v>1</v>
      </c>
      <c r="AG293" s="9" t="s">
        <v>998</v>
      </c>
      <c r="AH293" s="20" t="s">
        <v>235</v>
      </c>
      <c r="AI293" s="20"/>
      <c r="AJ293" s="2" t="s">
        <v>1022</v>
      </c>
      <c r="AK293" s="2"/>
    </row>
    <row r="294" spans="2:37">
      <c r="B294" s="1">
        <f>ROW()</f>
        <v>294</v>
      </c>
      <c r="C294" s="2" t="str">
        <f>H294</f>
        <v>LGA 1151</v>
      </c>
      <c r="D294" s="2"/>
      <c r="E294" s="3" t="s">
        <v>644</v>
      </c>
      <c r="F294" s="7">
        <v>217350</v>
      </c>
      <c r="G294" s="2" t="s">
        <v>914</v>
      </c>
      <c r="H294" s="20" t="s">
        <v>226</v>
      </c>
      <c r="I294" s="2" t="s">
        <v>927</v>
      </c>
      <c r="J294" s="2" t="s">
        <v>949</v>
      </c>
      <c r="K294" s="2">
        <v>30.5</v>
      </c>
      <c r="L294" s="2">
        <v>24.4</v>
      </c>
      <c r="M294" s="2" t="s">
        <v>957</v>
      </c>
      <c r="N294" s="11">
        <v>4</v>
      </c>
      <c r="O294" s="18">
        <v>3866</v>
      </c>
      <c r="P294" s="2">
        <v>2</v>
      </c>
      <c r="Q294" s="2">
        <v>3</v>
      </c>
      <c r="R294" s="2"/>
      <c r="S294" s="2" t="s">
        <v>235</v>
      </c>
      <c r="T294" s="2"/>
      <c r="U294" s="2" t="s">
        <v>235</v>
      </c>
      <c r="V294" s="31"/>
      <c r="W294" s="2">
        <v>1</v>
      </c>
      <c r="X294" s="2"/>
      <c r="Y294" s="2">
        <v>1</v>
      </c>
      <c r="Z294" s="2">
        <v>4</v>
      </c>
      <c r="AA294" s="2">
        <v>2</v>
      </c>
      <c r="AB294" s="2">
        <v>6</v>
      </c>
      <c r="AC294" s="2"/>
      <c r="AD294" s="2">
        <v>1</v>
      </c>
      <c r="AE294" s="2">
        <v>2</v>
      </c>
      <c r="AF294" s="2">
        <v>1</v>
      </c>
      <c r="AG294" s="9" t="s">
        <v>990</v>
      </c>
      <c r="AH294" s="20"/>
      <c r="AI294" s="20"/>
      <c r="AJ294" s="2" t="s">
        <v>1024</v>
      </c>
      <c r="AK294" s="2" t="s">
        <v>235</v>
      </c>
    </row>
    <row r="295" spans="2:37">
      <c r="B295" s="1">
        <f>ROW()</f>
        <v>295</v>
      </c>
      <c r="C295" s="2" t="str">
        <f>H295</f>
        <v>LGA 1151</v>
      </c>
      <c r="D295" s="2"/>
      <c r="E295" s="3" t="s">
        <v>1</v>
      </c>
      <c r="F295" s="7"/>
      <c r="G295" s="2"/>
      <c r="H295" s="20" t="s">
        <v>226</v>
      </c>
      <c r="I295" s="2"/>
      <c r="J295" s="2"/>
      <c r="K295" s="2"/>
      <c r="L295" s="2"/>
      <c r="M295" s="2"/>
      <c r="N295" s="11"/>
      <c r="O295" s="18"/>
      <c r="P295" s="2"/>
      <c r="Q295" s="2"/>
      <c r="R295" s="2"/>
      <c r="S295" s="2"/>
      <c r="T295" s="2"/>
      <c r="U295" s="2"/>
      <c r="V295" s="31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9"/>
      <c r="AH295" s="20"/>
      <c r="AI295" s="20"/>
      <c r="AJ295" s="2"/>
      <c r="AK295" s="2"/>
    </row>
    <row r="296" spans="2:37">
      <c r="B296" s="1">
        <f>ROW()</f>
        <v>296</v>
      </c>
      <c r="C296" s="2" t="str">
        <f>H296</f>
        <v>LGA 1151</v>
      </c>
      <c r="D296" s="2"/>
      <c r="E296" s="3" t="s">
        <v>645</v>
      </c>
      <c r="F296" s="7">
        <v>422000</v>
      </c>
      <c r="G296" s="2" t="s">
        <v>916</v>
      </c>
      <c r="H296" s="20" t="s">
        <v>226</v>
      </c>
      <c r="I296" s="2" t="s">
        <v>927</v>
      </c>
      <c r="J296" s="2" t="s">
        <v>949</v>
      </c>
      <c r="K296" s="2">
        <v>30.5</v>
      </c>
      <c r="L296" s="2">
        <v>24.4</v>
      </c>
      <c r="M296" s="2" t="s">
        <v>957</v>
      </c>
      <c r="N296" s="11">
        <v>4</v>
      </c>
      <c r="O296" s="18">
        <v>4000</v>
      </c>
      <c r="P296" s="2">
        <v>2</v>
      </c>
      <c r="Q296" s="2">
        <v>3</v>
      </c>
      <c r="R296" s="2"/>
      <c r="S296" s="2"/>
      <c r="T296" s="2"/>
      <c r="U296" s="2" t="s">
        <v>235</v>
      </c>
      <c r="V296" s="31" t="s">
        <v>235</v>
      </c>
      <c r="W296" s="2">
        <v>1</v>
      </c>
      <c r="X296" s="2"/>
      <c r="Y296" s="2">
        <v>1</v>
      </c>
      <c r="Z296" s="2">
        <v>2</v>
      </c>
      <c r="AA296" s="2">
        <v>3</v>
      </c>
      <c r="AB296" s="2">
        <v>6</v>
      </c>
      <c r="AC296" s="2"/>
      <c r="AD296" s="2">
        <v>3</v>
      </c>
      <c r="AE296" s="2"/>
      <c r="AF296" s="2">
        <v>1</v>
      </c>
      <c r="AG296" s="9" t="s">
        <v>993</v>
      </c>
      <c r="AH296" s="20"/>
      <c r="AI296" s="20"/>
      <c r="AJ296" s="2" t="s">
        <v>1035</v>
      </c>
      <c r="AK296" s="2" t="s">
        <v>235</v>
      </c>
    </row>
    <row r="297" spans="2:37">
      <c r="B297" s="1">
        <f>ROW()</f>
        <v>297</v>
      </c>
      <c r="C297" s="2" t="str">
        <f>H297</f>
        <v>LGA 1151</v>
      </c>
      <c r="D297" s="2"/>
      <c r="E297" s="3" t="s">
        <v>646</v>
      </c>
      <c r="F297" s="7">
        <v>522900</v>
      </c>
      <c r="G297" s="2" t="s">
        <v>916</v>
      </c>
      <c r="H297" s="20" t="s">
        <v>226</v>
      </c>
      <c r="I297" s="2" t="s">
        <v>927</v>
      </c>
      <c r="J297" s="2" t="s">
        <v>949</v>
      </c>
      <c r="K297" s="2">
        <v>30.5</v>
      </c>
      <c r="L297" s="2">
        <v>24.4</v>
      </c>
      <c r="M297" s="2" t="s">
        <v>957</v>
      </c>
      <c r="N297" s="11">
        <v>4</v>
      </c>
      <c r="O297" s="18">
        <v>4000</v>
      </c>
      <c r="P297" s="2">
        <v>2</v>
      </c>
      <c r="Q297" s="2">
        <v>4</v>
      </c>
      <c r="R297" s="2"/>
      <c r="S297" s="2"/>
      <c r="T297" s="2"/>
      <c r="U297" s="2" t="s">
        <v>235</v>
      </c>
      <c r="V297" s="31" t="s">
        <v>235</v>
      </c>
      <c r="W297" s="2">
        <v>1</v>
      </c>
      <c r="X297" s="2"/>
      <c r="Y297" s="2">
        <v>1</v>
      </c>
      <c r="Z297" s="2">
        <v>4</v>
      </c>
      <c r="AA297" s="2">
        <v>3</v>
      </c>
      <c r="AB297" s="2">
        <v>8</v>
      </c>
      <c r="AC297" s="2"/>
      <c r="AD297" s="2">
        <v>3</v>
      </c>
      <c r="AE297" s="2"/>
      <c r="AF297" s="2">
        <v>1</v>
      </c>
      <c r="AG297" s="9" t="s">
        <v>991</v>
      </c>
      <c r="AH297" s="20"/>
      <c r="AI297" s="20"/>
      <c r="AJ297" s="2" t="s">
        <v>1035</v>
      </c>
      <c r="AK297" s="2" t="s">
        <v>235</v>
      </c>
    </row>
    <row r="298" spans="2:37">
      <c r="B298" s="1">
        <f>ROW()</f>
        <v>298</v>
      </c>
      <c r="C298" s="2" t="str">
        <f>H298</f>
        <v>LGA 1151</v>
      </c>
      <c r="D298" s="2"/>
      <c r="E298" s="3" t="s">
        <v>647</v>
      </c>
      <c r="F298" s="7">
        <v>288000</v>
      </c>
      <c r="G298" s="2" t="s">
        <v>916</v>
      </c>
      <c r="H298" s="20" t="s">
        <v>226</v>
      </c>
      <c r="I298" s="2" t="s">
        <v>927</v>
      </c>
      <c r="J298" s="2" t="s">
        <v>949</v>
      </c>
      <c r="K298" s="2">
        <v>30.5</v>
      </c>
      <c r="L298" s="2">
        <v>24.4</v>
      </c>
      <c r="M298" s="2" t="s">
        <v>957</v>
      </c>
      <c r="N298" s="11">
        <v>4</v>
      </c>
      <c r="O298" s="18">
        <v>3800</v>
      </c>
      <c r="P298" s="2">
        <v>2</v>
      </c>
      <c r="Q298" s="2">
        <v>3</v>
      </c>
      <c r="R298" s="2"/>
      <c r="S298" s="2"/>
      <c r="T298" s="2"/>
      <c r="U298" s="2" t="s">
        <v>235</v>
      </c>
      <c r="V298" s="31" t="s">
        <v>235</v>
      </c>
      <c r="W298" s="2">
        <v>1</v>
      </c>
      <c r="X298" s="2"/>
      <c r="Y298" s="2">
        <v>1</v>
      </c>
      <c r="Z298" s="2">
        <v>2</v>
      </c>
      <c r="AA298" s="2">
        <v>3</v>
      </c>
      <c r="AB298" s="2">
        <v>6</v>
      </c>
      <c r="AC298" s="2"/>
      <c r="AD298" s="2">
        <v>2</v>
      </c>
      <c r="AE298" s="2"/>
      <c r="AF298" s="2">
        <v>1</v>
      </c>
      <c r="AG298" s="9" t="s">
        <v>993</v>
      </c>
      <c r="AH298" s="20"/>
      <c r="AI298" s="20"/>
      <c r="AJ298" s="2" t="s">
        <v>1024</v>
      </c>
      <c r="AK298" s="2" t="s">
        <v>235</v>
      </c>
    </row>
    <row r="299" spans="2:37">
      <c r="B299" s="1">
        <f>ROW()</f>
        <v>299</v>
      </c>
      <c r="C299" s="2" t="str">
        <f>H299</f>
        <v>LGA 1151</v>
      </c>
      <c r="D299" s="2"/>
      <c r="E299" s="3" t="s">
        <v>648</v>
      </c>
      <c r="F299" s="7">
        <v>348400</v>
      </c>
      <c r="G299" s="2" t="s">
        <v>916</v>
      </c>
      <c r="H299" s="20" t="s">
        <v>226</v>
      </c>
      <c r="I299" s="2" t="s">
        <v>927</v>
      </c>
      <c r="J299" s="2" t="s">
        <v>949</v>
      </c>
      <c r="K299" s="2">
        <v>30.5</v>
      </c>
      <c r="L299" s="2">
        <v>24.4</v>
      </c>
      <c r="M299" s="2" t="s">
        <v>957</v>
      </c>
      <c r="N299" s="11">
        <v>4</v>
      </c>
      <c r="O299" s="18">
        <v>3800</v>
      </c>
      <c r="P299" s="2">
        <v>2</v>
      </c>
      <c r="Q299" s="2">
        <v>3</v>
      </c>
      <c r="R299" s="2"/>
      <c r="S299" s="2"/>
      <c r="T299" s="2"/>
      <c r="U299" s="2" t="s">
        <v>235</v>
      </c>
      <c r="V299" s="31" t="s">
        <v>235</v>
      </c>
      <c r="W299" s="2">
        <v>1</v>
      </c>
      <c r="X299" s="2"/>
      <c r="Y299" s="2">
        <v>1</v>
      </c>
      <c r="Z299" s="2">
        <v>2</v>
      </c>
      <c r="AA299" s="2">
        <v>3</v>
      </c>
      <c r="AB299" s="2">
        <v>6</v>
      </c>
      <c r="AC299" s="2"/>
      <c r="AD299" s="2">
        <v>3</v>
      </c>
      <c r="AE299" s="2"/>
      <c r="AF299" s="2">
        <v>1</v>
      </c>
      <c r="AG299" s="9" t="s">
        <v>993</v>
      </c>
      <c r="AH299" s="20"/>
      <c r="AI299" s="20"/>
      <c r="AJ299" s="2" t="s">
        <v>1024</v>
      </c>
      <c r="AK299" s="2" t="s">
        <v>235</v>
      </c>
    </row>
    <row r="300" spans="2:37">
      <c r="B300" s="1">
        <f>ROW()</f>
        <v>300</v>
      </c>
      <c r="C300" s="2" t="str">
        <f>H300</f>
        <v>LGA 1151</v>
      </c>
      <c r="D300" s="2"/>
      <c r="E300" s="3" t="s">
        <v>649</v>
      </c>
      <c r="F300" s="7">
        <v>250600</v>
      </c>
      <c r="G300" s="2" t="s">
        <v>916</v>
      </c>
      <c r="H300" s="20" t="s">
        <v>226</v>
      </c>
      <c r="I300" s="2" t="s">
        <v>927</v>
      </c>
      <c r="J300" s="2" t="s">
        <v>949</v>
      </c>
      <c r="K300" s="2">
        <v>30.4</v>
      </c>
      <c r="L300" s="2">
        <v>24.3</v>
      </c>
      <c r="M300" s="2" t="s">
        <v>957</v>
      </c>
      <c r="N300" s="11">
        <v>4</v>
      </c>
      <c r="O300" s="18">
        <v>3800</v>
      </c>
      <c r="P300" s="2">
        <v>2</v>
      </c>
      <c r="Q300" s="2">
        <v>3</v>
      </c>
      <c r="R300" s="2"/>
      <c r="S300" s="2" t="s">
        <v>235</v>
      </c>
      <c r="T300" s="2"/>
      <c r="U300" s="2" t="s">
        <v>235</v>
      </c>
      <c r="V300" s="31"/>
      <c r="W300" s="2">
        <v>1</v>
      </c>
      <c r="X300" s="2"/>
      <c r="Y300" s="2">
        <v>1</v>
      </c>
      <c r="Z300" s="2">
        <v>4</v>
      </c>
      <c r="AA300" s="2">
        <v>2</v>
      </c>
      <c r="AB300" s="2">
        <v>6</v>
      </c>
      <c r="AC300" s="2"/>
      <c r="AD300" s="2">
        <v>2</v>
      </c>
      <c r="AE300" s="2"/>
      <c r="AF300" s="2"/>
      <c r="AG300" s="9" t="s">
        <v>990</v>
      </c>
      <c r="AH300" s="20"/>
      <c r="AI300" s="20"/>
      <c r="AJ300" s="2" t="s">
        <v>1024</v>
      </c>
      <c r="AK300" s="2" t="s">
        <v>235</v>
      </c>
    </row>
    <row r="301" spans="2:37">
      <c r="B301" s="1">
        <f>ROW()</f>
        <v>301</v>
      </c>
      <c r="C301" s="2" t="str">
        <f>H301</f>
        <v>LGA 1151</v>
      </c>
      <c r="D301" s="2"/>
      <c r="E301" s="3" t="s">
        <v>650</v>
      </c>
      <c r="F301" s="7">
        <v>211000</v>
      </c>
      <c r="G301" s="2" t="s">
        <v>916</v>
      </c>
      <c r="H301" s="20" t="s">
        <v>226</v>
      </c>
      <c r="I301" s="2" t="s">
        <v>927</v>
      </c>
      <c r="J301" s="2" t="s">
        <v>949</v>
      </c>
      <c r="K301" s="2">
        <v>30.4</v>
      </c>
      <c r="L301" s="2">
        <v>24.3</v>
      </c>
      <c r="M301" s="2" t="s">
        <v>957</v>
      </c>
      <c r="N301" s="11">
        <v>4</v>
      </c>
      <c r="O301" s="18">
        <v>3800</v>
      </c>
      <c r="P301" s="2">
        <v>1</v>
      </c>
      <c r="Q301" s="2">
        <v>2</v>
      </c>
      <c r="R301" s="2"/>
      <c r="S301" s="2" t="s">
        <v>235</v>
      </c>
      <c r="T301" s="2"/>
      <c r="U301" s="2" t="s">
        <v>235</v>
      </c>
      <c r="V301" s="31"/>
      <c r="W301" s="2">
        <v>1</v>
      </c>
      <c r="X301" s="2"/>
      <c r="Y301" s="2">
        <v>1</v>
      </c>
      <c r="Z301" s="2">
        <v>4</v>
      </c>
      <c r="AA301" s="2">
        <v>2</v>
      </c>
      <c r="AB301" s="2">
        <v>6</v>
      </c>
      <c r="AC301" s="2"/>
      <c r="AD301" s="2">
        <v>2</v>
      </c>
      <c r="AE301" s="2"/>
      <c r="AF301" s="2"/>
      <c r="AG301" s="9" t="s">
        <v>990</v>
      </c>
      <c r="AH301" s="20"/>
      <c r="AI301" s="20"/>
      <c r="AJ301" s="2" t="s">
        <v>1036</v>
      </c>
      <c r="AK301" s="2" t="s">
        <v>235</v>
      </c>
    </row>
    <row r="302" spans="2:37">
      <c r="B302" s="1">
        <f>ROW()</f>
        <v>302</v>
      </c>
      <c r="C302" s="2" t="str">
        <f>H302</f>
        <v>LGA 1151</v>
      </c>
      <c r="D302" s="2"/>
      <c r="E302" s="3" t="s">
        <v>651</v>
      </c>
      <c r="F302" s="7">
        <v>210000</v>
      </c>
      <c r="G302" s="2" t="s">
        <v>916</v>
      </c>
      <c r="H302" s="20" t="s">
        <v>226</v>
      </c>
      <c r="I302" s="2" t="s">
        <v>927</v>
      </c>
      <c r="J302" s="2" t="s">
        <v>949</v>
      </c>
      <c r="K302" s="2">
        <v>30.5</v>
      </c>
      <c r="L302" s="2">
        <v>24.4</v>
      </c>
      <c r="M302" s="2" t="s">
        <v>957</v>
      </c>
      <c r="N302" s="11">
        <v>4</v>
      </c>
      <c r="O302" s="18">
        <v>3800</v>
      </c>
      <c r="P302" s="2">
        <v>2</v>
      </c>
      <c r="Q302" s="2">
        <v>3</v>
      </c>
      <c r="R302" s="2"/>
      <c r="S302" s="2" t="s">
        <v>235</v>
      </c>
      <c r="T302" s="2"/>
      <c r="U302" s="2" t="s">
        <v>235</v>
      </c>
      <c r="V302" s="31"/>
      <c r="W302" s="2">
        <v>1</v>
      </c>
      <c r="X302" s="2"/>
      <c r="Y302" s="2">
        <v>1</v>
      </c>
      <c r="Z302" s="2">
        <v>4</v>
      </c>
      <c r="AA302" s="2">
        <v>2</v>
      </c>
      <c r="AB302" s="2">
        <v>6</v>
      </c>
      <c r="AC302" s="2"/>
      <c r="AD302" s="2">
        <v>2</v>
      </c>
      <c r="AE302" s="2"/>
      <c r="AF302" s="2"/>
      <c r="AG302" s="9" t="s">
        <v>1004</v>
      </c>
      <c r="AH302" s="20"/>
      <c r="AI302" s="20"/>
      <c r="AJ302" s="2" t="s">
        <v>1026</v>
      </c>
      <c r="AK302" s="2" t="s">
        <v>235</v>
      </c>
    </row>
    <row r="303" spans="2:37">
      <c r="B303" s="1">
        <f>ROW()</f>
        <v>303</v>
      </c>
      <c r="C303" s="2" t="str">
        <f>H303</f>
        <v>LGA 1151</v>
      </c>
      <c r="D303" s="2"/>
      <c r="E303" s="3" t="s">
        <v>652</v>
      </c>
      <c r="F303" s="7">
        <v>191600</v>
      </c>
      <c r="G303" s="2" t="s">
        <v>916</v>
      </c>
      <c r="H303" s="20" t="s">
        <v>226</v>
      </c>
      <c r="I303" s="2" t="s">
        <v>927</v>
      </c>
      <c r="J303" s="2" t="s">
        <v>949</v>
      </c>
      <c r="K303" s="2">
        <v>30.4</v>
      </c>
      <c r="L303" s="2">
        <v>24.3</v>
      </c>
      <c r="M303" s="2" t="s">
        <v>957</v>
      </c>
      <c r="N303" s="11">
        <v>4</v>
      </c>
      <c r="O303" s="18">
        <v>3800</v>
      </c>
      <c r="P303" s="2">
        <v>1</v>
      </c>
      <c r="Q303" s="2">
        <v>2</v>
      </c>
      <c r="R303" s="2"/>
      <c r="S303" s="2" t="s">
        <v>235</v>
      </c>
      <c r="T303" s="2"/>
      <c r="U303" s="2" t="s">
        <v>235</v>
      </c>
      <c r="V303" s="31"/>
      <c r="W303" s="2">
        <v>1</v>
      </c>
      <c r="X303" s="2"/>
      <c r="Y303" s="2">
        <v>1</v>
      </c>
      <c r="Z303" s="2">
        <v>4</v>
      </c>
      <c r="AA303" s="2">
        <v>2</v>
      </c>
      <c r="AB303" s="2">
        <v>6</v>
      </c>
      <c r="AC303" s="2"/>
      <c r="AD303" s="2">
        <v>2</v>
      </c>
      <c r="AE303" s="2"/>
      <c r="AF303" s="2"/>
      <c r="AG303" s="9" t="s">
        <v>990</v>
      </c>
      <c r="AH303" s="20"/>
      <c r="AI303" s="20"/>
      <c r="AJ303" s="2" t="s">
        <v>1024</v>
      </c>
      <c r="AK303" s="2" t="s">
        <v>235</v>
      </c>
    </row>
    <row r="304" spans="2:37">
      <c r="B304" s="1">
        <f>ROW()</f>
        <v>304</v>
      </c>
      <c r="C304" s="2" t="str">
        <f>H304</f>
        <v>LGA 1151</v>
      </c>
      <c r="D304" s="2"/>
      <c r="E304" s="3" t="s">
        <v>653</v>
      </c>
      <c r="F304" s="7">
        <v>209000</v>
      </c>
      <c r="G304" s="2" t="s">
        <v>916</v>
      </c>
      <c r="H304" s="20" t="s">
        <v>226</v>
      </c>
      <c r="I304" s="2" t="s">
        <v>927</v>
      </c>
      <c r="J304" s="2" t="s">
        <v>949</v>
      </c>
      <c r="K304" s="2">
        <v>30.4</v>
      </c>
      <c r="L304" s="2">
        <v>24.3</v>
      </c>
      <c r="M304" s="2" t="s">
        <v>957</v>
      </c>
      <c r="N304" s="11">
        <v>4</v>
      </c>
      <c r="O304" s="18">
        <v>3800</v>
      </c>
      <c r="P304" s="2">
        <v>1</v>
      </c>
      <c r="Q304" s="2">
        <v>2</v>
      </c>
      <c r="R304" s="2"/>
      <c r="S304" s="2" t="s">
        <v>235</v>
      </c>
      <c r="T304" s="2"/>
      <c r="U304" s="2" t="s">
        <v>235</v>
      </c>
      <c r="V304" s="31"/>
      <c r="W304" s="2">
        <v>1</v>
      </c>
      <c r="X304" s="2"/>
      <c r="Y304" s="2">
        <v>1</v>
      </c>
      <c r="Z304" s="2">
        <v>4</v>
      </c>
      <c r="AA304" s="2">
        <v>2</v>
      </c>
      <c r="AB304" s="2">
        <v>6</v>
      </c>
      <c r="AC304" s="2"/>
      <c r="AD304" s="2">
        <v>2</v>
      </c>
      <c r="AE304" s="2"/>
      <c r="AF304" s="2"/>
      <c r="AG304" s="9" t="s">
        <v>990</v>
      </c>
      <c r="AH304" s="20"/>
      <c r="AI304" s="20"/>
      <c r="AJ304" s="2" t="s">
        <v>1032</v>
      </c>
      <c r="AK304" s="2" t="s">
        <v>235</v>
      </c>
    </row>
    <row r="305" spans="2:37">
      <c r="B305" s="1">
        <f>ROW()</f>
        <v>305</v>
      </c>
      <c r="C305" s="2" t="str">
        <f>H305</f>
        <v>LGA 1151</v>
      </c>
      <c r="D305" s="2"/>
      <c r="E305" s="3" t="s">
        <v>654</v>
      </c>
      <c r="F305" s="7">
        <v>186900</v>
      </c>
      <c r="G305" s="2" t="s">
        <v>916</v>
      </c>
      <c r="H305" s="20" t="s">
        <v>226</v>
      </c>
      <c r="I305" s="2" t="s">
        <v>927</v>
      </c>
      <c r="J305" s="2" t="s">
        <v>949</v>
      </c>
      <c r="K305" s="2">
        <v>30.4</v>
      </c>
      <c r="L305" s="2">
        <v>24.3</v>
      </c>
      <c r="M305" s="2" t="s">
        <v>957</v>
      </c>
      <c r="N305" s="11">
        <v>4</v>
      </c>
      <c r="O305" s="18">
        <v>3800</v>
      </c>
      <c r="P305" s="2">
        <v>1</v>
      </c>
      <c r="Q305" s="2">
        <v>2</v>
      </c>
      <c r="R305" s="2" t="s">
        <v>235</v>
      </c>
      <c r="S305" s="2" t="s">
        <v>235</v>
      </c>
      <c r="T305" s="2"/>
      <c r="U305" s="2" t="s">
        <v>235</v>
      </c>
      <c r="V305" s="31"/>
      <c r="W305" s="2">
        <v>1</v>
      </c>
      <c r="X305" s="2"/>
      <c r="Y305" s="2">
        <v>1</v>
      </c>
      <c r="Z305" s="2">
        <v>4</v>
      </c>
      <c r="AA305" s="2">
        <v>2</v>
      </c>
      <c r="AB305" s="2">
        <v>6</v>
      </c>
      <c r="AC305" s="2"/>
      <c r="AD305" s="2">
        <v>2</v>
      </c>
      <c r="AE305" s="2"/>
      <c r="AF305" s="2"/>
      <c r="AG305" s="9" t="s">
        <v>990</v>
      </c>
      <c r="AH305" s="20"/>
      <c r="AI305" s="20"/>
      <c r="AJ305" s="2" t="s">
        <v>1024</v>
      </c>
      <c r="AK305" s="2"/>
    </row>
    <row r="306" spans="2:37">
      <c r="B306" s="1">
        <f>ROW()</f>
        <v>306</v>
      </c>
      <c r="C306" s="2" t="str">
        <f>H306</f>
        <v>LGA 1151</v>
      </c>
      <c r="D306" s="2"/>
      <c r="E306" s="3" t="s">
        <v>655</v>
      </c>
      <c r="F306" s="7">
        <v>0</v>
      </c>
      <c r="G306" s="2" t="s">
        <v>916</v>
      </c>
      <c r="H306" s="20" t="s">
        <v>226</v>
      </c>
      <c r="I306" s="2" t="s">
        <v>927</v>
      </c>
      <c r="J306" s="2" t="s">
        <v>949</v>
      </c>
      <c r="K306" s="2">
        <v>30.5</v>
      </c>
      <c r="L306" s="2">
        <v>22.5</v>
      </c>
      <c r="M306" s="2" t="s">
        <v>957</v>
      </c>
      <c r="N306" s="11">
        <v>4</v>
      </c>
      <c r="O306" s="18">
        <v>3800</v>
      </c>
      <c r="P306" s="2">
        <v>1</v>
      </c>
      <c r="Q306" s="2">
        <v>1</v>
      </c>
      <c r="R306" s="2" t="s">
        <v>235</v>
      </c>
      <c r="S306" s="2" t="s">
        <v>235</v>
      </c>
      <c r="T306" s="2"/>
      <c r="U306" s="2"/>
      <c r="V306" s="31" t="s">
        <v>235</v>
      </c>
      <c r="W306" s="2"/>
      <c r="X306" s="2"/>
      <c r="Y306" s="2"/>
      <c r="Z306" s="2">
        <v>8</v>
      </c>
      <c r="AA306" s="2">
        <v>6</v>
      </c>
      <c r="AB306" s="2">
        <v>6</v>
      </c>
      <c r="AC306" s="2"/>
      <c r="AD306" s="2">
        <v>1</v>
      </c>
      <c r="AE306" s="2"/>
      <c r="AF306" s="2"/>
      <c r="AG306" s="9" t="s">
        <v>989</v>
      </c>
      <c r="AH306" s="20"/>
      <c r="AI306" s="20"/>
      <c r="AJ306" s="2" t="s">
        <v>1033</v>
      </c>
      <c r="AK306" s="2"/>
    </row>
    <row r="307" spans="2:37">
      <c r="B307" s="1">
        <f>ROW()</f>
        <v>307</v>
      </c>
      <c r="C307" s="2" t="str">
        <f>H307</f>
        <v>LGA 1151</v>
      </c>
      <c r="D307" s="2"/>
      <c r="E307" s="3" t="s">
        <v>656</v>
      </c>
      <c r="F307" s="7">
        <v>0</v>
      </c>
      <c r="G307" s="2" t="s">
        <v>916</v>
      </c>
      <c r="H307" s="20" t="s">
        <v>226</v>
      </c>
      <c r="I307" s="2" t="s">
        <v>927</v>
      </c>
      <c r="J307" s="2" t="s">
        <v>947</v>
      </c>
      <c r="K307" s="2">
        <v>24.4</v>
      </c>
      <c r="L307" s="2">
        <v>24.4</v>
      </c>
      <c r="M307" s="2" t="s">
        <v>957</v>
      </c>
      <c r="N307" s="11">
        <v>4</v>
      </c>
      <c r="O307" s="18">
        <v>3800</v>
      </c>
      <c r="P307" s="2">
        <v>1</v>
      </c>
      <c r="Q307" s="2">
        <v>2</v>
      </c>
      <c r="R307" s="2"/>
      <c r="S307" s="2" t="s">
        <v>235</v>
      </c>
      <c r="T307" s="2"/>
      <c r="U307" s="2" t="s">
        <v>235</v>
      </c>
      <c r="V307" s="31" t="s">
        <v>235</v>
      </c>
      <c r="W307" s="2"/>
      <c r="X307" s="2">
        <v>1</v>
      </c>
      <c r="Y307" s="2"/>
      <c r="Z307" s="2">
        <v>7</v>
      </c>
      <c r="AA307" s="2">
        <v>6</v>
      </c>
      <c r="AB307" s="2">
        <v>6</v>
      </c>
      <c r="AC307" s="2"/>
      <c r="AD307" s="2">
        <v>1</v>
      </c>
      <c r="AE307" s="2"/>
      <c r="AF307" s="2"/>
      <c r="AG307" s="9" t="s">
        <v>990</v>
      </c>
      <c r="AH307" s="20"/>
      <c r="AI307" s="20"/>
      <c r="AJ307" s="2" t="s">
        <v>1024</v>
      </c>
      <c r="AK307" s="2" t="s">
        <v>235</v>
      </c>
    </row>
    <row r="308" spans="2:37">
      <c r="B308" s="1">
        <f>ROW()</f>
        <v>308</v>
      </c>
      <c r="C308" s="2"/>
      <c r="D308" s="2"/>
      <c r="E308" s="3" t="s">
        <v>1</v>
      </c>
      <c r="F308" s="7"/>
      <c r="G308" s="2"/>
      <c r="H308" s="20"/>
      <c r="I308" s="2"/>
      <c r="J308" s="2"/>
      <c r="K308" s="2"/>
      <c r="L308" s="2"/>
      <c r="M308" s="2"/>
      <c r="N308" s="29"/>
      <c r="O308" s="18"/>
      <c r="P308" s="2"/>
      <c r="Q308" s="2"/>
      <c r="R308" s="2"/>
      <c r="S308" s="2"/>
      <c r="T308" s="2"/>
      <c r="U308" s="2"/>
      <c r="V308" s="31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9"/>
      <c r="AH308" s="20"/>
      <c r="AI308" s="20"/>
      <c r="AJ308" s="2"/>
      <c r="AK308" s="2"/>
    </row>
    <row r="309" spans="2:37">
      <c r="B309" s="1">
        <f>ROW()</f>
        <v>309</v>
      </c>
      <c r="C309" s="2">
        <f>H309</f>
        <v>0</v>
      </c>
      <c r="D309" s="2"/>
      <c r="E309" s="3" t="s">
        <v>1</v>
      </c>
      <c r="F309" s="7"/>
      <c r="G309" s="2"/>
      <c r="H309" s="20"/>
      <c r="I309" s="2"/>
      <c r="J309" s="2"/>
      <c r="K309" s="2"/>
      <c r="L309" s="2"/>
      <c r="M309" s="2"/>
      <c r="N309" s="29"/>
      <c r="O309" s="18"/>
      <c r="P309" s="2"/>
      <c r="Q309" s="2"/>
      <c r="R309" s="2"/>
      <c r="S309" s="2"/>
      <c r="T309" s="2"/>
      <c r="U309" s="2"/>
      <c r="V309" s="31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9"/>
      <c r="AH309" s="20"/>
      <c r="AI309" s="20"/>
      <c r="AJ309" s="2"/>
      <c r="AK309" s="2"/>
    </row>
    <row r="310" spans="2:37">
      <c r="B310" s="1">
        <f>ROW()</f>
        <v>310</v>
      </c>
      <c r="C310" s="2">
        <f>H310</f>
        <v>0</v>
      </c>
      <c r="D310" s="2"/>
      <c r="E310" s="5" t="s">
        <v>657</v>
      </c>
      <c r="F310" s="6"/>
      <c r="G310" s="2"/>
      <c r="H310" s="20"/>
      <c r="I310" s="2"/>
      <c r="J310" s="2"/>
      <c r="K310" s="2"/>
      <c r="L310" s="2"/>
      <c r="M310" s="2"/>
      <c r="N310" s="29"/>
      <c r="O310" s="18"/>
      <c r="P310" s="2"/>
      <c r="Q310" s="2"/>
      <c r="R310" s="2"/>
      <c r="S310" s="2"/>
      <c r="T310" s="2"/>
      <c r="U310" s="2"/>
      <c r="V310" s="31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9"/>
      <c r="AH310" s="20"/>
      <c r="AI310" s="20"/>
      <c r="AJ310" s="2"/>
      <c r="AK310" s="2"/>
    </row>
    <row r="311" spans="2:37">
      <c r="B311" s="1">
        <f>ROW()</f>
        <v>311</v>
      </c>
      <c r="C311" s="2">
        <f>H311</f>
        <v>0</v>
      </c>
      <c r="D311" s="2"/>
      <c r="E311" s="3" t="s">
        <v>1</v>
      </c>
      <c r="F311" s="7"/>
      <c r="G311" s="2"/>
      <c r="H311" s="20"/>
      <c r="I311" s="2"/>
      <c r="J311" s="2"/>
      <c r="K311" s="2"/>
      <c r="L311" s="2"/>
      <c r="M311" s="2"/>
      <c r="N311" s="29"/>
      <c r="O311" s="18"/>
      <c r="P311" s="2"/>
      <c r="Q311" s="2"/>
      <c r="R311" s="2"/>
      <c r="S311" s="2"/>
      <c r="T311" s="2"/>
      <c r="U311" s="2"/>
      <c r="V311" s="31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9"/>
      <c r="AH311" s="20"/>
      <c r="AI311" s="20"/>
      <c r="AJ311" s="2"/>
      <c r="AK311" s="2"/>
    </row>
    <row r="312" spans="2:37">
      <c r="B312" s="1">
        <f>ROW()</f>
        <v>312</v>
      </c>
      <c r="C312" s="2"/>
      <c r="D312" s="2"/>
      <c r="E312" s="2" t="s">
        <v>658</v>
      </c>
      <c r="F312" s="6"/>
      <c r="G312" s="2"/>
      <c r="H312" s="20"/>
      <c r="I312" s="2"/>
      <c r="J312" s="2"/>
      <c r="K312" s="2"/>
      <c r="L312" s="2"/>
      <c r="M312" s="2"/>
      <c r="N312" s="29"/>
      <c r="O312" s="18"/>
      <c r="P312" s="2"/>
      <c r="Q312" s="2"/>
      <c r="R312" s="2"/>
      <c r="S312" s="2"/>
      <c r="T312" s="2"/>
      <c r="U312" s="2"/>
      <c r="V312" s="31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9"/>
      <c r="AH312" s="20"/>
      <c r="AI312" s="20"/>
      <c r="AJ312" s="2"/>
      <c r="AK312" s="2"/>
    </row>
    <row r="313" spans="2:37">
      <c r="B313" s="1">
        <f>ROW()</f>
        <v>313</v>
      </c>
      <c r="C313" s="2"/>
      <c r="D313" s="2"/>
      <c r="E313" s="3" t="s">
        <v>1</v>
      </c>
      <c r="F313" s="6"/>
      <c r="G313" s="2"/>
      <c r="H313" s="20"/>
      <c r="I313" s="2"/>
      <c r="J313" s="2"/>
      <c r="K313" s="2"/>
      <c r="L313" s="2"/>
      <c r="M313" s="2"/>
      <c r="N313" s="29"/>
      <c r="O313" s="18"/>
      <c r="P313" s="2"/>
      <c r="Q313" s="2"/>
      <c r="R313" s="2"/>
      <c r="S313" s="2"/>
      <c r="T313" s="2"/>
      <c r="U313" s="2"/>
      <c r="V313" s="31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9"/>
      <c r="AH313" s="20"/>
      <c r="AI313" s="20"/>
      <c r="AJ313" s="2"/>
      <c r="AK313" s="2"/>
    </row>
    <row r="314" spans="2:37">
      <c r="B314" s="1">
        <f>ROW()</f>
        <v>314</v>
      </c>
      <c r="C314" s="2" t="str">
        <f>H314</f>
        <v>LGA 2066</v>
      </c>
      <c r="D314" s="2"/>
      <c r="E314" s="3" t="s">
        <v>659</v>
      </c>
      <c r="F314" s="7">
        <v>325800</v>
      </c>
      <c r="G314" s="2" t="s">
        <v>917</v>
      </c>
      <c r="H314" s="20" t="s">
        <v>228</v>
      </c>
      <c r="I314" s="2" t="s">
        <v>928</v>
      </c>
      <c r="J314" s="2" t="s">
        <v>949</v>
      </c>
      <c r="K314" s="2">
        <v>30.5</v>
      </c>
      <c r="L314" s="2">
        <v>24.4</v>
      </c>
      <c r="M314" s="2" t="s">
        <v>957</v>
      </c>
      <c r="N314" s="29">
        <v>8</v>
      </c>
      <c r="O314" s="18">
        <v>4400</v>
      </c>
      <c r="P314" s="2">
        <v>3</v>
      </c>
      <c r="Q314" s="2">
        <v>3</v>
      </c>
      <c r="R314" s="2"/>
      <c r="S314" s="2"/>
      <c r="T314" s="2"/>
      <c r="U314" s="2"/>
      <c r="V314" s="31"/>
      <c r="W314" s="2">
        <v>1</v>
      </c>
      <c r="X314" s="2"/>
      <c r="Y314" s="2">
        <v>1</v>
      </c>
      <c r="Z314" s="2">
        <v>2</v>
      </c>
      <c r="AA314" s="2">
        <v>4</v>
      </c>
      <c r="AB314" s="2">
        <v>8</v>
      </c>
      <c r="AC314" s="2"/>
      <c r="AD314" s="2">
        <v>3</v>
      </c>
      <c r="AE314" s="2"/>
      <c r="AF314" s="2"/>
      <c r="AG314" s="9" t="s">
        <v>990</v>
      </c>
      <c r="AH314" s="20"/>
      <c r="AI314" s="20"/>
      <c r="AJ314" s="2" t="s">
        <v>1023</v>
      </c>
      <c r="AK314" s="2" t="s">
        <v>235</v>
      </c>
    </row>
    <row r="315" spans="2:37">
      <c r="B315" s="1">
        <f>ROW()</f>
        <v>315</v>
      </c>
      <c r="C315" s="2" t="str">
        <f>H315</f>
        <v>LGA 2066</v>
      </c>
      <c r="D315" s="2"/>
      <c r="E315" s="3" t="s">
        <v>660</v>
      </c>
      <c r="F315" s="7">
        <v>391700</v>
      </c>
      <c r="G315" s="2" t="s">
        <v>917</v>
      </c>
      <c r="H315" s="20" t="s">
        <v>228</v>
      </c>
      <c r="I315" s="2" t="s">
        <v>928</v>
      </c>
      <c r="J315" s="2" t="s">
        <v>949</v>
      </c>
      <c r="K315" s="2">
        <v>30.5</v>
      </c>
      <c r="L315" s="2">
        <v>24.4</v>
      </c>
      <c r="M315" s="2" t="s">
        <v>957</v>
      </c>
      <c r="N315" s="29">
        <v>8</v>
      </c>
      <c r="O315" s="18">
        <v>4400</v>
      </c>
      <c r="P315" s="2">
        <v>3</v>
      </c>
      <c r="Q315" s="2">
        <v>3</v>
      </c>
      <c r="R315" s="2"/>
      <c r="S315" s="2"/>
      <c r="T315" s="2"/>
      <c r="U315" s="2"/>
      <c r="V315" s="31"/>
      <c r="W315" s="2">
        <v>1</v>
      </c>
      <c r="X315" s="2"/>
      <c r="Y315" s="2">
        <v>1</v>
      </c>
      <c r="Z315" s="2">
        <v>4</v>
      </c>
      <c r="AA315" s="2">
        <v>2</v>
      </c>
      <c r="AB315" s="2">
        <v>10</v>
      </c>
      <c r="AC315" s="2"/>
      <c r="AD315" s="2">
        <v>3</v>
      </c>
      <c r="AE315" s="2"/>
      <c r="AF315" s="2"/>
      <c r="AG315" s="9" t="s">
        <v>991</v>
      </c>
      <c r="AH315" s="20"/>
      <c r="AI315" s="20"/>
      <c r="AJ315" s="2" t="s">
        <v>1023</v>
      </c>
      <c r="AK315" s="2" t="s">
        <v>235</v>
      </c>
    </row>
    <row r="316" spans="2:37">
      <c r="B316" s="1">
        <f>ROW()</f>
        <v>316</v>
      </c>
      <c r="C316" s="2" t="str">
        <f>H316</f>
        <v>LGA 2066</v>
      </c>
      <c r="D316" s="2"/>
      <c r="E316" s="3" t="s">
        <v>661</v>
      </c>
      <c r="F316" s="7">
        <v>360200</v>
      </c>
      <c r="G316" s="2" t="s">
        <v>917</v>
      </c>
      <c r="H316" s="20" t="s">
        <v>228</v>
      </c>
      <c r="I316" s="2" t="s">
        <v>928</v>
      </c>
      <c r="J316" s="2" t="s">
        <v>949</v>
      </c>
      <c r="K316" s="2">
        <v>30.5</v>
      </c>
      <c r="L316" s="2">
        <v>24.4</v>
      </c>
      <c r="M316" s="2" t="s">
        <v>957</v>
      </c>
      <c r="N316" s="29">
        <v>8</v>
      </c>
      <c r="O316" s="18">
        <v>4400</v>
      </c>
      <c r="P316" s="2">
        <v>3</v>
      </c>
      <c r="Q316" s="2">
        <v>3</v>
      </c>
      <c r="R316" s="2"/>
      <c r="S316" s="2"/>
      <c r="T316" s="2"/>
      <c r="U316" s="2"/>
      <c r="V316" s="31"/>
      <c r="W316" s="2">
        <v>1</v>
      </c>
      <c r="X316" s="2"/>
      <c r="Y316" s="2">
        <v>1</v>
      </c>
      <c r="Z316" s="2">
        <v>4</v>
      </c>
      <c r="AA316" s="2">
        <v>4</v>
      </c>
      <c r="AB316" s="2">
        <v>8</v>
      </c>
      <c r="AC316" s="2"/>
      <c r="AD316" s="2">
        <v>3</v>
      </c>
      <c r="AE316" s="2"/>
      <c r="AF316" s="2"/>
      <c r="AG316" s="9" t="s">
        <v>991</v>
      </c>
      <c r="AH316" s="20"/>
      <c r="AI316" s="20"/>
      <c r="AJ316" s="2" t="s">
        <v>1023</v>
      </c>
      <c r="AK316" s="2" t="s">
        <v>235</v>
      </c>
    </row>
    <row r="317" spans="2:37">
      <c r="B317" s="1">
        <f>ROW()</f>
        <v>317</v>
      </c>
      <c r="C317" s="2" t="str">
        <f>H317</f>
        <v>LGA 2066</v>
      </c>
      <c r="D317" s="2"/>
      <c r="E317" s="3" t="s">
        <v>662</v>
      </c>
      <c r="F317" s="7">
        <v>571400</v>
      </c>
      <c r="G317" s="2" t="s">
        <v>917</v>
      </c>
      <c r="H317" s="20" t="s">
        <v>228</v>
      </c>
      <c r="I317" s="2" t="s">
        <v>928</v>
      </c>
      <c r="J317" s="2" t="s">
        <v>949</v>
      </c>
      <c r="K317" s="2">
        <v>30.5</v>
      </c>
      <c r="L317" s="2">
        <v>24.4</v>
      </c>
      <c r="M317" s="2" t="s">
        <v>957</v>
      </c>
      <c r="N317" s="29">
        <v>8</v>
      </c>
      <c r="O317" s="18">
        <v>4400</v>
      </c>
      <c r="P317" s="2">
        <v>3</v>
      </c>
      <c r="Q317" s="2">
        <v>3</v>
      </c>
      <c r="R317" s="2"/>
      <c r="S317" s="2"/>
      <c r="T317" s="2"/>
      <c r="U317" s="2"/>
      <c r="V317" s="31"/>
      <c r="W317" s="2">
        <v>1</v>
      </c>
      <c r="X317" s="2"/>
      <c r="Y317" s="2">
        <v>1</v>
      </c>
      <c r="Z317" s="2">
        <v>4</v>
      </c>
      <c r="AA317" s="2">
        <v>2</v>
      </c>
      <c r="AB317" s="2">
        <v>10</v>
      </c>
      <c r="AC317" s="2"/>
      <c r="AD317" s="2">
        <v>3</v>
      </c>
      <c r="AE317" s="2"/>
      <c r="AF317" s="2"/>
      <c r="AG317" s="9" t="s">
        <v>1005</v>
      </c>
      <c r="AH317" s="20"/>
      <c r="AI317" s="20"/>
      <c r="AJ317" s="2" t="s">
        <v>1023</v>
      </c>
      <c r="AK317" s="2" t="s">
        <v>235</v>
      </c>
    </row>
    <row r="318" spans="2:37">
      <c r="B318" s="1">
        <f>ROW()</f>
        <v>318</v>
      </c>
      <c r="C318" s="2" t="str">
        <f>H318</f>
        <v>LGA 2066</v>
      </c>
      <c r="D318" s="2"/>
      <c r="E318" s="3" t="s">
        <v>1</v>
      </c>
      <c r="F318" s="7"/>
      <c r="G318" s="2"/>
      <c r="H318" s="20" t="s">
        <v>228</v>
      </c>
      <c r="I318" s="2"/>
      <c r="J318" s="2"/>
      <c r="K318" s="2"/>
      <c r="L318" s="2"/>
      <c r="M318" s="2"/>
      <c r="N318" s="29"/>
      <c r="O318" s="18"/>
      <c r="P318" s="2"/>
      <c r="Q318" s="2"/>
      <c r="R318" s="2"/>
      <c r="S318" s="2"/>
      <c r="T318" s="2"/>
      <c r="U318" s="2"/>
      <c r="V318" s="31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9"/>
      <c r="AH318" s="20"/>
      <c r="AI318" s="20"/>
      <c r="AJ318" s="2"/>
      <c r="AK318" s="2"/>
    </row>
    <row r="319" spans="2:37">
      <c r="B319" s="1">
        <f>ROW()</f>
        <v>319</v>
      </c>
      <c r="C319" s="2" t="str">
        <f>H319</f>
        <v>LGA 2066</v>
      </c>
      <c r="D319" s="2"/>
      <c r="E319" s="3" t="s">
        <v>663</v>
      </c>
      <c r="F319" s="7">
        <v>454900</v>
      </c>
      <c r="G319" s="2" t="s">
        <v>912</v>
      </c>
      <c r="H319" s="20" t="s">
        <v>228</v>
      </c>
      <c r="I319" s="2" t="s">
        <v>928</v>
      </c>
      <c r="J319" s="2" t="s">
        <v>949</v>
      </c>
      <c r="K319" s="2">
        <v>30.5</v>
      </c>
      <c r="L319" s="2">
        <v>24.4</v>
      </c>
      <c r="M319" s="2" t="s">
        <v>957</v>
      </c>
      <c r="N319" s="29">
        <v>8</v>
      </c>
      <c r="O319" s="18">
        <v>4000</v>
      </c>
      <c r="P319" s="2">
        <v>3</v>
      </c>
      <c r="Q319" s="2">
        <v>3</v>
      </c>
      <c r="R319" s="2"/>
      <c r="S319" s="2"/>
      <c r="T319" s="2"/>
      <c r="U319" s="2"/>
      <c r="V319" s="31"/>
      <c r="W319" s="2">
        <v>1</v>
      </c>
      <c r="X319" s="2"/>
      <c r="Y319" s="2">
        <v>1</v>
      </c>
      <c r="Z319" s="2">
        <v>4</v>
      </c>
      <c r="AA319" s="2">
        <v>2</v>
      </c>
      <c r="AB319" s="2">
        <v>8</v>
      </c>
      <c r="AC319" s="2"/>
      <c r="AD319" s="2">
        <v>2</v>
      </c>
      <c r="AE319" s="2"/>
      <c r="AF319" s="2"/>
      <c r="AG319" s="9" t="s">
        <v>990</v>
      </c>
      <c r="AH319" s="20"/>
      <c r="AI319" s="20"/>
      <c r="AJ319" s="2" t="s">
        <v>1022</v>
      </c>
      <c r="AK319" s="2" t="s">
        <v>235</v>
      </c>
    </row>
    <row r="320" spans="2:37">
      <c r="B320" s="1">
        <f>ROW()</f>
        <v>320</v>
      </c>
      <c r="C320" s="2" t="str">
        <f>H320</f>
        <v>LGA 2066</v>
      </c>
      <c r="D320" s="2"/>
      <c r="E320" s="3" t="s">
        <v>664</v>
      </c>
      <c r="F320" s="7">
        <v>698300</v>
      </c>
      <c r="G320" s="2" t="s">
        <v>912</v>
      </c>
      <c r="H320" s="20" t="s">
        <v>228</v>
      </c>
      <c r="I320" s="2" t="s">
        <v>928</v>
      </c>
      <c r="J320" s="2" t="s">
        <v>949</v>
      </c>
      <c r="K320" s="2">
        <v>30.5</v>
      </c>
      <c r="L320" s="2">
        <v>24.4</v>
      </c>
      <c r="M320" s="2" t="s">
        <v>957</v>
      </c>
      <c r="N320" s="29">
        <v>8</v>
      </c>
      <c r="O320" s="18">
        <v>4133</v>
      </c>
      <c r="P320" s="2">
        <v>3</v>
      </c>
      <c r="Q320" s="2">
        <v>3</v>
      </c>
      <c r="R320" s="2"/>
      <c r="S320" s="2"/>
      <c r="T320" s="2"/>
      <c r="U320" s="2"/>
      <c r="V320" s="31"/>
      <c r="W320" s="2">
        <v>1</v>
      </c>
      <c r="X320" s="2"/>
      <c r="Y320" s="2">
        <v>3</v>
      </c>
      <c r="Z320" s="2">
        <v>4</v>
      </c>
      <c r="AA320" s="2">
        <v>4</v>
      </c>
      <c r="AB320" s="2">
        <v>7</v>
      </c>
      <c r="AC320" s="2"/>
      <c r="AD320" s="2">
        <v>2</v>
      </c>
      <c r="AE320" s="2"/>
      <c r="AF320" s="2">
        <v>1</v>
      </c>
      <c r="AG320" s="9" t="s">
        <v>991</v>
      </c>
      <c r="AH320" s="20"/>
      <c r="AI320" s="20"/>
      <c r="AJ320" s="2"/>
      <c r="AK320" s="2" t="s">
        <v>235</v>
      </c>
    </row>
    <row r="321" spans="2:37">
      <c r="B321" s="1">
        <f>ROW()</f>
        <v>321</v>
      </c>
      <c r="C321" s="2" t="str">
        <f>H321</f>
        <v>LGA 2066</v>
      </c>
      <c r="D321" s="2"/>
      <c r="E321" s="3" t="s">
        <v>665</v>
      </c>
      <c r="F321" s="7">
        <v>749400</v>
      </c>
      <c r="G321" s="2" t="s">
        <v>912</v>
      </c>
      <c r="H321" s="20" t="s">
        <v>228</v>
      </c>
      <c r="I321" s="2" t="s">
        <v>928</v>
      </c>
      <c r="J321" s="2" t="s">
        <v>950</v>
      </c>
      <c r="K321" s="2">
        <v>30.5</v>
      </c>
      <c r="L321" s="2">
        <v>20.7</v>
      </c>
      <c r="M321" s="2" t="s">
        <v>957</v>
      </c>
      <c r="N321" s="29">
        <v>4</v>
      </c>
      <c r="O321" s="18">
        <v>4133</v>
      </c>
      <c r="P321" s="2">
        <v>4</v>
      </c>
      <c r="Q321" s="2">
        <v>4</v>
      </c>
      <c r="R321" s="2"/>
      <c r="S321" s="2"/>
      <c r="T321" s="2"/>
      <c r="U321" s="2"/>
      <c r="V321" s="31"/>
      <c r="W321" s="2">
        <v>1</v>
      </c>
      <c r="X321" s="2"/>
      <c r="Y321" s="2">
        <v>1</v>
      </c>
      <c r="Z321" s="2">
        <v>6</v>
      </c>
      <c r="AA321" s="2">
        <v>2</v>
      </c>
      <c r="AB321" s="2">
        <v>6</v>
      </c>
      <c r="AC321" s="2"/>
      <c r="AD321" s="2">
        <v>4</v>
      </c>
      <c r="AE321" s="2"/>
      <c r="AF321" s="2"/>
      <c r="AG321" s="9" t="s">
        <v>990</v>
      </c>
      <c r="AH321" s="20" t="s">
        <v>235</v>
      </c>
      <c r="AI321" s="20"/>
      <c r="AJ321" s="2" t="s">
        <v>1024</v>
      </c>
      <c r="AK321" s="2" t="s">
        <v>235</v>
      </c>
    </row>
    <row r="322" spans="2:37">
      <c r="B322" s="1">
        <f>ROW()</f>
        <v>322</v>
      </c>
      <c r="C322" s="2" t="str">
        <f>H322</f>
        <v>LGA 2066</v>
      </c>
      <c r="D322" s="2"/>
      <c r="E322" s="3" t="s">
        <v>666</v>
      </c>
      <c r="F322" s="7">
        <v>1082990</v>
      </c>
      <c r="G322" s="2" t="s">
        <v>912</v>
      </c>
      <c r="H322" s="20" t="s">
        <v>228</v>
      </c>
      <c r="I322" s="2" t="s">
        <v>928</v>
      </c>
      <c r="J322" s="2" t="s">
        <v>950</v>
      </c>
      <c r="K322" s="2">
        <v>30.5</v>
      </c>
      <c r="L322" s="2">
        <v>27.7</v>
      </c>
      <c r="M322" s="2" t="s">
        <v>957</v>
      </c>
      <c r="N322" s="29">
        <v>8</v>
      </c>
      <c r="O322" s="18">
        <v>4200</v>
      </c>
      <c r="P322" s="2">
        <v>4</v>
      </c>
      <c r="Q322" s="2">
        <v>4</v>
      </c>
      <c r="R322" s="2"/>
      <c r="S322" s="2"/>
      <c r="T322" s="2"/>
      <c r="U322" s="2"/>
      <c r="V322" s="31"/>
      <c r="W322" s="2"/>
      <c r="X322" s="2"/>
      <c r="Y322" s="2">
        <v>2</v>
      </c>
      <c r="Z322" s="2">
        <v>8</v>
      </c>
      <c r="AA322" s="2"/>
      <c r="AB322" s="2">
        <v>6</v>
      </c>
      <c r="AC322" s="2"/>
      <c r="AD322" s="2">
        <v>1</v>
      </c>
      <c r="AE322" s="2"/>
      <c r="AF322" s="2">
        <v>1</v>
      </c>
      <c r="AG322" s="9" t="s">
        <v>1006</v>
      </c>
      <c r="AH322" s="20" t="s">
        <v>235</v>
      </c>
      <c r="AI322" s="20" t="s">
        <v>1019</v>
      </c>
      <c r="AJ322" s="2"/>
      <c r="AK322" s="2" t="s">
        <v>235</v>
      </c>
    </row>
    <row r="323" spans="2:37">
      <c r="B323" s="1">
        <f>ROW()</f>
        <v>323</v>
      </c>
      <c r="C323" s="2" t="str">
        <f>H323</f>
        <v>LGA 2066</v>
      </c>
      <c r="D323" s="2"/>
      <c r="E323" s="3" t="s">
        <v>667</v>
      </c>
      <c r="F323" s="7">
        <v>506960</v>
      </c>
      <c r="G323" s="2" t="s">
        <v>912</v>
      </c>
      <c r="H323" s="20" t="s">
        <v>228</v>
      </c>
      <c r="I323" s="2" t="s">
        <v>928</v>
      </c>
      <c r="J323" s="2" t="s">
        <v>949</v>
      </c>
      <c r="K323" s="2">
        <v>30.5</v>
      </c>
      <c r="L323" s="2">
        <v>24.4</v>
      </c>
      <c r="M323" s="2" t="s">
        <v>957</v>
      </c>
      <c r="N323" s="29">
        <v>8</v>
      </c>
      <c r="O323" s="18">
        <v>4133</v>
      </c>
      <c r="P323" s="2">
        <v>3</v>
      </c>
      <c r="Q323" s="2">
        <v>3</v>
      </c>
      <c r="R323" s="2"/>
      <c r="S323" s="2"/>
      <c r="T323" s="2"/>
      <c r="U323" s="2"/>
      <c r="V323" s="31"/>
      <c r="W323" s="2">
        <v>1</v>
      </c>
      <c r="X323" s="2"/>
      <c r="Y323" s="2">
        <v>1</v>
      </c>
      <c r="Z323" s="2">
        <v>4</v>
      </c>
      <c r="AA323" s="2">
        <v>2</v>
      </c>
      <c r="AB323" s="2">
        <v>8</v>
      </c>
      <c r="AC323" s="2"/>
      <c r="AD323" s="2">
        <v>2</v>
      </c>
      <c r="AE323" s="2"/>
      <c r="AF323" s="2"/>
      <c r="AG323" s="9" t="s">
        <v>990</v>
      </c>
      <c r="AH323" s="20" t="s">
        <v>235</v>
      </c>
      <c r="AI323" s="20"/>
      <c r="AJ323" s="2" t="s">
        <v>1024</v>
      </c>
      <c r="AK323" s="2" t="s">
        <v>235</v>
      </c>
    </row>
    <row r="324" spans="2:37">
      <c r="B324" s="1">
        <f>ROW()</f>
        <v>324</v>
      </c>
      <c r="C324" s="2" t="str">
        <f>H324</f>
        <v>LGA 2066</v>
      </c>
      <c r="D324" s="2"/>
      <c r="E324" s="3" t="s">
        <v>668</v>
      </c>
      <c r="F324" s="7">
        <v>505000</v>
      </c>
      <c r="G324" s="2" t="s">
        <v>912</v>
      </c>
      <c r="H324" s="20" t="s">
        <v>228</v>
      </c>
      <c r="I324" s="2" t="s">
        <v>928</v>
      </c>
      <c r="J324" s="2" t="s">
        <v>949</v>
      </c>
      <c r="K324" s="2">
        <v>30.5</v>
      </c>
      <c r="L324" s="2">
        <v>24.4</v>
      </c>
      <c r="M324" s="2" t="s">
        <v>957</v>
      </c>
      <c r="N324" s="29">
        <v>8</v>
      </c>
      <c r="O324" s="18">
        <v>4133</v>
      </c>
      <c r="P324" s="2">
        <v>3</v>
      </c>
      <c r="Q324" s="2">
        <v>3</v>
      </c>
      <c r="R324" s="2"/>
      <c r="S324" s="2"/>
      <c r="T324" s="2"/>
      <c r="U324" s="2"/>
      <c r="V324" s="31"/>
      <c r="W324" s="2">
        <v>1</v>
      </c>
      <c r="X324" s="2"/>
      <c r="Y324" s="2">
        <v>1</v>
      </c>
      <c r="Z324" s="2">
        <v>4</v>
      </c>
      <c r="AA324" s="2">
        <v>2</v>
      </c>
      <c r="AB324" s="2">
        <v>8</v>
      </c>
      <c r="AC324" s="2"/>
      <c r="AD324" s="2">
        <v>2</v>
      </c>
      <c r="AE324" s="2"/>
      <c r="AF324" s="2"/>
      <c r="AG324" s="9" t="s">
        <v>990</v>
      </c>
      <c r="AH324" s="20" t="s">
        <v>235</v>
      </c>
      <c r="AI324" s="20" t="s">
        <v>1020</v>
      </c>
      <c r="AJ324" s="2"/>
      <c r="AK324" s="2" t="s">
        <v>235</v>
      </c>
    </row>
    <row r="325" spans="2:37">
      <c r="B325" s="1">
        <f>ROW()</f>
        <v>325</v>
      </c>
      <c r="C325" s="2" t="str">
        <f>H325</f>
        <v>LGA 2066</v>
      </c>
      <c r="D325" s="2"/>
      <c r="E325" s="3" t="s">
        <v>669</v>
      </c>
      <c r="F325" s="7">
        <v>491700</v>
      </c>
      <c r="G325" s="2" t="s">
        <v>912</v>
      </c>
      <c r="H325" s="20" t="s">
        <v>228</v>
      </c>
      <c r="I325" s="2" t="s">
        <v>928</v>
      </c>
      <c r="J325" s="2" t="s">
        <v>949</v>
      </c>
      <c r="K325" s="2">
        <v>30.5</v>
      </c>
      <c r="L325" s="2">
        <v>24.4</v>
      </c>
      <c r="M325" s="2" t="s">
        <v>957</v>
      </c>
      <c r="N325" s="29">
        <v>8</v>
      </c>
      <c r="O325" s="18">
        <v>4000</v>
      </c>
      <c r="P325" s="2">
        <v>3</v>
      </c>
      <c r="Q325" s="2">
        <v>3</v>
      </c>
      <c r="R325" s="2"/>
      <c r="S325" s="2"/>
      <c r="T325" s="2"/>
      <c r="U325" s="2"/>
      <c r="V325" s="31"/>
      <c r="W325" s="2">
        <v>1</v>
      </c>
      <c r="X325" s="2"/>
      <c r="Y325" s="2">
        <v>1</v>
      </c>
      <c r="Z325" s="2">
        <v>4</v>
      </c>
      <c r="AA325" s="2">
        <v>4</v>
      </c>
      <c r="AB325" s="2">
        <v>8</v>
      </c>
      <c r="AC325" s="2"/>
      <c r="AD325" s="2">
        <v>2</v>
      </c>
      <c r="AE325" s="2"/>
      <c r="AF325" s="2"/>
      <c r="AG325" s="9" t="s">
        <v>991</v>
      </c>
      <c r="AH325" s="20"/>
      <c r="AI325" s="20"/>
      <c r="AJ325" s="2" t="s">
        <v>1023</v>
      </c>
      <c r="AK325" s="2" t="s">
        <v>235</v>
      </c>
    </row>
    <row r="326" spans="2:37">
      <c r="B326" s="1">
        <f>ROW()</f>
        <v>326</v>
      </c>
      <c r="C326" s="2" t="str">
        <f>H326</f>
        <v>LGA 2066</v>
      </c>
      <c r="D326" s="2"/>
      <c r="E326" s="3" t="s">
        <v>670</v>
      </c>
      <c r="F326" s="7">
        <v>380800</v>
      </c>
      <c r="G326" s="2" t="s">
        <v>912</v>
      </c>
      <c r="H326" s="20" t="s">
        <v>228</v>
      </c>
      <c r="I326" s="2" t="s">
        <v>928</v>
      </c>
      <c r="J326" s="2" t="s">
        <v>949</v>
      </c>
      <c r="K326" s="2">
        <v>30.5</v>
      </c>
      <c r="L326" s="2">
        <v>24.4</v>
      </c>
      <c r="M326" s="2" t="s">
        <v>957</v>
      </c>
      <c r="N326" s="29">
        <v>8</v>
      </c>
      <c r="O326" s="18">
        <v>4000</v>
      </c>
      <c r="P326" s="2">
        <v>3</v>
      </c>
      <c r="Q326" s="2">
        <v>3</v>
      </c>
      <c r="R326" s="2"/>
      <c r="S326" s="2"/>
      <c r="T326" s="2"/>
      <c r="U326" s="2"/>
      <c r="V326" s="31"/>
      <c r="W326" s="2"/>
      <c r="X326" s="2"/>
      <c r="Y326" s="2">
        <v>2</v>
      </c>
      <c r="Z326" s="2">
        <v>4</v>
      </c>
      <c r="AA326" s="2">
        <v>4</v>
      </c>
      <c r="AB326" s="2">
        <v>8</v>
      </c>
      <c r="AC326" s="2"/>
      <c r="AD326" s="2">
        <v>2</v>
      </c>
      <c r="AE326" s="2"/>
      <c r="AF326" s="2"/>
      <c r="AG326" s="9" t="s">
        <v>991</v>
      </c>
      <c r="AH326" s="20"/>
      <c r="AI326" s="20"/>
      <c r="AJ326" s="2" t="s">
        <v>1023</v>
      </c>
      <c r="AK326" s="2" t="s">
        <v>235</v>
      </c>
    </row>
    <row r="327" spans="2:37">
      <c r="B327" s="1">
        <f>ROW()</f>
        <v>327</v>
      </c>
      <c r="C327" s="2" t="str">
        <f>H327</f>
        <v>LGA 2066</v>
      </c>
      <c r="D327" s="2"/>
      <c r="E327" s="3" t="s">
        <v>671</v>
      </c>
      <c r="F327" s="7">
        <v>551000</v>
      </c>
      <c r="G327" s="2" t="s">
        <v>912</v>
      </c>
      <c r="H327" s="20" t="s">
        <v>228</v>
      </c>
      <c r="I327" s="2" t="s">
        <v>928</v>
      </c>
      <c r="J327" s="2" t="s">
        <v>949</v>
      </c>
      <c r="K327" s="2">
        <v>30.5</v>
      </c>
      <c r="L327" s="2">
        <v>24.4</v>
      </c>
      <c r="M327" s="2" t="s">
        <v>957</v>
      </c>
      <c r="N327" s="29">
        <v>8</v>
      </c>
      <c r="O327" s="18">
        <v>4133</v>
      </c>
      <c r="P327" s="2">
        <v>3</v>
      </c>
      <c r="Q327" s="2">
        <v>3</v>
      </c>
      <c r="R327" s="2"/>
      <c r="S327" s="2"/>
      <c r="T327" s="2"/>
      <c r="U327" s="2"/>
      <c r="V327" s="31"/>
      <c r="W327" s="2">
        <v>1</v>
      </c>
      <c r="X327" s="2"/>
      <c r="Y327" s="2">
        <v>1</v>
      </c>
      <c r="Z327" s="2">
        <v>4</v>
      </c>
      <c r="AA327" s="2">
        <v>4</v>
      </c>
      <c r="AB327" s="2">
        <v>6</v>
      </c>
      <c r="AC327" s="2"/>
      <c r="AD327" s="2">
        <v>2</v>
      </c>
      <c r="AE327" s="2"/>
      <c r="AF327" s="2">
        <v>1</v>
      </c>
      <c r="AG327" s="9" t="s">
        <v>1007</v>
      </c>
      <c r="AH327" s="20"/>
      <c r="AI327" s="20"/>
      <c r="AJ327" s="2"/>
      <c r="AK327" s="2" t="s">
        <v>235</v>
      </c>
    </row>
    <row r="328" spans="2:37">
      <c r="B328" s="1">
        <f>ROW()</f>
        <v>328</v>
      </c>
      <c r="C328" s="2" t="str">
        <f>H328</f>
        <v>LGA 2066</v>
      </c>
      <c r="D328" s="2"/>
      <c r="E328" s="3" t="s">
        <v>672</v>
      </c>
      <c r="F328" s="7">
        <v>599000</v>
      </c>
      <c r="G328" s="2" t="s">
        <v>912</v>
      </c>
      <c r="H328" s="20" t="s">
        <v>228</v>
      </c>
      <c r="I328" s="2" t="s">
        <v>928</v>
      </c>
      <c r="J328" s="2" t="s">
        <v>949</v>
      </c>
      <c r="K328" s="2">
        <v>30.5</v>
      </c>
      <c r="L328" s="2">
        <v>24.4</v>
      </c>
      <c r="M328" s="2" t="s">
        <v>957</v>
      </c>
      <c r="N328" s="29">
        <v>8</v>
      </c>
      <c r="O328" s="18">
        <v>4133</v>
      </c>
      <c r="P328" s="2">
        <v>3</v>
      </c>
      <c r="Q328" s="2">
        <v>3</v>
      </c>
      <c r="R328" s="2"/>
      <c r="S328" s="2"/>
      <c r="T328" s="2"/>
      <c r="U328" s="2"/>
      <c r="V328" s="31"/>
      <c r="W328" s="2">
        <v>1</v>
      </c>
      <c r="X328" s="2"/>
      <c r="Y328" s="2">
        <v>1</v>
      </c>
      <c r="Z328" s="2">
        <v>4</v>
      </c>
      <c r="AA328" s="2">
        <v>4</v>
      </c>
      <c r="AB328" s="2">
        <v>6</v>
      </c>
      <c r="AC328" s="2"/>
      <c r="AD328" s="2">
        <v>2</v>
      </c>
      <c r="AE328" s="2"/>
      <c r="AF328" s="2">
        <v>1</v>
      </c>
      <c r="AG328" s="9" t="s">
        <v>1007</v>
      </c>
      <c r="AH328" s="20"/>
      <c r="AI328" s="20"/>
      <c r="AJ328" s="2"/>
      <c r="AK328" s="2" t="s">
        <v>235</v>
      </c>
    </row>
    <row r="329" spans="2:37">
      <c r="B329" s="1">
        <f>ROW()</f>
        <v>329</v>
      </c>
      <c r="C329" s="2" t="str">
        <f>H329</f>
        <v>LGA 2066</v>
      </c>
      <c r="D329" s="2"/>
      <c r="E329" s="3" t="s">
        <v>673</v>
      </c>
      <c r="F329" s="7">
        <v>756000</v>
      </c>
      <c r="G329" s="2" t="s">
        <v>912</v>
      </c>
      <c r="H329" s="20" t="s">
        <v>228</v>
      </c>
      <c r="I329" s="2" t="s">
        <v>928</v>
      </c>
      <c r="J329" s="2" t="s">
        <v>951</v>
      </c>
      <c r="K329" s="2">
        <v>30.5</v>
      </c>
      <c r="L329" s="2">
        <v>26.7</v>
      </c>
      <c r="M329" s="2" t="s">
        <v>957</v>
      </c>
      <c r="N329" s="29">
        <v>8</v>
      </c>
      <c r="O329" s="18">
        <v>4200</v>
      </c>
      <c r="P329" s="2">
        <v>4</v>
      </c>
      <c r="Q329" s="2">
        <v>4</v>
      </c>
      <c r="R329" s="2"/>
      <c r="S329" s="2"/>
      <c r="T329" s="2"/>
      <c r="U329" s="2"/>
      <c r="V329" s="31"/>
      <c r="W329" s="2">
        <v>1</v>
      </c>
      <c r="X329" s="2"/>
      <c r="Y329" s="2">
        <v>1</v>
      </c>
      <c r="Z329" s="2">
        <v>6</v>
      </c>
      <c r="AA329" s="2">
        <v>4</v>
      </c>
      <c r="AB329" s="2">
        <v>8</v>
      </c>
      <c r="AC329" s="2"/>
      <c r="AD329" s="2">
        <v>2</v>
      </c>
      <c r="AE329" s="2"/>
      <c r="AF329" s="2"/>
      <c r="AG329" s="9" t="s">
        <v>1001</v>
      </c>
      <c r="AH329" s="20"/>
      <c r="AI329" s="20"/>
      <c r="AJ329" s="2"/>
      <c r="AK329" s="2" t="s">
        <v>235</v>
      </c>
    </row>
    <row r="330" spans="2:37">
      <c r="B330" s="1">
        <f>ROW()</f>
        <v>330</v>
      </c>
      <c r="C330" s="2" t="str">
        <f>H330</f>
        <v>LGA 2066</v>
      </c>
      <c r="D330" s="2"/>
      <c r="E330" s="3" t="s">
        <v>1</v>
      </c>
      <c r="F330" s="7"/>
      <c r="G330" s="2"/>
      <c r="H330" s="20" t="s">
        <v>228</v>
      </c>
      <c r="I330" s="2"/>
      <c r="J330" s="2"/>
      <c r="K330" s="2"/>
      <c r="L330" s="2"/>
      <c r="M330" s="2"/>
      <c r="N330" s="29"/>
      <c r="O330" s="18"/>
      <c r="P330" s="2"/>
      <c r="Q330" s="2"/>
      <c r="R330" s="2"/>
      <c r="S330" s="2"/>
      <c r="T330" s="2"/>
      <c r="U330" s="2"/>
      <c r="V330" s="31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9"/>
      <c r="AH330" s="20"/>
      <c r="AI330" s="20"/>
      <c r="AJ330" s="2"/>
      <c r="AK330" s="2"/>
    </row>
    <row r="331" spans="2:37">
      <c r="B331" s="1">
        <f>ROW()</f>
        <v>331</v>
      </c>
      <c r="C331" s="2" t="str">
        <f>H331</f>
        <v>LGA 2066</v>
      </c>
      <c r="D331" s="2"/>
      <c r="E331" s="3" t="s">
        <v>674</v>
      </c>
      <c r="F331" s="7">
        <v>401500</v>
      </c>
      <c r="G331" s="2" t="s">
        <v>914</v>
      </c>
      <c r="H331" s="20" t="s">
        <v>228</v>
      </c>
      <c r="I331" s="2" t="s">
        <v>928</v>
      </c>
      <c r="J331" s="2" t="s">
        <v>949</v>
      </c>
      <c r="K331" s="2">
        <v>30.5</v>
      </c>
      <c r="L331" s="2">
        <v>24.4</v>
      </c>
      <c r="M331" s="2" t="s">
        <v>957</v>
      </c>
      <c r="N331" s="29">
        <v>8</v>
      </c>
      <c r="O331" s="18">
        <v>4400</v>
      </c>
      <c r="P331" s="2">
        <v>3</v>
      </c>
      <c r="Q331" s="2">
        <v>3</v>
      </c>
      <c r="R331" s="2"/>
      <c r="S331" s="2"/>
      <c r="T331" s="2"/>
      <c r="U331" s="2"/>
      <c r="V331" s="31"/>
      <c r="W331" s="2">
        <v>1</v>
      </c>
      <c r="X331" s="2"/>
      <c r="Y331" s="2">
        <v>1</v>
      </c>
      <c r="Z331" s="2">
        <v>6</v>
      </c>
      <c r="AA331" s="2"/>
      <c r="AB331" s="2">
        <v>8</v>
      </c>
      <c r="AC331" s="2"/>
      <c r="AD331" s="2">
        <v>2</v>
      </c>
      <c r="AE331" s="2"/>
      <c r="AF331" s="2"/>
      <c r="AG331" s="9" t="s">
        <v>990</v>
      </c>
      <c r="AH331" s="20"/>
      <c r="AI331" s="20"/>
      <c r="AJ331" s="2" t="s">
        <v>1024</v>
      </c>
      <c r="AK331" s="2" t="s">
        <v>235</v>
      </c>
    </row>
    <row r="332" spans="2:37">
      <c r="B332" s="1">
        <f>ROW()</f>
        <v>332</v>
      </c>
      <c r="C332" s="2" t="str">
        <f>H332</f>
        <v>LGA 2066</v>
      </c>
      <c r="D332" s="2"/>
      <c r="E332" s="3" t="s">
        <v>675</v>
      </c>
      <c r="F332" s="7">
        <v>388000</v>
      </c>
      <c r="G332" s="2" t="s">
        <v>914</v>
      </c>
      <c r="H332" s="20" t="s">
        <v>228</v>
      </c>
      <c r="I332" s="2" t="s">
        <v>928</v>
      </c>
      <c r="J332" s="2" t="s">
        <v>949</v>
      </c>
      <c r="K332" s="2">
        <v>30.5</v>
      </c>
      <c r="L332" s="2">
        <v>24.4</v>
      </c>
      <c r="M332" s="2" t="s">
        <v>957</v>
      </c>
      <c r="N332" s="29">
        <v>8</v>
      </c>
      <c r="O332" s="18">
        <v>4400</v>
      </c>
      <c r="P332" s="2">
        <v>3</v>
      </c>
      <c r="Q332" s="2">
        <v>3</v>
      </c>
      <c r="R332" s="2"/>
      <c r="S332" s="2"/>
      <c r="T332" s="2"/>
      <c r="U332" s="2"/>
      <c r="V332" s="31"/>
      <c r="W332" s="2">
        <v>1</v>
      </c>
      <c r="X332" s="2"/>
      <c r="Y332" s="2">
        <v>1</v>
      </c>
      <c r="Z332" s="2">
        <v>6</v>
      </c>
      <c r="AA332" s="2"/>
      <c r="AB332" s="2">
        <v>8</v>
      </c>
      <c r="AC332" s="2"/>
      <c r="AD332" s="2">
        <v>2</v>
      </c>
      <c r="AE332" s="2"/>
      <c r="AF332" s="2"/>
      <c r="AG332" s="9" t="s">
        <v>990</v>
      </c>
      <c r="AH332" s="20"/>
      <c r="AI332" s="20"/>
      <c r="AJ332" s="2" t="s">
        <v>1024</v>
      </c>
      <c r="AK332" s="2" t="s">
        <v>235</v>
      </c>
    </row>
    <row r="333" spans="2:37">
      <c r="B333" s="1">
        <f>ROW()</f>
        <v>333</v>
      </c>
      <c r="C333" s="2" t="str">
        <f>H333</f>
        <v>LGA 2066</v>
      </c>
      <c r="D333" s="2"/>
      <c r="E333" s="3" t="s">
        <v>676</v>
      </c>
      <c r="F333" s="7">
        <v>619900</v>
      </c>
      <c r="G333" s="2" t="s">
        <v>914</v>
      </c>
      <c r="H333" s="20" t="s">
        <v>228</v>
      </c>
      <c r="I333" s="2" t="s">
        <v>928</v>
      </c>
      <c r="J333" s="2" t="s">
        <v>949</v>
      </c>
      <c r="K333" s="2">
        <v>30.5</v>
      </c>
      <c r="L333" s="2">
        <v>24.4</v>
      </c>
      <c r="M333" s="2" t="s">
        <v>957</v>
      </c>
      <c r="N333" s="29">
        <v>8</v>
      </c>
      <c r="O333" s="18">
        <v>4400</v>
      </c>
      <c r="P333" s="2">
        <v>3</v>
      </c>
      <c r="Q333" s="2">
        <v>3</v>
      </c>
      <c r="R333" s="2"/>
      <c r="S333" s="2"/>
      <c r="T333" s="2"/>
      <c r="U333" s="2"/>
      <c r="V333" s="31"/>
      <c r="W333" s="2">
        <v>1</v>
      </c>
      <c r="X333" s="2"/>
      <c r="Y333" s="2">
        <v>4</v>
      </c>
      <c r="Z333" s="2">
        <v>4</v>
      </c>
      <c r="AA333" s="2"/>
      <c r="AB333" s="2">
        <v>8</v>
      </c>
      <c r="AC333" s="2"/>
      <c r="AD333" s="2">
        <v>3</v>
      </c>
      <c r="AE333" s="2"/>
      <c r="AF333" s="2"/>
      <c r="AG333" s="9" t="s">
        <v>994</v>
      </c>
      <c r="AH333" s="20" t="s">
        <v>235</v>
      </c>
      <c r="AI333" s="20"/>
      <c r="AJ333" s="2" t="s">
        <v>1024</v>
      </c>
      <c r="AK333" s="2" t="s">
        <v>235</v>
      </c>
    </row>
    <row r="334" spans="2:37">
      <c r="B334" s="1">
        <f>ROW()</f>
        <v>334</v>
      </c>
      <c r="C334" s="2" t="str">
        <f>H334</f>
        <v>LGA 2066</v>
      </c>
      <c r="D334" s="2"/>
      <c r="E334" s="3" t="s">
        <v>677</v>
      </c>
      <c r="F334" s="7">
        <v>634000</v>
      </c>
      <c r="G334" s="2" t="s">
        <v>914</v>
      </c>
      <c r="H334" s="20" t="s">
        <v>228</v>
      </c>
      <c r="I334" s="2" t="s">
        <v>928</v>
      </c>
      <c r="J334" s="2" t="s">
        <v>949</v>
      </c>
      <c r="K334" s="2">
        <v>30.5</v>
      </c>
      <c r="L334" s="2">
        <v>24.4</v>
      </c>
      <c r="M334" s="2" t="s">
        <v>957</v>
      </c>
      <c r="N334" s="29">
        <v>8</v>
      </c>
      <c r="O334" s="18">
        <v>4400</v>
      </c>
      <c r="P334" s="2">
        <v>3</v>
      </c>
      <c r="Q334" s="2">
        <v>3</v>
      </c>
      <c r="R334" s="2"/>
      <c r="S334" s="2"/>
      <c r="T334" s="2"/>
      <c r="U334" s="2"/>
      <c r="V334" s="31"/>
      <c r="W334" s="2">
        <v>1</v>
      </c>
      <c r="X334" s="2"/>
      <c r="Y334" s="2">
        <v>4</v>
      </c>
      <c r="Z334" s="2">
        <v>4</v>
      </c>
      <c r="AA334" s="2"/>
      <c r="AB334" s="2">
        <v>8</v>
      </c>
      <c r="AC334" s="2"/>
      <c r="AD334" s="2">
        <v>3</v>
      </c>
      <c r="AE334" s="2"/>
      <c r="AF334" s="2"/>
      <c r="AG334" s="9" t="s">
        <v>994</v>
      </c>
      <c r="AH334" s="20" t="s">
        <v>235</v>
      </c>
      <c r="AI334" s="20" t="s">
        <v>1019</v>
      </c>
      <c r="AJ334" s="2" t="s">
        <v>1024</v>
      </c>
      <c r="AK334" s="2" t="s">
        <v>235</v>
      </c>
    </row>
    <row r="335" spans="2:37">
      <c r="B335" s="1">
        <f>ROW()</f>
        <v>335</v>
      </c>
      <c r="C335" s="2" t="str">
        <f>H335</f>
        <v>LGA 2066</v>
      </c>
      <c r="D335" s="2"/>
      <c r="E335" s="3" t="s">
        <v>678</v>
      </c>
      <c r="F335" s="7">
        <v>770840</v>
      </c>
      <c r="G335" s="2" t="s">
        <v>914</v>
      </c>
      <c r="H335" s="20" t="s">
        <v>228</v>
      </c>
      <c r="I335" s="2" t="s">
        <v>928</v>
      </c>
      <c r="J335" s="2" t="s">
        <v>949</v>
      </c>
      <c r="K335" s="2">
        <v>30.5</v>
      </c>
      <c r="L335" s="2">
        <v>24.4</v>
      </c>
      <c r="M335" s="2" t="s">
        <v>957</v>
      </c>
      <c r="N335" s="29">
        <v>8</v>
      </c>
      <c r="O335" s="18">
        <v>4400</v>
      </c>
      <c r="P335" s="2">
        <v>3</v>
      </c>
      <c r="Q335" s="2">
        <v>3</v>
      </c>
      <c r="R335" s="2"/>
      <c r="S335" s="2"/>
      <c r="T335" s="2"/>
      <c r="U335" s="2"/>
      <c r="V335" s="31"/>
      <c r="W335" s="2">
        <v>1</v>
      </c>
      <c r="X335" s="2"/>
      <c r="Y335" s="2">
        <v>4</v>
      </c>
      <c r="Z335" s="2">
        <v>4</v>
      </c>
      <c r="AA335" s="2"/>
      <c r="AB335" s="2">
        <v>8</v>
      </c>
      <c r="AC335" s="2"/>
      <c r="AD335" s="2">
        <v>3</v>
      </c>
      <c r="AE335" s="2"/>
      <c r="AF335" s="2"/>
      <c r="AG335" s="9" t="s">
        <v>994</v>
      </c>
      <c r="AH335" s="20" t="s">
        <v>235</v>
      </c>
      <c r="AI335" s="20"/>
      <c r="AJ335" s="2" t="s">
        <v>1024</v>
      </c>
      <c r="AK335" s="2" t="s">
        <v>235</v>
      </c>
    </row>
    <row r="336" spans="2:37">
      <c r="B336" s="1">
        <f>ROW()</f>
        <v>336</v>
      </c>
      <c r="C336" s="2" t="str">
        <f>H336</f>
        <v>LGA 2066</v>
      </c>
      <c r="D336" s="2"/>
      <c r="E336" s="3" t="s">
        <v>679</v>
      </c>
      <c r="F336" s="7">
        <v>477500</v>
      </c>
      <c r="G336" s="2" t="s">
        <v>914</v>
      </c>
      <c r="H336" s="20" t="s">
        <v>228</v>
      </c>
      <c r="I336" s="2" t="s">
        <v>928</v>
      </c>
      <c r="J336" s="2" t="s">
        <v>949</v>
      </c>
      <c r="K336" s="2">
        <v>30.5</v>
      </c>
      <c r="L336" s="2">
        <v>24.4</v>
      </c>
      <c r="M336" s="2" t="s">
        <v>957</v>
      </c>
      <c r="N336" s="29">
        <v>8</v>
      </c>
      <c r="O336" s="18">
        <v>4400</v>
      </c>
      <c r="P336" s="2">
        <v>3</v>
      </c>
      <c r="Q336" s="2">
        <v>3</v>
      </c>
      <c r="R336" s="2"/>
      <c r="S336" s="2"/>
      <c r="T336" s="2"/>
      <c r="U336" s="2"/>
      <c r="V336" s="31"/>
      <c r="W336" s="2">
        <v>1</v>
      </c>
      <c r="X336" s="2"/>
      <c r="Y336" s="2">
        <v>4</v>
      </c>
      <c r="Z336" s="2">
        <v>4</v>
      </c>
      <c r="AA336" s="2"/>
      <c r="AB336" s="2">
        <v>8</v>
      </c>
      <c r="AC336" s="2"/>
      <c r="AD336" s="2">
        <v>3</v>
      </c>
      <c r="AE336" s="2"/>
      <c r="AF336" s="2"/>
      <c r="AG336" s="9" t="s">
        <v>990</v>
      </c>
      <c r="AH336" s="20" t="s">
        <v>235</v>
      </c>
      <c r="AI336" s="20"/>
      <c r="AJ336" s="2" t="s">
        <v>1024</v>
      </c>
      <c r="AK336" s="2" t="s">
        <v>235</v>
      </c>
    </row>
    <row r="337" spans="2:37">
      <c r="B337" s="1">
        <f>ROW()</f>
        <v>337</v>
      </c>
      <c r="C337" s="2" t="str">
        <f>H337</f>
        <v>LGA 2066</v>
      </c>
      <c r="D337" s="2"/>
      <c r="E337" s="3" t="s">
        <v>680</v>
      </c>
      <c r="F337" s="7">
        <v>672000</v>
      </c>
      <c r="G337" s="2" t="s">
        <v>914</v>
      </c>
      <c r="H337" s="20" t="s">
        <v>228</v>
      </c>
      <c r="I337" s="2" t="s">
        <v>928</v>
      </c>
      <c r="J337" s="2" t="s">
        <v>949</v>
      </c>
      <c r="K337" s="2">
        <v>30.5</v>
      </c>
      <c r="L337" s="2">
        <v>24.4</v>
      </c>
      <c r="M337" s="2" t="s">
        <v>957</v>
      </c>
      <c r="N337" s="29">
        <v>8</v>
      </c>
      <c r="O337" s="18">
        <v>4400</v>
      </c>
      <c r="P337" s="2">
        <v>3</v>
      </c>
      <c r="Q337" s="2">
        <v>3</v>
      </c>
      <c r="R337" s="2"/>
      <c r="S337" s="2"/>
      <c r="T337" s="2"/>
      <c r="U337" s="2"/>
      <c r="V337" s="31"/>
      <c r="W337" s="2">
        <v>2</v>
      </c>
      <c r="X337" s="2"/>
      <c r="Y337" s="2"/>
      <c r="Z337" s="2">
        <v>4</v>
      </c>
      <c r="AA337" s="2">
        <v>2</v>
      </c>
      <c r="AB337" s="2">
        <v>6</v>
      </c>
      <c r="AC337" s="2"/>
      <c r="AD337" s="2">
        <v>3</v>
      </c>
      <c r="AE337" s="2"/>
      <c r="AF337" s="2"/>
      <c r="AG337" s="9" t="s">
        <v>995</v>
      </c>
      <c r="AH337" s="20" t="s">
        <v>235</v>
      </c>
      <c r="AI337" s="20" t="s">
        <v>1020</v>
      </c>
      <c r="AJ337" s="2" t="s">
        <v>1032</v>
      </c>
      <c r="AK337" s="2" t="s">
        <v>235</v>
      </c>
    </row>
    <row r="338" spans="2:37">
      <c r="B338" s="1">
        <f>ROW()</f>
        <v>338</v>
      </c>
      <c r="C338" s="2" t="str">
        <f>H338</f>
        <v>LGA 2066</v>
      </c>
      <c r="D338" s="2"/>
      <c r="E338" s="3" t="s">
        <v>681</v>
      </c>
      <c r="F338" s="7">
        <v>362800</v>
      </c>
      <c r="G338" s="2" t="s">
        <v>914</v>
      </c>
      <c r="H338" s="20" t="s">
        <v>228</v>
      </c>
      <c r="I338" s="2" t="s">
        <v>928</v>
      </c>
      <c r="J338" s="2" t="s">
        <v>949</v>
      </c>
      <c r="K338" s="2">
        <v>30.5</v>
      </c>
      <c r="L338" s="2">
        <v>24.4</v>
      </c>
      <c r="M338" s="2" t="s">
        <v>957</v>
      </c>
      <c r="N338" s="29">
        <v>8</v>
      </c>
      <c r="O338" s="18">
        <v>4333</v>
      </c>
      <c r="P338" s="2">
        <v>3</v>
      </c>
      <c r="Q338" s="2">
        <v>3</v>
      </c>
      <c r="R338" s="2"/>
      <c r="S338" s="2"/>
      <c r="T338" s="2"/>
      <c r="U338" s="2"/>
      <c r="V338" s="31"/>
      <c r="W338" s="2"/>
      <c r="X338" s="2"/>
      <c r="Y338" s="2">
        <v>2</v>
      </c>
      <c r="Z338" s="2">
        <v>6</v>
      </c>
      <c r="AA338" s="2"/>
      <c r="AB338" s="2">
        <v>8</v>
      </c>
      <c r="AC338" s="2"/>
      <c r="AD338" s="2">
        <v>2</v>
      </c>
      <c r="AE338" s="2"/>
      <c r="AF338" s="2"/>
      <c r="AG338" s="9" t="s">
        <v>990</v>
      </c>
      <c r="AH338" s="20"/>
      <c r="AI338" s="20"/>
      <c r="AJ338" s="2" t="s">
        <v>1024</v>
      </c>
      <c r="AK338" s="2" t="s">
        <v>235</v>
      </c>
    </row>
    <row r="339" spans="2:37">
      <c r="B339" s="1">
        <f>ROW()</f>
        <v>339</v>
      </c>
      <c r="C339" s="2" t="str">
        <f>H339</f>
        <v>LGA 2066</v>
      </c>
      <c r="D339" s="2"/>
      <c r="E339" s="3" t="s">
        <v>682</v>
      </c>
      <c r="F339" s="7">
        <v>384000</v>
      </c>
      <c r="G339" s="2" t="s">
        <v>914</v>
      </c>
      <c r="H339" s="20" t="s">
        <v>228</v>
      </c>
      <c r="I339" s="2" t="s">
        <v>928</v>
      </c>
      <c r="J339" s="2" t="s">
        <v>949</v>
      </c>
      <c r="K339" s="2">
        <v>30.5</v>
      </c>
      <c r="L339" s="2">
        <v>24.4</v>
      </c>
      <c r="M339" s="2" t="s">
        <v>957</v>
      </c>
      <c r="N339" s="29">
        <v>8</v>
      </c>
      <c r="O339" s="18">
        <v>4333</v>
      </c>
      <c r="P339" s="2">
        <v>3</v>
      </c>
      <c r="Q339" s="2">
        <v>3</v>
      </c>
      <c r="R339" s="2"/>
      <c r="S339" s="2"/>
      <c r="T339" s="2"/>
      <c r="U339" s="2"/>
      <c r="V339" s="31"/>
      <c r="W339" s="2"/>
      <c r="X339" s="2"/>
      <c r="Y339" s="2">
        <v>2</v>
      </c>
      <c r="Z339" s="2">
        <v>6</v>
      </c>
      <c r="AA339" s="2"/>
      <c r="AB339" s="2">
        <v>8</v>
      </c>
      <c r="AC339" s="2"/>
      <c r="AD339" s="2">
        <v>2</v>
      </c>
      <c r="AE339" s="2"/>
      <c r="AF339" s="2"/>
      <c r="AG339" s="9" t="s">
        <v>990</v>
      </c>
      <c r="AH339" s="20"/>
      <c r="AI339" s="20"/>
      <c r="AJ339" s="2" t="s">
        <v>1024</v>
      </c>
      <c r="AK339" s="2" t="s">
        <v>235</v>
      </c>
    </row>
    <row r="340" spans="2:37">
      <c r="B340" s="1">
        <f>ROW()</f>
        <v>340</v>
      </c>
      <c r="C340" s="2" t="str">
        <f>H340</f>
        <v>LGA 2066</v>
      </c>
      <c r="D340" s="2"/>
      <c r="E340" s="3" t="s">
        <v>1</v>
      </c>
      <c r="F340" s="7"/>
      <c r="G340" s="2"/>
      <c r="H340" s="20" t="s">
        <v>228</v>
      </c>
      <c r="I340" s="2"/>
      <c r="J340" s="2"/>
      <c r="K340" s="2"/>
      <c r="L340" s="2"/>
      <c r="M340" s="2"/>
      <c r="N340" s="29"/>
      <c r="O340" s="18"/>
      <c r="P340" s="2"/>
      <c r="Q340" s="2"/>
      <c r="R340" s="2"/>
      <c r="S340" s="2"/>
      <c r="T340" s="2"/>
      <c r="U340" s="2"/>
      <c r="V340" s="31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9"/>
      <c r="AH340" s="20"/>
      <c r="AI340" s="20"/>
      <c r="AJ340" s="2"/>
      <c r="AK340" s="2"/>
    </row>
    <row r="341" spans="2:37">
      <c r="B341" s="1">
        <f>ROW()</f>
        <v>341</v>
      </c>
      <c r="C341" s="2" t="str">
        <f>H341</f>
        <v>LGA 2066</v>
      </c>
      <c r="D341" s="2"/>
      <c r="E341" s="3" t="s">
        <v>683</v>
      </c>
      <c r="F341" s="7">
        <v>331900</v>
      </c>
      <c r="G341" s="2" t="s">
        <v>916</v>
      </c>
      <c r="H341" s="20" t="s">
        <v>228</v>
      </c>
      <c r="I341" s="2" t="s">
        <v>928</v>
      </c>
      <c r="J341" s="2" t="s">
        <v>949</v>
      </c>
      <c r="K341" s="2">
        <v>30.5</v>
      </c>
      <c r="L341" s="2">
        <v>24.3</v>
      </c>
      <c r="M341" s="2" t="s">
        <v>957</v>
      </c>
      <c r="N341" s="29">
        <v>8</v>
      </c>
      <c r="O341" s="18">
        <v>4266</v>
      </c>
      <c r="P341" s="2">
        <v>3</v>
      </c>
      <c r="Q341" s="2">
        <v>3</v>
      </c>
      <c r="R341" s="2"/>
      <c r="S341" s="2"/>
      <c r="T341" s="2"/>
      <c r="U341" s="2"/>
      <c r="V341" s="31"/>
      <c r="W341" s="2">
        <v>1</v>
      </c>
      <c r="X341" s="2"/>
      <c r="Y341" s="2">
        <v>1</v>
      </c>
      <c r="Z341" s="2">
        <v>4</v>
      </c>
      <c r="AA341" s="2">
        <v>4</v>
      </c>
      <c r="AB341" s="2">
        <v>8</v>
      </c>
      <c r="AC341" s="2"/>
      <c r="AD341" s="2">
        <v>2</v>
      </c>
      <c r="AE341" s="2"/>
      <c r="AF341" s="2">
        <v>1</v>
      </c>
      <c r="AG341" s="9" t="s">
        <v>991</v>
      </c>
      <c r="AH341" s="20"/>
      <c r="AI341" s="20"/>
      <c r="AJ341" s="2" t="s">
        <v>1024</v>
      </c>
      <c r="AK341" s="2" t="s">
        <v>235</v>
      </c>
    </row>
    <row r="342" spans="2:37">
      <c r="B342" s="1">
        <f>ROW()</f>
        <v>342</v>
      </c>
      <c r="C342" s="2" t="str">
        <f>H342</f>
        <v>LGA 2066</v>
      </c>
      <c r="D342" s="2"/>
      <c r="E342" s="3" t="s">
        <v>684</v>
      </c>
      <c r="F342" s="7">
        <v>647000</v>
      </c>
      <c r="G342" s="2" t="s">
        <v>916</v>
      </c>
      <c r="H342" s="20" t="s">
        <v>228</v>
      </c>
      <c r="I342" s="2" t="s">
        <v>928</v>
      </c>
      <c r="J342" s="2" t="s">
        <v>950</v>
      </c>
      <c r="K342" s="2">
        <v>30.5</v>
      </c>
      <c r="L342" s="2">
        <v>27.2</v>
      </c>
      <c r="M342" s="2" t="s">
        <v>957</v>
      </c>
      <c r="N342" s="29">
        <v>8</v>
      </c>
      <c r="O342" s="18">
        <v>4133</v>
      </c>
      <c r="P342" s="2">
        <v>3</v>
      </c>
      <c r="Q342" s="2">
        <v>3</v>
      </c>
      <c r="R342" s="2"/>
      <c r="S342" s="2"/>
      <c r="T342" s="2"/>
      <c r="U342" s="2"/>
      <c r="V342" s="31"/>
      <c r="W342" s="2">
        <v>1</v>
      </c>
      <c r="X342" s="2"/>
      <c r="Y342" s="2">
        <v>1</v>
      </c>
      <c r="Z342" s="2">
        <v>6</v>
      </c>
      <c r="AA342" s="2">
        <v>2</v>
      </c>
      <c r="AB342" s="2">
        <v>10</v>
      </c>
      <c r="AC342" s="2"/>
      <c r="AD342" s="2">
        <v>3</v>
      </c>
      <c r="AE342" s="2"/>
      <c r="AF342" s="2">
        <v>1</v>
      </c>
      <c r="AG342" s="9" t="s">
        <v>991</v>
      </c>
      <c r="AH342" s="20" t="s">
        <v>235</v>
      </c>
      <c r="AI342" s="20"/>
      <c r="AJ342" s="2" t="s">
        <v>1024</v>
      </c>
      <c r="AK342" s="2" t="s">
        <v>235</v>
      </c>
    </row>
    <row r="343" spans="2:37">
      <c r="B343" s="1">
        <f>ROW()</f>
        <v>343</v>
      </c>
      <c r="C343" s="2" t="str">
        <f>H343</f>
        <v>LGA 2066</v>
      </c>
      <c r="D343" s="2"/>
      <c r="E343" s="3" t="s">
        <v>685</v>
      </c>
      <c r="F343" s="7">
        <v>445000</v>
      </c>
      <c r="G343" s="2" t="s">
        <v>916</v>
      </c>
      <c r="H343" s="20" t="s">
        <v>228</v>
      </c>
      <c r="I343" s="2" t="s">
        <v>928</v>
      </c>
      <c r="J343" s="2" t="s">
        <v>949</v>
      </c>
      <c r="K343" s="2">
        <v>30.5</v>
      </c>
      <c r="L343" s="2">
        <v>24.4</v>
      </c>
      <c r="M343" s="2" t="s">
        <v>957</v>
      </c>
      <c r="N343" s="29">
        <v>8</v>
      </c>
      <c r="O343" s="18">
        <v>4266</v>
      </c>
      <c r="P343" s="2">
        <v>3</v>
      </c>
      <c r="Q343" s="2">
        <v>3</v>
      </c>
      <c r="R343" s="2"/>
      <c r="S343" s="2"/>
      <c r="T343" s="2"/>
      <c r="U343" s="2"/>
      <c r="V343" s="31"/>
      <c r="W343" s="2">
        <v>1</v>
      </c>
      <c r="X343" s="2"/>
      <c r="Y343" s="2">
        <v>1</v>
      </c>
      <c r="Z343" s="2">
        <v>4</v>
      </c>
      <c r="AA343" s="2">
        <v>3</v>
      </c>
      <c r="AB343" s="2">
        <v>8</v>
      </c>
      <c r="AC343" s="2"/>
      <c r="AD343" s="2">
        <v>2</v>
      </c>
      <c r="AE343" s="2"/>
      <c r="AF343" s="2">
        <v>1</v>
      </c>
      <c r="AG343" s="9" t="s">
        <v>990</v>
      </c>
      <c r="AH343" s="20"/>
      <c r="AI343" s="20"/>
      <c r="AJ343" s="2" t="s">
        <v>1024</v>
      </c>
      <c r="AK343" s="2" t="s">
        <v>235</v>
      </c>
    </row>
    <row r="344" spans="2:37">
      <c r="B344" s="1">
        <f>ROW()</f>
        <v>344</v>
      </c>
      <c r="C344" s="2" t="str">
        <f>H344</f>
        <v>LGA 2066</v>
      </c>
      <c r="D344" s="2"/>
      <c r="E344" s="3" t="s">
        <v>686</v>
      </c>
      <c r="F344" s="7">
        <v>370700</v>
      </c>
      <c r="G344" s="2" t="s">
        <v>916</v>
      </c>
      <c r="H344" s="20" t="s">
        <v>228</v>
      </c>
      <c r="I344" s="2" t="s">
        <v>928</v>
      </c>
      <c r="J344" s="2" t="s">
        <v>949</v>
      </c>
      <c r="K344" s="2">
        <v>30.5</v>
      </c>
      <c r="L344" s="2">
        <v>24.4</v>
      </c>
      <c r="M344" s="2" t="s">
        <v>957</v>
      </c>
      <c r="N344" s="29">
        <v>8</v>
      </c>
      <c r="O344" s="18">
        <v>4266</v>
      </c>
      <c r="P344" s="2">
        <v>3</v>
      </c>
      <c r="Q344" s="2">
        <v>3</v>
      </c>
      <c r="R344" s="2"/>
      <c r="S344" s="2"/>
      <c r="T344" s="2"/>
      <c r="U344" s="2"/>
      <c r="V344" s="31"/>
      <c r="W344" s="2">
        <v>1</v>
      </c>
      <c r="X344" s="2"/>
      <c r="Y344" s="2">
        <v>1</v>
      </c>
      <c r="Z344" s="2">
        <v>4</v>
      </c>
      <c r="AA344" s="2">
        <v>3</v>
      </c>
      <c r="AB344" s="2">
        <v>6</v>
      </c>
      <c r="AC344" s="2"/>
      <c r="AD344" s="2">
        <v>2</v>
      </c>
      <c r="AE344" s="2"/>
      <c r="AF344" s="2">
        <v>1</v>
      </c>
      <c r="AG344" s="9" t="s">
        <v>990</v>
      </c>
      <c r="AH344" s="20"/>
      <c r="AI344" s="20"/>
      <c r="AJ344" s="2" t="s">
        <v>1022</v>
      </c>
      <c r="AK344" s="2" t="s">
        <v>235</v>
      </c>
    </row>
    <row r="345" spans="2:37">
      <c r="B345" s="1">
        <f>ROW()</f>
        <v>345</v>
      </c>
      <c r="C345" s="2" t="str">
        <f>H345</f>
        <v>LGA 2066</v>
      </c>
      <c r="D345" s="2"/>
      <c r="E345" s="3" t="s">
        <v>687</v>
      </c>
      <c r="F345" s="7">
        <v>399000</v>
      </c>
      <c r="G345" s="2" t="s">
        <v>916</v>
      </c>
      <c r="H345" s="20" t="s">
        <v>228</v>
      </c>
      <c r="I345" s="2" t="s">
        <v>928</v>
      </c>
      <c r="J345" s="2" t="s">
        <v>949</v>
      </c>
      <c r="K345" s="2">
        <v>30.5</v>
      </c>
      <c r="L345" s="2">
        <v>24.4</v>
      </c>
      <c r="M345" s="2" t="s">
        <v>957</v>
      </c>
      <c r="N345" s="29">
        <v>8</v>
      </c>
      <c r="O345" s="18">
        <v>4266</v>
      </c>
      <c r="P345" s="2">
        <v>3</v>
      </c>
      <c r="Q345" s="2">
        <v>3</v>
      </c>
      <c r="R345" s="2"/>
      <c r="S345" s="2"/>
      <c r="T345" s="2"/>
      <c r="U345" s="2"/>
      <c r="V345" s="31"/>
      <c r="W345" s="2">
        <v>1</v>
      </c>
      <c r="X345" s="2"/>
      <c r="Y345" s="2">
        <v>1</v>
      </c>
      <c r="Z345" s="2">
        <v>4</v>
      </c>
      <c r="AA345" s="2">
        <v>3</v>
      </c>
      <c r="AB345" s="2">
        <v>8</v>
      </c>
      <c r="AC345" s="2"/>
      <c r="AD345" s="2">
        <v>2</v>
      </c>
      <c r="AE345" s="2"/>
      <c r="AF345" s="2">
        <v>1</v>
      </c>
      <c r="AG345" s="9" t="s">
        <v>990</v>
      </c>
      <c r="AH345" s="20"/>
      <c r="AI345" s="20"/>
      <c r="AJ345" s="2" t="s">
        <v>1032</v>
      </c>
      <c r="AK345" s="2" t="s">
        <v>235</v>
      </c>
    </row>
    <row r="346" spans="2:37">
      <c r="B346" s="1">
        <f>ROW()</f>
        <v>346</v>
      </c>
      <c r="C346" s="2"/>
      <c r="D346" s="2"/>
      <c r="E346" s="3" t="s">
        <v>1</v>
      </c>
      <c r="F346" s="7"/>
      <c r="G346" s="2"/>
      <c r="H346" s="20"/>
      <c r="I346" s="2"/>
      <c r="J346" s="2"/>
      <c r="K346" s="2"/>
      <c r="L346" s="2"/>
      <c r="M346" s="2"/>
      <c r="N346" s="29"/>
      <c r="O346" s="18"/>
      <c r="P346" s="2"/>
      <c r="Q346" s="2"/>
      <c r="R346" s="2"/>
      <c r="S346" s="2"/>
      <c r="T346" s="2"/>
      <c r="U346" s="2"/>
      <c r="V346" s="31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9"/>
      <c r="AH346" s="20"/>
      <c r="AI346" s="20"/>
      <c r="AJ346" s="2"/>
      <c r="AK346" s="2" t="s">
        <v>235</v>
      </c>
    </row>
    <row r="347" spans="2:37">
      <c r="B347" s="1">
        <f>ROW()</f>
        <v>347</v>
      </c>
      <c r="C347" s="2"/>
      <c r="D347" s="2"/>
      <c r="E347" s="2" t="s">
        <v>688</v>
      </c>
      <c r="F347" s="6"/>
      <c r="G347" s="2"/>
      <c r="H347" s="20"/>
      <c r="I347" s="2"/>
      <c r="J347" s="2"/>
      <c r="K347" s="2"/>
      <c r="L347" s="2"/>
      <c r="M347" s="2"/>
      <c r="N347" s="29"/>
      <c r="O347" s="18"/>
      <c r="P347" s="2"/>
      <c r="Q347" s="2"/>
      <c r="R347" s="2"/>
      <c r="S347" s="2"/>
      <c r="T347" s="2"/>
      <c r="U347" s="2"/>
      <c r="V347" s="31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9"/>
      <c r="AH347" s="20"/>
      <c r="AI347" s="20"/>
      <c r="AJ347" s="2"/>
      <c r="AK347" s="2"/>
    </row>
    <row r="348" spans="2:37">
      <c r="B348" s="1">
        <f>ROW()</f>
        <v>348</v>
      </c>
      <c r="C348" s="23"/>
      <c r="D348" s="2"/>
      <c r="E348" s="3" t="s">
        <v>1</v>
      </c>
      <c r="F348" s="6"/>
      <c r="G348" s="2"/>
      <c r="H348" s="20"/>
      <c r="I348" s="2"/>
      <c r="J348" s="2"/>
      <c r="K348" s="2"/>
      <c r="L348" s="2"/>
      <c r="M348" s="2"/>
      <c r="N348" s="29"/>
      <c r="O348" s="18"/>
      <c r="P348" s="2"/>
      <c r="Q348" s="2"/>
      <c r="R348" s="2"/>
      <c r="S348" s="2"/>
      <c r="T348" s="2"/>
      <c r="U348" s="2"/>
      <c r="V348" s="31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9"/>
      <c r="AH348" s="20"/>
      <c r="AI348" s="20"/>
      <c r="AJ348" s="2"/>
      <c r="AK348" s="2"/>
    </row>
    <row r="349" spans="2:37">
      <c r="B349" s="1">
        <f>ROW()</f>
        <v>349</v>
      </c>
      <c r="C349" s="2" t="str">
        <f>H349</f>
        <v>LGA 1151</v>
      </c>
      <c r="D349" s="2"/>
      <c r="E349" s="3" t="s">
        <v>689</v>
      </c>
      <c r="F349" s="7">
        <v>60000</v>
      </c>
      <c r="G349" s="2" t="s">
        <v>917</v>
      </c>
      <c r="H349" s="20" t="s">
        <v>226</v>
      </c>
      <c r="I349" s="2" t="s">
        <v>929</v>
      </c>
      <c r="J349" s="2" t="s">
        <v>947</v>
      </c>
      <c r="K349" s="2">
        <v>22.6</v>
      </c>
      <c r="L349" s="2">
        <v>18.3</v>
      </c>
      <c r="M349" s="2" t="s">
        <v>957</v>
      </c>
      <c r="N349" s="29">
        <v>2</v>
      </c>
      <c r="O349" s="18"/>
      <c r="P349" s="2">
        <v>1</v>
      </c>
      <c r="Q349" s="2">
        <v>1</v>
      </c>
      <c r="R349" s="2" t="s">
        <v>235</v>
      </c>
      <c r="S349" s="2" t="s">
        <v>235</v>
      </c>
      <c r="T349" s="2"/>
      <c r="U349" s="2" t="s">
        <v>235</v>
      </c>
      <c r="V349" s="31"/>
      <c r="W349" s="2"/>
      <c r="X349" s="2"/>
      <c r="Y349" s="2"/>
      <c r="Z349" s="2">
        <v>2</v>
      </c>
      <c r="AA349" s="2">
        <v>4</v>
      </c>
      <c r="AB349" s="2">
        <v>4</v>
      </c>
      <c r="AC349" s="2"/>
      <c r="AD349" s="2"/>
      <c r="AE349" s="2"/>
      <c r="AF349" s="2"/>
      <c r="AG349" s="9"/>
      <c r="AH349" s="20"/>
      <c r="AI349" s="20"/>
      <c r="AJ349" s="2"/>
      <c r="AK349" s="2"/>
    </row>
    <row r="350" spans="2:37">
      <c r="B350" s="1">
        <f>ROW()</f>
        <v>350</v>
      </c>
      <c r="C350" s="2" t="str">
        <f>H350</f>
        <v>LGA 1151</v>
      </c>
      <c r="D350" s="2"/>
      <c r="E350" s="3" t="s">
        <v>690</v>
      </c>
      <c r="F350" s="7">
        <v>67500</v>
      </c>
      <c r="G350" s="2" t="s">
        <v>912</v>
      </c>
      <c r="H350" s="20" t="s">
        <v>226</v>
      </c>
      <c r="I350" s="2" t="s">
        <v>929</v>
      </c>
      <c r="J350" s="2" t="s">
        <v>947</v>
      </c>
      <c r="K350" s="2">
        <v>22.6</v>
      </c>
      <c r="L350" s="2">
        <v>18.5</v>
      </c>
      <c r="M350" s="2" t="s">
        <v>957</v>
      </c>
      <c r="N350" s="29">
        <v>2</v>
      </c>
      <c r="O350" s="18"/>
      <c r="P350" s="2">
        <v>1</v>
      </c>
      <c r="Q350" s="2">
        <v>1</v>
      </c>
      <c r="R350" s="2" t="s">
        <v>235</v>
      </c>
      <c r="S350" s="2" t="s">
        <v>235</v>
      </c>
      <c r="T350" s="2"/>
      <c r="U350" s="2" t="s">
        <v>235</v>
      </c>
      <c r="V350" s="31"/>
      <c r="W350" s="2"/>
      <c r="X350" s="2"/>
      <c r="Y350" s="2"/>
      <c r="Z350" s="2">
        <v>2</v>
      </c>
      <c r="AA350" s="2">
        <v>4</v>
      </c>
      <c r="AB350" s="2">
        <v>4</v>
      </c>
      <c r="AC350" s="2"/>
      <c r="AD350" s="2"/>
      <c r="AE350" s="2"/>
      <c r="AF350" s="2"/>
      <c r="AG350" s="9"/>
      <c r="AH350" s="20"/>
      <c r="AI350" s="20"/>
      <c r="AJ350" s="2"/>
      <c r="AK350" s="2"/>
    </row>
    <row r="351" spans="2:37">
      <c r="B351" s="1">
        <f>ROW()</f>
        <v>351</v>
      </c>
      <c r="C351" s="2" t="str">
        <f>H351</f>
        <v>LGA 1151</v>
      </c>
      <c r="D351" s="2"/>
      <c r="E351" s="3" t="s">
        <v>1</v>
      </c>
      <c r="F351" s="7"/>
      <c r="G351" s="2"/>
      <c r="H351" s="20" t="s">
        <v>226</v>
      </c>
      <c r="I351" s="2"/>
      <c r="J351" s="2"/>
      <c r="K351" s="2"/>
      <c r="L351" s="2"/>
      <c r="M351" s="2"/>
      <c r="N351" s="29"/>
      <c r="O351" s="18"/>
      <c r="P351" s="2"/>
      <c r="Q351" s="2"/>
      <c r="R351" s="2"/>
      <c r="S351" s="2"/>
      <c r="T351" s="2"/>
      <c r="U351" s="2"/>
      <c r="V351" s="31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9"/>
      <c r="AH351" s="20"/>
      <c r="AI351" s="20"/>
      <c r="AJ351" s="2"/>
      <c r="AK351" s="2"/>
    </row>
    <row r="352" spans="2:37">
      <c r="B352" s="1">
        <f>ROW()</f>
        <v>352</v>
      </c>
      <c r="C352" s="2" t="str">
        <f>H352</f>
        <v>LGA 1151</v>
      </c>
      <c r="D352" s="2"/>
      <c r="E352" s="3" t="s">
        <v>691</v>
      </c>
      <c r="F352" s="7">
        <v>62000</v>
      </c>
      <c r="G352" s="2" t="s">
        <v>914</v>
      </c>
      <c r="H352" s="20" t="s">
        <v>226</v>
      </c>
      <c r="I352" s="2" t="s">
        <v>929</v>
      </c>
      <c r="J352" s="2" t="s">
        <v>947</v>
      </c>
      <c r="K352" s="2">
        <v>22.6</v>
      </c>
      <c r="L352" s="2">
        <v>17.4</v>
      </c>
      <c r="M352" s="2" t="s">
        <v>957</v>
      </c>
      <c r="N352" s="29">
        <v>2</v>
      </c>
      <c r="O352" s="18"/>
      <c r="P352" s="2">
        <v>1</v>
      </c>
      <c r="Q352" s="2">
        <v>1</v>
      </c>
      <c r="R352" s="2" t="s">
        <v>235</v>
      </c>
      <c r="S352" s="2" t="s">
        <v>235</v>
      </c>
      <c r="T352" s="2"/>
      <c r="U352" s="2"/>
      <c r="V352" s="31"/>
      <c r="W352" s="2"/>
      <c r="X352" s="2"/>
      <c r="Y352" s="2"/>
      <c r="Z352" s="2">
        <v>2</v>
      </c>
      <c r="AA352" s="2">
        <v>4</v>
      </c>
      <c r="AB352" s="2">
        <v>4</v>
      </c>
      <c r="AC352" s="2"/>
      <c r="AD352" s="2"/>
      <c r="AE352" s="2"/>
      <c r="AF352" s="2"/>
      <c r="AG352" s="9"/>
      <c r="AH352" s="20"/>
      <c r="AI352" s="20"/>
      <c r="AJ352" s="2"/>
      <c r="AK352" s="2"/>
    </row>
    <row r="353" spans="2:37">
      <c r="B353" s="1">
        <f>ROW()</f>
        <v>353</v>
      </c>
      <c r="C353" s="2" t="str">
        <f>H353</f>
        <v>LGA 1151</v>
      </c>
      <c r="D353" s="2"/>
      <c r="E353" s="3" t="s">
        <v>1</v>
      </c>
      <c r="F353" s="7"/>
      <c r="G353" s="2"/>
      <c r="H353" s="20" t="s">
        <v>226</v>
      </c>
      <c r="I353" s="2"/>
      <c r="J353" s="2"/>
      <c r="K353" s="2"/>
      <c r="L353" s="2"/>
      <c r="M353" s="2"/>
      <c r="N353" s="29"/>
      <c r="O353" s="18"/>
      <c r="P353" s="2"/>
      <c r="Q353" s="2"/>
      <c r="R353" s="2"/>
      <c r="S353" s="2"/>
      <c r="T353" s="2"/>
      <c r="U353" s="2"/>
      <c r="V353" s="31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9"/>
      <c r="AH353" s="20"/>
      <c r="AI353" s="20"/>
      <c r="AJ353" s="2"/>
      <c r="AK353" s="2"/>
    </row>
    <row r="354" spans="2:37">
      <c r="B354" s="1">
        <f>ROW()</f>
        <v>354</v>
      </c>
      <c r="C354" s="2" t="str">
        <f>H354</f>
        <v>LGA 1151</v>
      </c>
      <c r="D354" s="2"/>
      <c r="E354" s="3" t="s">
        <v>692</v>
      </c>
      <c r="F354" s="7">
        <v>65900</v>
      </c>
      <c r="G354" s="2" t="s">
        <v>916</v>
      </c>
      <c r="H354" s="20" t="s">
        <v>226</v>
      </c>
      <c r="I354" s="2" t="s">
        <v>929</v>
      </c>
      <c r="J354" s="2" t="s">
        <v>947</v>
      </c>
      <c r="K354" s="2">
        <v>22.6</v>
      </c>
      <c r="L354" s="2">
        <v>17.3</v>
      </c>
      <c r="M354" s="2" t="s">
        <v>957</v>
      </c>
      <c r="N354" s="29">
        <v>2</v>
      </c>
      <c r="O354" s="18"/>
      <c r="P354" s="2">
        <v>1</v>
      </c>
      <c r="Q354" s="2">
        <v>1</v>
      </c>
      <c r="R354" s="2" t="s">
        <v>235</v>
      </c>
      <c r="S354" s="2" t="s">
        <v>235</v>
      </c>
      <c r="T354" s="2"/>
      <c r="U354" s="2"/>
      <c r="V354" s="31"/>
      <c r="W354" s="2"/>
      <c r="X354" s="2"/>
      <c r="Y354" s="2">
        <v>2</v>
      </c>
      <c r="Z354" s="2">
        <v>2</v>
      </c>
      <c r="AA354" s="2">
        <v>4</v>
      </c>
      <c r="AB354" s="2">
        <v>4</v>
      </c>
      <c r="AC354" s="2"/>
      <c r="AD354" s="2"/>
      <c r="AE354" s="2"/>
      <c r="AF354" s="2"/>
      <c r="AG354" s="9"/>
      <c r="AH354" s="20"/>
      <c r="AI354" s="20"/>
      <c r="AJ354" s="2"/>
      <c r="AK354" s="2"/>
    </row>
    <row r="355" spans="2:37">
      <c r="B355" s="1">
        <f>ROW()</f>
        <v>355</v>
      </c>
      <c r="C355" s="2" t="str">
        <f>H355</f>
        <v>LGA 1151</v>
      </c>
      <c r="D355" s="2"/>
      <c r="E355" s="3" t="s">
        <v>693</v>
      </c>
      <c r="F355" s="7">
        <v>95000</v>
      </c>
      <c r="G355" s="2" t="s">
        <v>912</v>
      </c>
      <c r="H355" s="20" t="s">
        <v>226</v>
      </c>
      <c r="I355" s="2" t="s">
        <v>929</v>
      </c>
      <c r="J355" s="2" t="s">
        <v>948</v>
      </c>
      <c r="K355" s="2">
        <v>17</v>
      </c>
      <c r="L355" s="2">
        <v>17</v>
      </c>
      <c r="M355" s="2" t="s">
        <v>957</v>
      </c>
      <c r="N355" s="29">
        <v>2</v>
      </c>
      <c r="O355" s="18"/>
      <c r="P355" s="2">
        <v>1</v>
      </c>
      <c r="Q355" s="2">
        <v>1</v>
      </c>
      <c r="R355" s="2" t="s">
        <v>235</v>
      </c>
      <c r="S355" s="2" t="s">
        <v>235</v>
      </c>
      <c r="T355" s="2"/>
      <c r="U355" s="2" t="s">
        <v>235</v>
      </c>
      <c r="V355" s="31"/>
      <c r="W355" s="2"/>
      <c r="X355" s="2"/>
      <c r="Y355" s="2"/>
      <c r="Z355" s="2">
        <v>2</v>
      </c>
      <c r="AA355" s="2">
        <v>4</v>
      </c>
      <c r="AB355" s="2">
        <v>4</v>
      </c>
      <c r="AC355" s="2"/>
      <c r="AD355" s="2"/>
      <c r="AE355" s="2"/>
      <c r="AF355" s="2"/>
      <c r="AG355" s="9"/>
      <c r="AH355" s="20"/>
      <c r="AI355" s="20"/>
      <c r="AJ355" s="2"/>
      <c r="AK355" s="2"/>
    </row>
    <row r="356" spans="2:37">
      <c r="B356" s="1">
        <f>ROW()</f>
        <v>356</v>
      </c>
      <c r="C356" s="23"/>
      <c r="D356" s="2"/>
      <c r="E356" s="3" t="s">
        <v>1</v>
      </c>
      <c r="F356" s="7"/>
      <c r="G356" s="2"/>
      <c r="H356" s="20"/>
      <c r="I356" s="2"/>
      <c r="J356" s="2"/>
      <c r="K356" s="2"/>
      <c r="L356" s="2"/>
      <c r="M356" s="2"/>
      <c r="N356" s="29"/>
      <c r="O356" s="18"/>
      <c r="P356" s="2"/>
      <c r="Q356" s="2"/>
      <c r="R356" s="2"/>
      <c r="S356" s="2"/>
      <c r="T356" s="2"/>
      <c r="U356" s="2"/>
      <c r="V356" s="31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9"/>
      <c r="AH356" s="20"/>
      <c r="AI356" s="20"/>
      <c r="AJ356" s="2"/>
      <c r="AK356" s="2"/>
    </row>
    <row r="357" spans="2:37">
      <c r="B357" s="1">
        <f>ROW()</f>
        <v>357</v>
      </c>
      <c r="C357" s="2"/>
      <c r="D357" s="2"/>
      <c r="E357" s="2" t="s">
        <v>694</v>
      </c>
      <c r="F357" s="6"/>
      <c r="G357" s="2"/>
      <c r="H357" s="20"/>
      <c r="I357" s="2"/>
      <c r="J357" s="2"/>
      <c r="K357" s="2"/>
      <c r="L357" s="2"/>
      <c r="M357" s="2"/>
      <c r="N357" s="29"/>
      <c r="O357" s="18"/>
      <c r="P357" s="2"/>
      <c r="Q357" s="2"/>
      <c r="R357" s="2"/>
      <c r="S357" s="2"/>
      <c r="T357" s="2"/>
      <c r="U357" s="2"/>
      <c r="V357" s="31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9"/>
      <c r="AH357" s="20"/>
      <c r="AI357" s="20"/>
      <c r="AJ357" s="2"/>
      <c r="AK357" s="2"/>
    </row>
    <row r="358" spans="2:37">
      <c r="B358" s="1">
        <f>ROW()</f>
        <v>358</v>
      </c>
      <c r="C358" s="23"/>
      <c r="D358" s="2"/>
      <c r="E358" s="3" t="s">
        <v>1</v>
      </c>
      <c r="F358" s="6"/>
      <c r="G358" s="2"/>
      <c r="H358" s="20"/>
      <c r="I358" s="2"/>
      <c r="J358" s="2"/>
      <c r="K358" s="2"/>
      <c r="L358" s="2"/>
      <c r="M358" s="2"/>
      <c r="N358" s="29"/>
      <c r="O358" s="18"/>
      <c r="P358" s="2"/>
      <c r="Q358" s="2"/>
      <c r="R358" s="2"/>
      <c r="S358" s="2"/>
      <c r="T358" s="2"/>
      <c r="U358" s="2"/>
      <c r="V358" s="31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9"/>
      <c r="AH358" s="20"/>
      <c r="AI358" s="20"/>
      <c r="AJ358" s="2"/>
      <c r="AK358" s="2"/>
    </row>
    <row r="359" spans="2:37">
      <c r="B359" s="1">
        <f>ROW()</f>
        <v>359</v>
      </c>
      <c r="C359" s="2" t="str">
        <f>H359</f>
        <v>LGA 1151</v>
      </c>
      <c r="D359" s="2"/>
      <c r="E359" s="3" t="s">
        <v>695</v>
      </c>
      <c r="F359" s="7">
        <v>79000</v>
      </c>
      <c r="G359" s="2" t="s">
        <v>917</v>
      </c>
      <c r="H359" s="20" t="s">
        <v>226</v>
      </c>
      <c r="I359" s="2" t="s">
        <v>930</v>
      </c>
      <c r="J359" s="2" t="s">
        <v>947</v>
      </c>
      <c r="K359" s="2">
        <v>18.8</v>
      </c>
      <c r="L359" s="2">
        <v>23.1</v>
      </c>
      <c r="M359" s="2" t="s">
        <v>957</v>
      </c>
      <c r="N359" s="29">
        <v>2</v>
      </c>
      <c r="O359" s="18"/>
      <c r="P359" s="2">
        <v>1</v>
      </c>
      <c r="Q359" s="2">
        <v>1</v>
      </c>
      <c r="R359" s="2" t="s">
        <v>235</v>
      </c>
      <c r="S359" s="2" t="s">
        <v>235</v>
      </c>
      <c r="T359" s="2"/>
      <c r="U359" s="2" t="s">
        <v>235</v>
      </c>
      <c r="V359" s="31"/>
      <c r="W359" s="2"/>
      <c r="X359" s="2"/>
      <c r="Y359" s="2"/>
      <c r="Z359" s="2">
        <v>4</v>
      </c>
      <c r="AA359" s="2">
        <v>2</v>
      </c>
      <c r="AB359" s="2">
        <v>6</v>
      </c>
      <c r="AC359" s="2"/>
      <c r="AD359" s="2"/>
      <c r="AE359" s="2"/>
      <c r="AF359" s="2"/>
      <c r="AG359" s="9"/>
      <c r="AH359" s="20"/>
      <c r="AI359" s="20"/>
      <c r="AJ359" s="2"/>
      <c r="AK359" s="2"/>
    </row>
    <row r="360" spans="2:37">
      <c r="B360" s="1">
        <f>ROW()</f>
        <v>360</v>
      </c>
      <c r="C360" s="2" t="str">
        <f>H360</f>
        <v>LGA 1151</v>
      </c>
      <c r="D360" s="2"/>
      <c r="E360" s="3" t="s">
        <v>696</v>
      </c>
      <c r="F360" s="7">
        <v>91000</v>
      </c>
      <c r="G360" s="2" t="s">
        <v>917</v>
      </c>
      <c r="H360" s="20" t="s">
        <v>226</v>
      </c>
      <c r="I360" s="2" t="s">
        <v>930</v>
      </c>
      <c r="J360" s="2" t="s">
        <v>947</v>
      </c>
      <c r="K360" s="2">
        <v>24.5</v>
      </c>
      <c r="L360" s="2">
        <v>24.5</v>
      </c>
      <c r="M360" s="2" t="s">
        <v>957</v>
      </c>
      <c r="N360" s="29">
        <v>4</v>
      </c>
      <c r="O360" s="18"/>
      <c r="P360" s="2">
        <v>1</v>
      </c>
      <c r="Q360" s="2">
        <v>2</v>
      </c>
      <c r="R360" s="2" t="s">
        <v>235</v>
      </c>
      <c r="S360" s="2"/>
      <c r="T360" s="2"/>
      <c r="U360" s="2" t="s">
        <v>235</v>
      </c>
      <c r="V360" s="31"/>
      <c r="W360" s="2"/>
      <c r="X360" s="2"/>
      <c r="Y360" s="2"/>
      <c r="Z360" s="2">
        <v>4</v>
      </c>
      <c r="AA360" s="2">
        <v>2</v>
      </c>
      <c r="AB360" s="2">
        <v>6</v>
      </c>
      <c r="AC360" s="2"/>
      <c r="AD360" s="2"/>
      <c r="AE360" s="2"/>
      <c r="AF360" s="2"/>
      <c r="AG360" s="9"/>
      <c r="AH360" s="20"/>
      <c r="AI360" s="20"/>
      <c r="AJ360" s="2"/>
      <c r="AK360" s="2"/>
    </row>
    <row r="361" spans="2:37">
      <c r="B361" s="1">
        <f>ROW()</f>
        <v>361</v>
      </c>
      <c r="C361" s="2" t="str">
        <f>H361</f>
        <v>LGA 1151</v>
      </c>
      <c r="D361" s="2"/>
      <c r="E361" s="3" t="s">
        <v>1</v>
      </c>
      <c r="F361" s="7"/>
      <c r="G361" s="2"/>
      <c r="H361" s="20" t="s">
        <v>226</v>
      </c>
      <c r="I361" s="2"/>
      <c r="J361" s="2"/>
      <c r="K361" s="2"/>
      <c r="L361" s="2"/>
      <c r="M361" s="2"/>
      <c r="N361" s="29"/>
      <c r="O361" s="18"/>
      <c r="P361" s="2"/>
      <c r="Q361" s="2"/>
      <c r="R361" s="2"/>
      <c r="S361" s="2"/>
      <c r="T361" s="2"/>
      <c r="U361" s="2"/>
      <c r="V361" s="31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9"/>
      <c r="AH361" s="20"/>
      <c r="AI361" s="20"/>
      <c r="AJ361" s="2"/>
      <c r="AK361" s="2"/>
    </row>
    <row r="362" spans="2:37">
      <c r="B362" s="1">
        <f>ROW()</f>
        <v>362</v>
      </c>
      <c r="C362" s="2" t="str">
        <f>H362</f>
        <v>LGA 1151</v>
      </c>
      <c r="D362" s="2"/>
      <c r="E362" s="3" t="s">
        <v>697</v>
      </c>
      <c r="F362" s="7">
        <v>82800</v>
      </c>
      <c r="G362" s="2" t="s">
        <v>912</v>
      </c>
      <c r="H362" s="20" t="s">
        <v>226</v>
      </c>
      <c r="I362" s="2" t="s">
        <v>930</v>
      </c>
      <c r="J362" s="2" t="s">
        <v>947</v>
      </c>
      <c r="K362" s="2">
        <v>23.4</v>
      </c>
      <c r="L362" s="2">
        <v>20.1</v>
      </c>
      <c r="M362" s="2" t="s">
        <v>957</v>
      </c>
      <c r="N362" s="29">
        <v>4</v>
      </c>
      <c r="O362" s="18"/>
      <c r="P362" s="2">
        <v>1</v>
      </c>
      <c r="Q362" s="2">
        <v>1</v>
      </c>
      <c r="R362" s="2" t="s">
        <v>235</v>
      </c>
      <c r="S362" s="2" t="s">
        <v>235</v>
      </c>
      <c r="T362" s="2"/>
      <c r="U362" s="2" t="s">
        <v>235</v>
      </c>
      <c r="V362" s="31"/>
      <c r="W362" s="2"/>
      <c r="X362" s="2"/>
      <c r="Y362" s="2"/>
      <c r="Z362" s="2">
        <v>3</v>
      </c>
      <c r="AA362" s="2">
        <v>2</v>
      </c>
      <c r="AB362" s="2">
        <v>6</v>
      </c>
      <c r="AC362" s="2"/>
      <c r="AD362" s="2"/>
      <c r="AE362" s="2"/>
      <c r="AF362" s="2"/>
      <c r="AG362" s="9"/>
      <c r="AH362" s="20"/>
      <c r="AI362" s="20"/>
      <c r="AJ362" s="2"/>
      <c r="AK362" s="2"/>
    </row>
    <row r="363" spans="2:37">
      <c r="B363" s="1">
        <f>ROW()</f>
        <v>363</v>
      </c>
      <c r="C363" s="2" t="str">
        <f>H363</f>
        <v>LGA 1151</v>
      </c>
      <c r="D363" s="2"/>
      <c r="E363" s="3" t="s">
        <v>1</v>
      </c>
      <c r="F363" s="7"/>
      <c r="G363" s="2"/>
      <c r="H363" s="20" t="s">
        <v>226</v>
      </c>
      <c r="I363" s="2"/>
      <c r="J363" s="2"/>
      <c r="K363" s="2"/>
      <c r="L363" s="2"/>
      <c r="M363" s="2"/>
      <c r="N363" s="29"/>
      <c r="O363" s="18"/>
      <c r="P363" s="2"/>
      <c r="Q363" s="2"/>
      <c r="R363" s="2"/>
      <c r="S363" s="2"/>
      <c r="T363" s="2"/>
      <c r="U363" s="2"/>
      <c r="V363" s="31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9"/>
      <c r="AH363" s="20"/>
      <c r="AI363" s="20"/>
      <c r="AJ363" s="2"/>
      <c r="AK363" s="2"/>
    </row>
    <row r="364" spans="2:37">
      <c r="B364" s="1">
        <f>ROW()</f>
        <v>364</v>
      </c>
      <c r="C364" s="2" t="str">
        <f>H364</f>
        <v>LGA 1151</v>
      </c>
      <c r="D364" s="2"/>
      <c r="E364" s="3" t="s">
        <v>698</v>
      </c>
      <c r="F364" s="7">
        <v>91100</v>
      </c>
      <c r="G364" s="2" t="s">
        <v>914</v>
      </c>
      <c r="H364" s="20" t="s">
        <v>226</v>
      </c>
      <c r="I364" s="2" t="s">
        <v>930</v>
      </c>
      <c r="J364" s="2" t="s">
        <v>947</v>
      </c>
      <c r="K364" s="2">
        <v>24.4</v>
      </c>
      <c r="L364" s="2">
        <v>22.5</v>
      </c>
      <c r="M364" s="2" t="s">
        <v>957</v>
      </c>
      <c r="N364" s="29">
        <v>4</v>
      </c>
      <c r="O364" s="18"/>
      <c r="P364" s="2">
        <v>1</v>
      </c>
      <c r="Q364" s="2">
        <v>2</v>
      </c>
      <c r="R364" s="2" t="s">
        <v>235</v>
      </c>
      <c r="S364" s="2" t="s">
        <v>235</v>
      </c>
      <c r="T364" s="2"/>
      <c r="U364" s="2" t="s">
        <v>235</v>
      </c>
      <c r="V364" s="31"/>
      <c r="W364" s="2"/>
      <c r="X364" s="2"/>
      <c r="Y364" s="2"/>
      <c r="Z364" s="2">
        <v>4</v>
      </c>
      <c r="AA364" s="2">
        <v>2</v>
      </c>
      <c r="AB364" s="2">
        <v>6</v>
      </c>
      <c r="AC364" s="2"/>
      <c r="AD364" s="2"/>
      <c r="AE364" s="2"/>
      <c r="AF364" s="2"/>
      <c r="AG364" s="9"/>
      <c r="AH364" s="20"/>
      <c r="AI364" s="20"/>
      <c r="AJ364" s="2"/>
      <c r="AK364" s="2"/>
    </row>
    <row r="365" spans="2:37">
      <c r="B365" s="1">
        <f>ROW()</f>
        <v>365</v>
      </c>
      <c r="C365" s="2" t="str">
        <f>H365</f>
        <v>LGA 1151</v>
      </c>
      <c r="D365" s="2"/>
      <c r="E365" s="3" t="s">
        <v>1</v>
      </c>
      <c r="F365" s="7"/>
      <c r="G365" s="2"/>
      <c r="H365" s="20" t="s">
        <v>226</v>
      </c>
      <c r="I365" s="2"/>
      <c r="J365" s="2"/>
      <c r="K365" s="2"/>
      <c r="L365" s="2"/>
      <c r="M365" s="2"/>
      <c r="N365" s="29"/>
      <c r="O365" s="18"/>
      <c r="P365" s="2"/>
      <c r="Q365" s="2"/>
      <c r="R365" s="2"/>
      <c r="S365" s="2"/>
      <c r="T365" s="2"/>
      <c r="U365" s="2"/>
      <c r="V365" s="31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9"/>
      <c r="AH365" s="20"/>
      <c r="AI365" s="20"/>
      <c r="AJ365" s="2"/>
      <c r="AK365" s="2"/>
    </row>
    <row r="366" spans="2:37">
      <c r="B366" s="1">
        <f>ROW()</f>
        <v>366</v>
      </c>
      <c r="C366" s="2" t="str">
        <f>H366</f>
        <v>LGA 1151</v>
      </c>
      <c r="D366" s="2"/>
      <c r="E366" s="3" t="s">
        <v>699</v>
      </c>
      <c r="F366" s="7">
        <v>77800</v>
      </c>
      <c r="G366" s="2" t="s">
        <v>916</v>
      </c>
      <c r="H366" s="20" t="s">
        <v>226</v>
      </c>
      <c r="I366" s="2" t="s">
        <v>930</v>
      </c>
      <c r="J366" s="2" t="s">
        <v>947</v>
      </c>
      <c r="K366" s="2">
        <v>23.5</v>
      </c>
      <c r="L366" s="2">
        <v>22.8</v>
      </c>
      <c r="M366" s="2" t="s">
        <v>957</v>
      </c>
      <c r="N366" s="29">
        <v>4</v>
      </c>
      <c r="O366" s="18"/>
      <c r="P366" s="2">
        <v>1</v>
      </c>
      <c r="Q366" s="2">
        <v>1</v>
      </c>
      <c r="R366" s="2" t="s">
        <v>235</v>
      </c>
      <c r="S366" s="2"/>
      <c r="T366" s="2"/>
      <c r="U366" s="2" t="s">
        <v>235</v>
      </c>
      <c r="V366" s="31"/>
      <c r="W366" s="2"/>
      <c r="X366" s="2"/>
      <c r="Y366" s="2"/>
      <c r="Z366" s="2">
        <v>4</v>
      </c>
      <c r="AA366" s="2">
        <v>2</v>
      </c>
      <c r="AB366" s="2">
        <v>6</v>
      </c>
      <c r="AC366" s="2"/>
      <c r="AD366" s="2"/>
      <c r="AE366" s="2"/>
      <c r="AF366" s="2"/>
      <c r="AG366" s="9"/>
      <c r="AH366" s="20"/>
      <c r="AI366" s="20"/>
      <c r="AJ366" s="2"/>
      <c r="AK366" s="2"/>
    </row>
    <row r="367" spans="2:37">
      <c r="B367" s="1">
        <f>ROW()</f>
        <v>367</v>
      </c>
      <c r="C367" s="2" t="str">
        <f>H367</f>
        <v>LGA 1151</v>
      </c>
      <c r="D367" s="2"/>
      <c r="E367" s="3" t="s">
        <v>700</v>
      </c>
      <c r="F367" s="7">
        <v>80900</v>
      </c>
      <c r="G367" s="2" t="s">
        <v>916</v>
      </c>
      <c r="H367" s="20" t="s">
        <v>226</v>
      </c>
      <c r="I367" s="2" t="s">
        <v>930</v>
      </c>
      <c r="J367" s="2" t="s">
        <v>947</v>
      </c>
      <c r="K367" s="2">
        <v>23.5</v>
      </c>
      <c r="L367" s="2">
        <v>22.8</v>
      </c>
      <c r="M367" s="2" t="s">
        <v>957</v>
      </c>
      <c r="N367" s="29">
        <v>4</v>
      </c>
      <c r="O367" s="18"/>
      <c r="P367" s="2">
        <v>1</v>
      </c>
      <c r="Q367" s="2">
        <v>1</v>
      </c>
      <c r="R367" s="2" t="s">
        <v>235</v>
      </c>
      <c r="S367" s="2"/>
      <c r="T367" s="2"/>
      <c r="U367" s="2" t="s">
        <v>235</v>
      </c>
      <c r="V367" s="31"/>
      <c r="W367" s="2"/>
      <c r="X367" s="2"/>
      <c r="Y367" s="2"/>
      <c r="Z367" s="2">
        <v>4</v>
      </c>
      <c r="AA367" s="2">
        <v>2</v>
      </c>
      <c r="AB367" s="2">
        <v>6</v>
      </c>
      <c r="AC367" s="2"/>
      <c r="AD367" s="2"/>
      <c r="AE367" s="2"/>
      <c r="AF367" s="2"/>
      <c r="AG367" s="9"/>
      <c r="AH367" s="20"/>
      <c r="AI367" s="20"/>
      <c r="AJ367" s="2"/>
      <c r="AK367" s="2"/>
    </row>
    <row r="368" spans="2:37">
      <c r="B368" s="1">
        <f>ROW()</f>
        <v>368</v>
      </c>
      <c r="C368" s="2" t="str">
        <f>H368</f>
        <v>LGA 1151</v>
      </c>
      <c r="D368" s="2"/>
      <c r="E368" s="3" t="s">
        <v>701</v>
      </c>
      <c r="F368" s="7">
        <v>82800</v>
      </c>
      <c r="G368" s="2" t="s">
        <v>916</v>
      </c>
      <c r="H368" s="20" t="s">
        <v>226</v>
      </c>
      <c r="I368" s="2" t="s">
        <v>930</v>
      </c>
      <c r="J368" s="2" t="s">
        <v>947</v>
      </c>
      <c r="K368" s="2">
        <v>24.38</v>
      </c>
      <c r="L368" s="2">
        <v>24.38</v>
      </c>
      <c r="M368" s="2" t="s">
        <v>957</v>
      </c>
      <c r="N368" s="29">
        <v>4</v>
      </c>
      <c r="O368" s="18"/>
      <c r="P368" s="2">
        <v>1</v>
      </c>
      <c r="Q368" s="2">
        <v>2</v>
      </c>
      <c r="R368" s="2" t="s">
        <v>235</v>
      </c>
      <c r="S368" s="2" t="s">
        <v>235</v>
      </c>
      <c r="T368" s="2"/>
      <c r="U368" s="2" t="s">
        <v>235</v>
      </c>
      <c r="V368" s="31"/>
      <c r="W368" s="2">
        <v>1</v>
      </c>
      <c r="X368" s="2"/>
      <c r="Y368" s="2">
        <v>1</v>
      </c>
      <c r="Z368" s="2">
        <v>4</v>
      </c>
      <c r="AA368" s="2">
        <v>2</v>
      </c>
      <c r="AB368" s="2">
        <v>6</v>
      </c>
      <c r="AC368" s="2"/>
      <c r="AD368" s="2"/>
      <c r="AE368" s="2"/>
      <c r="AF368" s="2"/>
      <c r="AG368" s="9"/>
      <c r="AH368" s="20"/>
      <c r="AI368" s="20"/>
      <c r="AJ368" s="2"/>
      <c r="AK368" s="2"/>
    </row>
    <row r="369" spans="2:37">
      <c r="B369" s="1">
        <f>ROW()</f>
        <v>369</v>
      </c>
      <c r="C369" s="2" t="str">
        <f>H369</f>
        <v>LGA 1151</v>
      </c>
      <c r="D369" s="2"/>
      <c r="E369" s="3" t="s">
        <v>702</v>
      </c>
      <c r="F369" s="7">
        <v>96300</v>
      </c>
      <c r="G369" s="2" t="s">
        <v>916</v>
      </c>
      <c r="H369" s="20" t="s">
        <v>226</v>
      </c>
      <c r="I369" s="2" t="s">
        <v>930</v>
      </c>
      <c r="J369" s="2" t="s">
        <v>947</v>
      </c>
      <c r="K369" s="2">
        <v>24.38</v>
      </c>
      <c r="L369" s="2">
        <v>24.38</v>
      </c>
      <c r="M369" s="2" t="s">
        <v>957</v>
      </c>
      <c r="N369" s="29">
        <v>4</v>
      </c>
      <c r="O369" s="18"/>
      <c r="P369" s="2"/>
      <c r="Q369" s="2"/>
      <c r="R369" s="2" t="s">
        <v>235</v>
      </c>
      <c r="S369" s="2" t="s">
        <v>235</v>
      </c>
      <c r="T369" s="2"/>
      <c r="U369" s="2" t="s">
        <v>235</v>
      </c>
      <c r="V369" s="31"/>
      <c r="W369" s="2"/>
      <c r="X369" s="2"/>
      <c r="Y369" s="2">
        <v>1</v>
      </c>
      <c r="Z369" s="2">
        <v>2</v>
      </c>
      <c r="AA369" s="2">
        <v>2</v>
      </c>
      <c r="AB369" s="2">
        <v>6</v>
      </c>
      <c r="AC369" s="2"/>
      <c r="AD369" s="2"/>
      <c r="AE369" s="2"/>
      <c r="AF369" s="2"/>
      <c r="AG369" s="9"/>
      <c r="AH369" s="20"/>
      <c r="AI369" s="20"/>
      <c r="AJ369" s="2"/>
      <c r="AK369" s="2"/>
    </row>
    <row r="370" spans="2:37">
      <c r="B370" s="1">
        <f>ROW()</f>
        <v>370</v>
      </c>
      <c r="C370" s="2" t="str">
        <f>H370</f>
        <v>LGA 1151</v>
      </c>
      <c r="D370" s="2"/>
      <c r="E370" s="3" t="s">
        <v>703</v>
      </c>
      <c r="F370" s="7">
        <v>90110</v>
      </c>
      <c r="G370" s="2" t="s">
        <v>917</v>
      </c>
      <c r="H370" s="20" t="s">
        <v>226</v>
      </c>
      <c r="I370" s="2" t="s">
        <v>930</v>
      </c>
      <c r="J370" s="2" t="s">
        <v>947</v>
      </c>
      <c r="K370" s="2">
        <v>24.4</v>
      </c>
      <c r="L370" s="2">
        <v>24.4</v>
      </c>
      <c r="M370" s="2" t="s">
        <v>957</v>
      </c>
      <c r="N370" s="29">
        <v>4</v>
      </c>
      <c r="O370" s="18"/>
      <c r="P370" s="2"/>
      <c r="Q370" s="2"/>
      <c r="R370" s="2" t="s">
        <v>235</v>
      </c>
      <c r="S370" s="2" t="s">
        <v>235</v>
      </c>
      <c r="T370" s="2"/>
      <c r="U370" s="2" t="s">
        <v>235</v>
      </c>
      <c r="V370" s="31"/>
      <c r="W370" s="2"/>
      <c r="X370" s="2"/>
      <c r="Y370" s="2"/>
      <c r="Z370" s="2">
        <v>4</v>
      </c>
      <c r="AA370" s="2">
        <v>2</v>
      </c>
      <c r="AB370" s="2">
        <v>6</v>
      </c>
      <c r="AC370" s="2"/>
      <c r="AD370" s="2"/>
      <c r="AE370" s="2"/>
      <c r="AF370" s="2"/>
      <c r="AG370" s="9"/>
      <c r="AH370" s="20"/>
      <c r="AI370" s="20"/>
      <c r="AJ370" s="2"/>
      <c r="AK370" s="2"/>
    </row>
    <row r="371" spans="2:37">
      <c r="B371" s="1">
        <f>ROW()</f>
        <v>371</v>
      </c>
      <c r="C371" s="23"/>
      <c r="D371" s="2"/>
      <c r="E371" s="3" t="s">
        <v>1</v>
      </c>
      <c r="F371" s="7"/>
      <c r="G371" s="2"/>
      <c r="H371" s="20"/>
      <c r="I371" s="2"/>
      <c r="J371" s="2"/>
      <c r="K371" s="2"/>
      <c r="L371" s="2"/>
      <c r="M371" s="2"/>
      <c r="N371" s="29"/>
      <c r="O371" s="18"/>
      <c r="P371" s="2"/>
      <c r="Q371" s="2"/>
      <c r="R371" s="2"/>
      <c r="S371" s="2"/>
      <c r="T371" s="2"/>
      <c r="U371" s="2"/>
      <c r="V371" s="31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9"/>
      <c r="AH371" s="20"/>
      <c r="AI371" s="20"/>
      <c r="AJ371" s="2"/>
      <c r="AK371" s="2"/>
    </row>
    <row r="372" spans="2:37">
      <c r="B372" s="1">
        <f>ROW()</f>
        <v>372</v>
      </c>
      <c r="C372" s="23"/>
      <c r="D372" s="2"/>
      <c r="E372" s="2" t="s">
        <v>704</v>
      </c>
      <c r="F372" s="6"/>
      <c r="G372" s="2"/>
      <c r="H372" s="20"/>
      <c r="I372" s="2"/>
      <c r="J372" s="2"/>
      <c r="K372" s="2"/>
      <c r="L372" s="2"/>
      <c r="M372" s="2"/>
      <c r="N372" s="29"/>
      <c r="O372" s="18"/>
      <c r="P372" s="2"/>
      <c r="Q372" s="2"/>
      <c r="R372" s="2"/>
      <c r="S372" s="2"/>
      <c r="T372" s="2"/>
      <c r="U372" s="2"/>
      <c r="V372" s="31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9"/>
      <c r="AH372" s="20"/>
      <c r="AI372" s="20"/>
      <c r="AJ372" s="2"/>
      <c r="AK372" s="2"/>
    </row>
    <row r="373" spans="2:37">
      <c r="B373" s="1">
        <f>ROW()</f>
        <v>373</v>
      </c>
      <c r="C373" s="23"/>
      <c r="D373" s="2"/>
      <c r="E373" s="3" t="s">
        <v>1</v>
      </c>
      <c r="F373" s="6"/>
      <c r="G373" s="2"/>
      <c r="H373" s="20"/>
      <c r="I373" s="2"/>
      <c r="J373" s="2"/>
      <c r="K373" s="2"/>
      <c r="L373" s="2"/>
      <c r="M373" s="2"/>
      <c r="N373" s="29"/>
      <c r="O373" s="18"/>
      <c r="P373" s="2"/>
      <c r="Q373" s="2"/>
      <c r="R373" s="2"/>
      <c r="S373" s="2"/>
      <c r="T373" s="2"/>
      <c r="U373" s="2"/>
      <c r="V373" s="31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9"/>
      <c r="AH373" s="20"/>
      <c r="AI373" s="20"/>
      <c r="AJ373" s="2"/>
      <c r="AK373" s="2"/>
    </row>
    <row r="374" spans="2:37">
      <c r="B374" s="1">
        <f>ROW()</f>
        <v>374</v>
      </c>
      <c r="C374" s="2" t="str">
        <f>H374</f>
        <v>LGA 1151</v>
      </c>
      <c r="D374" s="2"/>
      <c r="E374" s="3" t="s">
        <v>705</v>
      </c>
      <c r="F374" s="7">
        <v>152300</v>
      </c>
      <c r="G374" s="2" t="s">
        <v>917</v>
      </c>
      <c r="H374" s="20" t="s">
        <v>226</v>
      </c>
      <c r="I374" s="2" t="s">
        <v>931</v>
      </c>
      <c r="J374" s="2" t="s">
        <v>948</v>
      </c>
      <c r="K374" s="2">
        <v>17</v>
      </c>
      <c r="L374" s="2">
        <v>17</v>
      </c>
      <c r="M374" s="2" t="s">
        <v>957</v>
      </c>
      <c r="N374" s="29">
        <v>2</v>
      </c>
      <c r="O374" s="18"/>
      <c r="P374" s="2">
        <v>1</v>
      </c>
      <c r="Q374" s="2">
        <v>1</v>
      </c>
      <c r="R374" s="2" t="s">
        <v>235</v>
      </c>
      <c r="S374" s="2"/>
      <c r="T374" s="2"/>
      <c r="U374" s="2" t="s">
        <v>235</v>
      </c>
      <c r="V374" s="31"/>
      <c r="W374" s="2"/>
      <c r="X374" s="2"/>
      <c r="Y374" s="2"/>
      <c r="Z374" s="2">
        <v>6</v>
      </c>
      <c r="AA374" s="2">
        <v>2</v>
      </c>
      <c r="AB374" s="2">
        <v>4</v>
      </c>
      <c r="AC374" s="2"/>
      <c r="AD374" s="2"/>
      <c r="AE374" s="2"/>
      <c r="AF374" s="2"/>
      <c r="AG374" s="9"/>
      <c r="AH374" s="20"/>
      <c r="AI374" s="20"/>
      <c r="AJ374" s="2"/>
      <c r="AK374" s="2"/>
    </row>
    <row r="375" spans="2:37">
      <c r="B375" s="1">
        <f>ROW()</f>
        <v>375</v>
      </c>
      <c r="C375" s="2" t="str">
        <f>H375</f>
        <v>LGA 1151</v>
      </c>
      <c r="D375" s="2"/>
      <c r="E375" s="3" t="s">
        <v>706</v>
      </c>
      <c r="F375" s="7">
        <v>124430</v>
      </c>
      <c r="G375" s="2" t="s">
        <v>917</v>
      </c>
      <c r="H375" s="20" t="s">
        <v>226</v>
      </c>
      <c r="I375" s="2" t="s">
        <v>931</v>
      </c>
      <c r="J375" s="2" t="s">
        <v>949</v>
      </c>
      <c r="K375" s="2">
        <v>30.5</v>
      </c>
      <c r="L375" s="2">
        <v>19</v>
      </c>
      <c r="M375" s="2" t="s">
        <v>957</v>
      </c>
      <c r="N375" s="29">
        <v>4</v>
      </c>
      <c r="O375" s="18"/>
      <c r="P375" s="2">
        <v>1</v>
      </c>
      <c r="Q375" s="2">
        <v>2</v>
      </c>
      <c r="R375" s="2" t="s">
        <v>235</v>
      </c>
      <c r="S375" s="2"/>
      <c r="T375" s="2"/>
      <c r="U375" s="2" t="s">
        <v>235</v>
      </c>
      <c r="V375" s="31"/>
      <c r="W375" s="2"/>
      <c r="X375" s="2"/>
      <c r="Y375" s="2"/>
      <c r="Z375" s="2">
        <v>6</v>
      </c>
      <c r="AA375" s="2"/>
      <c r="AB375" s="2">
        <v>6</v>
      </c>
      <c r="AC375" s="2"/>
      <c r="AD375" s="2"/>
      <c r="AE375" s="2"/>
      <c r="AF375" s="2"/>
      <c r="AG375" s="9"/>
      <c r="AH375" s="20"/>
      <c r="AI375" s="20"/>
      <c r="AJ375" s="2"/>
      <c r="AK375" s="2"/>
    </row>
    <row r="376" spans="2:37">
      <c r="B376" s="1">
        <f>ROW()</f>
        <v>376</v>
      </c>
      <c r="C376" s="2" t="str">
        <f>H376</f>
        <v>LGA 1151</v>
      </c>
      <c r="D376" s="2"/>
      <c r="E376" s="3" t="s">
        <v>1</v>
      </c>
      <c r="F376" s="7"/>
      <c r="G376" s="2"/>
      <c r="H376" s="20" t="s">
        <v>226</v>
      </c>
      <c r="I376" s="2"/>
      <c r="J376" s="2"/>
      <c r="K376" s="2"/>
      <c r="L376" s="2"/>
      <c r="M376" s="2"/>
      <c r="N376" s="29"/>
      <c r="O376" s="18"/>
      <c r="P376" s="2"/>
      <c r="Q376" s="2"/>
      <c r="R376" s="2"/>
      <c r="S376" s="2"/>
      <c r="T376" s="2"/>
      <c r="U376" s="2"/>
      <c r="V376" s="31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9"/>
      <c r="AH376" s="20"/>
      <c r="AI376" s="20"/>
      <c r="AJ376" s="2"/>
      <c r="AK376" s="2"/>
    </row>
    <row r="377" spans="2:37">
      <c r="B377" s="1">
        <f>ROW()</f>
        <v>377</v>
      </c>
      <c r="C377" s="2" t="str">
        <f>H377</f>
        <v>LGA 1151</v>
      </c>
      <c r="D377" s="2"/>
      <c r="E377" s="3" t="s">
        <v>707</v>
      </c>
      <c r="F377" s="7">
        <v>123000</v>
      </c>
      <c r="G377" s="2" t="s">
        <v>912</v>
      </c>
      <c r="H377" s="20" t="s">
        <v>226</v>
      </c>
      <c r="I377" s="2" t="s">
        <v>931</v>
      </c>
      <c r="J377" s="2" t="s">
        <v>947</v>
      </c>
      <c r="K377" s="2">
        <v>24.4</v>
      </c>
      <c r="L377" s="2">
        <v>22.7</v>
      </c>
      <c r="M377" s="2" t="s">
        <v>957</v>
      </c>
      <c r="N377" s="29">
        <v>4</v>
      </c>
      <c r="O377" s="18"/>
      <c r="P377" s="2">
        <v>1</v>
      </c>
      <c r="Q377" s="2">
        <v>2</v>
      </c>
      <c r="R377" s="2" t="s">
        <v>235</v>
      </c>
      <c r="S377" s="2" t="s">
        <v>235</v>
      </c>
      <c r="T377" s="2"/>
      <c r="U377" s="2" t="s">
        <v>235</v>
      </c>
      <c r="V377" s="31"/>
      <c r="W377" s="2">
        <v>1</v>
      </c>
      <c r="X377" s="2"/>
      <c r="Y377" s="2"/>
      <c r="Z377" s="2">
        <v>2</v>
      </c>
      <c r="AA377" s="2">
        <v>2</v>
      </c>
      <c r="AB377" s="2">
        <v>6</v>
      </c>
      <c r="AC377" s="2"/>
      <c r="AD377" s="2"/>
      <c r="AE377" s="2"/>
      <c r="AF377" s="2"/>
      <c r="AG377" s="9"/>
      <c r="AH377" s="20"/>
      <c r="AI377" s="20"/>
      <c r="AJ377" s="2"/>
      <c r="AK377" s="2"/>
    </row>
    <row r="378" spans="2:37">
      <c r="B378" s="1">
        <f>ROW()</f>
        <v>378</v>
      </c>
      <c r="C378" s="2" t="str">
        <f>H378</f>
        <v>LGA 1151</v>
      </c>
      <c r="D378" s="2"/>
      <c r="E378" s="3" t="s">
        <v>708</v>
      </c>
      <c r="F378" s="7">
        <v>147000</v>
      </c>
      <c r="G378" s="2" t="s">
        <v>912</v>
      </c>
      <c r="H378" s="20" t="s">
        <v>226</v>
      </c>
      <c r="I378" s="2" t="s">
        <v>931</v>
      </c>
      <c r="J378" s="2" t="s">
        <v>949</v>
      </c>
      <c r="K378" s="2">
        <v>30.5</v>
      </c>
      <c r="L378" s="2">
        <v>22.4</v>
      </c>
      <c r="M378" s="2" t="s">
        <v>957</v>
      </c>
      <c r="N378" s="29">
        <v>4</v>
      </c>
      <c r="O378" s="18"/>
      <c r="P378" s="2">
        <v>1</v>
      </c>
      <c r="Q378" s="2">
        <v>2</v>
      </c>
      <c r="R378" s="2" t="s">
        <v>235</v>
      </c>
      <c r="S378" s="2" t="s">
        <v>235</v>
      </c>
      <c r="T378" s="2"/>
      <c r="U378" s="2" t="s">
        <v>235</v>
      </c>
      <c r="V378" s="31"/>
      <c r="W378" s="2">
        <v>1</v>
      </c>
      <c r="X378" s="2"/>
      <c r="Y378" s="2"/>
      <c r="Z378" s="2">
        <v>2</v>
      </c>
      <c r="AA378" s="2">
        <v>2</v>
      </c>
      <c r="AB378" s="2">
        <v>6</v>
      </c>
      <c r="AC378" s="2"/>
      <c r="AD378" s="2"/>
      <c r="AE378" s="2"/>
      <c r="AF378" s="2"/>
      <c r="AG378" s="9"/>
      <c r="AH378" s="20"/>
      <c r="AI378" s="20"/>
      <c r="AJ378" s="2"/>
      <c r="AK378" s="2"/>
    </row>
    <row r="379" spans="2:37">
      <c r="B379" s="1">
        <f>ROW()</f>
        <v>379</v>
      </c>
      <c r="C379" s="2" t="str">
        <f>H379</f>
        <v>LGA 1151</v>
      </c>
      <c r="D379" s="2"/>
      <c r="E379" s="3" t="s">
        <v>709</v>
      </c>
      <c r="F379" s="7">
        <v>168000</v>
      </c>
      <c r="G379" s="2" t="s">
        <v>912</v>
      </c>
      <c r="H379" s="20" t="s">
        <v>226</v>
      </c>
      <c r="I379" s="2" t="s">
        <v>931</v>
      </c>
      <c r="J379" s="2" t="s">
        <v>949</v>
      </c>
      <c r="K379" s="2">
        <v>30.5</v>
      </c>
      <c r="L379" s="2">
        <v>24.4</v>
      </c>
      <c r="M379" s="2" t="s">
        <v>957</v>
      </c>
      <c r="N379" s="29">
        <v>4</v>
      </c>
      <c r="O379" s="18"/>
      <c r="P379" s="2">
        <v>1</v>
      </c>
      <c r="Q379" s="2">
        <v>2</v>
      </c>
      <c r="R379" s="2" t="s">
        <v>235</v>
      </c>
      <c r="S379" s="2" t="s">
        <v>235</v>
      </c>
      <c r="T379" s="2"/>
      <c r="U379" s="2" t="s">
        <v>235</v>
      </c>
      <c r="V379" s="31" t="s">
        <v>235</v>
      </c>
      <c r="W379" s="2">
        <v>1</v>
      </c>
      <c r="X379" s="2"/>
      <c r="Y379" s="2">
        <v>1</v>
      </c>
      <c r="Z379" s="2">
        <v>2</v>
      </c>
      <c r="AA379" s="2">
        <v>2</v>
      </c>
      <c r="AB379" s="2">
        <v>4</v>
      </c>
      <c r="AC379" s="2"/>
      <c r="AD379" s="2"/>
      <c r="AE379" s="2"/>
      <c r="AF379" s="2"/>
      <c r="AG379" s="9"/>
      <c r="AH379" s="20"/>
      <c r="AI379" s="20"/>
      <c r="AJ379" s="2"/>
      <c r="AK379" s="2"/>
    </row>
    <row r="380" spans="2:37">
      <c r="B380" s="1">
        <f>ROW()</f>
        <v>380</v>
      </c>
      <c r="C380" s="2" t="str">
        <f>H380</f>
        <v>LGA 1151</v>
      </c>
      <c r="D380" s="2"/>
      <c r="E380" s="3" t="s">
        <v>1</v>
      </c>
      <c r="F380" s="7"/>
      <c r="G380" s="2"/>
      <c r="H380" s="20" t="s">
        <v>226</v>
      </c>
      <c r="I380" s="2"/>
      <c r="J380" s="2"/>
      <c r="K380" s="2"/>
      <c r="L380" s="2"/>
      <c r="M380" s="2"/>
      <c r="N380" s="29"/>
      <c r="O380" s="18"/>
      <c r="P380" s="2"/>
      <c r="Q380" s="2"/>
      <c r="R380" s="2"/>
      <c r="S380" s="2"/>
      <c r="T380" s="2"/>
      <c r="U380" s="2"/>
      <c r="V380" s="31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9"/>
      <c r="AH380" s="20"/>
      <c r="AI380" s="20"/>
      <c r="AJ380" s="2"/>
      <c r="AK380" s="2"/>
    </row>
    <row r="381" spans="2:37">
      <c r="B381" s="1">
        <f>ROW()</f>
        <v>381</v>
      </c>
      <c r="C381" s="2" t="str">
        <f>H381</f>
        <v>LGA 1151</v>
      </c>
      <c r="D381" s="2"/>
      <c r="E381" s="3" t="s">
        <v>710</v>
      </c>
      <c r="F381" s="7">
        <v>125500</v>
      </c>
      <c r="G381" s="2" t="s">
        <v>914</v>
      </c>
      <c r="H381" s="20" t="s">
        <v>226</v>
      </c>
      <c r="I381" s="2" t="s">
        <v>931</v>
      </c>
      <c r="J381" s="2" t="s">
        <v>947</v>
      </c>
      <c r="K381" s="2">
        <v>24.4</v>
      </c>
      <c r="L381" s="2">
        <v>22.5</v>
      </c>
      <c r="M381" s="2" t="s">
        <v>957</v>
      </c>
      <c r="N381" s="29">
        <v>4</v>
      </c>
      <c r="O381" s="18"/>
      <c r="P381" s="2">
        <v>1</v>
      </c>
      <c r="Q381" s="2">
        <v>2</v>
      </c>
      <c r="R381" s="2" t="s">
        <v>235</v>
      </c>
      <c r="S381" s="2" t="s">
        <v>235</v>
      </c>
      <c r="T381" s="2"/>
      <c r="U381" s="2" t="s">
        <v>235</v>
      </c>
      <c r="V381" s="31"/>
      <c r="W381" s="2"/>
      <c r="X381" s="2"/>
      <c r="Y381" s="2"/>
      <c r="Z381" s="2">
        <v>4</v>
      </c>
      <c r="AA381" s="2">
        <v>2</v>
      </c>
      <c r="AB381" s="2">
        <v>6</v>
      </c>
      <c r="AC381" s="2"/>
      <c r="AD381" s="2"/>
      <c r="AE381" s="2"/>
      <c r="AF381" s="2"/>
      <c r="AG381" s="9"/>
      <c r="AH381" s="20"/>
      <c r="AI381" s="20"/>
      <c r="AJ381" s="2"/>
      <c r="AK381" s="2"/>
    </row>
    <row r="382" spans="2:37">
      <c r="B382" s="1">
        <f>ROW()</f>
        <v>382</v>
      </c>
      <c r="C382" s="2" t="str">
        <f>H382</f>
        <v>LGA 1151</v>
      </c>
      <c r="D382" s="2"/>
      <c r="E382" s="3" t="s">
        <v>711</v>
      </c>
      <c r="F382" s="7">
        <v>131000</v>
      </c>
      <c r="G382" s="2" t="s">
        <v>914</v>
      </c>
      <c r="H382" s="20" t="s">
        <v>226</v>
      </c>
      <c r="I382" s="2" t="s">
        <v>931</v>
      </c>
      <c r="J382" s="2" t="s">
        <v>949</v>
      </c>
      <c r="K382" s="2">
        <v>30.5</v>
      </c>
      <c r="L382" s="2">
        <v>19.9</v>
      </c>
      <c r="M382" s="2" t="s">
        <v>957</v>
      </c>
      <c r="N382" s="29">
        <v>4</v>
      </c>
      <c r="O382" s="18"/>
      <c r="P382" s="2">
        <v>1</v>
      </c>
      <c r="Q382" s="2">
        <v>2</v>
      </c>
      <c r="R382" s="2" t="s">
        <v>235</v>
      </c>
      <c r="S382" s="2" t="s">
        <v>235</v>
      </c>
      <c r="T382" s="2"/>
      <c r="U382" s="2" t="s">
        <v>235</v>
      </c>
      <c r="V382" s="31"/>
      <c r="W382" s="2"/>
      <c r="X382" s="2"/>
      <c r="Y382" s="2"/>
      <c r="Z382" s="2">
        <v>4</v>
      </c>
      <c r="AA382" s="2">
        <v>2</v>
      </c>
      <c r="AB382" s="2">
        <v>6</v>
      </c>
      <c r="AC382" s="2"/>
      <c r="AD382" s="2"/>
      <c r="AE382" s="2"/>
      <c r="AF382" s="2"/>
      <c r="AG382" s="9"/>
      <c r="AH382" s="20"/>
      <c r="AI382" s="20"/>
      <c r="AJ382" s="2"/>
      <c r="AK382" s="2"/>
    </row>
    <row r="383" spans="2:37">
      <c r="B383" s="1">
        <f>ROW()</f>
        <v>383</v>
      </c>
      <c r="C383" s="2" t="str">
        <f>H383</f>
        <v>LGA 1151</v>
      </c>
      <c r="D383" s="2"/>
      <c r="E383" s="3" t="s">
        <v>712</v>
      </c>
      <c r="F383" s="7">
        <v>152000</v>
      </c>
      <c r="G383" s="2" t="s">
        <v>914</v>
      </c>
      <c r="H383" s="20" t="s">
        <v>226</v>
      </c>
      <c r="I383" s="2" t="s">
        <v>931</v>
      </c>
      <c r="J383" s="2" t="s">
        <v>949</v>
      </c>
      <c r="K383" s="2">
        <v>30.5</v>
      </c>
      <c r="L383" s="2">
        <v>22.5</v>
      </c>
      <c r="M383" s="2" t="s">
        <v>957</v>
      </c>
      <c r="N383" s="29">
        <v>4</v>
      </c>
      <c r="O383" s="18"/>
      <c r="P383" s="2">
        <v>1</v>
      </c>
      <c r="Q383" s="2">
        <v>2</v>
      </c>
      <c r="R383" s="2" t="s">
        <v>235</v>
      </c>
      <c r="S383" s="2" t="s">
        <v>235</v>
      </c>
      <c r="T383" s="2"/>
      <c r="U383" s="2" t="s">
        <v>235</v>
      </c>
      <c r="V383" s="31"/>
      <c r="W383" s="2"/>
      <c r="X383" s="2"/>
      <c r="Y383" s="2"/>
      <c r="Z383" s="2">
        <v>4</v>
      </c>
      <c r="AA383" s="2">
        <v>2</v>
      </c>
      <c r="AB383" s="2">
        <v>6</v>
      </c>
      <c r="AC383" s="2"/>
      <c r="AD383" s="2"/>
      <c r="AE383" s="2"/>
      <c r="AF383" s="2"/>
      <c r="AG383" s="9"/>
      <c r="AH383" s="20"/>
      <c r="AI383" s="20"/>
      <c r="AJ383" s="2"/>
      <c r="AK383" s="2"/>
    </row>
    <row r="384" spans="2:37">
      <c r="B384" s="1">
        <f>ROW()</f>
        <v>384</v>
      </c>
      <c r="C384" s="2" t="str">
        <f>H384</f>
        <v>LGA 1151</v>
      </c>
      <c r="D384" s="2"/>
      <c r="E384" s="3" t="s">
        <v>1</v>
      </c>
      <c r="F384" s="7"/>
      <c r="G384" s="2"/>
      <c r="H384" s="20" t="s">
        <v>226</v>
      </c>
      <c r="I384" s="2"/>
      <c r="J384" s="2"/>
      <c r="K384" s="2"/>
      <c r="L384" s="2"/>
      <c r="M384" s="2"/>
      <c r="N384" s="29"/>
      <c r="O384" s="18"/>
      <c r="P384" s="2"/>
      <c r="Q384" s="2"/>
      <c r="R384" s="2"/>
      <c r="S384" s="2"/>
      <c r="T384" s="2"/>
      <c r="U384" s="2"/>
      <c r="V384" s="31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9"/>
      <c r="AH384" s="20"/>
      <c r="AI384" s="20"/>
      <c r="AJ384" s="2"/>
      <c r="AK384" s="2"/>
    </row>
    <row r="385" spans="2:37">
      <c r="B385" s="1">
        <f>ROW()</f>
        <v>385</v>
      </c>
      <c r="C385" s="2" t="str">
        <f>H385</f>
        <v>LGA 1151</v>
      </c>
      <c r="D385" s="2"/>
      <c r="E385" s="3" t="s">
        <v>713</v>
      </c>
      <c r="F385" s="7">
        <v>139000</v>
      </c>
      <c r="G385" s="2" t="s">
        <v>916</v>
      </c>
      <c r="H385" s="20" t="s">
        <v>226</v>
      </c>
      <c r="I385" s="2" t="s">
        <v>931</v>
      </c>
      <c r="J385" s="2" t="s">
        <v>949</v>
      </c>
      <c r="K385" s="2">
        <v>30.5</v>
      </c>
      <c r="L385" s="2">
        <v>24.4</v>
      </c>
      <c r="M385" s="2" t="s">
        <v>957</v>
      </c>
      <c r="N385" s="29">
        <v>4</v>
      </c>
      <c r="O385" s="18"/>
      <c r="P385" s="2">
        <v>1</v>
      </c>
      <c r="Q385" s="2">
        <v>2</v>
      </c>
      <c r="R385" s="2" t="s">
        <v>235</v>
      </c>
      <c r="S385" s="2"/>
      <c r="T385" s="2"/>
      <c r="U385" s="2" t="s">
        <v>235</v>
      </c>
      <c r="V385" s="31"/>
      <c r="W385" s="2"/>
      <c r="X385" s="2"/>
      <c r="Y385" s="2">
        <v>4</v>
      </c>
      <c r="Z385" s="2"/>
      <c r="AA385" s="2">
        <v>4</v>
      </c>
      <c r="AB385" s="2">
        <v>6</v>
      </c>
      <c r="AC385" s="2"/>
      <c r="AD385" s="2"/>
      <c r="AE385" s="2"/>
      <c r="AF385" s="2"/>
      <c r="AG385" s="9"/>
      <c r="AH385" s="20"/>
      <c r="AI385" s="20"/>
      <c r="AJ385" s="2"/>
      <c r="AK385" s="2"/>
    </row>
    <row r="386" spans="2:37">
      <c r="B386" s="1">
        <f>ROW()</f>
        <v>386</v>
      </c>
      <c r="C386" s="23"/>
      <c r="D386" s="2"/>
      <c r="E386" s="3" t="s">
        <v>1</v>
      </c>
      <c r="F386" s="7"/>
      <c r="G386" s="2"/>
      <c r="H386" s="20"/>
      <c r="I386" s="2"/>
      <c r="J386" s="2"/>
      <c r="K386" s="2"/>
      <c r="L386" s="2"/>
      <c r="M386" s="2"/>
      <c r="N386" s="29"/>
      <c r="O386" s="18"/>
      <c r="P386" s="2"/>
      <c r="Q386" s="2"/>
      <c r="R386" s="2"/>
      <c r="S386" s="2"/>
      <c r="T386" s="2"/>
      <c r="U386" s="2"/>
      <c r="V386" s="31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9"/>
      <c r="AH386" s="20"/>
      <c r="AI386" s="20"/>
      <c r="AJ386" s="2"/>
      <c r="AK386" s="2"/>
    </row>
    <row r="387" spans="2:37">
      <c r="B387" s="1">
        <f>ROW()</f>
        <v>387</v>
      </c>
      <c r="C387" s="2"/>
      <c r="D387" s="2"/>
      <c r="E387" s="2" t="s">
        <v>714</v>
      </c>
      <c r="F387" s="6"/>
      <c r="G387" s="2"/>
      <c r="H387" s="20"/>
      <c r="I387" s="2"/>
      <c r="J387" s="2"/>
      <c r="K387" s="2"/>
      <c r="L387" s="2"/>
      <c r="M387" s="2"/>
      <c r="N387" s="29"/>
      <c r="O387" s="18"/>
      <c r="P387" s="2"/>
      <c r="Q387" s="2"/>
      <c r="R387" s="2"/>
      <c r="S387" s="2"/>
      <c r="T387" s="2"/>
      <c r="U387" s="2"/>
      <c r="V387" s="31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9"/>
      <c r="AH387" s="20"/>
      <c r="AI387" s="20"/>
      <c r="AJ387" s="2"/>
      <c r="AK387" s="2"/>
    </row>
    <row r="388" spans="2:37">
      <c r="B388" s="1">
        <f>ROW()</f>
        <v>388</v>
      </c>
      <c r="C388" s="2"/>
      <c r="D388" s="2"/>
      <c r="E388" s="3" t="s">
        <v>1</v>
      </c>
      <c r="F388" s="6"/>
      <c r="G388" s="2"/>
      <c r="H388" s="20"/>
      <c r="I388" s="2"/>
      <c r="J388" s="2"/>
      <c r="K388" s="2"/>
      <c r="L388" s="2"/>
      <c r="M388" s="2"/>
      <c r="N388" s="29"/>
      <c r="O388" s="18"/>
      <c r="P388" s="2"/>
      <c r="Q388" s="2"/>
      <c r="R388" s="2"/>
      <c r="S388" s="2"/>
      <c r="T388" s="2"/>
      <c r="U388" s="2"/>
      <c r="V388" s="31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9"/>
      <c r="AH388" s="20"/>
      <c r="AI388" s="20"/>
      <c r="AJ388" s="2"/>
      <c r="AK388" s="2"/>
    </row>
    <row r="389" spans="2:37">
      <c r="B389" s="1">
        <f>ROW()</f>
        <v>389</v>
      </c>
      <c r="C389" s="2" t="str">
        <f>H389</f>
        <v>LGA 1151</v>
      </c>
      <c r="D389" s="2"/>
      <c r="E389" s="3" t="s">
        <v>715</v>
      </c>
      <c r="F389" s="7">
        <v>144000</v>
      </c>
      <c r="G389" s="2" t="s">
        <v>917</v>
      </c>
      <c r="H389" s="20" t="s">
        <v>226</v>
      </c>
      <c r="I389" s="2" t="s">
        <v>932</v>
      </c>
      <c r="J389" s="2" t="s">
        <v>947</v>
      </c>
      <c r="K389" s="2">
        <v>24.5</v>
      </c>
      <c r="L389" s="2">
        <v>24.5</v>
      </c>
      <c r="M389" s="2" t="s">
        <v>957</v>
      </c>
      <c r="N389" s="29">
        <v>4</v>
      </c>
      <c r="O389" s="18"/>
      <c r="P389" s="2">
        <v>1</v>
      </c>
      <c r="Q389" s="2">
        <v>2</v>
      </c>
      <c r="R389" s="2" t="s">
        <v>235</v>
      </c>
      <c r="S389" s="2"/>
      <c r="T389" s="2"/>
      <c r="U389" s="2" t="s">
        <v>235</v>
      </c>
      <c r="V389" s="31"/>
      <c r="W389" s="2"/>
      <c r="X389" s="2"/>
      <c r="Y389" s="2"/>
      <c r="Z389" s="2">
        <v>6</v>
      </c>
      <c r="AA389" s="2"/>
      <c r="AB389" s="2">
        <v>6</v>
      </c>
      <c r="AC389" s="2"/>
      <c r="AD389" s="2"/>
      <c r="AE389" s="2"/>
      <c r="AF389" s="2"/>
      <c r="AG389" s="9"/>
      <c r="AH389" s="20"/>
      <c r="AI389" s="20"/>
      <c r="AJ389" s="2"/>
      <c r="AK389" s="2"/>
    </row>
    <row r="390" spans="2:37">
      <c r="B390" s="1">
        <f>ROW()</f>
        <v>390</v>
      </c>
      <c r="C390" s="2" t="str">
        <f>H390</f>
        <v>LGA 1151</v>
      </c>
      <c r="D390" s="2"/>
      <c r="E390" s="3" t="s">
        <v>716</v>
      </c>
      <c r="F390" s="7">
        <v>137000</v>
      </c>
      <c r="G390" s="2" t="s">
        <v>917</v>
      </c>
      <c r="H390" s="20" t="s">
        <v>226</v>
      </c>
      <c r="I390" s="2" t="s">
        <v>932</v>
      </c>
      <c r="J390" s="2" t="s">
        <v>949</v>
      </c>
      <c r="K390" s="2">
        <v>33.4</v>
      </c>
      <c r="L390" s="2">
        <v>26.5</v>
      </c>
      <c r="M390" s="2" t="s">
        <v>957</v>
      </c>
      <c r="N390" s="29">
        <v>4</v>
      </c>
      <c r="O390" s="18"/>
      <c r="P390" s="2">
        <v>1</v>
      </c>
      <c r="Q390" s="2">
        <v>2</v>
      </c>
      <c r="R390" s="2" t="s">
        <v>235</v>
      </c>
      <c r="S390" s="2"/>
      <c r="T390" s="2"/>
      <c r="U390" s="2" t="s">
        <v>235</v>
      </c>
      <c r="V390" s="31"/>
      <c r="W390" s="2"/>
      <c r="X390" s="2"/>
      <c r="Y390" s="2"/>
      <c r="Z390" s="2">
        <v>6</v>
      </c>
      <c r="AA390" s="2"/>
      <c r="AB390" s="2">
        <v>6</v>
      </c>
      <c r="AC390" s="2"/>
      <c r="AD390" s="2"/>
      <c r="AE390" s="2"/>
      <c r="AF390" s="2"/>
      <c r="AG390" s="9"/>
      <c r="AH390" s="20"/>
      <c r="AI390" s="20"/>
      <c r="AJ390" s="2"/>
      <c r="AK390" s="2"/>
    </row>
    <row r="391" spans="2:37">
      <c r="B391" s="1">
        <f>ROW()</f>
        <v>391</v>
      </c>
      <c r="C391" s="2" t="str">
        <f>H391</f>
        <v>LGA 1151</v>
      </c>
      <c r="D391" s="2"/>
      <c r="E391" s="3" t="s">
        <v>717</v>
      </c>
      <c r="F391" s="7">
        <v>180250</v>
      </c>
      <c r="G391" s="2" t="s">
        <v>917</v>
      </c>
      <c r="H391" s="20" t="s">
        <v>226</v>
      </c>
      <c r="I391" s="2" t="s">
        <v>932</v>
      </c>
      <c r="J391" s="2" t="s">
        <v>949</v>
      </c>
      <c r="K391" s="2">
        <v>30.5</v>
      </c>
      <c r="L391" s="2">
        <v>24.4</v>
      </c>
      <c r="M391" s="2" t="s">
        <v>957</v>
      </c>
      <c r="N391" s="29">
        <v>4</v>
      </c>
      <c r="O391" s="18"/>
      <c r="P391" s="2">
        <v>2</v>
      </c>
      <c r="Q391" s="2">
        <v>3</v>
      </c>
      <c r="R391" s="2" t="s">
        <v>235</v>
      </c>
      <c r="S391" s="2"/>
      <c r="T391" s="2"/>
      <c r="U391" s="2" t="s">
        <v>235</v>
      </c>
      <c r="V391" s="31" t="s">
        <v>235</v>
      </c>
      <c r="W391" s="2">
        <v>1</v>
      </c>
      <c r="X391" s="2"/>
      <c r="Y391" s="2">
        <v>1</v>
      </c>
      <c r="Z391" s="2">
        <v>6</v>
      </c>
      <c r="AA391" s="2"/>
      <c r="AB391" s="2">
        <v>6</v>
      </c>
      <c r="AC391" s="2"/>
      <c r="AD391" s="2"/>
      <c r="AE391" s="2"/>
      <c r="AF391" s="2"/>
      <c r="AG391" s="9"/>
      <c r="AH391" s="20"/>
      <c r="AI391" s="20"/>
      <c r="AJ391" s="2"/>
      <c r="AK391" s="2"/>
    </row>
    <row r="392" spans="2:37">
      <c r="B392" s="1">
        <f>ROW()</f>
        <v>392</v>
      </c>
      <c r="C392" s="2" t="str">
        <f>H392</f>
        <v>LGA 1151</v>
      </c>
      <c r="D392" s="2"/>
      <c r="E392" s="3" t="s">
        <v>718</v>
      </c>
      <c r="F392" s="7">
        <v>241800</v>
      </c>
      <c r="G392" s="2" t="s">
        <v>917</v>
      </c>
      <c r="H392" s="20" t="s">
        <v>226</v>
      </c>
      <c r="I392" s="2" t="s">
        <v>932</v>
      </c>
      <c r="J392" s="2" t="s">
        <v>949</v>
      </c>
      <c r="K392" s="2">
        <v>30.5</v>
      </c>
      <c r="L392" s="2">
        <v>24.4</v>
      </c>
      <c r="M392" s="2" t="s">
        <v>957</v>
      </c>
      <c r="N392" s="29">
        <v>4</v>
      </c>
      <c r="O392" s="18"/>
      <c r="P392" s="2">
        <v>2</v>
      </c>
      <c r="Q392" s="2">
        <v>3</v>
      </c>
      <c r="R392" s="2" t="s">
        <v>235</v>
      </c>
      <c r="S392" s="2"/>
      <c r="T392" s="2"/>
      <c r="U392" s="2" t="s">
        <v>235</v>
      </c>
      <c r="V392" s="31" t="s">
        <v>235</v>
      </c>
      <c r="W392" s="2">
        <v>1</v>
      </c>
      <c r="X392" s="2"/>
      <c r="Y392" s="2">
        <v>1</v>
      </c>
      <c r="Z392" s="2">
        <v>6</v>
      </c>
      <c r="AA392" s="2"/>
      <c r="AB392" s="2">
        <v>8</v>
      </c>
      <c r="AC392" s="2"/>
      <c r="AD392" s="2"/>
      <c r="AE392" s="2"/>
      <c r="AF392" s="2"/>
      <c r="AG392" s="9"/>
      <c r="AH392" s="20"/>
      <c r="AI392" s="20"/>
      <c r="AJ392" s="2"/>
      <c r="AK392" s="2"/>
    </row>
    <row r="393" spans="2:37">
      <c r="B393" s="1">
        <f>ROW()</f>
        <v>393</v>
      </c>
      <c r="C393" s="2" t="str">
        <f>H393</f>
        <v>LGA 1151</v>
      </c>
      <c r="D393" s="2"/>
      <c r="E393" s="3" t="s">
        <v>719</v>
      </c>
      <c r="F393" s="7">
        <v>386000</v>
      </c>
      <c r="G393" s="2" t="s">
        <v>917</v>
      </c>
      <c r="H393" s="20" t="s">
        <v>226</v>
      </c>
      <c r="I393" s="2" t="s">
        <v>932</v>
      </c>
      <c r="J393" s="2" t="s">
        <v>949</v>
      </c>
      <c r="K393" s="2">
        <v>30.5</v>
      </c>
      <c r="L393" s="2">
        <v>24.4</v>
      </c>
      <c r="M393" s="2" t="s">
        <v>957</v>
      </c>
      <c r="N393" s="29">
        <v>4</v>
      </c>
      <c r="O393" s="18"/>
      <c r="P393" s="2">
        <v>2</v>
      </c>
      <c r="Q393" s="2">
        <v>3</v>
      </c>
      <c r="R393" s="2" t="s">
        <v>235</v>
      </c>
      <c r="S393" s="2"/>
      <c r="T393" s="2"/>
      <c r="U393" s="2" t="s">
        <v>235</v>
      </c>
      <c r="V393" s="31" t="s">
        <v>235</v>
      </c>
      <c r="W393" s="2">
        <v>1</v>
      </c>
      <c r="X393" s="2"/>
      <c r="Y393" s="2">
        <v>1</v>
      </c>
      <c r="Z393" s="2">
        <v>4</v>
      </c>
      <c r="AA393" s="2">
        <v>2</v>
      </c>
      <c r="AB393" s="2">
        <v>10</v>
      </c>
      <c r="AC393" s="2"/>
      <c r="AD393" s="2"/>
      <c r="AE393" s="2"/>
      <c r="AF393" s="2"/>
      <c r="AG393" s="9"/>
      <c r="AH393" s="20"/>
      <c r="AI393" s="20"/>
      <c r="AJ393" s="2"/>
      <c r="AK393" s="2"/>
    </row>
    <row r="394" spans="2:37">
      <c r="B394" s="1">
        <f>ROW()</f>
        <v>394</v>
      </c>
      <c r="C394" s="2" t="str">
        <f>H394</f>
        <v>LGA 1151</v>
      </c>
      <c r="D394" s="2"/>
      <c r="E394" s="3" t="s">
        <v>720</v>
      </c>
      <c r="F394" s="7">
        <v>460250</v>
      </c>
      <c r="G394" s="2" t="s">
        <v>917</v>
      </c>
      <c r="H394" s="20" t="s">
        <v>226</v>
      </c>
      <c r="I394" s="2" t="s">
        <v>932</v>
      </c>
      <c r="J394" s="2" t="s">
        <v>949</v>
      </c>
      <c r="K394" s="2">
        <v>30.5</v>
      </c>
      <c r="L394" s="2">
        <v>24.4</v>
      </c>
      <c r="M394" s="2" t="s">
        <v>957</v>
      </c>
      <c r="N394" s="29">
        <v>4</v>
      </c>
      <c r="O394" s="18"/>
      <c r="P394" s="2">
        <v>2</v>
      </c>
      <c r="Q394" s="2">
        <v>3</v>
      </c>
      <c r="R394" s="2"/>
      <c r="S394" s="2"/>
      <c r="T394" s="2"/>
      <c r="U394" s="2" t="s">
        <v>235</v>
      </c>
      <c r="V394" s="31" t="s">
        <v>235</v>
      </c>
      <c r="W394" s="2">
        <v>1</v>
      </c>
      <c r="X394" s="2"/>
      <c r="Y394" s="2">
        <v>2</v>
      </c>
      <c r="Z394" s="2">
        <v>4</v>
      </c>
      <c r="AA394" s="2">
        <v>2</v>
      </c>
      <c r="AB394" s="2">
        <v>10</v>
      </c>
      <c r="AC394" s="2"/>
      <c r="AD394" s="2"/>
      <c r="AE394" s="2"/>
      <c r="AF394" s="2"/>
      <c r="AG394" s="9"/>
      <c r="AH394" s="20"/>
      <c r="AI394" s="20"/>
      <c r="AJ394" s="2"/>
      <c r="AK394" s="2"/>
    </row>
    <row r="395" spans="2:37">
      <c r="B395" s="1">
        <f>ROW()</f>
        <v>395</v>
      </c>
      <c r="C395" s="2" t="str">
        <f>H395</f>
        <v>LGA 1151</v>
      </c>
      <c r="D395" s="2"/>
      <c r="E395" s="3" t="s">
        <v>721</v>
      </c>
      <c r="F395" s="7">
        <v>270800</v>
      </c>
      <c r="G395" s="2" t="s">
        <v>917</v>
      </c>
      <c r="H395" s="20" t="s">
        <v>226</v>
      </c>
      <c r="I395" s="2" t="s">
        <v>932</v>
      </c>
      <c r="J395" s="2" t="s">
        <v>948</v>
      </c>
      <c r="K395" s="2">
        <v>17</v>
      </c>
      <c r="L395" s="2">
        <v>17</v>
      </c>
      <c r="M395" s="2" t="s">
        <v>957</v>
      </c>
      <c r="N395" s="29">
        <v>2</v>
      </c>
      <c r="O395" s="18"/>
      <c r="P395" s="2">
        <v>1</v>
      </c>
      <c r="Q395" s="2">
        <v>1</v>
      </c>
      <c r="R395" s="2"/>
      <c r="S395" s="2"/>
      <c r="T395" s="2"/>
      <c r="U395" s="2" t="s">
        <v>235</v>
      </c>
      <c r="V395" s="31" t="s">
        <v>235</v>
      </c>
      <c r="W395" s="2">
        <v>1</v>
      </c>
      <c r="X395" s="2"/>
      <c r="Y395" s="2">
        <v>2</v>
      </c>
      <c r="Z395" s="2">
        <v>6</v>
      </c>
      <c r="AA395" s="2"/>
      <c r="AB395" s="2">
        <v>6</v>
      </c>
      <c r="AC395" s="2"/>
      <c r="AD395" s="2"/>
      <c r="AE395" s="2"/>
      <c r="AF395" s="2"/>
      <c r="AG395" s="9"/>
      <c r="AH395" s="20"/>
      <c r="AI395" s="20"/>
      <c r="AJ395" s="2"/>
      <c r="AK395" s="2"/>
    </row>
    <row r="396" spans="2:37">
      <c r="B396" s="1">
        <f>ROW()</f>
        <v>396</v>
      </c>
      <c r="C396" s="2" t="str">
        <f>H396</f>
        <v>LGA 1151</v>
      </c>
      <c r="D396" s="2"/>
      <c r="E396" s="3" t="s">
        <v>1</v>
      </c>
      <c r="F396" s="7"/>
      <c r="G396" s="2"/>
      <c r="H396" s="20" t="s">
        <v>226</v>
      </c>
      <c r="I396" s="2"/>
      <c r="J396" s="2"/>
      <c r="K396" s="2"/>
      <c r="L396" s="2"/>
      <c r="M396" s="2"/>
      <c r="N396" s="29"/>
      <c r="O396" s="18"/>
      <c r="P396" s="2"/>
      <c r="Q396" s="2"/>
      <c r="R396" s="2"/>
      <c r="S396" s="2"/>
      <c r="T396" s="2"/>
      <c r="U396" s="2"/>
      <c r="V396" s="31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9"/>
      <c r="AH396" s="20"/>
      <c r="AI396" s="20"/>
      <c r="AJ396" s="2"/>
      <c r="AK396" s="2"/>
    </row>
    <row r="397" spans="2:37">
      <c r="B397" s="1">
        <f>ROW()</f>
        <v>397</v>
      </c>
      <c r="C397" s="2" t="str">
        <f>H397</f>
        <v>LGA 1151</v>
      </c>
      <c r="D397" s="2"/>
      <c r="E397" s="3" t="s">
        <v>722</v>
      </c>
      <c r="F397" s="7">
        <v>168000</v>
      </c>
      <c r="G397" s="2" t="s">
        <v>912</v>
      </c>
      <c r="H397" s="20" t="s">
        <v>226</v>
      </c>
      <c r="I397" s="2" t="s">
        <v>932</v>
      </c>
      <c r="J397" s="2" t="s">
        <v>949</v>
      </c>
      <c r="K397" s="2">
        <v>24.4</v>
      </c>
      <c r="L397" s="2">
        <v>22.7</v>
      </c>
      <c r="M397" s="2" t="s">
        <v>957</v>
      </c>
      <c r="N397" s="29">
        <v>4</v>
      </c>
      <c r="O397" s="18"/>
      <c r="P397" s="2">
        <v>1</v>
      </c>
      <c r="Q397" s="2">
        <v>2</v>
      </c>
      <c r="R397" s="2" t="s">
        <v>235</v>
      </c>
      <c r="S397" s="2" t="s">
        <v>235</v>
      </c>
      <c r="T397" s="2"/>
      <c r="U397" s="2" t="s">
        <v>235</v>
      </c>
      <c r="V397" s="31"/>
      <c r="W397" s="2">
        <v>1</v>
      </c>
      <c r="X397" s="2"/>
      <c r="Y397" s="2"/>
      <c r="Z397" s="2">
        <v>2</v>
      </c>
      <c r="AA397" s="2">
        <v>2</v>
      </c>
      <c r="AB397" s="2">
        <v>6</v>
      </c>
      <c r="AC397" s="2"/>
      <c r="AD397" s="2"/>
      <c r="AE397" s="2"/>
      <c r="AF397" s="2"/>
      <c r="AG397" s="9"/>
      <c r="AH397" s="20"/>
      <c r="AI397" s="20"/>
      <c r="AJ397" s="2"/>
      <c r="AK397" s="2"/>
    </row>
    <row r="398" spans="2:37">
      <c r="B398" s="1">
        <f>ROW()</f>
        <v>398</v>
      </c>
      <c r="C398" s="2" t="str">
        <f>H398</f>
        <v>LGA 1151</v>
      </c>
      <c r="D398" s="2"/>
      <c r="E398" s="3" t="s">
        <v>723</v>
      </c>
      <c r="F398" s="7">
        <v>178000</v>
      </c>
      <c r="G398" s="2" t="s">
        <v>912</v>
      </c>
      <c r="H398" s="20" t="s">
        <v>226</v>
      </c>
      <c r="I398" s="2" t="s">
        <v>932</v>
      </c>
      <c r="J398" s="2" t="s">
        <v>949</v>
      </c>
      <c r="K398" s="2">
        <v>30.5</v>
      </c>
      <c r="L398" s="2">
        <v>22.4</v>
      </c>
      <c r="M398" s="2" t="s">
        <v>957</v>
      </c>
      <c r="N398" s="29">
        <v>4</v>
      </c>
      <c r="O398" s="18"/>
      <c r="P398" s="2">
        <v>1</v>
      </c>
      <c r="Q398" s="2">
        <v>2</v>
      </c>
      <c r="R398" s="2" t="s">
        <v>235</v>
      </c>
      <c r="S398" s="2" t="s">
        <v>235</v>
      </c>
      <c r="T398" s="2"/>
      <c r="U398" s="2" t="s">
        <v>235</v>
      </c>
      <c r="V398" s="31"/>
      <c r="W398" s="2">
        <v>1</v>
      </c>
      <c r="X398" s="2"/>
      <c r="Y398" s="2"/>
      <c r="Z398" s="2">
        <v>2</v>
      </c>
      <c r="AA398" s="2">
        <v>2</v>
      </c>
      <c r="AB398" s="2">
        <v>4</v>
      </c>
      <c r="AC398" s="2"/>
      <c r="AD398" s="2"/>
      <c r="AE398" s="2"/>
      <c r="AF398" s="2"/>
      <c r="AG398" s="9"/>
      <c r="AH398" s="20"/>
      <c r="AI398" s="20"/>
      <c r="AJ398" s="2"/>
      <c r="AK398" s="2"/>
    </row>
    <row r="399" spans="2:37">
      <c r="B399" s="1">
        <f>ROW()</f>
        <v>399</v>
      </c>
      <c r="C399" s="2" t="str">
        <f>H399</f>
        <v>LGA 1151</v>
      </c>
      <c r="D399" s="2"/>
      <c r="E399" s="3" t="s">
        <v>724</v>
      </c>
      <c r="F399" s="7">
        <v>199670</v>
      </c>
      <c r="G399" s="2" t="s">
        <v>912</v>
      </c>
      <c r="H399" s="20" t="s">
        <v>226</v>
      </c>
      <c r="I399" s="2" t="s">
        <v>932</v>
      </c>
      <c r="J399" s="2" t="s">
        <v>949</v>
      </c>
      <c r="K399" s="2">
        <v>30.5</v>
      </c>
      <c r="L399" s="2">
        <v>24.4</v>
      </c>
      <c r="M399" s="2" t="s">
        <v>957</v>
      </c>
      <c r="N399" s="29">
        <v>4</v>
      </c>
      <c r="O399" s="18"/>
      <c r="P399" s="2">
        <v>2</v>
      </c>
      <c r="Q399" s="2">
        <v>3</v>
      </c>
      <c r="R399" s="2" t="s">
        <v>235</v>
      </c>
      <c r="S399" s="2" t="s">
        <v>235</v>
      </c>
      <c r="T399" s="2"/>
      <c r="U399" s="2" t="s">
        <v>235</v>
      </c>
      <c r="V399" s="31" t="s">
        <v>235</v>
      </c>
      <c r="W399" s="2">
        <v>1</v>
      </c>
      <c r="X399" s="2"/>
      <c r="Y399" s="2">
        <v>2</v>
      </c>
      <c r="Z399" s="2"/>
      <c r="AA399" s="2">
        <v>2</v>
      </c>
      <c r="AB399" s="2">
        <v>6</v>
      </c>
      <c r="AC399" s="2"/>
      <c r="AD399" s="2"/>
      <c r="AE399" s="2"/>
      <c r="AF399" s="2"/>
      <c r="AG399" s="9"/>
      <c r="AH399" s="20"/>
      <c r="AI399" s="20"/>
      <c r="AJ399" s="2"/>
      <c r="AK399" s="2"/>
    </row>
    <row r="400" spans="2:37">
      <c r="B400" s="1">
        <f>ROW()</f>
        <v>400</v>
      </c>
      <c r="C400" s="2" t="str">
        <f>H400</f>
        <v>LGA 1151</v>
      </c>
      <c r="D400" s="2"/>
      <c r="E400" s="3" t="s">
        <v>725</v>
      </c>
      <c r="F400" s="7">
        <v>220000</v>
      </c>
      <c r="G400" s="2" t="s">
        <v>912</v>
      </c>
      <c r="H400" s="20" t="s">
        <v>226</v>
      </c>
      <c r="I400" s="2" t="s">
        <v>932</v>
      </c>
      <c r="J400" s="2" t="s">
        <v>949</v>
      </c>
      <c r="K400" s="2">
        <v>30.5</v>
      </c>
      <c r="L400" s="2">
        <v>24.4</v>
      </c>
      <c r="M400" s="2" t="s">
        <v>957</v>
      </c>
      <c r="N400" s="29">
        <v>4</v>
      </c>
      <c r="O400" s="18"/>
      <c r="P400" s="2">
        <v>2</v>
      </c>
      <c r="Q400" s="2">
        <v>3</v>
      </c>
      <c r="R400" s="2" t="s">
        <v>235</v>
      </c>
      <c r="S400" s="2" t="s">
        <v>235</v>
      </c>
      <c r="T400" s="2"/>
      <c r="U400" s="2" t="s">
        <v>235</v>
      </c>
      <c r="V400" s="31" t="s">
        <v>235</v>
      </c>
      <c r="W400" s="2">
        <v>1</v>
      </c>
      <c r="X400" s="2"/>
      <c r="Y400" s="2">
        <v>1</v>
      </c>
      <c r="Z400" s="2">
        <v>4</v>
      </c>
      <c r="AA400" s="2">
        <v>2</v>
      </c>
      <c r="AB400" s="2">
        <v>4</v>
      </c>
      <c r="AC400" s="2"/>
      <c r="AD400" s="2"/>
      <c r="AE400" s="2"/>
      <c r="AF400" s="2"/>
      <c r="AG400" s="9"/>
      <c r="AH400" s="20"/>
      <c r="AI400" s="20"/>
      <c r="AJ400" s="2"/>
      <c r="AK400" s="2"/>
    </row>
    <row r="401" spans="2:37">
      <c r="B401" s="1">
        <f>ROW()</f>
        <v>401</v>
      </c>
      <c r="C401" s="2" t="str">
        <f>H401</f>
        <v>LGA 1151</v>
      </c>
      <c r="D401" s="2"/>
      <c r="E401" s="3" t="s">
        <v>726</v>
      </c>
      <c r="F401" s="7">
        <v>225700</v>
      </c>
      <c r="G401" s="2" t="s">
        <v>912</v>
      </c>
      <c r="H401" s="20" t="s">
        <v>226</v>
      </c>
      <c r="I401" s="2" t="s">
        <v>932</v>
      </c>
      <c r="J401" s="2" t="s">
        <v>949</v>
      </c>
      <c r="K401" s="2">
        <v>30.5</v>
      </c>
      <c r="L401" s="2">
        <v>24.4</v>
      </c>
      <c r="M401" s="2" t="s">
        <v>957</v>
      </c>
      <c r="N401" s="29">
        <v>4</v>
      </c>
      <c r="O401" s="18"/>
      <c r="P401" s="2">
        <v>2</v>
      </c>
      <c r="Q401" s="2">
        <v>3</v>
      </c>
      <c r="R401" s="2" t="s">
        <v>235</v>
      </c>
      <c r="S401" s="2" t="s">
        <v>235</v>
      </c>
      <c r="T401" s="2"/>
      <c r="U401" s="2" t="s">
        <v>235</v>
      </c>
      <c r="V401" s="31" t="s">
        <v>235</v>
      </c>
      <c r="W401" s="2">
        <v>1</v>
      </c>
      <c r="X401" s="2"/>
      <c r="Y401" s="2">
        <v>1</v>
      </c>
      <c r="Z401" s="2">
        <v>2</v>
      </c>
      <c r="AA401" s="2">
        <v>2</v>
      </c>
      <c r="AB401" s="2">
        <v>6</v>
      </c>
      <c r="AC401" s="2"/>
      <c r="AD401" s="2"/>
      <c r="AE401" s="2"/>
      <c r="AF401" s="2"/>
      <c r="AG401" s="9"/>
      <c r="AH401" s="20"/>
      <c r="AI401" s="20"/>
      <c r="AJ401" s="2"/>
      <c r="AK401" s="2"/>
    </row>
    <row r="402" spans="2:37">
      <c r="B402" s="1">
        <f>ROW()</f>
        <v>402</v>
      </c>
      <c r="C402" s="2" t="str">
        <f>H402</f>
        <v>LGA 1151</v>
      </c>
      <c r="D402" s="2"/>
      <c r="E402" s="3" t="s">
        <v>727</v>
      </c>
      <c r="F402" s="7">
        <v>320000</v>
      </c>
      <c r="G402" s="2" t="s">
        <v>912</v>
      </c>
      <c r="H402" s="20" t="s">
        <v>226</v>
      </c>
      <c r="I402" s="2" t="s">
        <v>932</v>
      </c>
      <c r="J402" s="2" t="s">
        <v>949</v>
      </c>
      <c r="K402" s="2">
        <v>24.4</v>
      </c>
      <c r="L402" s="2">
        <v>24.4</v>
      </c>
      <c r="M402" s="2" t="s">
        <v>957</v>
      </c>
      <c r="N402" s="29">
        <v>4</v>
      </c>
      <c r="O402" s="18"/>
      <c r="P402" s="2">
        <v>2</v>
      </c>
      <c r="Q402" s="2">
        <v>2</v>
      </c>
      <c r="R402" s="2"/>
      <c r="S402" s="2"/>
      <c r="T402" s="2"/>
      <c r="U402" s="2" t="s">
        <v>235</v>
      </c>
      <c r="V402" s="31" t="s">
        <v>235</v>
      </c>
      <c r="W402" s="2">
        <v>1</v>
      </c>
      <c r="X402" s="2"/>
      <c r="Y402" s="2">
        <v>1</v>
      </c>
      <c r="Z402" s="2">
        <v>6</v>
      </c>
      <c r="AA402" s="2"/>
      <c r="AB402" s="2">
        <v>6</v>
      </c>
      <c r="AC402" s="2"/>
      <c r="AD402" s="2"/>
      <c r="AE402" s="2"/>
      <c r="AF402" s="2"/>
      <c r="AG402" s="9"/>
      <c r="AH402" s="20"/>
      <c r="AI402" s="20"/>
      <c r="AJ402" s="2"/>
      <c r="AK402" s="2"/>
    </row>
    <row r="403" spans="2:37">
      <c r="B403" s="1">
        <f>ROW()</f>
        <v>403</v>
      </c>
      <c r="C403" s="2" t="str">
        <f>H403</f>
        <v>LGA 1151</v>
      </c>
      <c r="D403" s="2"/>
      <c r="E403" s="3" t="s">
        <v>728</v>
      </c>
      <c r="F403" s="7">
        <v>281150</v>
      </c>
      <c r="G403" s="2" t="s">
        <v>912</v>
      </c>
      <c r="H403" s="20" t="s">
        <v>226</v>
      </c>
      <c r="I403" s="2" t="s">
        <v>932</v>
      </c>
      <c r="J403" s="2" t="s">
        <v>949</v>
      </c>
      <c r="K403" s="2">
        <v>30.5</v>
      </c>
      <c r="L403" s="2">
        <v>24.4</v>
      </c>
      <c r="M403" s="2" t="s">
        <v>957</v>
      </c>
      <c r="N403" s="29">
        <v>4</v>
      </c>
      <c r="O403" s="18"/>
      <c r="P403" s="2">
        <v>2</v>
      </c>
      <c r="Q403" s="2">
        <v>3</v>
      </c>
      <c r="R403" s="2"/>
      <c r="S403" s="2"/>
      <c r="T403" s="2"/>
      <c r="U403" s="2" t="s">
        <v>235</v>
      </c>
      <c r="V403" s="31" t="s">
        <v>235</v>
      </c>
      <c r="W403" s="2">
        <v>1</v>
      </c>
      <c r="X403" s="2"/>
      <c r="Y403" s="2">
        <v>1</v>
      </c>
      <c r="Z403" s="2">
        <v>2</v>
      </c>
      <c r="AA403" s="2">
        <v>4</v>
      </c>
      <c r="AB403" s="2">
        <v>6</v>
      </c>
      <c r="AC403" s="2"/>
      <c r="AD403" s="2"/>
      <c r="AE403" s="2"/>
      <c r="AF403" s="2"/>
      <c r="AG403" s="9"/>
      <c r="AH403" s="20"/>
      <c r="AI403" s="20"/>
      <c r="AJ403" s="2"/>
      <c r="AK403" s="2"/>
    </row>
    <row r="404" spans="2:37">
      <c r="B404" s="1">
        <f>ROW()</f>
        <v>404</v>
      </c>
      <c r="C404" s="2" t="str">
        <f>H404</f>
        <v>LGA 1151</v>
      </c>
      <c r="D404" s="2"/>
      <c r="E404" s="3" t="s">
        <v>729</v>
      </c>
      <c r="F404" s="7">
        <v>426900</v>
      </c>
      <c r="G404" s="2" t="s">
        <v>912</v>
      </c>
      <c r="H404" s="20" t="s">
        <v>226</v>
      </c>
      <c r="I404" s="2" t="s">
        <v>932</v>
      </c>
      <c r="J404" s="2" t="s">
        <v>949</v>
      </c>
      <c r="K404" s="2">
        <v>30.5</v>
      </c>
      <c r="L404" s="2">
        <v>24.4</v>
      </c>
      <c r="M404" s="2" t="s">
        <v>957</v>
      </c>
      <c r="N404" s="29">
        <v>4</v>
      </c>
      <c r="O404" s="18"/>
      <c r="P404" s="2">
        <v>2</v>
      </c>
      <c r="Q404" s="2">
        <v>3</v>
      </c>
      <c r="R404" s="2"/>
      <c r="S404" s="2"/>
      <c r="T404" s="2"/>
      <c r="U404" s="2" t="s">
        <v>235</v>
      </c>
      <c r="V404" s="31" t="s">
        <v>235</v>
      </c>
      <c r="W404" s="2">
        <v>1</v>
      </c>
      <c r="X404" s="2"/>
      <c r="Y404" s="2">
        <v>1</v>
      </c>
      <c r="Z404" s="2">
        <v>2</v>
      </c>
      <c r="AA404" s="2">
        <v>4</v>
      </c>
      <c r="AB404" s="2">
        <v>6</v>
      </c>
      <c r="AC404" s="2"/>
      <c r="AD404" s="2"/>
      <c r="AE404" s="2"/>
      <c r="AF404" s="2"/>
      <c r="AG404" s="9"/>
      <c r="AH404" s="20"/>
      <c r="AI404" s="20"/>
      <c r="AJ404" s="2"/>
      <c r="AK404" s="2"/>
    </row>
    <row r="405" spans="2:37">
      <c r="B405" s="1">
        <f>ROW()</f>
        <v>405</v>
      </c>
      <c r="C405" s="2" t="str">
        <f>H405</f>
        <v>LGA 1151</v>
      </c>
      <c r="D405" s="2"/>
      <c r="E405" s="3" t="s">
        <v>730</v>
      </c>
      <c r="F405" s="7">
        <v>403000</v>
      </c>
      <c r="G405" s="2" t="s">
        <v>912</v>
      </c>
      <c r="H405" s="20" t="s">
        <v>226</v>
      </c>
      <c r="I405" s="2" t="s">
        <v>932</v>
      </c>
      <c r="J405" s="2" t="s">
        <v>949</v>
      </c>
      <c r="K405" s="2">
        <v>30.5</v>
      </c>
      <c r="L405" s="2">
        <v>24.4</v>
      </c>
      <c r="M405" s="2" t="s">
        <v>957</v>
      </c>
      <c r="N405" s="29">
        <v>4</v>
      </c>
      <c r="O405" s="18"/>
      <c r="P405" s="2">
        <v>2</v>
      </c>
      <c r="Q405" s="2">
        <v>3</v>
      </c>
      <c r="R405" s="2"/>
      <c r="S405" s="2"/>
      <c r="T405" s="2"/>
      <c r="U405" s="2" t="s">
        <v>235</v>
      </c>
      <c r="V405" s="31" t="s">
        <v>235</v>
      </c>
      <c r="W405" s="2">
        <v>1</v>
      </c>
      <c r="X405" s="2"/>
      <c r="Y405" s="2">
        <v>1</v>
      </c>
      <c r="Z405" s="2">
        <v>6</v>
      </c>
      <c r="AA405" s="2">
        <v>5</v>
      </c>
      <c r="AB405" s="2">
        <v>8</v>
      </c>
      <c r="AC405" s="2"/>
      <c r="AD405" s="2"/>
      <c r="AE405" s="2"/>
      <c r="AF405" s="2"/>
      <c r="AG405" s="9"/>
      <c r="AH405" s="20"/>
      <c r="AI405" s="20"/>
      <c r="AJ405" s="2"/>
      <c r="AK405" s="2"/>
    </row>
    <row r="406" spans="2:37">
      <c r="B406" s="1">
        <f>ROW()</f>
        <v>406</v>
      </c>
      <c r="C406" s="2" t="str">
        <f>H406</f>
        <v>LGA 1151</v>
      </c>
      <c r="D406" s="2"/>
      <c r="E406" s="3" t="s">
        <v>731</v>
      </c>
      <c r="F406" s="7">
        <v>450300</v>
      </c>
      <c r="G406" s="2" t="s">
        <v>912</v>
      </c>
      <c r="H406" s="20" t="s">
        <v>226</v>
      </c>
      <c r="I406" s="2" t="s">
        <v>932</v>
      </c>
      <c r="J406" s="2" t="s">
        <v>949</v>
      </c>
      <c r="K406" s="2">
        <v>30.5</v>
      </c>
      <c r="L406" s="2">
        <v>24.4</v>
      </c>
      <c r="M406" s="2" t="s">
        <v>957</v>
      </c>
      <c r="N406" s="29">
        <v>4</v>
      </c>
      <c r="O406" s="18"/>
      <c r="P406" s="2">
        <v>2</v>
      </c>
      <c r="Q406" s="2">
        <v>3</v>
      </c>
      <c r="R406" s="2"/>
      <c r="S406" s="2"/>
      <c r="T406" s="2"/>
      <c r="U406" s="2" t="s">
        <v>235</v>
      </c>
      <c r="V406" s="31" t="s">
        <v>235</v>
      </c>
      <c r="W406" s="2">
        <v>1</v>
      </c>
      <c r="X406" s="2"/>
      <c r="Y406" s="2">
        <v>5</v>
      </c>
      <c r="Z406" s="2">
        <v>2</v>
      </c>
      <c r="AA406" s="2"/>
      <c r="AB406" s="2">
        <v>8</v>
      </c>
      <c r="AC406" s="2"/>
      <c r="AD406" s="2"/>
      <c r="AE406" s="2"/>
      <c r="AF406" s="2"/>
      <c r="AG406" s="9"/>
      <c r="AH406" s="20"/>
      <c r="AI406" s="20"/>
      <c r="AJ406" s="2"/>
      <c r="AK406" s="2"/>
    </row>
    <row r="407" spans="2:37">
      <c r="B407" s="1">
        <f>ROW()</f>
        <v>407</v>
      </c>
      <c r="C407" s="2" t="str">
        <f>H407</f>
        <v>LGA 1151</v>
      </c>
      <c r="D407" s="2"/>
      <c r="E407" s="3" t="s">
        <v>1</v>
      </c>
      <c r="F407" s="7"/>
      <c r="G407" s="2"/>
      <c r="H407" s="20" t="s">
        <v>226</v>
      </c>
      <c r="I407" s="2"/>
      <c r="J407" s="2"/>
      <c r="K407" s="2"/>
      <c r="L407" s="2"/>
      <c r="M407" s="2"/>
      <c r="N407" s="29"/>
      <c r="O407" s="18"/>
      <c r="P407" s="2"/>
      <c r="Q407" s="2"/>
      <c r="R407" s="2"/>
      <c r="S407" s="2"/>
      <c r="T407" s="2"/>
      <c r="U407" s="2"/>
      <c r="V407" s="31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9"/>
      <c r="AH407" s="20"/>
      <c r="AI407" s="20"/>
      <c r="AJ407" s="2"/>
      <c r="AK407" s="2"/>
    </row>
    <row r="408" spans="2:37">
      <c r="B408" s="1">
        <f>ROW()</f>
        <v>408</v>
      </c>
      <c r="C408" s="2" t="str">
        <f>H408</f>
        <v>LGA 1151</v>
      </c>
      <c r="D408" s="2"/>
      <c r="E408" s="3" t="s">
        <v>732</v>
      </c>
      <c r="F408" s="7">
        <v>207900</v>
      </c>
      <c r="G408" s="2" t="s">
        <v>914</v>
      </c>
      <c r="H408" s="20" t="s">
        <v>226</v>
      </c>
      <c r="I408" s="2" t="s">
        <v>932</v>
      </c>
      <c r="J408" s="2" t="s">
        <v>949</v>
      </c>
      <c r="K408" s="2">
        <v>30.5</v>
      </c>
      <c r="L408" s="2">
        <v>24.4</v>
      </c>
      <c r="M408" s="2" t="s">
        <v>957</v>
      </c>
      <c r="N408" s="29">
        <v>4</v>
      </c>
      <c r="O408" s="18"/>
      <c r="P408" s="2">
        <v>2</v>
      </c>
      <c r="Q408" s="2">
        <v>3</v>
      </c>
      <c r="R408" s="2" t="s">
        <v>235</v>
      </c>
      <c r="S408" s="2" t="s">
        <v>235</v>
      </c>
      <c r="T408" s="2"/>
      <c r="U408" s="2" t="s">
        <v>235</v>
      </c>
      <c r="V408" s="31"/>
      <c r="W408" s="2">
        <v>1</v>
      </c>
      <c r="X408" s="2"/>
      <c r="Y408" s="2">
        <v>1</v>
      </c>
      <c r="Z408" s="2">
        <v>3</v>
      </c>
      <c r="AA408" s="2">
        <v>2</v>
      </c>
      <c r="AB408" s="2">
        <v>6</v>
      </c>
      <c r="AC408" s="2"/>
      <c r="AD408" s="2"/>
      <c r="AE408" s="2"/>
      <c r="AF408" s="2"/>
      <c r="AG408" s="9"/>
      <c r="AH408" s="20"/>
      <c r="AI408" s="20"/>
      <c r="AJ408" s="2"/>
      <c r="AK408" s="2"/>
    </row>
    <row r="409" spans="2:37">
      <c r="B409" s="1">
        <f>ROW()</f>
        <v>409</v>
      </c>
      <c r="C409" s="2" t="str">
        <f>H409</f>
        <v>LGA 1151</v>
      </c>
      <c r="D409" s="2"/>
      <c r="E409" s="3" t="s">
        <v>733</v>
      </c>
      <c r="F409" s="7">
        <v>243700</v>
      </c>
      <c r="G409" s="2" t="s">
        <v>914</v>
      </c>
      <c r="H409" s="20" t="s">
        <v>226</v>
      </c>
      <c r="I409" s="2" t="s">
        <v>932</v>
      </c>
      <c r="J409" s="2" t="s">
        <v>949</v>
      </c>
      <c r="K409" s="2">
        <v>30.5</v>
      </c>
      <c r="L409" s="2">
        <v>24.4</v>
      </c>
      <c r="M409" s="2" t="s">
        <v>957</v>
      </c>
      <c r="N409" s="29">
        <v>4</v>
      </c>
      <c r="O409" s="18"/>
      <c r="P409" s="2">
        <v>2</v>
      </c>
      <c r="Q409" s="2">
        <v>3</v>
      </c>
      <c r="R409" s="2"/>
      <c r="S409" s="2"/>
      <c r="T409" s="2"/>
      <c r="U409" s="2" t="s">
        <v>235</v>
      </c>
      <c r="V409" s="31" t="s">
        <v>235</v>
      </c>
      <c r="W409" s="2">
        <v>1</v>
      </c>
      <c r="X409" s="2"/>
      <c r="Y409" s="2">
        <v>1</v>
      </c>
      <c r="Z409" s="2">
        <v>5</v>
      </c>
      <c r="AA409" s="2">
        <v>2</v>
      </c>
      <c r="AB409" s="2">
        <v>6</v>
      </c>
      <c r="AC409" s="2"/>
      <c r="AD409" s="2"/>
      <c r="AE409" s="2"/>
      <c r="AF409" s="2"/>
      <c r="AG409" s="9"/>
      <c r="AH409" s="20"/>
      <c r="AI409" s="20"/>
      <c r="AJ409" s="2"/>
      <c r="AK409" s="2"/>
    </row>
    <row r="410" spans="2:37">
      <c r="B410" s="1">
        <f>ROW()</f>
        <v>410</v>
      </c>
      <c r="C410" s="2" t="str">
        <f>H410</f>
        <v>LGA 1151</v>
      </c>
      <c r="D410" s="2"/>
      <c r="E410" s="3" t="s">
        <v>734</v>
      </c>
      <c r="F410" s="7">
        <v>309770</v>
      </c>
      <c r="G410" s="2" t="s">
        <v>914</v>
      </c>
      <c r="H410" s="20" t="s">
        <v>226</v>
      </c>
      <c r="I410" s="2" t="s">
        <v>932</v>
      </c>
      <c r="J410" s="2" t="s">
        <v>949</v>
      </c>
      <c r="K410" s="2">
        <v>30.5</v>
      </c>
      <c r="L410" s="2">
        <v>26.4</v>
      </c>
      <c r="M410" s="2" t="s">
        <v>957</v>
      </c>
      <c r="N410" s="29">
        <v>4</v>
      </c>
      <c r="O410" s="18"/>
      <c r="P410" s="2">
        <v>2</v>
      </c>
      <c r="Q410" s="2">
        <v>3</v>
      </c>
      <c r="R410" s="2"/>
      <c r="S410" s="2"/>
      <c r="T410" s="2"/>
      <c r="U410" s="2" t="s">
        <v>235</v>
      </c>
      <c r="V410" s="31" t="s">
        <v>235</v>
      </c>
      <c r="W410" s="2">
        <v>1</v>
      </c>
      <c r="X410" s="2"/>
      <c r="Y410" s="2">
        <v>1</v>
      </c>
      <c r="Z410" s="2">
        <v>5</v>
      </c>
      <c r="AA410" s="2"/>
      <c r="AB410" s="2">
        <v>8</v>
      </c>
      <c r="AC410" s="2"/>
      <c r="AD410" s="2"/>
      <c r="AE410" s="2"/>
      <c r="AF410" s="2"/>
      <c r="AG410" s="9"/>
      <c r="AH410" s="20"/>
      <c r="AI410" s="20"/>
      <c r="AJ410" s="2"/>
      <c r="AK410" s="2"/>
    </row>
    <row r="411" spans="2:37">
      <c r="B411" s="1">
        <f>ROW()</f>
        <v>411</v>
      </c>
      <c r="C411" s="2" t="str">
        <f>H411</f>
        <v>LGA 1151</v>
      </c>
      <c r="D411" s="2"/>
      <c r="E411" s="3" t="s">
        <v>735</v>
      </c>
      <c r="F411" s="7">
        <v>225000</v>
      </c>
      <c r="G411" s="2" t="s">
        <v>914</v>
      </c>
      <c r="H411" s="20" t="s">
        <v>226</v>
      </c>
      <c r="I411" s="2" t="s">
        <v>932</v>
      </c>
      <c r="J411" s="2" t="s">
        <v>949</v>
      </c>
      <c r="K411" s="2">
        <v>30.5</v>
      </c>
      <c r="L411" s="2">
        <v>24.4</v>
      </c>
      <c r="M411" s="2" t="s">
        <v>957</v>
      </c>
      <c r="N411" s="29">
        <v>4</v>
      </c>
      <c r="O411" s="18"/>
      <c r="P411" s="2">
        <v>2</v>
      </c>
      <c r="Q411" s="2">
        <v>3</v>
      </c>
      <c r="R411" s="2" t="s">
        <v>235</v>
      </c>
      <c r="S411" s="2" t="s">
        <v>235</v>
      </c>
      <c r="T411" s="2"/>
      <c r="U411" s="2" t="s">
        <v>235</v>
      </c>
      <c r="V411" s="31"/>
      <c r="W411" s="2">
        <v>1</v>
      </c>
      <c r="X411" s="2"/>
      <c r="Y411" s="2">
        <v>1</v>
      </c>
      <c r="Z411" s="2">
        <v>3</v>
      </c>
      <c r="AA411" s="2">
        <v>2</v>
      </c>
      <c r="AB411" s="2">
        <v>4</v>
      </c>
      <c r="AC411" s="2"/>
      <c r="AD411" s="2"/>
      <c r="AE411" s="2"/>
      <c r="AF411" s="2"/>
      <c r="AG411" s="9"/>
      <c r="AH411" s="20"/>
      <c r="AI411" s="20"/>
      <c r="AJ411" s="2"/>
      <c r="AK411" s="2"/>
    </row>
    <row r="412" spans="2:37">
      <c r="B412" s="1">
        <f>ROW()</f>
        <v>412</v>
      </c>
      <c r="C412" s="2" t="str">
        <f>H412</f>
        <v>LGA 1151</v>
      </c>
      <c r="D412" s="2"/>
      <c r="E412" s="3" t="s">
        <v>736</v>
      </c>
      <c r="F412" s="7">
        <v>255000</v>
      </c>
      <c r="G412" s="2" t="s">
        <v>914</v>
      </c>
      <c r="H412" s="20" t="s">
        <v>226</v>
      </c>
      <c r="I412" s="2" t="s">
        <v>932</v>
      </c>
      <c r="J412" s="2" t="s">
        <v>949</v>
      </c>
      <c r="K412" s="2">
        <v>30.5</v>
      </c>
      <c r="L412" s="2">
        <v>24.4</v>
      </c>
      <c r="M412" s="2" t="s">
        <v>957</v>
      </c>
      <c r="N412" s="29">
        <v>4</v>
      </c>
      <c r="O412" s="18"/>
      <c r="P412" s="2">
        <v>2</v>
      </c>
      <c r="Q412" s="2">
        <v>3</v>
      </c>
      <c r="R412" s="2" t="s">
        <v>235</v>
      </c>
      <c r="S412" s="2"/>
      <c r="T412" s="2"/>
      <c r="U412" s="2" t="s">
        <v>235</v>
      </c>
      <c r="V412" s="31" t="s">
        <v>235</v>
      </c>
      <c r="W412" s="2">
        <v>1</v>
      </c>
      <c r="X412" s="2"/>
      <c r="Y412" s="2">
        <v>1</v>
      </c>
      <c r="Z412" s="2">
        <v>3</v>
      </c>
      <c r="AA412" s="2">
        <v>2</v>
      </c>
      <c r="AB412" s="2">
        <v>8</v>
      </c>
      <c r="AC412" s="2"/>
      <c r="AD412" s="2"/>
      <c r="AE412" s="2"/>
      <c r="AF412" s="2"/>
      <c r="AG412" s="9"/>
      <c r="AH412" s="20"/>
      <c r="AI412" s="20"/>
      <c r="AJ412" s="2"/>
      <c r="AK412" s="2"/>
    </row>
    <row r="413" spans="2:37">
      <c r="B413" s="1">
        <f>ROW()</f>
        <v>413</v>
      </c>
      <c r="C413" s="2" t="str">
        <f>H413</f>
        <v>LGA 1151</v>
      </c>
      <c r="D413" s="2"/>
      <c r="E413" s="3" t="s">
        <v>737</v>
      </c>
      <c r="F413" s="7">
        <v>355000</v>
      </c>
      <c r="G413" s="2" t="s">
        <v>914</v>
      </c>
      <c r="H413" s="20" t="s">
        <v>226</v>
      </c>
      <c r="I413" s="2" t="s">
        <v>932</v>
      </c>
      <c r="J413" s="2" t="s">
        <v>949</v>
      </c>
      <c r="K413" s="2">
        <v>30.5</v>
      </c>
      <c r="L413" s="2">
        <v>26.4</v>
      </c>
      <c r="M413" s="2" t="s">
        <v>957</v>
      </c>
      <c r="N413" s="29">
        <v>4</v>
      </c>
      <c r="O413" s="18"/>
      <c r="P413" s="2">
        <v>4</v>
      </c>
      <c r="Q413" s="2">
        <v>4</v>
      </c>
      <c r="R413" s="2"/>
      <c r="S413" s="2"/>
      <c r="T413" s="2"/>
      <c r="U413" s="2" t="s">
        <v>235</v>
      </c>
      <c r="V413" s="31"/>
      <c r="W413" s="2">
        <v>1</v>
      </c>
      <c r="X413" s="2"/>
      <c r="Y413" s="2">
        <v>1</v>
      </c>
      <c r="Z413" s="2">
        <v>9</v>
      </c>
      <c r="AA413" s="2"/>
      <c r="AB413" s="2">
        <v>10</v>
      </c>
      <c r="AC413" s="2"/>
      <c r="AD413" s="2"/>
      <c r="AE413" s="2"/>
      <c r="AF413" s="2"/>
      <c r="AG413" s="9"/>
      <c r="AH413" s="20"/>
      <c r="AI413" s="20"/>
      <c r="AJ413" s="2"/>
      <c r="AK413" s="2"/>
    </row>
    <row r="414" spans="2:37">
      <c r="B414" s="1">
        <f>ROW()</f>
        <v>414</v>
      </c>
      <c r="C414" s="2" t="str">
        <f>H414</f>
        <v>LGA 1151</v>
      </c>
      <c r="D414" s="2"/>
      <c r="E414" s="3" t="s">
        <v>1</v>
      </c>
      <c r="F414" s="7"/>
      <c r="G414" s="2"/>
      <c r="H414" s="20" t="s">
        <v>226</v>
      </c>
      <c r="I414" s="2"/>
      <c r="J414" s="2"/>
      <c r="K414" s="2"/>
      <c r="L414" s="2"/>
      <c r="M414" s="2"/>
      <c r="N414" s="29"/>
      <c r="O414" s="18"/>
      <c r="P414" s="2"/>
      <c r="Q414" s="2"/>
      <c r="R414" s="2"/>
      <c r="S414" s="2"/>
      <c r="T414" s="2"/>
      <c r="U414" s="2"/>
      <c r="V414" s="31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9"/>
      <c r="AH414" s="20"/>
      <c r="AI414" s="20"/>
      <c r="AJ414" s="2"/>
      <c r="AK414" s="2"/>
    </row>
    <row r="415" spans="2:37">
      <c r="B415" s="1">
        <f>ROW()</f>
        <v>415</v>
      </c>
      <c r="C415" s="2" t="str">
        <f>H415</f>
        <v>LGA 1151</v>
      </c>
      <c r="D415" s="2"/>
      <c r="E415" s="3" t="s">
        <v>738</v>
      </c>
      <c r="F415" s="7">
        <v>245500</v>
      </c>
      <c r="G415" s="2" t="s">
        <v>916</v>
      </c>
      <c r="H415" s="20" t="s">
        <v>226</v>
      </c>
      <c r="I415" s="2" t="s">
        <v>932</v>
      </c>
      <c r="J415" s="2" t="s">
        <v>949</v>
      </c>
      <c r="K415" s="2">
        <v>30.5</v>
      </c>
      <c r="L415" s="2">
        <v>24.4</v>
      </c>
      <c r="M415" s="2" t="s">
        <v>957</v>
      </c>
      <c r="N415" s="29">
        <v>4</v>
      </c>
      <c r="O415" s="18"/>
      <c r="P415" s="2">
        <v>2</v>
      </c>
      <c r="Q415" s="2">
        <v>3</v>
      </c>
      <c r="R415" s="2"/>
      <c r="S415" s="2"/>
      <c r="T415" s="2"/>
      <c r="U415" s="2" t="s">
        <v>235</v>
      </c>
      <c r="V415" s="31" t="s">
        <v>235</v>
      </c>
      <c r="W415" s="2"/>
      <c r="X415" s="2"/>
      <c r="Y415" s="2">
        <v>6</v>
      </c>
      <c r="Z415" s="2"/>
      <c r="AA415" s="2">
        <v>2</v>
      </c>
      <c r="AB415" s="2">
        <v>6</v>
      </c>
      <c r="AC415" s="2"/>
      <c r="AD415" s="2"/>
      <c r="AE415" s="2"/>
      <c r="AF415" s="2"/>
      <c r="AG415" s="9"/>
      <c r="AH415" s="20"/>
      <c r="AI415" s="20"/>
      <c r="AJ415" s="2"/>
      <c r="AK415" s="2"/>
    </row>
    <row r="416" spans="2:37">
      <c r="B416" s="1">
        <f>ROW()</f>
        <v>416</v>
      </c>
      <c r="C416" s="2" t="str">
        <f>H416</f>
        <v>LGA 1151</v>
      </c>
      <c r="D416" s="2"/>
      <c r="E416" s="3" t="s">
        <v>739</v>
      </c>
      <c r="F416" s="7">
        <v>210000</v>
      </c>
      <c r="G416" s="2" t="s">
        <v>916</v>
      </c>
      <c r="H416" s="20" t="s">
        <v>226</v>
      </c>
      <c r="I416" s="2" t="s">
        <v>932</v>
      </c>
      <c r="J416" s="2" t="s">
        <v>949</v>
      </c>
      <c r="K416" s="2">
        <v>30.5</v>
      </c>
      <c r="L416" s="2">
        <v>24.4</v>
      </c>
      <c r="M416" s="2" t="s">
        <v>957</v>
      </c>
      <c r="N416" s="29">
        <v>4</v>
      </c>
      <c r="O416" s="18"/>
      <c r="P416" s="2">
        <v>2</v>
      </c>
      <c r="Q416" s="2">
        <v>3</v>
      </c>
      <c r="R416" s="2" t="s">
        <v>235</v>
      </c>
      <c r="S416" s="2"/>
      <c r="T416" s="2"/>
      <c r="U416" s="2" t="s">
        <v>235</v>
      </c>
      <c r="V416" s="31"/>
      <c r="W416" s="2"/>
      <c r="X416" s="2"/>
      <c r="Y416" s="2">
        <v>5</v>
      </c>
      <c r="Z416" s="2"/>
      <c r="AA416" s="2">
        <v>2</v>
      </c>
      <c r="AB416" s="2">
        <v>6</v>
      </c>
      <c r="AC416" s="2"/>
      <c r="AD416" s="2"/>
      <c r="AE416" s="2"/>
      <c r="AF416" s="2"/>
      <c r="AG416" s="9"/>
      <c r="AH416" s="20"/>
      <c r="AI416" s="20"/>
      <c r="AJ416" s="2"/>
      <c r="AK416" s="2"/>
    </row>
    <row r="417" spans="2:37">
      <c r="B417" s="1">
        <f>ROW()</f>
        <v>417</v>
      </c>
      <c r="C417" s="2" t="str">
        <f>H417</f>
        <v>LGA 1151</v>
      </c>
      <c r="D417" s="2"/>
      <c r="E417" s="3" t="s">
        <v>740</v>
      </c>
      <c r="F417" s="7">
        <v>338560</v>
      </c>
      <c r="G417" s="2" t="s">
        <v>916</v>
      </c>
      <c r="H417" s="20" t="s">
        <v>226</v>
      </c>
      <c r="I417" s="2" t="s">
        <v>932</v>
      </c>
      <c r="J417" s="2" t="s">
        <v>949</v>
      </c>
      <c r="K417" s="2">
        <v>30.5</v>
      </c>
      <c r="L417" s="2">
        <v>24.4</v>
      </c>
      <c r="M417" s="2" t="s">
        <v>957</v>
      </c>
      <c r="N417" s="29">
        <v>4</v>
      </c>
      <c r="O417" s="18"/>
      <c r="P417" s="2">
        <v>2</v>
      </c>
      <c r="Q417" s="2">
        <v>3</v>
      </c>
      <c r="R417" s="2"/>
      <c r="S417" s="2"/>
      <c r="T417" s="2"/>
      <c r="U417" s="2" t="s">
        <v>235</v>
      </c>
      <c r="V417" s="31" t="s">
        <v>235</v>
      </c>
      <c r="W417" s="2"/>
      <c r="X417" s="2"/>
      <c r="Y417" s="2">
        <v>3</v>
      </c>
      <c r="Z417" s="2"/>
      <c r="AA417" s="2">
        <v>2</v>
      </c>
      <c r="AB417" s="2">
        <v>6</v>
      </c>
      <c r="AC417" s="2"/>
      <c r="AD417" s="2"/>
      <c r="AE417" s="2"/>
      <c r="AF417" s="2"/>
      <c r="AG417" s="9"/>
      <c r="AH417" s="20"/>
      <c r="AI417" s="20"/>
      <c r="AJ417" s="2"/>
      <c r="AK417" s="2"/>
    </row>
    <row r="418" spans="2:37">
      <c r="B418" s="1">
        <f>ROW()</f>
        <v>418</v>
      </c>
      <c r="C418" s="2" t="str">
        <f>H418</f>
        <v>LGA 1151</v>
      </c>
      <c r="D418" s="2"/>
      <c r="E418" s="3" t="s">
        <v>741</v>
      </c>
      <c r="F418" s="7">
        <v>185100</v>
      </c>
      <c r="G418" s="2" t="s">
        <v>916</v>
      </c>
      <c r="H418" s="20" t="s">
        <v>226</v>
      </c>
      <c r="I418" s="2" t="s">
        <v>932</v>
      </c>
      <c r="J418" s="2" t="s">
        <v>949</v>
      </c>
      <c r="K418" s="2">
        <v>30.5</v>
      </c>
      <c r="L418" s="2">
        <v>23.4</v>
      </c>
      <c r="M418" s="2" t="s">
        <v>957</v>
      </c>
      <c r="N418" s="29">
        <v>4</v>
      </c>
      <c r="O418" s="18"/>
      <c r="P418" s="2">
        <v>2</v>
      </c>
      <c r="Q418" s="2">
        <v>3</v>
      </c>
      <c r="R418" s="2" t="s">
        <v>235</v>
      </c>
      <c r="S418" s="2"/>
      <c r="T418" s="2"/>
      <c r="U418" s="2" t="s">
        <v>235</v>
      </c>
      <c r="V418" s="31"/>
      <c r="W418" s="2"/>
      <c r="X418" s="2"/>
      <c r="Y418" s="2">
        <v>4</v>
      </c>
      <c r="Z418" s="2"/>
      <c r="AA418" s="2">
        <v>2</v>
      </c>
      <c r="AB418" s="2">
        <v>6</v>
      </c>
      <c r="AC418" s="2"/>
      <c r="AD418" s="2"/>
      <c r="AE418" s="2"/>
      <c r="AF418" s="2"/>
      <c r="AG418" s="9"/>
      <c r="AH418" s="20"/>
      <c r="AI418" s="20"/>
      <c r="AJ418" s="2"/>
      <c r="AK418" s="2"/>
    </row>
    <row r="419" spans="2:37">
      <c r="B419" s="1">
        <f>ROW()</f>
        <v>419</v>
      </c>
      <c r="C419" s="2" t="str">
        <f>H419</f>
        <v>LGA 1151</v>
      </c>
      <c r="D419" s="2"/>
      <c r="E419" s="3" t="s">
        <v>742</v>
      </c>
      <c r="F419" s="7">
        <v>342000</v>
      </c>
      <c r="G419" s="2" t="s">
        <v>916</v>
      </c>
      <c r="H419" s="20" t="s">
        <v>226</v>
      </c>
      <c r="I419" s="2" t="s">
        <v>932</v>
      </c>
      <c r="J419" s="2" t="s">
        <v>949</v>
      </c>
      <c r="K419" s="2">
        <v>30.5</v>
      </c>
      <c r="L419" s="2">
        <v>24.4</v>
      </c>
      <c r="M419" s="2" t="s">
        <v>957</v>
      </c>
      <c r="N419" s="29">
        <v>4</v>
      </c>
      <c r="O419" s="18"/>
      <c r="P419" s="2"/>
      <c r="Q419" s="2"/>
      <c r="R419" s="2"/>
      <c r="S419" s="2"/>
      <c r="T419" s="2"/>
      <c r="U419" s="2"/>
      <c r="V419" s="31"/>
      <c r="W419" s="2"/>
      <c r="X419" s="2"/>
      <c r="Y419" s="2">
        <v>6</v>
      </c>
      <c r="Z419" s="2"/>
      <c r="AA419" s="2"/>
      <c r="AB419" s="2">
        <v>8</v>
      </c>
      <c r="AC419" s="2"/>
      <c r="AD419" s="2"/>
      <c r="AE419" s="2"/>
      <c r="AF419" s="2"/>
      <c r="AG419" s="9"/>
      <c r="AH419" s="20"/>
      <c r="AI419" s="20"/>
      <c r="AJ419" s="2"/>
      <c r="AK419" s="2"/>
    </row>
    <row r="420" spans="2:37">
      <c r="B420" s="1">
        <f>ROW()</f>
        <v>420</v>
      </c>
      <c r="C420" s="2"/>
      <c r="D420" s="2"/>
      <c r="E420" s="3" t="s">
        <v>1</v>
      </c>
      <c r="F420" s="7"/>
      <c r="G420" s="2"/>
      <c r="H420" s="20"/>
      <c r="I420" s="2"/>
      <c r="J420" s="2"/>
      <c r="K420" s="2"/>
      <c r="L420" s="2"/>
      <c r="M420" s="2"/>
      <c r="N420" s="29"/>
      <c r="O420" s="18"/>
      <c r="P420" s="2"/>
      <c r="Q420" s="2"/>
      <c r="R420" s="2"/>
      <c r="S420" s="2"/>
      <c r="T420" s="2"/>
      <c r="U420" s="2"/>
      <c r="V420" s="31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9"/>
      <c r="AH420" s="20"/>
      <c r="AI420" s="20"/>
      <c r="AJ420" s="2"/>
      <c r="AK420" s="2"/>
    </row>
    <row r="421" spans="2:37">
      <c r="B421" s="1">
        <f>ROW()</f>
        <v>421</v>
      </c>
      <c r="C421" s="2">
        <f>H421</f>
        <v>0</v>
      </c>
      <c r="D421" s="2"/>
      <c r="E421" s="3" t="s">
        <v>1</v>
      </c>
      <c r="F421" s="7"/>
      <c r="G421" s="2"/>
      <c r="H421" s="20"/>
      <c r="I421" s="2"/>
      <c r="J421" s="2"/>
      <c r="K421" s="2"/>
      <c r="L421" s="2"/>
      <c r="M421" s="2"/>
      <c r="N421" s="29"/>
      <c r="O421" s="18"/>
      <c r="P421" s="2"/>
      <c r="Q421" s="2"/>
      <c r="R421" s="2"/>
      <c r="S421" s="2"/>
      <c r="T421" s="2"/>
      <c r="U421" s="2"/>
      <c r="V421" s="31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9"/>
      <c r="AH421" s="20"/>
      <c r="AI421" s="20"/>
      <c r="AJ421" s="2"/>
      <c r="AK421" s="2"/>
    </row>
    <row r="422" spans="2:37">
      <c r="B422" s="1">
        <f>ROW()</f>
        <v>422</v>
      </c>
      <c r="C422" s="2">
        <f>H422</f>
        <v>0</v>
      </c>
      <c r="D422" s="2"/>
      <c r="E422" s="5" t="s">
        <v>743</v>
      </c>
      <c r="F422" s="6"/>
      <c r="G422" s="2"/>
      <c r="H422" s="20"/>
      <c r="I422" s="2"/>
      <c r="J422" s="2"/>
      <c r="K422" s="2"/>
      <c r="L422" s="2"/>
      <c r="M422" s="2"/>
      <c r="N422" s="29"/>
      <c r="O422" s="18"/>
      <c r="P422" s="2"/>
      <c r="Q422" s="2"/>
      <c r="R422" s="2"/>
      <c r="S422" s="2"/>
      <c r="T422" s="2"/>
      <c r="U422" s="2"/>
      <c r="V422" s="31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9"/>
      <c r="AH422" s="20"/>
      <c r="AI422" s="20"/>
      <c r="AJ422" s="2"/>
      <c r="AK422" s="2"/>
    </row>
    <row r="423" spans="2:37">
      <c r="B423" s="1">
        <f>ROW()</f>
        <v>423</v>
      </c>
      <c r="C423" s="2">
        <f>H423</f>
        <v>0</v>
      </c>
      <c r="D423" s="2"/>
      <c r="E423" s="3" t="s">
        <v>1</v>
      </c>
      <c r="F423" s="7"/>
      <c r="G423" s="2"/>
      <c r="H423" s="20"/>
      <c r="I423" s="2"/>
      <c r="J423" s="2"/>
      <c r="K423" s="2"/>
      <c r="L423" s="2"/>
      <c r="M423" s="2"/>
      <c r="N423" s="29"/>
      <c r="O423" s="18"/>
      <c r="P423" s="2"/>
      <c r="Q423" s="2"/>
      <c r="R423" s="2"/>
      <c r="S423" s="2"/>
      <c r="T423" s="2"/>
      <c r="U423" s="2"/>
      <c r="V423" s="31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9"/>
      <c r="AH423" s="20"/>
      <c r="AI423" s="20"/>
      <c r="AJ423" s="2"/>
      <c r="AK423" s="2"/>
    </row>
    <row r="424" spans="2:37">
      <c r="B424" s="1">
        <f>ROW()</f>
        <v>424</v>
      </c>
      <c r="C424" s="2"/>
      <c r="D424" s="2"/>
      <c r="E424" s="2" t="s">
        <v>744</v>
      </c>
      <c r="F424" s="6"/>
      <c r="G424" s="2"/>
      <c r="H424" s="20"/>
      <c r="I424" s="2"/>
      <c r="J424" s="2"/>
      <c r="K424" s="2"/>
      <c r="L424" s="2"/>
      <c r="M424" s="2"/>
      <c r="N424" s="29"/>
      <c r="O424" s="18"/>
      <c r="P424" s="2"/>
      <c r="Q424" s="2"/>
      <c r="R424" s="2"/>
      <c r="S424" s="2"/>
      <c r="T424" s="2"/>
      <c r="U424" s="2"/>
      <c r="V424" s="31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9"/>
      <c r="AH424" s="20"/>
      <c r="AI424" s="20"/>
      <c r="AJ424" s="2"/>
      <c r="AK424" s="2"/>
    </row>
    <row r="425" spans="2:37">
      <c r="B425" s="1">
        <f>ROW()</f>
        <v>425</v>
      </c>
      <c r="C425" s="23"/>
      <c r="D425" s="2"/>
      <c r="E425" s="3" t="s">
        <v>1</v>
      </c>
      <c r="F425" s="6"/>
      <c r="G425" s="2"/>
      <c r="H425" s="20"/>
      <c r="I425" s="2"/>
      <c r="J425" s="2"/>
      <c r="K425" s="2"/>
      <c r="L425" s="2"/>
      <c r="M425" s="2"/>
      <c r="N425" s="29"/>
      <c r="O425" s="18"/>
      <c r="P425" s="2"/>
      <c r="Q425" s="2"/>
      <c r="R425" s="2"/>
      <c r="S425" s="2"/>
      <c r="T425" s="2"/>
      <c r="U425" s="2"/>
      <c r="V425" s="31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9"/>
      <c r="AH425" s="20"/>
      <c r="AI425" s="20"/>
      <c r="AJ425" s="2"/>
      <c r="AK425" s="2"/>
    </row>
    <row r="426" spans="2:37">
      <c r="B426" s="1">
        <f>ROW()</f>
        <v>426</v>
      </c>
      <c r="C426" s="2" t="str">
        <f>H426</f>
        <v>LGA 1150</v>
      </c>
      <c r="D426" s="2"/>
      <c r="E426" s="3" t="s">
        <v>745</v>
      </c>
      <c r="F426" s="7">
        <v>106350</v>
      </c>
      <c r="G426" s="2" t="s">
        <v>917</v>
      </c>
      <c r="H426" s="20" t="s">
        <v>225</v>
      </c>
      <c r="I426" s="2" t="s">
        <v>933</v>
      </c>
      <c r="J426" s="2" t="s">
        <v>948</v>
      </c>
      <c r="K426" s="2">
        <v>17</v>
      </c>
      <c r="L426" s="2">
        <v>17</v>
      </c>
      <c r="M426" s="2" t="s">
        <v>958</v>
      </c>
      <c r="N426" s="29">
        <v>2</v>
      </c>
      <c r="O426" s="18"/>
      <c r="P426" s="2">
        <v>0</v>
      </c>
      <c r="Q426" s="2">
        <v>0</v>
      </c>
      <c r="R426" s="2" t="s">
        <v>235</v>
      </c>
      <c r="S426" s="2"/>
      <c r="T426" s="2"/>
      <c r="U426" s="2" t="s">
        <v>235</v>
      </c>
      <c r="V426" s="31"/>
      <c r="W426" s="2"/>
      <c r="X426" s="2"/>
      <c r="Y426" s="2"/>
      <c r="Z426" s="2">
        <v>2</v>
      </c>
      <c r="AA426" s="2">
        <v>2</v>
      </c>
      <c r="AB426" s="2">
        <v>2</v>
      </c>
      <c r="AC426" s="2"/>
      <c r="AD426" s="2"/>
      <c r="AE426" s="2"/>
      <c r="AF426" s="2"/>
      <c r="AG426" s="9"/>
      <c r="AH426" s="20"/>
      <c r="AI426" s="20"/>
      <c r="AJ426" s="2"/>
      <c r="AK426" s="2"/>
    </row>
    <row r="427" spans="2:37">
      <c r="B427" s="1">
        <f>ROW()</f>
        <v>427</v>
      </c>
      <c r="C427" s="2" t="str">
        <f>H427</f>
        <v>LGA 1150</v>
      </c>
      <c r="D427" s="2"/>
      <c r="E427" s="3" t="s">
        <v>746</v>
      </c>
      <c r="F427" s="7">
        <v>51000</v>
      </c>
      <c r="G427" s="2" t="s">
        <v>917</v>
      </c>
      <c r="H427" s="20" t="s">
        <v>225</v>
      </c>
      <c r="I427" s="2" t="s">
        <v>933</v>
      </c>
      <c r="J427" s="2" t="s">
        <v>947</v>
      </c>
      <c r="K427" s="2">
        <v>23</v>
      </c>
      <c r="L427" s="2">
        <v>18.5</v>
      </c>
      <c r="M427" s="2" t="s">
        <v>958</v>
      </c>
      <c r="N427" s="29">
        <v>2</v>
      </c>
      <c r="O427" s="18"/>
      <c r="P427" s="2">
        <v>1</v>
      </c>
      <c r="Q427" s="2">
        <v>1</v>
      </c>
      <c r="R427" s="2" t="s">
        <v>235</v>
      </c>
      <c r="S427" s="2" t="s">
        <v>235</v>
      </c>
      <c r="T427" s="2"/>
      <c r="U427" s="2" t="s">
        <v>235</v>
      </c>
      <c r="V427" s="31"/>
      <c r="W427" s="2"/>
      <c r="X427" s="2"/>
      <c r="Y427" s="2"/>
      <c r="Z427" s="2">
        <v>2</v>
      </c>
      <c r="AA427" s="2">
        <v>4</v>
      </c>
      <c r="AB427" s="2">
        <v>2</v>
      </c>
      <c r="AC427" s="2">
        <v>2</v>
      </c>
      <c r="AD427" s="2"/>
      <c r="AE427" s="2"/>
      <c r="AF427" s="2"/>
      <c r="AG427" s="9"/>
      <c r="AH427" s="20"/>
      <c r="AI427" s="20"/>
      <c r="AJ427" s="2"/>
      <c r="AK427" s="2"/>
    </row>
    <row r="428" spans="2:37">
      <c r="B428" s="1">
        <f>ROW()</f>
        <v>428</v>
      </c>
      <c r="C428" s="2" t="str">
        <f>H428</f>
        <v>LGA 1150</v>
      </c>
      <c r="D428" s="2"/>
      <c r="E428" s="3" t="s">
        <v>747</v>
      </c>
      <c r="F428" s="7">
        <v>51300</v>
      </c>
      <c r="G428" s="2" t="s">
        <v>917</v>
      </c>
      <c r="H428" s="20" t="s">
        <v>225</v>
      </c>
      <c r="I428" s="2" t="s">
        <v>933</v>
      </c>
      <c r="J428" s="2" t="s">
        <v>947</v>
      </c>
      <c r="K428" s="2">
        <v>23</v>
      </c>
      <c r="L428" s="2">
        <v>17.3</v>
      </c>
      <c r="M428" s="2" t="s">
        <v>958</v>
      </c>
      <c r="N428" s="29">
        <v>2</v>
      </c>
      <c r="O428" s="18"/>
      <c r="P428" s="2">
        <v>1</v>
      </c>
      <c r="Q428" s="2">
        <v>1</v>
      </c>
      <c r="R428" s="2" t="s">
        <v>235</v>
      </c>
      <c r="S428" s="2" t="s">
        <v>235</v>
      </c>
      <c r="T428" s="2"/>
      <c r="U428" s="2"/>
      <c r="V428" s="31"/>
      <c r="W428" s="2"/>
      <c r="X428" s="2"/>
      <c r="Y428" s="2"/>
      <c r="Z428" s="2">
        <v>2</v>
      </c>
      <c r="AA428" s="2">
        <v>4</v>
      </c>
      <c r="AB428" s="2">
        <v>2</v>
      </c>
      <c r="AC428" s="2">
        <v>2</v>
      </c>
      <c r="AD428" s="2"/>
      <c r="AE428" s="2"/>
      <c r="AF428" s="2"/>
      <c r="AG428" s="9"/>
      <c r="AH428" s="20"/>
      <c r="AI428" s="20"/>
      <c r="AJ428" s="2"/>
      <c r="AK428" s="2"/>
    </row>
    <row r="429" spans="2:37">
      <c r="B429" s="1">
        <f>ROW()</f>
        <v>429</v>
      </c>
      <c r="C429" s="2" t="str">
        <f>H429</f>
        <v>LGA 1150</v>
      </c>
      <c r="D429" s="2"/>
      <c r="E429" s="3" t="s">
        <v>1</v>
      </c>
      <c r="F429" s="7"/>
      <c r="G429" s="2"/>
      <c r="H429" s="20" t="s">
        <v>225</v>
      </c>
      <c r="I429" s="2"/>
      <c r="J429" s="2"/>
      <c r="K429" s="2"/>
      <c r="L429" s="2"/>
      <c r="M429" s="2"/>
      <c r="N429" s="29"/>
      <c r="O429" s="18"/>
      <c r="P429" s="2"/>
      <c r="Q429" s="2"/>
      <c r="R429" s="2"/>
      <c r="S429" s="2"/>
      <c r="T429" s="2"/>
      <c r="U429" s="2"/>
      <c r="V429" s="31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9"/>
      <c r="AH429" s="20"/>
      <c r="AI429" s="20"/>
      <c r="AJ429" s="2"/>
      <c r="AK429" s="2"/>
    </row>
    <row r="430" spans="2:37">
      <c r="B430" s="1">
        <f>ROW()</f>
        <v>430</v>
      </c>
      <c r="C430" s="2" t="str">
        <f>H430</f>
        <v>LGA 1150</v>
      </c>
      <c r="D430" s="2"/>
      <c r="E430" s="3" t="s">
        <v>748</v>
      </c>
      <c r="F430" s="7">
        <v>70280</v>
      </c>
      <c r="G430" s="2" t="s">
        <v>912</v>
      </c>
      <c r="H430" s="20" t="s">
        <v>225</v>
      </c>
      <c r="I430" s="2" t="s">
        <v>933</v>
      </c>
      <c r="J430" s="2" t="s">
        <v>947</v>
      </c>
      <c r="K430" s="2">
        <v>22.6</v>
      </c>
      <c r="L430" s="2">
        <v>17.5</v>
      </c>
      <c r="M430" s="2" t="s">
        <v>958</v>
      </c>
      <c r="N430" s="29">
        <v>2</v>
      </c>
      <c r="O430" s="18"/>
      <c r="P430" s="2">
        <v>1</v>
      </c>
      <c r="Q430" s="2">
        <v>1</v>
      </c>
      <c r="R430" s="2" t="s">
        <v>235</v>
      </c>
      <c r="S430" s="2" t="s">
        <v>235</v>
      </c>
      <c r="T430" s="2"/>
      <c r="U430" s="2"/>
      <c r="V430" s="31"/>
      <c r="W430" s="2"/>
      <c r="X430" s="2"/>
      <c r="Y430" s="2"/>
      <c r="Z430" s="2">
        <v>2</v>
      </c>
      <c r="AA430" s="2">
        <v>2</v>
      </c>
      <c r="AB430" s="2">
        <v>2</v>
      </c>
      <c r="AC430" s="2">
        <v>2</v>
      </c>
      <c r="AD430" s="2"/>
      <c r="AE430" s="2"/>
      <c r="AF430" s="2"/>
      <c r="AG430" s="9"/>
      <c r="AH430" s="20"/>
      <c r="AI430" s="20"/>
      <c r="AJ430" s="2"/>
      <c r="AK430" s="2"/>
    </row>
    <row r="431" spans="2:37">
      <c r="B431" s="1">
        <f>ROW()</f>
        <v>431</v>
      </c>
      <c r="C431" s="2" t="str">
        <f>H431</f>
        <v>LGA 1150</v>
      </c>
      <c r="D431" s="2"/>
      <c r="E431" s="3" t="s">
        <v>749</v>
      </c>
      <c r="F431" s="7">
        <v>63900</v>
      </c>
      <c r="G431" s="2" t="s">
        <v>912</v>
      </c>
      <c r="H431" s="20" t="s">
        <v>225</v>
      </c>
      <c r="I431" s="2" t="s">
        <v>933</v>
      </c>
      <c r="J431" s="2" t="s">
        <v>947</v>
      </c>
      <c r="K431" s="2">
        <v>19</v>
      </c>
      <c r="L431" s="2">
        <v>17.7</v>
      </c>
      <c r="M431" s="2" t="s">
        <v>958</v>
      </c>
      <c r="N431" s="29">
        <v>2</v>
      </c>
      <c r="O431" s="18"/>
      <c r="P431" s="2">
        <v>1</v>
      </c>
      <c r="Q431" s="2">
        <v>1</v>
      </c>
      <c r="R431" s="2" t="s">
        <v>235</v>
      </c>
      <c r="S431" s="2" t="s">
        <v>235</v>
      </c>
      <c r="T431" s="2"/>
      <c r="U431" s="2"/>
      <c r="V431" s="31"/>
      <c r="W431" s="2"/>
      <c r="X431" s="2"/>
      <c r="Y431" s="2"/>
      <c r="Z431" s="2">
        <v>2</v>
      </c>
      <c r="AA431" s="2">
        <v>2</v>
      </c>
      <c r="AB431" s="2">
        <v>2</v>
      </c>
      <c r="AC431" s="2">
        <v>2</v>
      </c>
      <c r="AD431" s="2"/>
      <c r="AE431" s="2"/>
      <c r="AF431" s="2"/>
      <c r="AG431" s="9"/>
      <c r="AH431" s="20"/>
      <c r="AI431" s="20"/>
      <c r="AJ431" s="2"/>
      <c r="AK431" s="2"/>
    </row>
    <row r="432" spans="2:37">
      <c r="B432" s="1">
        <f>ROW()</f>
        <v>432</v>
      </c>
      <c r="C432" s="2" t="str">
        <f>H432</f>
        <v>LGA 1150</v>
      </c>
      <c r="D432" s="2"/>
      <c r="E432" s="3" t="s">
        <v>750</v>
      </c>
      <c r="F432" s="7">
        <v>112000</v>
      </c>
      <c r="G432" s="2" t="s">
        <v>912</v>
      </c>
      <c r="H432" s="20" t="s">
        <v>225</v>
      </c>
      <c r="I432" s="2" t="s">
        <v>933</v>
      </c>
      <c r="J432" s="2" t="s">
        <v>948</v>
      </c>
      <c r="K432" s="2">
        <v>17</v>
      </c>
      <c r="L432" s="2">
        <v>17</v>
      </c>
      <c r="M432" s="2" t="s">
        <v>958</v>
      </c>
      <c r="N432" s="29">
        <v>2</v>
      </c>
      <c r="O432" s="18"/>
      <c r="P432" s="2">
        <v>1</v>
      </c>
      <c r="Q432" s="2">
        <v>1</v>
      </c>
      <c r="R432" s="2" t="s">
        <v>235</v>
      </c>
      <c r="S432" s="2" t="s">
        <v>235</v>
      </c>
      <c r="T432" s="2"/>
      <c r="U432" s="2" t="s">
        <v>235</v>
      </c>
      <c r="V432" s="31"/>
      <c r="W432" s="2"/>
      <c r="X432" s="2"/>
      <c r="Y432" s="2"/>
      <c r="Z432" s="2">
        <v>2</v>
      </c>
      <c r="AA432" s="2">
        <v>4</v>
      </c>
      <c r="AB432" s="2">
        <v>2</v>
      </c>
      <c r="AC432" s="2">
        <v>2</v>
      </c>
      <c r="AD432" s="2"/>
      <c r="AE432" s="2"/>
      <c r="AF432" s="2"/>
      <c r="AG432" s="9"/>
      <c r="AH432" s="20"/>
      <c r="AI432" s="20"/>
      <c r="AJ432" s="2"/>
      <c r="AK432" s="2"/>
    </row>
    <row r="433" spans="2:37">
      <c r="B433" s="1">
        <f>ROW()</f>
        <v>433</v>
      </c>
      <c r="C433" s="2" t="str">
        <f>H433</f>
        <v>LGA 1150</v>
      </c>
      <c r="D433" s="2"/>
      <c r="E433" s="3" t="s">
        <v>1</v>
      </c>
      <c r="F433" s="7"/>
      <c r="G433" s="2"/>
      <c r="H433" s="20" t="s">
        <v>225</v>
      </c>
      <c r="I433" s="2"/>
      <c r="J433" s="2"/>
      <c r="K433" s="2"/>
      <c r="L433" s="2"/>
      <c r="M433" s="2"/>
      <c r="N433" s="29"/>
      <c r="O433" s="18"/>
      <c r="P433" s="2"/>
      <c r="Q433" s="2"/>
      <c r="R433" s="2"/>
      <c r="S433" s="2"/>
      <c r="T433" s="2"/>
      <c r="U433" s="2"/>
      <c r="V433" s="31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9"/>
      <c r="AH433" s="20"/>
      <c r="AI433" s="20"/>
      <c r="AJ433" s="2"/>
      <c r="AK433" s="2"/>
    </row>
    <row r="434" spans="2:37">
      <c r="B434" s="1">
        <f>ROW()</f>
        <v>434</v>
      </c>
      <c r="C434" s="2" t="str">
        <f>H434</f>
        <v>LGA 1150</v>
      </c>
      <c r="D434" s="2"/>
      <c r="E434" s="3" t="s">
        <v>751</v>
      </c>
      <c r="F434" s="7">
        <v>51900</v>
      </c>
      <c r="G434" s="2" t="s">
        <v>916</v>
      </c>
      <c r="H434" s="20" t="s">
        <v>225</v>
      </c>
      <c r="I434" s="2" t="s">
        <v>933</v>
      </c>
      <c r="J434" s="2" t="s">
        <v>947</v>
      </c>
      <c r="K434" s="2">
        <v>17.3</v>
      </c>
      <c r="L434" s="2">
        <v>22.6</v>
      </c>
      <c r="M434" s="2" t="s">
        <v>958</v>
      </c>
      <c r="N434" s="29">
        <v>2</v>
      </c>
      <c r="O434" s="18"/>
      <c r="P434" s="2">
        <v>1</v>
      </c>
      <c r="Q434" s="2">
        <v>1</v>
      </c>
      <c r="R434" s="2" t="s">
        <v>235</v>
      </c>
      <c r="S434" s="2" t="s">
        <v>235</v>
      </c>
      <c r="T434" s="2"/>
      <c r="U434" s="2"/>
      <c r="V434" s="31"/>
      <c r="W434" s="2"/>
      <c r="X434" s="2"/>
      <c r="Y434" s="2"/>
      <c r="Z434" s="2">
        <v>2</v>
      </c>
      <c r="AA434" s="2">
        <v>4</v>
      </c>
      <c r="AB434" s="2">
        <v>2</v>
      </c>
      <c r="AC434" s="2">
        <v>2</v>
      </c>
      <c r="AD434" s="2"/>
      <c r="AE434" s="2"/>
      <c r="AF434" s="2"/>
      <c r="AG434" s="9"/>
      <c r="AH434" s="20"/>
      <c r="AI434" s="20"/>
      <c r="AJ434" s="2"/>
      <c r="AK434" s="2"/>
    </row>
    <row r="435" spans="2:37">
      <c r="B435" s="1">
        <f>ROW()</f>
        <v>435</v>
      </c>
      <c r="C435" s="2" t="str">
        <f>H435</f>
        <v>LGA 1150</v>
      </c>
      <c r="D435" s="2"/>
      <c r="E435" s="3" t="s">
        <v>1</v>
      </c>
      <c r="F435" s="7"/>
      <c r="G435" s="2"/>
      <c r="H435" s="20" t="s">
        <v>225</v>
      </c>
      <c r="I435" s="2"/>
      <c r="J435" s="2"/>
      <c r="K435" s="2"/>
      <c r="L435" s="2"/>
      <c r="M435" s="2"/>
      <c r="N435" s="29"/>
      <c r="O435" s="18"/>
      <c r="P435" s="2"/>
      <c r="Q435" s="2"/>
      <c r="R435" s="2"/>
      <c r="S435" s="2"/>
      <c r="T435" s="2"/>
      <c r="U435" s="2"/>
      <c r="V435" s="31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9"/>
      <c r="AH435" s="20"/>
      <c r="AI435" s="20"/>
      <c r="AJ435" s="2"/>
      <c r="AK435" s="2"/>
    </row>
    <row r="436" spans="2:37">
      <c r="B436" s="1">
        <f>ROW()</f>
        <v>436</v>
      </c>
      <c r="C436" s="2" t="str">
        <f>H436</f>
        <v>LGA 1150</v>
      </c>
      <c r="D436" s="2"/>
      <c r="E436" s="3" t="s">
        <v>752</v>
      </c>
      <c r="F436" s="7">
        <v>60000</v>
      </c>
      <c r="G436" s="2" t="s">
        <v>914</v>
      </c>
      <c r="H436" s="20" t="s">
        <v>225</v>
      </c>
      <c r="I436" s="2" t="s">
        <v>933</v>
      </c>
      <c r="J436" s="2" t="s">
        <v>947</v>
      </c>
      <c r="K436" s="2">
        <v>24.4</v>
      </c>
      <c r="L436" s="2">
        <v>17</v>
      </c>
      <c r="M436" s="2" t="s">
        <v>958</v>
      </c>
      <c r="N436" s="29">
        <v>2</v>
      </c>
      <c r="O436" s="18"/>
      <c r="P436" s="2">
        <v>1</v>
      </c>
      <c r="Q436" s="2">
        <v>1</v>
      </c>
      <c r="R436" s="2" t="s">
        <v>235</v>
      </c>
      <c r="S436" s="2" t="s">
        <v>235</v>
      </c>
      <c r="T436" s="2"/>
      <c r="U436" s="2"/>
      <c r="V436" s="31"/>
      <c r="W436" s="2"/>
      <c r="X436" s="2"/>
      <c r="Y436" s="2"/>
      <c r="Z436" s="2">
        <v>2</v>
      </c>
      <c r="AA436" s="2">
        <v>2</v>
      </c>
      <c r="AB436" s="2">
        <v>2</v>
      </c>
      <c r="AC436" s="2">
        <v>2</v>
      </c>
      <c r="AD436" s="2"/>
      <c r="AE436" s="2"/>
      <c r="AF436" s="2"/>
      <c r="AG436" s="9"/>
      <c r="AH436" s="20"/>
      <c r="AI436" s="20"/>
      <c r="AJ436" s="2"/>
      <c r="AK436" s="2"/>
    </row>
    <row r="437" spans="2:37">
      <c r="B437" s="1">
        <f>ROW()</f>
        <v>437</v>
      </c>
      <c r="C437" s="23"/>
      <c r="D437" s="2"/>
      <c r="E437" s="3" t="s">
        <v>1</v>
      </c>
      <c r="F437" s="7"/>
      <c r="G437" s="2"/>
      <c r="H437" s="20"/>
      <c r="I437" s="2"/>
      <c r="J437" s="2"/>
      <c r="K437" s="2"/>
      <c r="L437" s="2"/>
      <c r="M437" s="2"/>
      <c r="N437" s="29"/>
      <c r="O437" s="18"/>
      <c r="P437" s="2"/>
      <c r="Q437" s="2"/>
      <c r="R437" s="2"/>
      <c r="S437" s="2"/>
      <c r="T437" s="2"/>
      <c r="U437" s="2"/>
      <c r="V437" s="31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9"/>
      <c r="AH437" s="20"/>
      <c r="AI437" s="20"/>
      <c r="AJ437" s="2"/>
      <c r="AK437" s="2"/>
    </row>
    <row r="438" spans="2:37">
      <c r="B438" s="1">
        <f>ROW()</f>
        <v>438</v>
      </c>
      <c r="C438" s="2"/>
      <c r="D438" s="2"/>
      <c r="E438" s="2" t="s">
        <v>753</v>
      </c>
      <c r="F438" s="6"/>
      <c r="G438" s="2"/>
      <c r="H438" s="20"/>
      <c r="I438" s="2"/>
      <c r="J438" s="2"/>
      <c r="K438" s="2"/>
      <c r="L438" s="2"/>
      <c r="M438" s="2"/>
      <c r="N438" s="29"/>
      <c r="O438" s="18"/>
      <c r="P438" s="2"/>
      <c r="Q438" s="2"/>
      <c r="R438" s="2"/>
      <c r="S438" s="2"/>
      <c r="T438" s="2"/>
      <c r="U438" s="2"/>
      <c r="V438" s="31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9"/>
      <c r="AH438" s="20"/>
      <c r="AI438" s="20"/>
      <c r="AJ438" s="2"/>
      <c r="AK438" s="2"/>
    </row>
    <row r="439" spans="2:37">
      <c r="B439" s="1">
        <f>ROW()</f>
        <v>439</v>
      </c>
      <c r="C439" s="2"/>
      <c r="D439" s="2"/>
      <c r="E439" s="3" t="s">
        <v>1</v>
      </c>
      <c r="F439" s="6"/>
      <c r="G439" s="2"/>
      <c r="H439" s="20"/>
      <c r="I439" s="2"/>
      <c r="J439" s="2"/>
      <c r="K439" s="2"/>
      <c r="L439" s="2"/>
      <c r="M439" s="2"/>
      <c r="N439" s="29"/>
      <c r="O439" s="18"/>
      <c r="P439" s="2"/>
      <c r="Q439" s="2"/>
      <c r="R439" s="2"/>
      <c r="S439" s="2"/>
      <c r="T439" s="2"/>
      <c r="U439" s="2"/>
      <c r="V439" s="31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9"/>
      <c r="AH439" s="20"/>
      <c r="AI439" s="20"/>
      <c r="AJ439" s="2"/>
      <c r="AK439" s="2"/>
    </row>
    <row r="440" spans="2:37">
      <c r="B440" s="1">
        <f>ROW()</f>
        <v>440</v>
      </c>
      <c r="C440" s="2" t="str">
        <f>H440</f>
        <v>LGA 1150</v>
      </c>
      <c r="D440" s="2"/>
      <c r="E440" s="3" t="s">
        <v>754</v>
      </c>
      <c r="F440" s="7">
        <v>73000</v>
      </c>
      <c r="G440" s="2" t="s">
        <v>917</v>
      </c>
      <c r="H440" s="20" t="s">
        <v>225</v>
      </c>
      <c r="I440" s="2" t="s">
        <v>934</v>
      </c>
      <c r="J440" s="2" t="s">
        <v>947</v>
      </c>
      <c r="K440" s="2">
        <v>24.4</v>
      </c>
      <c r="L440" s="2">
        <v>21.8</v>
      </c>
      <c r="M440" s="2" t="s">
        <v>958</v>
      </c>
      <c r="N440" s="29">
        <v>4</v>
      </c>
      <c r="O440" s="18"/>
      <c r="P440" s="2">
        <v>1</v>
      </c>
      <c r="Q440" s="2">
        <v>2</v>
      </c>
      <c r="R440" s="2" t="s">
        <v>235</v>
      </c>
      <c r="S440" s="2" t="s">
        <v>235</v>
      </c>
      <c r="T440" s="2"/>
      <c r="U440" s="2"/>
      <c r="V440" s="31"/>
      <c r="W440" s="2"/>
      <c r="X440" s="2"/>
      <c r="Y440" s="2"/>
      <c r="Z440" s="2">
        <v>2</v>
      </c>
      <c r="AA440" s="2">
        <v>4</v>
      </c>
      <c r="AB440" s="2">
        <v>4</v>
      </c>
      <c r="AC440" s="2">
        <v>2</v>
      </c>
      <c r="AD440" s="2"/>
      <c r="AE440" s="2"/>
      <c r="AF440" s="2"/>
      <c r="AG440" s="9"/>
      <c r="AH440" s="20"/>
      <c r="AI440" s="20"/>
      <c r="AJ440" s="2"/>
      <c r="AK440" s="2"/>
    </row>
    <row r="441" spans="2:37">
      <c r="B441" s="1">
        <f>ROW()</f>
        <v>441</v>
      </c>
      <c r="C441" s="2" t="str">
        <f>H441</f>
        <v>LGA 1150</v>
      </c>
      <c r="D441" s="2"/>
      <c r="E441" s="3" t="s">
        <v>1</v>
      </c>
      <c r="F441" s="7"/>
      <c r="G441" s="2"/>
      <c r="H441" s="20" t="s">
        <v>225</v>
      </c>
      <c r="I441" s="2"/>
      <c r="J441" s="2"/>
      <c r="K441" s="2"/>
      <c r="L441" s="2"/>
      <c r="M441" s="2"/>
      <c r="N441" s="29"/>
      <c r="O441" s="18"/>
      <c r="P441" s="2"/>
      <c r="Q441" s="2"/>
      <c r="R441" s="2"/>
      <c r="S441" s="2"/>
      <c r="T441" s="2"/>
      <c r="U441" s="2"/>
      <c r="V441" s="31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9"/>
      <c r="AH441" s="20"/>
      <c r="AI441" s="20"/>
      <c r="AJ441" s="2"/>
      <c r="AK441" s="2"/>
    </row>
    <row r="442" spans="2:37">
      <c r="B442" s="1">
        <f>ROW()</f>
        <v>442</v>
      </c>
      <c r="C442" s="2" t="str">
        <f>H442</f>
        <v>LGA 1150</v>
      </c>
      <c r="D442" s="2"/>
      <c r="E442" s="3" t="s">
        <v>755</v>
      </c>
      <c r="F442" s="7">
        <v>74000</v>
      </c>
      <c r="G442" s="2" t="s">
        <v>912</v>
      </c>
      <c r="H442" s="20" t="s">
        <v>225</v>
      </c>
      <c r="I442" s="2" t="s">
        <v>934</v>
      </c>
      <c r="J442" s="2" t="s">
        <v>947</v>
      </c>
      <c r="K442" s="2">
        <v>23.4</v>
      </c>
      <c r="L442" s="2">
        <v>19.3</v>
      </c>
      <c r="M442" s="2" t="s">
        <v>958</v>
      </c>
      <c r="N442" s="29">
        <v>4</v>
      </c>
      <c r="O442" s="18"/>
      <c r="P442" s="2">
        <v>1</v>
      </c>
      <c r="Q442" s="2">
        <v>1</v>
      </c>
      <c r="R442" s="2" t="s">
        <v>235</v>
      </c>
      <c r="S442" s="2" t="s">
        <v>235</v>
      </c>
      <c r="T442" s="2"/>
      <c r="U442" s="2"/>
      <c r="V442" s="31"/>
      <c r="W442" s="2"/>
      <c r="X442" s="2"/>
      <c r="Y442" s="2"/>
      <c r="Z442" s="2">
        <v>2</v>
      </c>
      <c r="AA442" s="2">
        <v>4</v>
      </c>
      <c r="AB442" s="2">
        <v>4</v>
      </c>
      <c r="AC442" s="2">
        <v>2</v>
      </c>
      <c r="AD442" s="2"/>
      <c r="AE442" s="2"/>
      <c r="AF442" s="2"/>
      <c r="AG442" s="9"/>
      <c r="AH442" s="20"/>
      <c r="AI442" s="20"/>
      <c r="AJ442" s="2"/>
      <c r="AK442" s="2"/>
    </row>
    <row r="443" spans="2:37">
      <c r="B443" s="1">
        <f>ROW()</f>
        <v>443</v>
      </c>
      <c r="C443" s="2" t="str">
        <f>H443</f>
        <v>LGA 1150</v>
      </c>
      <c r="D443" s="2"/>
      <c r="E443" s="3" t="s">
        <v>756</v>
      </c>
      <c r="F443" s="7">
        <v>119000</v>
      </c>
      <c r="G443" s="2" t="s">
        <v>912</v>
      </c>
      <c r="H443" s="20" t="s">
        <v>225</v>
      </c>
      <c r="I443" s="2" t="s">
        <v>934</v>
      </c>
      <c r="J443" s="2" t="s">
        <v>949</v>
      </c>
      <c r="K443" s="2">
        <v>30.5</v>
      </c>
      <c r="L443" s="2">
        <v>20.8</v>
      </c>
      <c r="M443" s="2" t="s">
        <v>958</v>
      </c>
      <c r="N443" s="29">
        <v>4</v>
      </c>
      <c r="O443" s="18"/>
      <c r="P443" s="2">
        <v>1</v>
      </c>
      <c r="Q443" s="2">
        <v>2</v>
      </c>
      <c r="R443" s="2" t="s">
        <v>235</v>
      </c>
      <c r="S443" s="2" t="s">
        <v>235</v>
      </c>
      <c r="T443" s="2"/>
      <c r="U443" s="2"/>
      <c r="V443" s="31"/>
      <c r="W443" s="2"/>
      <c r="X443" s="2"/>
      <c r="Y443" s="2"/>
      <c r="Z443" s="2">
        <v>2</v>
      </c>
      <c r="AA443" s="2">
        <v>4</v>
      </c>
      <c r="AB443" s="2">
        <v>4</v>
      </c>
      <c r="AC443" s="2">
        <v>2</v>
      </c>
      <c r="AD443" s="2"/>
      <c r="AE443" s="2"/>
      <c r="AF443" s="2"/>
      <c r="AG443" s="9"/>
      <c r="AH443" s="20"/>
      <c r="AI443" s="20"/>
      <c r="AJ443" s="2"/>
      <c r="AK443" s="2"/>
    </row>
    <row r="444" spans="2:37">
      <c r="B444" s="1">
        <f>ROW()</f>
        <v>444</v>
      </c>
      <c r="C444" s="2" t="str">
        <f>H444</f>
        <v>LGA 1150</v>
      </c>
      <c r="D444" s="2"/>
      <c r="E444" s="3" t="s">
        <v>1</v>
      </c>
      <c r="F444" s="7"/>
      <c r="G444" s="2"/>
      <c r="H444" s="20" t="s">
        <v>225</v>
      </c>
      <c r="I444" s="2"/>
      <c r="J444" s="2"/>
      <c r="K444" s="2"/>
      <c r="L444" s="2"/>
      <c r="M444" s="2"/>
      <c r="N444" s="29"/>
      <c r="O444" s="18"/>
      <c r="P444" s="2"/>
      <c r="Q444" s="2"/>
      <c r="R444" s="2"/>
      <c r="S444" s="2"/>
      <c r="T444" s="2"/>
      <c r="U444" s="2"/>
      <c r="V444" s="31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9"/>
      <c r="AH444" s="20"/>
      <c r="AI444" s="20"/>
      <c r="AJ444" s="2"/>
      <c r="AK444" s="2"/>
    </row>
    <row r="445" spans="2:37">
      <c r="B445" s="1">
        <f>ROW()</f>
        <v>445</v>
      </c>
      <c r="C445" s="2" t="str">
        <f>H445</f>
        <v>LGA 1150</v>
      </c>
      <c r="D445" s="2"/>
      <c r="E445" s="3" t="s">
        <v>757</v>
      </c>
      <c r="F445" s="7">
        <v>87750</v>
      </c>
      <c r="G445" s="2" t="s">
        <v>916</v>
      </c>
      <c r="H445" s="20" t="s">
        <v>225</v>
      </c>
      <c r="I445" s="2" t="s">
        <v>934</v>
      </c>
      <c r="J445" s="2" t="s">
        <v>947</v>
      </c>
      <c r="K445" s="2">
        <v>24.4</v>
      </c>
      <c r="L445" s="2">
        <v>22.8</v>
      </c>
      <c r="M445" s="2" t="s">
        <v>958</v>
      </c>
      <c r="N445" s="29">
        <v>4</v>
      </c>
      <c r="O445" s="18"/>
      <c r="P445" s="2">
        <v>1</v>
      </c>
      <c r="Q445" s="2">
        <v>1</v>
      </c>
      <c r="R445" s="2" t="s">
        <v>235</v>
      </c>
      <c r="S445" s="2" t="s">
        <v>235</v>
      </c>
      <c r="T445" s="2"/>
      <c r="U445" s="2"/>
      <c r="V445" s="31"/>
      <c r="W445" s="2"/>
      <c r="X445" s="2"/>
      <c r="Y445" s="2"/>
      <c r="Z445" s="2">
        <v>2</v>
      </c>
      <c r="AA445" s="2">
        <v>4</v>
      </c>
      <c r="AB445" s="2">
        <v>4</v>
      </c>
      <c r="AC445" s="2">
        <v>2</v>
      </c>
      <c r="AD445" s="2"/>
      <c r="AE445" s="2"/>
      <c r="AF445" s="2"/>
      <c r="AG445" s="9"/>
      <c r="AH445" s="20"/>
      <c r="AI445" s="20"/>
      <c r="AJ445" s="2"/>
      <c r="AK445" s="2"/>
    </row>
    <row r="446" spans="2:37">
      <c r="B446" s="1">
        <f>ROW()</f>
        <v>446</v>
      </c>
      <c r="C446" s="2" t="str">
        <f>H446</f>
        <v>LGA 1150</v>
      </c>
      <c r="D446" s="2"/>
      <c r="E446" s="3" t="s">
        <v>1</v>
      </c>
      <c r="F446" s="7"/>
      <c r="G446" s="2"/>
      <c r="H446" s="20" t="s">
        <v>225</v>
      </c>
      <c r="I446" s="2"/>
      <c r="J446" s="2"/>
      <c r="K446" s="2"/>
      <c r="L446" s="2"/>
      <c r="M446" s="2"/>
      <c r="N446" s="29"/>
      <c r="O446" s="18"/>
      <c r="P446" s="2"/>
      <c r="Q446" s="2"/>
      <c r="R446" s="2"/>
      <c r="S446" s="2"/>
      <c r="T446" s="2"/>
      <c r="U446" s="2"/>
      <c r="V446" s="31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9"/>
      <c r="AH446" s="20"/>
      <c r="AI446" s="20"/>
      <c r="AJ446" s="2"/>
      <c r="AK446" s="2"/>
    </row>
    <row r="447" spans="2:37">
      <c r="B447" s="1">
        <f>ROW()</f>
        <v>447</v>
      </c>
      <c r="C447" s="2" t="str">
        <f>H447</f>
        <v>LGA 1150</v>
      </c>
      <c r="D447" s="2"/>
      <c r="E447" s="3" t="s">
        <v>758</v>
      </c>
      <c r="F447" s="7">
        <v>75000</v>
      </c>
      <c r="G447" s="2" t="s">
        <v>914</v>
      </c>
      <c r="H447" s="20" t="s">
        <v>225</v>
      </c>
      <c r="I447" s="2" t="s">
        <v>934</v>
      </c>
      <c r="J447" s="2" t="s">
        <v>947</v>
      </c>
      <c r="K447" s="2">
        <v>22.6</v>
      </c>
      <c r="L447" s="2">
        <v>19.3</v>
      </c>
      <c r="M447" s="2" t="s">
        <v>958</v>
      </c>
      <c r="N447" s="29">
        <v>4</v>
      </c>
      <c r="O447" s="18"/>
      <c r="P447" s="2">
        <v>1</v>
      </c>
      <c r="Q447" s="2">
        <v>1</v>
      </c>
      <c r="R447" s="2" t="s">
        <v>235</v>
      </c>
      <c r="S447" s="2" t="s">
        <v>235</v>
      </c>
      <c r="T447" s="2"/>
      <c r="U447" s="2"/>
      <c r="V447" s="31"/>
      <c r="W447" s="2"/>
      <c r="X447" s="2"/>
      <c r="Y447" s="2"/>
      <c r="Z447" s="2">
        <v>2</v>
      </c>
      <c r="AA447" s="2">
        <v>4</v>
      </c>
      <c r="AB447" s="2">
        <v>4</v>
      </c>
      <c r="AC447" s="2">
        <v>2</v>
      </c>
      <c r="AD447" s="2"/>
      <c r="AE447" s="2"/>
      <c r="AF447" s="2"/>
      <c r="AG447" s="9"/>
      <c r="AH447" s="20"/>
      <c r="AI447" s="20"/>
      <c r="AJ447" s="2"/>
      <c r="AK447" s="2"/>
    </row>
    <row r="448" spans="2:37">
      <c r="B448" s="1">
        <f>ROW()</f>
        <v>448</v>
      </c>
      <c r="C448" s="2"/>
      <c r="D448" s="2"/>
      <c r="E448" s="3" t="s">
        <v>1</v>
      </c>
      <c r="F448" s="7"/>
      <c r="G448" s="2"/>
      <c r="H448" s="20"/>
      <c r="I448" s="2"/>
      <c r="J448" s="2"/>
      <c r="K448" s="2"/>
      <c r="L448" s="2"/>
      <c r="M448" s="2"/>
      <c r="N448" s="29"/>
      <c r="O448" s="18"/>
      <c r="P448" s="2"/>
      <c r="Q448" s="2"/>
      <c r="R448" s="2"/>
      <c r="S448" s="2"/>
      <c r="T448" s="2"/>
      <c r="U448" s="2"/>
      <c r="V448" s="31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9"/>
      <c r="AH448" s="20"/>
      <c r="AI448" s="20"/>
      <c r="AJ448" s="2"/>
      <c r="AK448" s="2"/>
    </row>
    <row r="449" spans="2:37">
      <c r="B449" s="1">
        <f>ROW()</f>
        <v>449</v>
      </c>
      <c r="C449" s="2"/>
      <c r="D449" s="2"/>
      <c r="E449" s="2" t="s">
        <v>759</v>
      </c>
      <c r="F449" s="6"/>
      <c r="G449" s="2"/>
      <c r="H449" s="20"/>
      <c r="I449" s="2"/>
      <c r="J449" s="2"/>
      <c r="K449" s="2"/>
      <c r="L449" s="2"/>
      <c r="M449" s="2"/>
      <c r="N449" s="29"/>
      <c r="O449" s="18"/>
      <c r="P449" s="2"/>
      <c r="Q449" s="2"/>
      <c r="R449" s="2"/>
      <c r="S449" s="2"/>
      <c r="T449" s="2"/>
      <c r="U449" s="2"/>
      <c r="V449" s="31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9"/>
      <c r="AH449" s="20"/>
      <c r="AI449" s="20"/>
      <c r="AJ449" s="2"/>
      <c r="AK449" s="2"/>
    </row>
    <row r="450" spans="2:37">
      <c r="B450" s="1">
        <f>ROW()</f>
        <v>450</v>
      </c>
      <c r="C450" s="23"/>
      <c r="D450" s="2"/>
      <c r="E450" s="3" t="s">
        <v>1</v>
      </c>
      <c r="F450" s="6"/>
      <c r="G450" s="2"/>
      <c r="H450" s="20"/>
      <c r="I450" s="2"/>
      <c r="J450" s="2"/>
      <c r="K450" s="2"/>
      <c r="L450" s="2"/>
      <c r="M450" s="2"/>
      <c r="N450" s="29"/>
      <c r="O450" s="18"/>
      <c r="P450" s="2"/>
      <c r="Q450" s="2"/>
      <c r="R450" s="2"/>
      <c r="S450" s="2"/>
      <c r="T450" s="2"/>
      <c r="U450" s="2"/>
      <c r="V450" s="31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9"/>
      <c r="AH450" s="20"/>
      <c r="AI450" s="20"/>
      <c r="AJ450" s="2"/>
      <c r="AK450" s="2"/>
    </row>
    <row r="451" spans="2:37">
      <c r="B451" s="1">
        <f>ROW()</f>
        <v>451</v>
      </c>
      <c r="C451" s="2" t="str">
        <f>H451</f>
        <v>LGA 1150</v>
      </c>
      <c r="D451" s="2"/>
      <c r="E451" s="3" t="s">
        <v>760</v>
      </c>
      <c r="F451" s="7">
        <v>123970</v>
      </c>
      <c r="G451" s="2" t="s">
        <v>917</v>
      </c>
      <c r="H451" s="20" t="s">
        <v>225</v>
      </c>
      <c r="I451" s="2" t="s">
        <v>935</v>
      </c>
      <c r="J451" s="2" t="s">
        <v>949</v>
      </c>
      <c r="K451" s="2">
        <v>30.5</v>
      </c>
      <c r="L451" s="2">
        <v>24.4</v>
      </c>
      <c r="M451" s="2" t="s">
        <v>958</v>
      </c>
      <c r="N451" s="29">
        <v>4</v>
      </c>
      <c r="O451" s="18"/>
      <c r="P451" s="2">
        <v>1</v>
      </c>
      <c r="Q451" s="2">
        <v>2</v>
      </c>
      <c r="R451" s="2" t="s">
        <v>235</v>
      </c>
      <c r="S451" s="2" t="s">
        <v>235</v>
      </c>
      <c r="T451" s="2"/>
      <c r="U451" s="2" t="s">
        <v>235</v>
      </c>
      <c r="V451" s="31"/>
      <c r="W451" s="2"/>
      <c r="X451" s="2"/>
      <c r="Y451" s="2"/>
      <c r="Z451" s="2">
        <v>4</v>
      </c>
      <c r="AA451" s="2">
        <v>4</v>
      </c>
      <c r="AB451" s="2">
        <v>6</v>
      </c>
      <c r="AC451" s="2"/>
      <c r="AD451" s="2"/>
      <c r="AE451" s="2"/>
      <c r="AF451" s="2"/>
      <c r="AG451" s="9"/>
      <c r="AH451" s="20"/>
      <c r="AI451" s="20"/>
      <c r="AJ451" s="2"/>
      <c r="AK451" s="2"/>
    </row>
    <row r="452" spans="2:37">
      <c r="B452" s="1">
        <f>ROW()</f>
        <v>452</v>
      </c>
      <c r="C452" s="2" t="str">
        <f>H452</f>
        <v>LGA 1150</v>
      </c>
      <c r="D452" s="2"/>
      <c r="E452" s="3" t="s">
        <v>1</v>
      </c>
      <c r="F452" s="7"/>
      <c r="G452" s="2"/>
      <c r="H452" s="20" t="s">
        <v>225</v>
      </c>
      <c r="I452" s="2"/>
      <c r="J452" s="2"/>
      <c r="K452" s="2"/>
      <c r="L452" s="2"/>
      <c r="M452" s="2"/>
      <c r="N452" s="29"/>
      <c r="O452" s="18"/>
      <c r="P452" s="2"/>
      <c r="Q452" s="2"/>
      <c r="R452" s="2"/>
      <c r="S452" s="2"/>
      <c r="T452" s="2"/>
      <c r="U452" s="2"/>
      <c r="V452" s="31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9"/>
      <c r="AH452" s="20"/>
      <c r="AI452" s="20"/>
      <c r="AJ452" s="2"/>
      <c r="AK452" s="2"/>
    </row>
    <row r="453" spans="2:37">
      <c r="B453" s="1">
        <f>ROW()</f>
        <v>453</v>
      </c>
      <c r="C453" s="2" t="str">
        <f>H453</f>
        <v>LGA 1150</v>
      </c>
      <c r="D453" s="2"/>
      <c r="E453" s="3" t="s">
        <v>761</v>
      </c>
      <c r="F453" s="7">
        <v>153070</v>
      </c>
      <c r="G453" s="2" t="s">
        <v>914</v>
      </c>
      <c r="H453" s="20" t="s">
        <v>225</v>
      </c>
      <c r="I453" s="2" t="s">
        <v>935</v>
      </c>
      <c r="J453" s="2" t="s">
        <v>949</v>
      </c>
      <c r="K453" s="2">
        <v>30.5</v>
      </c>
      <c r="L453" s="2">
        <v>21.4</v>
      </c>
      <c r="M453" s="2" t="s">
        <v>958</v>
      </c>
      <c r="N453" s="29">
        <v>4</v>
      </c>
      <c r="O453" s="18"/>
      <c r="P453" s="2">
        <v>1</v>
      </c>
      <c r="Q453" s="2">
        <v>2</v>
      </c>
      <c r="R453" s="2" t="s">
        <v>235</v>
      </c>
      <c r="S453" s="2" t="s">
        <v>235</v>
      </c>
      <c r="T453" s="2"/>
      <c r="U453" s="2" t="s">
        <v>235</v>
      </c>
      <c r="V453" s="31" t="s">
        <v>235</v>
      </c>
      <c r="W453" s="2"/>
      <c r="X453" s="2"/>
      <c r="Y453" s="2"/>
      <c r="Z453" s="2">
        <v>4</v>
      </c>
      <c r="AA453" s="2">
        <v>2</v>
      </c>
      <c r="AB453" s="2">
        <v>6</v>
      </c>
      <c r="AC453" s="2"/>
      <c r="AD453" s="2"/>
      <c r="AE453" s="2"/>
      <c r="AF453" s="2"/>
      <c r="AG453" s="9"/>
      <c r="AH453" s="20"/>
      <c r="AI453" s="20"/>
      <c r="AJ453" s="2"/>
      <c r="AK453" s="2"/>
    </row>
    <row r="454" spans="2:37">
      <c r="B454" s="1">
        <f>ROW()</f>
        <v>454</v>
      </c>
      <c r="C454" s="2" t="str">
        <f>H454</f>
        <v>LGA 1150</v>
      </c>
      <c r="D454" s="2"/>
      <c r="E454" s="3" t="s">
        <v>1</v>
      </c>
      <c r="F454" s="7"/>
      <c r="G454" s="2"/>
      <c r="H454" s="20" t="s">
        <v>225</v>
      </c>
      <c r="I454" s="2"/>
      <c r="J454" s="2"/>
      <c r="K454" s="2"/>
      <c r="L454" s="2"/>
      <c r="M454" s="2"/>
      <c r="N454" s="29"/>
      <c r="O454" s="18"/>
      <c r="P454" s="2"/>
      <c r="Q454" s="2"/>
      <c r="R454" s="2"/>
      <c r="S454" s="2"/>
      <c r="T454" s="2"/>
      <c r="U454" s="2"/>
      <c r="V454" s="31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9"/>
      <c r="AH454" s="20"/>
      <c r="AI454" s="20"/>
      <c r="AJ454" s="2"/>
      <c r="AK454" s="2"/>
    </row>
    <row r="455" spans="2:37">
      <c r="B455" s="1">
        <f>ROW()</f>
        <v>455</v>
      </c>
      <c r="C455" s="2" t="str">
        <f>H455</f>
        <v>LGA 1150</v>
      </c>
      <c r="D455" s="2"/>
      <c r="E455" s="3" t="s">
        <v>762</v>
      </c>
      <c r="F455" s="7">
        <v>110290</v>
      </c>
      <c r="G455" s="2" t="s">
        <v>914</v>
      </c>
      <c r="H455" s="20" t="s">
        <v>225</v>
      </c>
      <c r="I455" s="2" t="s">
        <v>935</v>
      </c>
      <c r="J455" s="2" t="s">
        <v>947</v>
      </c>
      <c r="K455" s="2">
        <v>24.4</v>
      </c>
      <c r="L455" s="2">
        <v>24.4</v>
      </c>
      <c r="M455" s="2" t="s">
        <v>958</v>
      </c>
      <c r="N455" s="29">
        <v>4</v>
      </c>
      <c r="O455" s="18"/>
      <c r="P455" s="2">
        <v>1</v>
      </c>
      <c r="Q455" s="2">
        <v>2</v>
      </c>
      <c r="R455" s="2" t="s">
        <v>235</v>
      </c>
      <c r="S455" s="2" t="s">
        <v>235</v>
      </c>
      <c r="T455" s="2"/>
      <c r="U455" s="2" t="s">
        <v>235</v>
      </c>
      <c r="V455" s="31" t="s">
        <v>235</v>
      </c>
      <c r="W455" s="2"/>
      <c r="X455" s="2"/>
      <c r="Y455" s="2"/>
      <c r="Z455" s="2">
        <v>4</v>
      </c>
      <c r="AA455" s="2">
        <v>2</v>
      </c>
      <c r="AB455" s="2">
        <v>6</v>
      </c>
      <c r="AC455" s="2"/>
      <c r="AD455" s="2"/>
      <c r="AE455" s="2"/>
      <c r="AF455" s="2"/>
      <c r="AG455" s="9"/>
      <c r="AH455" s="20"/>
      <c r="AI455" s="20"/>
      <c r="AJ455" s="2"/>
      <c r="AK455" s="2"/>
    </row>
    <row r="456" spans="2:37">
      <c r="B456" s="1">
        <f>ROW()</f>
        <v>456</v>
      </c>
      <c r="C456" s="2"/>
      <c r="D456" s="2"/>
      <c r="E456" s="3" t="s">
        <v>1</v>
      </c>
      <c r="F456" s="7"/>
      <c r="G456" s="2"/>
      <c r="H456" s="20"/>
      <c r="I456" s="2"/>
      <c r="J456" s="2"/>
      <c r="K456" s="2"/>
      <c r="L456" s="2"/>
      <c r="M456" s="2"/>
      <c r="N456" s="29"/>
      <c r="O456" s="18"/>
      <c r="P456" s="2"/>
      <c r="Q456" s="2"/>
      <c r="R456" s="2"/>
      <c r="S456" s="2"/>
      <c r="T456" s="2"/>
      <c r="U456" s="2"/>
      <c r="V456" s="31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9"/>
      <c r="AH456" s="20"/>
      <c r="AI456" s="20"/>
      <c r="AJ456" s="2"/>
      <c r="AK456" s="2"/>
    </row>
    <row r="457" spans="2:37">
      <c r="B457" s="1">
        <f>ROW()</f>
        <v>457</v>
      </c>
      <c r="C457" s="2"/>
      <c r="D457" s="2"/>
      <c r="E457" s="2" t="s">
        <v>763</v>
      </c>
      <c r="F457" s="6"/>
      <c r="G457" s="2"/>
      <c r="H457" s="20"/>
      <c r="I457" s="2"/>
      <c r="J457" s="2"/>
      <c r="K457" s="2"/>
      <c r="L457" s="2"/>
      <c r="M457" s="2"/>
      <c r="N457" s="29"/>
      <c r="O457" s="18"/>
      <c r="P457" s="2"/>
      <c r="Q457" s="2"/>
      <c r="R457" s="2"/>
      <c r="S457" s="2"/>
      <c r="T457" s="2"/>
      <c r="U457" s="2"/>
      <c r="V457" s="31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9"/>
      <c r="AH457" s="20"/>
      <c r="AI457" s="20"/>
      <c r="AJ457" s="2"/>
      <c r="AK457" s="2"/>
    </row>
    <row r="458" spans="2:37">
      <c r="B458" s="1">
        <f>ROW()</f>
        <v>458</v>
      </c>
      <c r="C458" s="2"/>
      <c r="D458" s="2"/>
      <c r="E458" s="3" t="s">
        <v>1</v>
      </c>
      <c r="F458" s="6"/>
      <c r="G458" s="2"/>
      <c r="H458" s="20"/>
      <c r="I458" s="2"/>
      <c r="J458" s="2"/>
      <c r="K458" s="2"/>
      <c r="L458" s="2"/>
      <c r="M458" s="2"/>
      <c r="N458" s="29"/>
      <c r="O458" s="18"/>
      <c r="P458" s="2"/>
      <c r="Q458" s="2"/>
      <c r="R458" s="2"/>
      <c r="S458" s="2"/>
      <c r="T458" s="2"/>
      <c r="U458" s="2"/>
      <c r="V458" s="31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9"/>
      <c r="AH458" s="20"/>
      <c r="AI458" s="20"/>
      <c r="AJ458" s="2"/>
      <c r="AK458" s="2"/>
    </row>
    <row r="459" spans="2:37">
      <c r="B459" s="1">
        <f>ROW()</f>
        <v>459</v>
      </c>
      <c r="C459" s="2" t="str">
        <f>H459</f>
        <v>LGA 1150</v>
      </c>
      <c r="D459" s="2"/>
      <c r="E459" s="3" t="s">
        <v>764</v>
      </c>
      <c r="F459" s="7">
        <v>461250</v>
      </c>
      <c r="G459" s="2" t="s">
        <v>917</v>
      </c>
      <c r="H459" s="20" t="s">
        <v>225</v>
      </c>
      <c r="I459" s="2" t="s">
        <v>936</v>
      </c>
      <c r="J459" s="2" t="s">
        <v>949</v>
      </c>
      <c r="K459" s="2">
        <v>30.5</v>
      </c>
      <c r="L459" s="2">
        <v>24.4</v>
      </c>
      <c r="M459" s="2" t="s">
        <v>958</v>
      </c>
      <c r="N459" s="29">
        <v>4</v>
      </c>
      <c r="O459" s="18"/>
      <c r="P459" s="2">
        <v>2</v>
      </c>
      <c r="Q459" s="2">
        <v>4</v>
      </c>
      <c r="R459" s="2"/>
      <c r="S459" s="2"/>
      <c r="T459" s="2"/>
      <c r="U459" s="2"/>
      <c r="V459" s="31" t="s">
        <v>235</v>
      </c>
      <c r="W459" s="2"/>
      <c r="X459" s="2"/>
      <c r="Y459" s="2"/>
      <c r="Z459" s="2">
        <v>6</v>
      </c>
      <c r="AA459" s="2">
        <v>4</v>
      </c>
      <c r="AB459" s="2">
        <v>8</v>
      </c>
      <c r="AC459" s="2"/>
      <c r="AD459" s="2"/>
      <c r="AE459" s="2"/>
      <c r="AF459" s="2"/>
      <c r="AG459" s="9"/>
      <c r="AH459" s="20"/>
      <c r="AI459" s="20"/>
      <c r="AJ459" s="2"/>
      <c r="AK459" s="2"/>
    </row>
    <row r="460" spans="2:37">
      <c r="B460" s="1">
        <f>ROW()</f>
        <v>460</v>
      </c>
      <c r="C460" s="2" t="str">
        <f>H460</f>
        <v>LGA 1150</v>
      </c>
      <c r="D460" s="2"/>
      <c r="E460" s="3" t="s">
        <v>1</v>
      </c>
      <c r="F460" s="7"/>
      <c r="G460" s="2"/>
      <c r="H460" s="20" t="s">
        <v>225</v>
      </c>
      <c r="I460" s="2"/>
      <c r="J460" s="2"/>
      <c r="K460" s="2"/>
      <c r="L460" s="2"/>
      <c r="M460" s="2"/>
      <c r="N460" s="29"/>
      <c r="O460" s="18"/>
      <c r="P460" s="2"/>
      <c r="Q460" s="2"/>
      <c r="R460" s="2"/>
      <c r="S460" s="2"/>
      <c r="T460" s="2"/>
      <c r="U460" s="2"/>
      <c r="V460" s="31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9"/>
      <c r="AH460" s="20"/>
      <c r="AI460" s="20"/>
      <c r="AJ460" s="2"/>
      <c r="AK460" s="2"/>
    </row>
    <row r="461" spans="2:37">
      <c r="B461" s="1">
        <f>ROW()</f>
        <v>461</v>
      </c>
      <c r="C461" s="2" t="str">
        <f>H461</f>
        <v>LGA 1150</v>
      </c>
      <c r="D461" s="2"/>
      <c r="E461" s="3" t="s">
        <v>765</v>
      </c>
      <c r="F461" s="7">
        <v>215000</v>
      </c>
      <c r="G461" s="2" t="s">
        <v>914</v>
      </c>
      <c r="H461" s="20" t="s">
        <v>225</v>
      </c>
      <c r="I461" s="2" t="s">
        <v>936</v>
      </c>
      <c r="J461" s="2" t="s">
        <v>949</v>
      </c>
      <c r="K461" s="2">
        <v>30.5</v>
      </c>
      <c r="L461" s="2">
        <v>22.5</v>
      </c>
      <c r="M461" s="2" t="s">
        <v>958</v>
      </c>
      <c r="N461" s="29">
        <v>4</v>
      </c>
      <c r="O461" s="18"/>
      <c r="P461" s="2">
        <v>2</v>
      </c>
      <c r="Q461" s="2">
        <v>3</v>
      </c>
      <c r="R461" s="2" t="s">
        <v>235</v>
      </c>
      <c r="S461" s="2" t="s">
        <v>235</v>
      </c>
      <c r="T461" s="2"/>
      <c r="U461" s="2" t="s">
        <v>235</v>
      </c>
      <c r="V461" s="31"/>
      <c r="W461" s="2"/>
      <c r="X461" s="2"/>
      <c r="Y461" s="2"/>
      <c r="Z461" s="2">
        <v>4</v>
      </c>
      <c r="AA461" s="2">
        <v>4</v>
      </c>
      <c r="AB461" s="2">
        <v>6</v>
      </c>
      <c r="AC461" s="2"/>
      <c r="AD461" s="2"/>
      <c r="AE461" s="2"/>
      <c r="AF461" s="2"/>
      <c r="AG461" s="9"/>
      <c r="AH461" s="20"/>
      <c r="AI461" s="20"/>
      <c r="AJ461" s="2"/>
      <c r="AK461" s="2"/>
    </row>
    <row r="462" spans="2:37">
      <c r="B462" s="1">
        <f>ROW()</f>
        <v>462</v>
      </c>
      <c r="C462" s="2" t="str">
        <f>H462</f>
        <v>LGA 1150</v>
      </c>
      <c r="D462" s="2"/>
      <c r="E462" s="3" t="s">
        <v>766</v>
      </c>
      <c r="F462" s="7">
        <v>242000</v>
      </c>
      <c r="G462" s="2" t="s">
        <v>914</v>
      </c>
      <c r="H462" s="20" t="s">
        <v>225</v>
      </c>
      <c r="I462" s="2" t="s">
        <v>936</v>
      </c>
      <c r="J462" s="2" t="s">
        <v>949</v>
      </c>
      <c r="K462" s="2">
        <v>30.5</v>
      </c>
      <c r="L462" s="2">
        <v>24.4</v>
      </c>
      <c r="M462" s="2" t="s">
        <v>958</v>
      </c>
      <c r="N462" s="29">
        <v>4</v>
      </c>
      <c r="O462" s="18"/>
      <c r="P462" s="2">
        <v>2</v>
      </c>
      <c r="Q462" s="2">
        <v>3</v>
      </c>
      <c r="R462" s="2" t="s">
        <v>235</v>
      </c>
      <c r="S462" s="2" t="s">
        <v>235</v>
      </c>
      <c r="T462" s="2"/>
      <c r="U462" s="2" t="s">
        <v>235</v>
      </c>
      <c r="V462" s="31"/>
      <c r="W462" s="2"/>
      <c r="X462" s="2"/>
      <c r="Y462" s="2"/>
      <c r="Z462" s="2">
        <v>6</v>
      </c>
      <c r="AA462" s="2">
        <v>2</v>
      </c>
      <c r="AB462" s="2">
        <v>8</v>
      </c>
      <c r="AC462" s="2"/>
      <c r="AD462" s="2"/>
      <c r="AE462" s="2"/>
      <c r="AF462" s="2"/>
      <c r="AG462" s="9"/>
      <c r="AH462" s="20"/>
      <c r="AI462" s="20"/>
      <c r="AJ462" s="2"/>
      <c r="AK462" s="2"/>
    </row>
    <row r="463" spans="2:37">
      <c r="B463" s="1">
        <f>ROW()</f>
        <v>463</v>
      </c>
      <c r="C463" s="2" t="str">
        <f>H463</f>
        <v>LGA 1150</v>
      </c>
      <c r="D463" s="2"/>
      <c r="E463" s="3" t="s">
        <v>767</v>
      </c>
      <c r="F463" s="7">
        <v>180000</v>
      </c>
      <c r="G463" s="2" t="s">
        <v>914</v>
      </c>
      <c r="H463" s="20" t="s">
        <v>225</v>
      </c>
      <c r="I463" s="2" t="s">
        <v>936</v>
      </c>
      <c r="J463" s="2" t="s">
        <v>949</v>
      </c>
      <c r="K463" s="2">
        <v>30.5</v>
      </c>
      <c r="L463" s="2">
        <v>24.4</v>
      </c>
      <c r="M463" s="2" t="s">
        <v>958</v>
      </c>
      <c r="N463" s="29">
        <v>4</v>
      </c>
      <c r="O463" s="18"/>
      <c r="P463" s="2">
        <v>2</v>
      </c>
      <c r="Q463" s="2">
        <v>4</v>
      </c>
      <c r="R463" s="2" t="s">
        <v>235</v>
      </c>
      <c r="S463" s="2" t="s">
        <v>235</v>
      </c>
      <c r="T463" s="2"/>
      <c r="U463" s="2" t="s">
        <v>235</v>
      </c>
      <c r="V463" s="31" t="s">
        <v>235</v>
      </c>
      <c r="W463" s="2"/>
      <c r="X463" s="2"/>
      <c r="Y463" s="2"/>
      <c r="Z463" s="2">
        <v>4</v>
      </c>
      <c r="AA463" s="2">
        <v>4</v>
      </c>
      <c r="AB463" s="2">
        <v>6</v>
      </c>
      <c r="AC463" s="2"/>
      <c r="AD463" s="2"/>
      <c r="AE463" s="2"/>
      <c r="AF463" s="2"/>
      <c r="AG463" s="9"/>
      <c r="AH463" s="20"/>
      <c r="AI463" s="20"/>
      <c r="AJ463" s="2"/>
      <c r="AK463" s="2"/>
    </row>
    <row r="464" spans="2:37">
      <c r="B464" s="1">
        <f>ROW()</f>
        <v>464</v>
      </c>
      <c r="C464" s="2"/>
      <c r="D464" s="2"/>
      <c r="E464" s="3" t="s">
        <v>1</v>
      </c>
      <c r="F464" s="7"/>
      <c r="G464" s="2"/>
      <c r="H464" s="20"/>
      <c r="I464" s="2"/>
      <c r="J464" s="2"/>
      <c r="K464" s="2"/>
      <c r="L464" s="2"/>
      <c r="M464" s="2"/>
      <c r="N464" s="29"/>
      <c r="O464" s="18"/>
      <c r="P464" s="2"/>
      <c r="Q464" s="2"/>
      <c r="R464" s="2"/>
      <c r="S464" s="2"/>
      <c r="T464" s="2"/>
      <c r="U464" s="2"/>
      <c r="V464" s="31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9"/>
      <c r="AH464" s="20"/>
      <c r="AI464" s="20"/>
      <c r="AJ464" s="2"/>
      <c r="AK464" s="2"/>
    </row>
    <row r="465" spans="2:37">
      <c r="B465" s="1">
        <f>ROW()</f>
        <v>465</v>
      </c>
      <c r="C465" s="2"/>
      <c r="D465" s="2"/>
      <c r="E465" s="2" t="s">
        <v>768</v>
      </c>
      <c r="F465" s="6"/>
      <c r="G465" s="2"/>
      <c r="H465" s="20"/>
      <c r="I465" s="2"/>
      <c r="J465" s="2"/>
      <c r="K465" s="2"/>
      <c r="L465" s="2"/>
      <c r="M465" s="2"/>
      <c r="N465" s="29"/>
      <c r="O465" s="18"/>
      <c r="P465" s="2"/>
      <c r="Q465" s="2"/>
      <c r="R465" s="2"/>
      <c r="S465" s="2"/>
      <c r="T465" s="2"/>
      <c r="U465" s="2"/>
      <c r="V465" s="31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9"/>
      <c r="AH465" s="20"/>
      <c r="AI465" s="20"/>
      <c r="AJ465" s="2"/>
      <c r="AK465" s="2"/>
    </row>
    <row r="466" spans="2:37">
      <c r="B466" s="1">
        <f>ROW()</f>
        <v>466</v>
      </c>
      <c r="C466" s="23"/>
      <c r="D466" s="2"/>
      <c r="E466" s="3" t="s">
        <v>1</v>
      </c>
      <c r="F466" s="6"/>
      <c r="G466" s="2"/>
      <c r="H466" s="20"/>
      <c r="I466" s="2"/>
      <c r="J466" s="2"/>
      <c r="K466" s="2"/>
      <c r="L466" s="2"/>
      <c r="M466" s="2"/>
      <c r="N466" s="29"/>
      <c r="O466" s="18"/>
      <c r="P466" s="2"/>
      <c r="Q466" s="2"/>
      <c r="R466" s="2"/>
      <c r="S466" s="2"/>
      <c r="T466" s="2"/>
      <c r="U466" s="2"/>
      <c r="V466" s="31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9"/>
      <c r="AH466" s="20"/>
      <c r="AI466" s="20"/>
      <c r="AJ466" s="2"/>
      <c r="AK466" s="2"/>
    </row>
    <row r="467" spans="2:37">
      <c r="B467" s="1">
        <f>ROW()</f>
        <v>467</v>
      </c>
      <c r="C467" s="2" t="str">
        <f>H467</f>
        <v>LGA 2011-v3</v>
      </c>
      <c r="D467" s="2"/>
      <c r="E467" s="3" t="s">
        <v>769</v>
      </c>
      <c r="F467" s="7">
        <v>262200</v>
      </c>
      <c r="G467" s="2" t="s">
        <v>917</v>
      </c>
      <c r="H467" s="20" t="s">
        <v>229</v>
      </c>
      <c r="I467" s="2" t="s">
        <v>937</v>
      </c>
      <c r="J467" s="2" t="s">
        <v>949</v>
      </c>
      <c r="K467" s="2">
        <v>30.5</v>
      </c>
      <c r="L467" s="2">
        <v>24.4</v>
      </c>
      <c r="M467" s="2" t="s">
        <v>957</v>
      </c>
      <c r="N467" s="29">
        <v>4</v>
      </c>
      <c r="O467" s="18"/>
      <c r="P467" s="2">
        <v>2</v>
      </c>
      <c r="Q467" s="2">
        <v>3</v>
      </c>
      <c r="R467" s="2"/>
      <c r="S467" s="2"/>
      <c r="T467" s="2"/>
      <c r="U467" s="2"/>
      <c r="V467" s="31"/>
      <c r="W467" s="2"/>
      <c r="X467" s="2"/>
      <c r="Y467" s="2"/>
      <c r="Z467" s="2">
        <v>4</v>
      </c>
      <c r="AA467" s="2">
        <v>4</v>
      </c>
      <c r="AB467" s="2">
        <v>10</v>
      </c>
      <c r="AC467" s="2"/>
      <c r="AD467" s="2"/>
      <c r="AE467" s="2"/>
      <c r="AF467" s="2"/>
      <c r="AG467" s="9"/>
      <c r="AH467" s="20"/>
      <c r="AI467" s="20"/>
      <c r="AJ467" s="2"/>
      <c r="AK467" s="2"/>
    </row>
    <row r="468" spans="2:37">
      <c r="B468" s="1">
        <f>ROW()</f>
        <v>468</v>
      </c>
      <c r="C468" s="2" t="str">
        <f>H468</f>
        <v>LGA 2011-v3</v>
      </c>
      <c r="D468" s="2"/>
      <c r="E468" s="3" t="s">
        <v>770</v>
      </c>
      <c r="F468" s="7">
        <v>376000</v>
      </c>
      <c r="G468" s="2" t="s">
        <v>917</v>
      </c>
      <c r="H468" s="20" t="s">
        <v>229</v>
      </c>
      <c r="I468" s="2" t="s">
        <v>937</v>
      </c>
      <c r="J468" s="2" t="s">
        <v>949</v>
      </c>
      <c r="K468" s="2">
        <v>30.5</v>
      </c>
      <c r="L468" s="2">
        <v>24.4</v>
      </c>
      <c r="M468" s="2" t="s">
        <v>957</v>
      </c>
      <c r="N468" s="29">
        <v>8</v>
      </c>
      <c r="O468" s="18"/>
      <c r="P468" s="2">
        <v>3</v>
      </c>
      <c r="Q468" s="2">
        <v>3</v>
      </c>
      <c r="R468" s="2"/>
      <c r="S468" s="2"/>
      <c r="T468" s="2"/>
      <c r="U468" s="2"/>
      <c r="V468" s="31"/>
      <c r="W468" s="2"/>
      <c r="X468" s="2"/>
      <c r="Y468" s="2"/>
      <c r="Z468" s="2">
        <v>6</v>
      </c>
      <c r="AA468" s="2">
        <v>2</v>
      </c>
      <c r="AB468" s="2">
        <v>10</v>
      </c>
      <c r="AC468" s="2"/>
      <c r="AD468" s="2"/>
      <c r="AE468" s="2"/>
      <c r="AF468" s="2"/>
      <c r="AG468" s="9"/>
      <c r="AH468" s="20"/>
      <c r="AI468" s="20"/>
      <c r="AJ468" s="2"/>
      <c r="AK468" s="2"/>
    </row>
    <row r="469" spans="2:37">
      <c r="B469" s="1">
        <f>ROW()</f>
        <v>469</v>
      </c>
      <c r="C469" s="2" t="str">
        <f>H469</f>
        <v>LGA 2011-v3</v>
      </c>
      <c r="D469" s="2"/>
      <c r="E469" s="3" t="s">
        <v>771</v>
      </c>
      <c r="F469" s="7">
        <v>931400</v>
      </c>
      <c r="G469" s="2" t="s">
        <v>917</v>
      </c>
      <c r="H469" s="20" t="s">
        <v>229</v>
      </c>
      <c r="I469" s="2" t="s">
        <v>937</v>
      </c>
      <c r="J469" s="2" t="s">
        <v>950</v>
      </c>
      <c r="K469" s="2">
        <v>30.5</v>
      </c>
      <c r="L469" s="2">
        <v>26.8</v>
      </c>
      <c r="M469" s="2" t="s">
        <v>957</v>
      </c>
      <c r="N469" s="29">
        <v>8</v>
      </c>
      <c r="O469" s="18"/>
      <c r="P469" s="2">
        <v>4</v>
      </c>
      <c r="Q469" s="2">
        <v>4</v>
      </c>
      <c r="R469" s="2"/>
      <c r="S469" s="2"/>
      <c r="T469" s="2"/>
      <c r="U469" s="2"/>
      <c r="V469" s="31"/>
      <c r="W469" s="2"/>
      <c r="X469" s="2"/>
      <c r="Y469" s="2"/>
      <c r="Z469" s="2">
        <v>4</v>
      </c>
      <c r="AA469" s="2">
        <v>4</v>
      </c>
      <c r="AB469" s="2">
        <v>10</v>
      </c>
      <c r="AC469" s="2"/>
      <c r="AD469" s="2"/>
      <c r="AE469" s="2"/>
      <c r="AF469" s="2"/>
      <c r="AG469" s="9"/>
      <c r="AH469" s="20"/>
      <c r="AI469" s="20"/>
      <c r="AJ469" s="2"/>
      <c r="AK469" s="2"/>
    </row>
    <row r="470" spans="2:37">
      <c r="B470" s="1">
        <f>ROW()</f>
        <v>470</v>
      </c>
      <c r="C470" s="2" t="str">
        <f>H470</f>
        <v>LGA 2011-v3</v>
      </c>
      <c r="D470" s="2"/>
      <c r="E470" s="3" t="s">
        <v>772</v>
      </c>
      <c r="F470" s="7">
        <v>462900</v>
      </c>
      <c r="G470" s="2" t="s">
        <v>917</v>
      </c>
      <c r="H470" s="20" t="s">
        <v>229</v>
      </c>
      <c r="I470" s="2" t="s">
        <v>937</v>
      </c>
      <c r="J470" s="2" t="s">
        <v>950</v>
      </c>
      <c r="K470" s="2">
        <v>30.5</v>
      </c>
      <c r="L470" s="2">
        <v>26.5</v>
      </c>
      <c r="M470" s="2" t="s">
        <v>957</v>
      </c>
      <c r="N470" s="29">
        <v>8</v>
      </c>
      <c r="O470" s="18"/>
      <c r="P470" s="2">
        <v>4</v>
      </c>
      <c r="Q470" s="2">
        <v>4</v>
      </c>
      <c r="R470" s="2"/>
      <c r="S470" s="2"/>
      <c r="T470" s="2"/>
      <c r="U470" s="2"/>
      <c r="V470" s="31"/>
      <c r="W470" s="2"/>
      <c r="X470" s="2"/>
      <c r="Y470" s="2"/>
      <c r="Z470" s="2">
        <v>4</v>
      </c>
      <c r="AA470" s="2">
        <v>4</v>
      </c>
      <c r="AB470" s="2">
        <v>10</v>
      </c>
      <c r="AC470" s="2"/>
      <c r="AD470" s="2"/>
      <c r="AE470" s="2"/>
      <c r="AF470" s="2"/>
      <c r="AG470" s="9"/>
      <c r="AH470" s="20"/>
      <c r="AI470" s="20"/>
      <c r="AJ470" s="2"/>
      <c r="AK470" s="2"/>
    </row>
    <row r="471" spans="2:37">
      <c r="B471" s="1">
        <f>ROW()</f>
        <v>471</v>
      </c>
      <c r="C471" s="2" t="str">
        <f>H471</f>
        <v>LGA 2011-v3</v>
      </c>
      <c r="D471" s="2"/>
      <c r="E471" s="3" t="s">
        <v>1</v>
      </c>
      <c r="F471" s="7"/>
      <c r="G471" s="2"/>
      <c r="H471" s="20" t="s">
        <v>229</v>
      </c>
      <c r="I471" s="2"/>
      <c r="J471" s="2"/>
      <c r="K471" s="2"/>
      <c r="L471" s="2"/>
      <c r="M471" s="2"/>
      <c r="N471" s="29"/>
      <c r="O471" s="18"/>
      <c r="P471" s="2"/>
      <c r="Q471" s="2"/>
      <c r="R471" s="2"/>
      <c r="S471" s="2"/>
      <c r="T471" s="2"/>
      <c r="U471" s="2"/>
      <c r="V471" s="31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9"/>
      <c r="AH471" s="20"/>
      <c r="AI471" s="20"/>
      <c r="AJ471" s="2"/>
      <c r="AK471" s="2"/>
    </row>
    <row r="472" spans="2:37">
      <c r="B472" s="1">
        <f>ROW()</f>
        <v>472</v>
      </c>
      <c r="C472" s="2" t="str">
        <f>H472</f>
        <v>LGA 2011-v3</v>
      </c>
      <c r="D472" s="2"/>
      <c r="E472" s="3" t="s">
        <v>773</v>
      </c>
      <c r="F472" s="7">
        <v>462900</v>
      </c>
      <c r="G472" s="2" t="s">
        <v>912</v>
      </c>
      <c r="H472" s="20" t="s">
        <v>229</v>
      </c>
      <c r="I472" s="2" t="s">
        <v>937</v>
      </c>
      <c r="J472" s="2" t="s">
        <v>949</v>
      </c>
      <c r="K472" s="2">
        <v>30.5</v>
      </c>
      <c r="L472" s="2">
        <v>24.4</v>
      </c>
      <c r="M472" s="2" t="s">
        <v>957</v>
      </c>
      <c r="N472" s="29">
        <v>8</v>
      </c>
      <c r="O472" s="18"/>
      <c r="P472" s="2">
        <v>3</v>
      </c>
      <c r="Q472" s="2">
        <v>3</v>
      </c>
      <c r="R472" s="2"/>
      <c r="S472" s="2"/>
      <c r="T472" s="2"/>
      <c r="U472" s="2"/>
      <c r="V472" s="31"/>
      <c r="W472" s="2"/>
      <c r="X472" s="2"/>
      <c r="Y472" s="2">
        <v>2</v>
      </c>
      <c r="Z472" s="2">
        <v>4</v>
      </c>
      <c r="AA472" s="2">
        <v>4</v>
      </c>
      <c r="AB472" s="2">
        <v>8</v>
      </c>
      <c r="AC472" s="2"/>
      <c r="AD472" s="2"/>
      <c r="AE472" s="2"/>
      <c r="AF472" s="2"/>
      <c r="AG472" s="9"/>
      <c r="AH472" s="20"/>
      <c r="AI472" s="20"/>
      <c r="AJ472" s="2"/>
      <c r="AK472" s="2"/>
    </row>
    <row r="473" spans="2:37">
      <c r="B473" s="1">
        <f>ROW()</f>
        <v>473</v>
      </c>
      <c r="C473" s="2" t="str">
        <f>H473</f>
        <v>LGA 2011-v3</v>
      </c>
      <c r="D473" s="2"/>
      <c r="E473" s="3" t="s">
        <v>774</v>
      </c>
      <c r="F473" s="7">
        <v>520000</v>
      </c>
      <c r="G473" s="2" t="s">
        <v>912</v>
      </c>
      <c r="H473" s="20" t="s">
        <v>229</v>
      </c>
      <c r="I473" s="2" t="s">
        <v>937</v>
      </c>
      <c r="J473" s="2" t="s">
        <v>949</v>
      </c>
      <c r="K473" s="2">
        <v>30.5</v>
      </c>
      <c r="L473" s="2">
        <v>24.4</v>
      </c>
      <c r="M473" s="2" t="s">
        <v>957</v>
      </c>
      <c r="N473" s="29">
        <v>8</v>
      </c>
      <c r="O473" s="18"/>
      <c r="P473" s="2">
        <v>3</v>
      </c>
      <c r="Q473" s="2">
        <v>3</v>
      </c>
      <c r="R473" s="2"/>
      <c r="S473" s="2"/>
      <c r="T473" s="2"/>
      <c r="U473" s="2"/>
      <c r="V473" s="31"/>
      <c r="W473" s="2"/>
      <c r="X473" s="2"/>
      <c r="Y473" s="2"/>
      <c r="Z473" s="2">
        <v>10</v>
      </c>
      <c r="AA473" s="2">
        <v>2</v>
      </c>
      <c r="AB473" s="2">
        <v>6</v>
      </c>
      <c r="AC473" s="2"/>
      <c r="AD473" s="2"/>
      <c r="AE473" s="2"/>
      <c r="AF473" s="2"/>
      <c r="AG473" s="9"/>
      <c r="AH473" s="20"/>
      <c r="AI473" s="20"/>
      <c r="AJ473" s="2"/>
      <c r="AK473" s="2"/>
    </row>
    <row r="474" spans="2:37">
      <c r="B474" s="1">
        <f>ROW()</f>
        <v>474</v>
      </c>
      <c r="C474" s="2" t="str">
        <f>H474</f>
        <v>LGA 2011-v3</v>
      </c>
      <c r="D474" s="2"/>
      <c r="E474" s="3" t="s">
        <v>1</v>
      </c>
      <c r="F474" s="7"/>
      <c r="G474" s="2"/>
      <c r="H474" s="20" t="s">
        <v>229</v>
      </c>
      <c r="I474" s="2"/>
      <c r="J474" s="2"/>
      <c r="K474" s="2"/>
      <c r="L474" s="2"/>
      <c r="M474" s="2"/>
      <c r="N474" s="29"/>
      <c r="O474" s="18"/>
      <c r="P474" s="2"/>
      <c r="Q474" s="2"/>
      <c r="R474" s="2"/>
      <c r="S474" s="2"/>
      <c r="T474" s="2"/>
      <c r="U474" s="2"/>
      <c r="V474" s="31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9"/>
      <c r="AH474" s="20"/>
      <c r="AI474" s="20"/>
      <c r="AJ474" s="2"/>
      <c r="AK474" s="2"/>
    </row>
    <row r="475" spans="2:37">
      <c r="B475" s="1">
        <f>ROW()</f>
        <v>475</v>
      </c>
      <c r="C475" s="2" t="str">
        <f>H475</f>
        <v>LGA 2011-v3</v>
      </c>
      <c r="D475" s="2"/>
      <c r="E475" s="3" t="s">
        <v>775</v>
      </c>
      <c r="F475" s="7">
        <v>403750</v>
      </c>
      <c r="G475" s="2" t="s">
        <v>916</v>
      </c>
      <c r="H475" s="20" t="s">
        <v>229</v>
      </c>
      <c r="I475" s="2" t="s">
        <v>937</v>
      </c>
      <c r="J475" s="2" t="s">
        <v>949</v>
      </c>
      <c r="K475" s="2">
        <v>30.5</v>
      </c>
      <c r="L475" s="2">
        <v>24.4</v>
      </c>
      <c r="M475" s="2" t="s">
        <v>957</v>
      </c>
      <c r="N475" s="29">
        <v>8</v>
      </c>
      <c r="O475" s="18"/>
      <c r="P475" s="2">
        <v>3</v>
      </c>
      <c r="Q475" s="2">
        <v>3</v>
      </c>
      <c r="R475" s="2"/>
      <c r="S475" s="2"/>
      <c r="T475" s="2"/>
      <c r="U475" s="2"/>
      <c r="V475" s="31"/>
      <c r="W475" s="2"/>
      <c r="X475" s="2"/>
      <c r="Y475" s="2"/>
      <c r="Z475" s="2">
        <v>8</v>
      </c>
      <c r="AA475" s="2">
        <v>2</v>
      </c>
      <c r="AB475" s="2">
        <v>6</v>
      </c>
      <c r="AC475" s="2"/>
      <c r="AD475" s="2"/>
      <c r="AE475" s="2"/>
      <c r="AF475" s="2"/>
      <c r="AG475" s="9"/>
      <c r="AH475" s="20"/>
      <c r="AI475" s="20"/>
      <c r="AJ475" s="2"/>
      <c r="AK475" s="2"/>
    </row>
    <row r="476" spans="2:37">
      <c r="B476" s="1">
        <f>ROW()</f>
        <v>476</v>
      </c>
      <c r="C476" s="2" t="str">
        <f>H476</f>
        <v>LGA 2011-v3</v>
      </c>
      <c r="D476" s="2"/>
      <c r="E476" s="3" t="s">
        <v>776</v>
      </c>
      <c r="F476" s="7">
        <v>287100</v>
      </c>
      <c r="G476" s="2" t="s">
        <v>916</v>
      </c>
      <c r="H476" s="20" t="s">
        <v>229</v>
      </c>
      <c r="I476" s="2" t="s">
        <v>937</v>
      </c>
      <c r="J476" s="2" t="s">
        <v>949</v>
      </c>
      <c r="K476" s="2">
        <v>30.5</v>
      </c>
      <c r="L476" s="2">
        <v>24.4</v>
      </c>
      <c r="M476" s="2" t="s">
        <v>957</v>
      </c>
      <c r="N476" s="29">
        <v>8</v>
      </c>
      <c r="O476" s="18"/>
      <c r="P476" s="2">
        <v>3</v>
      </c>
      <c r="Q476" s="2">
        <v>3</v>
      </c>
      <c r="R476" s="2"/>
      <c r="S476" s="2"/>
      <c r="T476" s="2"/>
      <c r="U476" s="2"/>
      <c r="V476" s="31"/>
      <c r="W476" s="2"/>
      <c r="X476" s="2"/>
      <c r="Y476" s="2"/>
      <c r="Z476" s="2">
        <v>8</v>
      </c>
      <c r="AA476" s="2">
        <v>2</v>
      </c>
      <c r="AB476" s="2">
        <v>10</v>
      </c>
      <c r="AC476" s="2"/>
      <c r="AD476" s="2"/>
      <c r="AE476" s="2"/>
      <c r="AF476" s="2"/>
      <c r="AG476" s="9"/>
      <c r="AH476" s="20"/>
      <c r="AI476" s="20"/>
      <c r="AJ476" s="2"/>
      <c r="AK476" s="2"/>
    </row>
    <row r="477" spans="2:37">
      <c r="B477" s="1">
        <f>ROW()</f>
        <v>477</v>
      </c>
      <c r="C477" s="2" t="str">
        <f>H477</f>
        <v>LGA 2011-v3</v>
      </c>
      <c r="D477" s="2"/>
      <c r="E477" s="3" t="s">
        <v>1</v>
      </c>
      <c r="F477" s="7"/>
      <c r="G477" s="2"/>
      <c r="H477" s="20" t="s">
        <v>229</v>
      </c>
      <c r="I477" s="2"/>
      <c r="J477" s="2"/>
      <c r="K477" s="2"/>
      <c r="L477" s="2"/>
      <c r="M477" s="2"/>
      <c r="N477" s="29"/>
      <c r="O477" s="18"/>
      <c r="P477" s="2"/>
      <c r="Q477" s="2"/>
      <c r="R477" s="2"/>
      <c r="S477" s="2"/>
      <c r="T477" s="2"/>
      <c r="U477" s="2"/>
      <c r="V477" s="31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9"/>
      <c r="AH477" s="20"/>
      <c r="AI477" s="20"/>
      <c r="AJ477" s="2"/>
      <c r="AK477" s="2"/>
    </row>
    <row r="478" spans="2:37">
      <c r="B478" s="1">
        <f>ROW()</f>
        <v>478</v>
      </c>
      <c r="C478" s="2" t="str">
        <f>H478</f>
        <v>LGA 2011-v3</v>
      </c>
      <c r="D478" s="2"/>
      <c r="E478" s="3" t="s">
        <v>777</v>
      </c>
      <c r="F478" s="7">
        <v>309000</v>
      </c>
      <c r="G478" s="2" t="s">
        <v>914</v>
      </c>
      <c r="H478" s="20" t="s">
        <v>229</v>
      </c>
      <c r="I478" s="2" t="s">
        <v>937</v>
      </c>
      <c r="J478" s="2" t="s">
        <v>949</v>
      </c>
      <c r="K478" s="2">
        <v>30.5</v>
      </c>
      <c r="L478" s="2">
        <v>24.4</v>
      </c>
      <c r="M478" s="2" t="s">
        <v>957</v>
      </c>
      <c r="N478" s="29">
        <v>4</v>
      </c>
      <c r="O478" s="18"/>
      <c r="P478" s="2">
        <v>4</v>
      </c>
      <c r="Q478" s="2">
        <v>4</v>
      </c>
      <c r="R478" s="2"/>
      <c r="S478" s="2"/>
      <c r="T478" s="2"/>
      <c r="U478" s="2"/>
      <c r="V478" s="31"/>
      <c r="W478" s="2"/>
      <c r="X478" s="2"/>
      <c r="Y478" s="2"/>
      <c r="Z478" s="2">
        <v>6</v>
      </c>
      <c r="AA478" s="2">
        <v>4</v>
      </c>
      <c r="AB478" s="2">
        <v>6</v>
      </c>
      <c r="AC478" s="2"/>
      <c r="AD478" s="2"/>
      <c r="AE478" s="2"/>
      <c r="AF478" s="2"/>
      <c r="AG478" s="9"/>
      <c r="AH478" s="20"/>
      <c r="AI478" s="20"/>
      <c r="AJ478" s="2"/>
      <c r="AK478" s="2"/>
    </row>
    <row r="479" spans="2:37">
      <c r="B479" s="1">
        <f>ROW()</f>
        <v>479</v>
      </c>
      <c r="C479" s="2" t="str">
        <f>H479</f>
        <v>LGA 2011-v3</v>
      </c>
      <c r="D479" s="2"/>
      <c r="E479" s="3" t="s">
        <v>778</v>
      </c>
      <c r="F479" s="7">
        <v>399000</v>
      </c>
      <c r="G479" s="2" t="s">
        <v>914</v>
      </c>
      <c r="H479" s="20" t="s">
        <v>229</v>
      </c>
      <c r="I479" s="2" t="s">
        <v>937</v>
      </c>
      <c r="J479" s="2" t="s">
        <v>947</v>
      </c>
      <c r="K479" s="2">
        <v>24.4</v>
      </c>
      <c r="L479" s="2">
        <v>24.4</v>
      </c>
      <c r="M479" s="2" t="s">
        <v>957</v>
      </c>
      <c r="N479" s="29">
        <v>4</v>
      </c>
      <c r="O479" s="18"/>
      <c r="P479" s="2">
        <v>2</v>
      </c>
      <c r="Q479" s="2">
        <v>2</v>
      </c>
      <c r="R479" s="2"/>
      <c r="S479" s="2"/>
      <c r="T479" s="2"/>
      <c r="U479" s="2"/>
      <c r="V479" s="31"/>
      <c r="W479" s="2"/>
      <c r="X479" s="2"/>
      <c r="Y479" s="2"/>
      <c r="Z479" s="2">
        <v>4</v>
      </c>
      <c r="AA479" s="2">
        <v>6</v>
      </c>
      <c r="AB479" s="2">
        <v>6</v>
      </c>
      <c r="AC479" s="2"/>
      <c r="AD479" s="2"/>
      <c r="AE479" s="2"/>
      <c r="AF479" s="2"/>
      <c r="AG479" s="9"/>
      <c r="AH479" s="20"/>
      <c r="AI479" s="20"/>
      <c r="AJ479" s="2"/>
      <c r="AK479" s="2"/>
    </row>
    <row r="480" spans="2:37">
      <c r="B480" s="1">
        <f>ROW()</f>
        <v>480</v>
      </c>
      <c r="C480" s="2" t="str">
        <f>H480</f>
        <v>LGA 2011-v3</v>
      </c>
      <c r="D480" s="2"/>
      <c r="E480" s="3" t="s">
        <v>1</v>
      </c>
      <c r="F480" s="7"/>
      <c r="G480" s="2"/>
      <c r="H480" s="20" t="s">
        <v>229</v>
      </c>
      <c r="I480" s="2"/>
      <c r="J480" s="2"/>
      <c r="K480" s="2"/>
      <c r="L480" s="2"/>
      <c r="M480" s="2"/>
      <c r="N480" s="29"/>
      <c r="O480" s="18"/>
      <c r="P480" s="2"/>
      <c r="Q480" s="2"/>
      <c r="R480" s="2"/>
      <c r="S480" s="2"/>
      <c r="T480" s="2"/>
      <c r="U480" s="2"/>
      <c r="V480" s="31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9"/>
      <c r="AH480" s="20"/>
      <c r="AI480" s="20"/>
      <c r="AJ480" s="2"/>
      <c r="AK480" s="2"/>
    </row>
    <row r="481" spans="2:37">
      <c r="B481" s="1">
        <f>ROW()</f>
        <v>481</v>
      </c>
      <c r="C481" s="2" t="str">
        <f>H481</f>
        <v>LGA 2011-v3</v>
      </c>
      <c r="D481" s="2"/>
      <c r="E481" s="3" t="s">
        <v>779</v>
      </c>
      <c r="F481" s="7">
        <v>569900</v>
      </c>
      <c r="G481" s="2" t="s">
        <v>916</v>
      </c>
      <c r="H481" s="20" t="s">
        <v>229</v>
      </c>
      <c r="I481" s="2" t="s">
        <v>937</v>
      </c>
      <c r="J481" s="2" t="s">
        <v>949</v>
      </c>
      <c r="K481" s="2">
        <v>30.5</v>
      </c>
      <c r="L481" s="2">
        <v>24.4</v>
      </c>
      <c r="M481" s="2" t="s">
        <v>957</v>
      </c>
      <c r="N481" s="29">
        <v>8</v>
      </c>
      <c r="O481" s="18"/>
      <c r="P481" s="2"/>
      <c r="Q481" s="2"/>
      <c r="R481" s="2"/>
      <c r="S481" s="2"/>
      <c r="T481" s="2"/>
      <c r="U481" s="2"/>
      <c r="V481" s="31"/>
      <c r="W481" s="2"/>
      <c r="X481" s="2"/>
      <c r="Y481" s="2">
        <v>2</v>
      </c>
      <c r="Z481" s="2">
        <v>10</v>
      </c>
      <c r="AA481" s="2">
        <v>2</v>
      </c>
      <c r="AB481" s="2"/>
      <c r="AC481" s="2"/>
      <c r="AD481" s="2"/>
      <c r="AE481" s="2"/>
      <c r="AF481" s="2"/>
      <c r="AG481" s="9"/>
      <c r="AH481" s="20"/>
      <c r="AI481" s="20"/>
      <c r="AJ481" s="2"/>
      <c r="AK481" s="2"/>
    </row>
    <row r="482" spans="2:37">
      <c r="B482" s="1">
        <f>ROW()</f>
        <v>482</v>
      </c>
      <c r="C482" s="2" t="str">
        <f>H482</f>
        <v>LGA 2011-v3</v>
      </c>
      <c r="D482" s="2"/>
      <c r="E482" s="3" t="s">
        <v>780</v>
      </c>
      <c r="F482" s="7">
        <v>736000</v>
      </c>
      <c r="G482" s="2" t="s">
        <v>912</v>
      </c>
      <c r="H482" s="20" t="s">
        <v>229</v>
      </c>
      <c r="I482" s="2" t="s">
        <v>937</v>
      </c>
      <c r="J482" s="2" t="s">
        <v>949</v>
      </c>
      <c r="K482" s="2">
        <v>30.5</v>
      </c>
      <c r="L482" s="2">
        <v>27.2</v>
      </c>
      <c r="M482" s="2" t="s">
        <v>957</v>
      </c>
      <c r="N482" s="29">
        <v>8</v>
      </c>
      <c r="O482" s="18"/>
      <c r="P482" s="2"/>
      <c r="Q482" s="2"/>
      <c r="R482" s="2"/>
      <c r="S482" s="2"/>
      <c r="T482" s="2"/>
      <c r="U482" s="2"/>
      <c r="V482" s="31"/>
      <c r="W482" s="2"/>
      <c r="X482" s="2"/>
      <c r="Y482" s="2">
        <v>4</v>
      </c>
      <c r="Z482" s="2">
        <v>4</v>
      </c>
      <c r="AA482" s="2">
        <v>2</v>
      </c>
      <c r="AB482" s="2">
        <v>10</v>
      </c>
      <c r="AC482" s="2"/>
      <c r="AD482" s="2"/>
      <c r="AE482" s="2"/>
      <c r="AF482" s="2"/>
      <c r="AG482" s="9"/>
      <c r="AH482" s="20"/>
      <c r="AI482" s="20"/>
      <c r="AJ482" s="2"/>
      <c r="AK482" s="2"/>
    </row>
    <row r="483" spans="2:37">
      <c r="B483" s="1">
        <f>ROW()</f>
        <v>483</v>
      </c>
      <c r="C483" s="2"/>
      <c r="D483" s="2"/>
      <c r="E483" s="3" t="s">
        <v>1</v>
      </c>
      <c r="F483" s="7"/>
      <c r="G483" s="2"/>
      <c r="H483" s="20"/>
      <c r="I483" s="2"/>
      <c r="J483" s="2"/>
      <c r="K483" s="2"/>
      <c r="L483" s="2"/>
      <c r="M483" s="2"/>
      <c r="N483" s="29"/>
      <c r="O483" s="18"/>
      <c r="P483" s="2"/>
      <c r="Q483" s="2"/>
      <c r="R483" s="2"/>
      <c r="S483" s="2"/>
      <c r="T483" s="2"/>
      <c r="U483" s="2"/>
      <c r="V483" s="31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9"/>
      <c r="AH483" s="20"/>
      <c r="AI483" s="20"/>
      <c r="AJ483" s="2"/>
      <c r="AK483" s="2"/>
    </row>
    <row r="484" spans="2:37">
      <c r="B484" s="1">
        <f>ROW()</f>
        <v>484</v>
      </c>
      <c r="C484" s="2">
        <f>H484</f>
        <v>0</v>
      </c>
      <c r="D484" s="2"/>
      <c r="E484" s="3" t="s">
        <v>1</v>
      </c>
      <c r="F484" s="7"/>
      <c r="G484" s="2"/>
      <c r="H484" s="20"/>
      <c r="I484" s="2"/>
      <c r="J484" s="2"/>
      <c r="K484" s="2"/>
      <c r="L484" s="2"/>
      <c r="M484" s="2"/>
      <c r="N484" s="29"/>
      <c r="O484" s="18"/>
      <c r="P484" s="2"/>
      <c r="Q484" s="2"/>
      <c r="R484" s="2"/>
      <c r="S484" s="2"/>
      <c r="T484" s="2"/>
      <c r="U484" s="2"/>
      <c r="V484" s="31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9"/>
      <c r="AH484" s="20"/>
      <c r="AI484" s="20"/>
      <c r="AJ484" s="2"/>
      <c r="AK484" s="2"/>
    </row>
    <row r="485" spans="2:37">
      <c r="B485" s="1">
        <f>ROW()</f>
        <v>485</v>
      </c>
      <c r="C485" s="2">
        <f>H485</f>
        <v>0</v>
      </c>
      <c r="D485" s="2"/>
      <c r="E485" s="3" t="s">
        <v>1</v>
      </c>
      <c r="F485" s="7"/>
      <c r="G485" s="2"/>
      <c r="H485" s="20"/>
      <c r="I485" s="2"/>
      <c r="J485" s="2"/>
      <c r="K485" s="2"/>
      <c r="L485" s="2"/>
      <c r="M485" s="2"/>
      <c r="N485" s="29"/>
      <c r="O485" s="18"/>
      <c r="P485" s="2"/>
      <c r="Q485" s="2"/>
      <c r="R485" s="2"/>
      <c r="S485" s="2"/>
      <c r="T485" s="2"/>
      <c r="U485" s="2"/>
      <c r="V485" s="31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9"/>
      <c r="AH485" s="20"/>
      <c r="AI485" s="20"/>
      <c r="AJ485" s="2"/>
      <c r="AK485" s="2"/>
    </row>
    <row r="486" spans="2:37">
      <c r="B486" s="1">
        <f>ROW()</f>
        <v>486</v>
      </c>
      <c r="C486" s="2">
        <f>H486</f>
        <v>0</v>
      </c>
      <c r="D486" s="2"/>
      <c r="E486" s="5" t="s">
        <v>781</v>
      </c>
      <c r="F486" s="7"/>
      <c r="G486" s="2"/>
      <c r="H486" s="20"/>
      <c r="I486" s="2"/>
      <c r="J486" s="2"/>
      <c r="K486" s="2"/>
      <c r="L486" s="2"/>
      <c r="M486" s="2"/>
      <c r="N486" s="29"/>
      <c r="O486" s="18"/>
      <c r="P486" s="2"/>
      <c r="Q486" s="2"/>
      <c r="R486" s="2"/>
      <c r="S486" s="2"/>
      <c r="T486" s="2"/>
      <c r="U486" s="2"/>
      <c r="V486" s="31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9"/>
      <c r="AH486" s="20"/>
      <c r="AI486" s="20"/>
      <c r="AJ486" s="2"/>
      <c r="AK486" s="2"/>
    </row>
    <row r="487" spans="2:37">
      <c r="B487" s="1">
        <f>ROW()</f>
        <v>487</v>
      </c>
      <c r="C487" s="2">
        <f>H487</f>
        <v>0</v>
      </c>
      <c r="D487" s="2"/>
      <c r="E487" s="3" t="s">
        <v>1</v>
      </c>
      <c r="F487" s="7"/>
      <c r="G487" s="2"/>
      <c r="H487" s="20"/>
      <c r="I487" s="2"/>
      <c r="J487" s="2"/>
      <c r="K487" s="2"/>
      <c r="L487" s="2"/>
      <c r="M487" s="2"/>
      <c r="N487" s="29"/>
      <c r="O487" s="18"/>
      <c r="P487" s="2"/>
      <c r="Q487" s="2"/>
      <c r="R487" s="2"/>
      <c r="S487" s="2"/>
      <c r="T487" s="2"/>
      <c r="U487" s="2"/>
      <c r="V487" s="31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9"/>
      <c r="AH487" s="20"/>
      <c r="AI487" s="20"/>
      <c r="AJ487" s="2"/>
      <c r="AK487" s="2"/>
    </row>
    <row r="488" spans="2:37">
      <c r="B488" s="1">
        <f>ROW()</f>
        <v>488</v>
      </c>
      <c r="C488" s="2">
        <f>H488</f>
        <v>0</v>
      </c>
      <c r="D488" s="2"/>
      <c r="E488" s="5" t="s">
        <v>782</v>
      </c>
      <c r="F488" s="6"/>
      <c r="G488" s="2"/>
      <c r="H488" s="20"/>
      <c r="I488" s="2"/>
      <c r="J488" s="2"/>
      <c r="K488" s="2"/>
      <c r="L488" s="2"/>
      <c r="M488" s="2"/>
      <c r="N488" s="29"/>
      <c r="O488" s="18"/>
      <c r="P488" s="2"/>
      <c r="Q488" s="2"/>
      <c r="R488" s="2"/>
      <c r="S488" s="2"/>
      <c r="T488" s="2"/>
      <c r="U488" s="2"/>
      <c r="V488" s="31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9"/>
      <c r="AH488" s="20"/>
      <c r="AI488" s="20"/>
      <c r="AJ488" s="2"/>
      <c r="AK488" s="2"/>
    </row>
    <row r="489" spans="2:37">
      <c r="B489" s="1">
        <f>ROW()</f>
        <v>489</v>
      </c>
      <c r="C489" s="2">
        <f>H489</f>
        <v>0</v>
      </c>
      <c r="D489" s="2"/>
      <c r="E489" s="3" t="s">
        <v>1</v>
      </c>
      <c r="F489" s="7"/>
      <c r="G489" s="2"/>
      <c r="H489" s="20"/>
      <c r="I489" s="2"/>
      <c r="J489" s="2"/>
      <c r="K489" s="2"/>
      <c r="L489" s="2"/>
      <c r="M489" s="2"/>
      <c r="N489" s="29"/>
      <c r="O489" s="18"/>
      <c r="P489" s="2"/>
      <c r="Q489" s="2"/>
      <c r="R489" s="2"/>
      <c r="S489" s="2"/>
      <c r="T489" s="2"/>
      <c r="U489" s="2"/>
      <c r="V489" s="31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9"/>
      <c r="AH489" s="20"/>
      <c r="AI489" s="20"/>
      <c r="AJ489" s="2"/>
      <c r="AK489" s="2"/>
    </row>
    <row r="490" spans="2:37">
      <c r="B490" s="1">
        <f>ROW()</f>
        <v>490</v>
      </c>
      <c r="C490" s="2"/>
      <c r="D490" s="2"/>
      <c r="E490" s="2" t="s">
        <v>783</v>
      </c>
      <c r="F490" s="6"/>
      <c r="G490" s="2"/>
      <c r="H490" s="20"/>
      <c r="I490" s="2"/>
      <c r="J490" s="2"/>
      <c r="K490" s="2"/>
      <c r="L490" s="2"/>
      <c r="M490" s="2"/>
      <c r="N490" s="29"/>
      <c r="O490" s="18"/>
      <c r="P490" s="2"/>
      <c r="Q490" s="2"/>
      <c r="R490" s="2"/>
      <c r="S490" s="2"/>
      <c r="T490" s="2"/>
      <c r="U490" s="2"/>
      <c r="V490" s="31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9"/>
      <c r="AH490" s="20"/>
      <c r="AI490" s="20"/>
      <c r="AJ490" s="2"/>
      <c r="AK490" s="2"/>
    </row>
    <row r="491" spans="2:37">
      <c r="B491" s="1">
        <f>ROW()</f>
        <v>491</v>
      </c>
      <c r="C491" s="2"/>
      <c r="D491" s="2"/>
      <c r="E491" s="3" t="s">
        <v>1</v>
      </c>
      <c r="F491" s="6"/>
      <c r="G491" s="2"/>
      <c r="H491" s="20"/>
      <c r="I491" s="2"/>
      <c r="J491" s="2"/>
      <c r="K491" s="2"/>
      <c r="L491" s="2"/>
      <c r="M491" s="2"/>
      <c r="N491" s="29"/>
      <c r="O491" s="18"/>
      <c r="P491" s="2"/>
      <c r="Q491" s="2"/>
      <c r="R491" s="2"/>
      <c r="S491" s="2"/>
      <c r="T491" s="2"/>
      <c r="U491" s="2"/>
      <c r="V491" s="31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9"/>
      <c r="AH491" s="20"/>
      <c r="AI491" s="20"/>
      <c r="AJ491" s="2"/>
      <c r="AK491" s="2"/>
    </row>
    <row r="492" spans="2:37">
      <c r="B492" s="1">
        <f>ROW()</f>
        <v>492</v>
      </c>
      <c r="C492" s="2" t="str">
        <f>H492</f>
        <v>PGA FM2+</v>
      </c>
      <c r="D492" s="2"/>
      <c r="E492" s="3" t="s">
        <v>784</v>
      </c>
      <c r="F492" s="7"/>
      <c r="G492" s="2" t="s">
        <v>914</v>
      </c>
      <c r="H492" s="20" t="s">
        <v>231</v>
      </c>
      <c r="I492" s="2" t="s">
        <v>938</v>
      </c>
      <c r="J492" s="2" t="s">
        <v>947</v>
      </c>
      <c r="K492" s="2">
        <v>22.6</v>
      </c>
      <c r="L492" s="2">
        <v>17.4</v>
      </c>
      <c r="M492" s="2" t="s">
        <v>958</v>
      </c>
      <c r="N492" s="29">
        <v>2</v>
      </c>
      <c r="O492" s="18"/>
      <c r="P492" s="2">
        <v>1</v>
      </c>
      <c r="Q492" s="2">
        <v>1</v>
      </c>
      <c r="R492" s="2" t="s">
        <v>235</v>
      </c>
      <c r="S492" s="2" t="s">
        <v>235</v>
      </c>
      <c r="T492" s="2"/>
      <c r="U492" s="2" t="s">
        <v>235</v>
      </c>
      <c r="V492" s="31"/>
      <c r="W492" s="2"/>
      <c r="X492" s="2"/>
      <c r="Y492" s="2"/>
      <c r="Z492" s="2">
        <v>2</v>
      </c>
      <c r="AA492" s="2">
        <v>2</v>
      </c>
      <c r="AB492" s="2">
        <v>4</v>
      </c>
      <c r="AC492" s="2"/>
      <c r="AD492" s="2"/>
      <c r="AE492" s="2"/>
      <c r="AF492" s="2"/>
      <c r="AG492" s="9"/>
      <c r="AH492" s="20"/>
      <c r="AI492" s="20"/>
      <c r="AJ492" s="2"/>
      <c r="AK492" s="2"/>
    </row>
    <row r="493" spans="2:37">
      <c r="B493" s="1">
        <f>ROW()</f>
        <v>493</v>
      </c>
      <c r="C493" s="2"/>
      <c r="D493" s="2"/>
      <c r="E493" s="3" t="s">
        <v>1</v>
      </c>
      <c r="F493" s="7"/>
      <c r="G493" s="2"/>
      <c r="H493" s="20"/>
      <c r="I493" s="2"/>
      <c r="J493" s="2"/>
      <c r="K493" s="2"/>
      <c r="L493" s="2"/>
      <c r="M493" s="2"/>
      <c r="N493" s="29"/>
      <c r="O493" s="18"/>
      <c r="P493" s="2"/>
      <c r="Q493" s="2"/>
      <c r="R493" s="2"/>
      <c r="S493" s="2"/>
      <c r="T493" s="2"/>
      <c r="U493" s="2"/>
      <c r="V493" s="31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9"/>
      <c r="AH493" s="20"/>
      <c r="AI493" s="20"/>
      <c r="AJ493" s="2"/>
      <c r="AK493" s="2"/>
    </row>
    <row r="494" spans="2:37">
      <c r="B494" s="1">
        <f>ROW()</f>
        <v>494</v>
      </c>
      <c r="C494" s="2"/>
      <c r="D494" s="2"/>
      <c r="E494" s="2" t="s">
        <v>785</v>
      </c>
      <c r="F494" s="6"/>
      <c r="G494" s="2"/>
      <c r="H494" s="20"/>
      <c r="I494" s="2"/>
      <c r="J494" s="2"/>
      <c r="K494" s="2"/>
      <c r="L494" s="2"/>
      <c r="M494" s="2"/>
      <c r="N494" s="29"/>
      <c r="O494" s="18"/>
      <c r="P494" s="2"/>
      <c r="Q494" s="2"/>
      <c r="R494" s="2"/>
      <c r="S494" s="2"/>
      <c r="T494" s="2"/>
      <c r="U494" s="2"/>
      <c r="V494" s="31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9"/>
      <c r="AH494" s="20"/>
      <c r="AI494" s="20"/>
      <c r="AJ494" s="2"/>
      <c r="AK494" s="2"/>
    </row>
    <row r="495" spans="2:37">
      <c r="B495" s="1">
        <f>ROW()</f>
        <v>495</v>
      </c>
      <c r="C495" s="2"/>
      <c r="D495" s="2"/>
      <c r="E495" s="3" t="s">
        <v>1</v>
      </c>
      <c r="F495" s="6"/>
      <c r="G495" s="2"/>
      <c r="H495" s="20"/>
      <c r="I495" s="2"/>
      <c r="J495" s="2"/>
      <c r="K495" s="2"/>
      <c r="L495" s="2"/>
      <c r="M495" s="2"/>
      <c r="N495" s="29"/>
      <c r="O495" s="18"/>
      <c r="P495" s="2"/>
      <c r="Q495" s="2"/>
      <c r="R495" s="2"/>
      <c r="S495" s="2"/>
      <c r="T495" s="2"/>
      <c r="U495" s="2"/>
      <c r="V495" s="31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9"/>
      <c r="AH495" s="20"/>
      <c r="AI495" s="20"/>
      <c r="AJ495" s="2"/>
      <c r="AK495" s="2"/>
    </row>
    <row r="496" spans="2:37">
      <c r="B496" s="1">
        <f>ROW()</f>
        <v>496</v>
      </c>
      <c r="C496" s="2" t="str">
        <f>H496</f>
        <v>PGA FM2+</v>
      </c>
      <c r="D496" s="2"/>
      <c r="E496" s="3" t="s">
        <v>786</v>
      </c>
      <c r="F496" s="7">
        <v>68610</v>
      </c>
      <c r="G496" s="2" t="s">
        <v>917</v>
      </c>
      <c r="H496" s="20" t="s">
        <v>231</v>
      </c>
      <c r="I496" s="2" t="s">
        <v>939</v>
      </c>
      <c r="J496" s="2" t="s">
        <v>947</v>
      </c>
      <c r="K496" s="2">
        <v>18.8</v>
      </c>
      <c r="L496" s="2">
        <v>21.8</v>
      </c>
      <c r="M496" s="2" t="s">
        <v>958</v>
      </c>
      <c r="N496" s="29">
        <v>2</v>
      </c>
      <c r="O496" s="18"/>
      <c r="P496" s="2">
        <v>1</v>
      </c>
      <c r="Q496" s="2">
        <v>1</v>
      </c>
      <c r="R496" s="2" t="s">
        <v>235</v>
      </c>
      <c r="S496" s="2" t="s">
        <v>235</v>
      </c>
      <c r="T496" s="2"/>
      <c r="U496" s="2" t="s">
        <v>235</v>
      </c>
      <c r="V496" s="31"/>
      <c r="W496" s="2"/>
      <c r="X496" s="2"/>
      <c r="Y496" s="2"/>
      <c r="Z496" s="2">
        <v>2</v>
      </c>
      <c r="AA496" s="2">
        <v>4</v>
      </c>
      <c r="AB496" s="2">
        <v>8</v>
      </c>
      <c r="AC496" s="2"/>
      <c r="AD496" s="2"/>
      <c r="AE496" s="2"/>
      <c r="AF496" s="2"/>
      <c r="AG496" s="9"/>
      <c r="AH496" s="20"/>
      <c r="AI496" s="20"/>
      <c r="AJ496" s="2"/>
      <c r="AK496" s="2"/>
    </row>
    <row r="497" spans="2:37">
      <c r="B497" s="1">
        <f>ROW()</f>
        <v>497</v>
      </c>
      <c r="C497" s="2" t="str">
        <f>H497</f>
        <v>PGA FM2+</v>
      </c>
      <c r="D497" s="2"/>
      <c r="E497" s="3" t="s">
        <v>787</v>
      </c>
      <c r="F497" s="7">
        <v>74000</v>
      </c>
      <c r="G497" s="2" t="s">
        <v>917</v>
      </c>
      <c r="H497" s="20" t="s">
        <v>231</v>
      </c>
      <c r="I497" s="2" t="s">
        <v>939</v>
      </c>
      <c r="J497" s="2" t="s">
        <v>947</v>
      </c>
      <c r="K497" s="2">
        <v>20.5</v>
      </c>
      <c r="L497" s="2">
        <v>22.2</v>
      </c>
      <c r="M497" s="2" t="s">
        <v>958</v>
      </c>
      <c r="N497" s="29">
        <v>4</v>
      </c>
      <c r="O497" s="18"/>
      <c r="P497" s="2">
        <v>1</v>
      </c>
      <c r="Q497" s="2">
        <v>1</v>
      </c>
      <c r="R497" s="2" t="s">
        <v>235</v>
      </c>
      <c r="S497" s="2" t="s">
        <v>235</v>
      </c>
      <c r="T497" s="2"/>
      <c r="U497" s="2" t="s">
        <v>235</v>
      </c>
      <c r="V497" s="31"/>
      <c r="W497" s="2"/>
      <c r="X497" s="2"/>
      <c r="Y497" s="2"/>
      <c r="Z497" s="2">
        <v>2</v>
      </c>
      <c r="AA497" s="2">
        <v>4</v>
      </c>
      <c r="AB497" s="2">
        <v>8</v>
      </c>
      <c r="AC497" s="2"/>
      <c r="AD497" s="2"/>
      <c r="AE497" s="2"/>
      <c r="AF497" s="2"/>
      <c r="AG497" s="9"/>
      <c r="AH497" s="20"/>
      <c r="AI497" s="20"/>
      <c r="AJ497" s="2"/>
      <c r="AK497" s="2"/>
    </row>
    <row r="498" spans="2:37">
      <c r="B498" s="1">
        <f>ROW()</f>
        <v>498</v>
      </c>
      <c r="C498" s="2" t="str">
        <f>H498</f>
        <v>PGA FM2+</v>
      </c>
      <c r="D498" s="2"/>
      <c r="E498" s="3" t="s">
        <v>1</v>
      </c>
      <c r="F498" s="7"/>
      <c r="G498" s="2"/>
      <c r="H498" s="20" t="s">
        <v>231</v>
      </c>
      <c r="I498" s="2"/>
      <c r="J498" s="2"/>
      <c r="K498" s="2"/>
      <c r="L498" s="2"/>
      <c r="M498" s="2"/>
      <c r="N498" s="29"/>
      <c r="O498" s="18"/>
      <c r="P498" s="2"/>
      <c r="Q498" s="2"/>
      <c r="R498" s="2"/>
      <c r="S498" s="2"/>
      <c r="T498" s="2"/>
      <c r="U498" s="2"/>
      <c r="V498" s="31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9"/>
      <c r="AH498" s="20"/>
      <c r="AI498" s="20"/>
      <c r="AJ498" s="2"/>
      <c r="AK498" s="2"/>
    </row>
    <row r="499" spans="2:37">
      <c r="B499" s="1">
        <f>ROW()</f>
        <v>499</v>
      </c>
      <c r="C499" s="2" t="str">
        <f>H499</f>
        <v>PGA FM2+</v>
      </c>
      <c r="D499" s="2"/>
      <c r="E499" s="3" t="s">
        <v>788</v>
      </c>
      <c r="F499" s="7">
        <v>89000</v>
      </c>
      <c r="G499" s="2" t="s">
        <v>912</v>
      </c>
      <c r="H499" s="20" t="s">
        <v>231</v>
      </c>
      <c r="I499" s="2" t="s">
        <v>939</v>
      </c>
      <c r="J499" s="2" t="s">
        <v>947</v>
      </c>
      <c r="K499" s="2">
        <v>23.6</v>
      </c>
      <c r="L499" s="2">
        <v>20.8</v>
      </c>
      <c r="M499" s="2" t="s">
        <v>958</v>
      </c>
      <c r="N499" s="29">
        <v>4</v>
      </c>
      <c r="O499" s="18"/>
      <c r="P499" s="2">
        <v>1</v>
      </c>
      <c r="Q499" s="2">
        <v>1</v>
      </c>
      <c r="R499" s="2" t="s">
        <v>235</v>
      </c>
      <c r="S499" s="2" t="s">
        <v>235</v>
      </c>
      <c r="T499" s="2"/>
      <c r="U499" s="2" t="s">
        <v>235</v>
      </c>
      <c r="V499" s="31"/>
      <c r="W499" s="2"/>
      <c r="X499" s="2"/>
      <c r="Y499" s="2"/>
      <c r="Z499" s="2">
        <v>2</v>
      </c>
      <c r="AA499" s="2">
        <v>2</v>
      </c>
      <c r="AB499" s="2">
        <v>6</v>
      </c>
      <c r="AC499" s="2"/>
      <c r="AD499" s="2"/>
      <c r="AE499" s="2"/>
      <c r="AF499" s="2"/>
      <c r="AG499" s="9"/>
      <c r="AH499" s="20"/>
      <c r="AI499" s="20"/>
      <c r="AJ499" s="2"/>
      <c r="AK499" s="2"/>
    </row>
    <row r="500" spans="2:37">
      <c r="B500" s="1">
        <f>ROW()</f>
        <v>500</v>
      </c>
      <c r="C500" s="2" t="str">
        <f>H500</f>
        <v>PGA FM2+</v>
      </c>
      <c r="D500" s="2"/>
      <c r="E500" s="3" t="s">
        <v>789</v>
      </c>
      <c r="F500" s="7">
        <v>130000</v>
      </c>
      <c r="G500" s="2" t="s">
        <v>912</v>
      </c>
      <c r="H500" s="20" t="s">
        <v>231</v>
      </c>
      <c r="I500" s="2" t="s">
        <v>939</v>
      </c>
      <c r="J500" s="2" t="s">
        <v>949</v>
      </c>
      <c r="K500" s="2">
        <v>30.5</v>
      </c>
      <c r="L500" s="2">
        <v>22.6</v>
      </c>
      <c r="M500" s="2" t="s">
        <v>958</v>
      </c>
      <c r="N500" s="29">
        <v>4</v>
      </c>
      <c r="O500" s="18"/>
      <c r="P500" s="2">
        <v>1</v>
      </c>
      <c r="Q500" s="2">
        <v>2</v>
      </c>
      <c r="R500" s="2" t="s">
        <v>235</v>
      </c>
      <c r="S500" s="2" t="s">
        <v>235</v>
      </c>
      <c r="T500" s="2"/>
      <c r="U500" s="2" t="s">
        <v>235</v>
      </c>
      <c r="V500" s="31"/>
      <c r="W500" s="2"/>
      <c r="X500" s="2"/>
      <c r="Y500" s="2"/>
      <c r="Z500" s="2">
        <v>1</v>
      </c>
      <c r="AA500" s="2">
        <v>7</v>
      </c>
      <c r="AB500" s="2">
        <v>6</v>
      </c>
      <c r="AC500" s="2"/>
      <c r="AD500" s="2"/>
      <c r="AE500" s="2"/>
      <c r="AF500" s="2"/>
      <c r="AG500" s="9"/>
      <c r="AH500" s="20"/>
      <c r="AI500" s="20"/>
      <c r="AJ500" s="2"/>
      <c r="AK500" s="2"/>
    </row>
    <row r="501" spans="2:37">
      <c r="B501" s="1">
        <f>ROW()</f>
        <v>501</v>
      </c>
      <c r="C501" s="2" t="str">
        <f>H501</f>
        <v>PGA FM2+</v>
      </c>
      <c r="D501" s="2"/>
      <c r="E501" s="3" t="s">
        <v>1</v>
      </c>
      <c r="F501" s="7"/>
      <c r="G501" s="2"/>
      <c r="H501" s="20" t="s">
        <v>231</v>
      </c>
      <c r="I501" s="2"/>
      <c r="J501" s="2"/>
      <c r="K501" s="2"/>
      <c r="L501" s="2"/>
      <c r="M501" s="2"/>
      <c r="N501" s="29"/>
      <c r="O501" s="18"/>
      <c r="P501" s="2"/>
      <c r="Q501" s="2"/>
      <c r="R501" s="2"/>
      <c r="S501" s="2"/>
      <c r="T501" s="2"/>
      <c r="U501" s="2"/>
      <c r="V501" s="31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9"/>
      <c r="AH501" s="20"/>
      <c r="AI501" s="20"/>
      <c r="AJ501" s="2"/>
      <c r="AK501" s="2"/>
    </row>
    <row r="502" spans="2:37">
      <c r="B502" s="1">
        <f>ROW()</f>
        <v>502</v>
      </c>
      <c r="C502" s="2" t="str">
        <f>H502</f>
        <v>PGA FM2+</v>
      </c>
      <c r="D502" s="2"/>
      <c r="E502" s="3" t="s">
        <v>790</v>
      </c>
      <c r="F502" s="7">
        <v>88000</v>
      </c>
      <c r="G502" s="2" t="s">
        <v>914</v>
      </c>
      <c r="H502" s="20" t="s">
        <v>231</v>
      </c>
      <c r="I502" s="2" t="s">
        <v>939</v>
      </c>
      <c r="J502" s="2" t="s">
        <v>947</v>
      </c>
      <c r="K502" s="2">
        <v>24.4</v>
      </c>
      <c r="L502" s="2">
        <v>18.4</v>
      </c>
      <c r="M502" s="2" t="s">
        <v>958</v>
      </c>
      <c r="N502" s="29">
        <v>2</v>
      </c>
      <c r="O502" s="18"/>
      <c r="P502" s="2">
        <v>1</v>
      </c>
      <c r="Q502" s="2">
        <v>2</v>
      </c>
      <c r="R502" s="2" t="s">
        <v>235</v>
      </c>
      <c r="S502" s="2" t="s">
        <v>235</v>
      </c>
      <c r="T502" s="2"/>
      <c r="U502" s="2" t="s">
        <v>235</v>
      </c>
      <c r="V502" s="31"/>
      <c r="W502" s="2"/>
      <c r="X502" s="2"/>
      <c r="Y502" s="2">
        <v>2</v>
      </c>
      <c r="Z502" s="2">
        <v>2</v>
      </c>
      <c r="AA502" s="2">
        <v>4</v>
      </c>
      <c r="AB502" s="2">
        <v>8</v>
      </c>
      <c r="AC502" s="2"/>
      <c r="AD502" s="2"/>
      <c r="AE502" s="2"/>
      <c r="AF502" s="2"/>
      <c r="AG502" s="9"/>
      <c r="AH502" s="20"/>
      <c r="AI502" s="20"/>
      <c r="AJ502" s="2"/>
      <c r="AK502" s="2"/>
    </row>
    <row r="503" spans="2:37">
      <c r="B503" s="1">
        <f>ROW()</f>
        <v>503</v>
      </c>
      <c r="C503" s="2" t="str">
        <f>H503</f>
        <v>PGA FM2+</v>
      </c>
      <c r="D503" s="2"/>
      <c r="E503" s="3" t="s">
        <v>791</v>
      </c>
      <c r="F503" s="7">
        <v>131970</v>
      </c>
      <c r="G503" s="2" t="s">
        <v>914</v>
      </c>
      <c r="H503" s="20" t="s">
        <v>231</v>
      </c>
      <c r="I503" s="2" t="s">
        <v>939</v>
      </c>
      <c r="J503" s="2" t="s">
        <v>948</v>
      </c>
      <c r="K503" s="2">
        <v>17</v>
      </c>
      <c r="L503" s="2">
        <v>17</v>
      </c>
      <c r="M503" s="2" t="s">
        <v>958</v>
      </c>
      <c r="N503" s="29">
        <v>2</v>
      </c>
      <c r="O503" s="18"/>
      <c r="P503" s="2">
        <v>1</v>
      </c>
      <c r="Q503" s="2">
        <v>1</v>
      </c>
      <c r="R503" s="2" t="s">
        <v>235</v>
      </c>
      <c r="S503" s="2"/>
      <c r="T503" s="2"/>
      <c r="U503" s="2" t="s">
        <v>235</v>
      </c>
      <c r="V503" s="31"/>
      <c r="W503" s="2"/>
      <c r="X503" s="2"/>
      <c r="Y503" s="2"/>
      <c r="Z503" s="2">
        <v>2</v>
      </c>
      <c r="AA503" s="2">
        <v>4</v>
      </c>
      <c r="AB503" s="2">
        <v>4</v>
      </c>
      <c r="AC503" s="2"/>
      <c r="AD503" s="2"/>
      <c r="AE503" s="2"/>
      <c r="AF503" s="2"/>
      <c r="AG503" s="9"/>
      <c r="AH503" s="20"/>
      <c r="AI503" s="20"/>
      <c r="AJ503" s="2"/>
      <c r="AK503" s="2"/>
    </row>
    <row r="504" spans="2:37">
      <c r="B504" s="1">
        <f>ROW()</f>
        <v>504</v>
      </c>
      <c r="C504" s="2" t="str">
        <f>H504</f>
        <v>PGA FM2+</v>
      </c>
      <c r="D504" s="2"/>
      <c r="E504" s="3" t="s">
        <v>792</v>
      </c>
      <c r="F504" s="7">
        <v>96500</v>
      </c>
      <c r="G504" s="2" t="s">
        <v>914</v>
      </c>
      <c r="H504" s="20" t="s">
        <v>231</v>
      </c>
      <c r="I504" s="2" t="s">
        <v>939</v>
      </c>
      <c r="J504" s="2" t="s">
        <v>949</v>
      </c>
      <c r="K504" s="2">
        <v>30.5</v>
      </c>
      <c r="L504" s="2">
        <v>23.5</v>
      </c>
      <c r="M504" s="2" t="s">
        <v>958</v>
      </c>
      <c r="N504" s="29">
        <v>4</v>
      </c>
      <c r="O504" s="18"/>
      <c r="P504" s="2">
        <v>1</v>
      </c>
      <c r="Q504" s="2">
        <v>2</v>
      </c>
      <c r="R504" s="2" t="s">
        <v>235</v>
      </c>
      <c r="S504" s="2" t="s">
        <v>235</v>
      </c>
      <c r="T504" s="2"/>
      <c r="U504" s="2" t="s">
        <v>235</v>
      </c>
      <c r="V504" s="31"/>
      <c r="W504" s="2"/>
      <c r="X504" s="2"/>
      <c r="Y504" s="2">
        <v>2</v>
      </c>
      <c r="Z504" s="2">
        <v>2</v>
      </c>
      <c r="AA504" s="2">
        <v>2</v>
      </c>
      <c r="AB504" s="2">
        <v>8</v>
      </c>
      <c r="AC504" s="2"/>
      <c r="AD504" s="2"/>
      <c r="AE504" s="2"/>
      <c r="AF504" s="2"/>
      <c r="AG504" s="9"/>
      <c r="AH504" s="20"/>
      <c r="AI504" s="20"/>
      <c r="AJ504" s="2"/>
      <c r="AK504" s="2"/>
    </row>
    <row r="505" spans="2:37">
      <c r="B505" s="1">
        <f>ROW()</f>
        <v>505</v>
      </c>
      <c r="C505" s="2"/>
      <c r="D505" s="2"/>
      <c r="E505" s="3" t="s">
        <v>1</v>
      </c>
      <c r="F505" s="7"/>
      <c r="G505" s="2"/>
      <c r="H505" s="20"/>
      <c r="I505" s="2"/>
      <c r="J505" s="2"/>
      <c r="K505" s="2"/>
      <c r="L505" s="2"/>
      <c r="M505" s="2"/>
      <c r="N505" s="29"/>
      <c r="O505" s="18"/>
      <c r="P505" s="2"/>
      <c r="Q505" s="2"/>
      <c r="R505" s="2"/>
      <c r="S505" s="2"/>
      <c r="T505" s="2"/>
      <c r="U505" s="2"/>
      <c r="V505" s="31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9"/>
      <c r="AH505" s="20"/>
      <c r="AI505" s="20"/>
      <c r="AJ505" s="2"/>
      <c r="AK505" s="2"/>
    </row>
    <row r="506" spans="2:37">
      <c r="B506" s="1">
        <f>ROW()</f>
        <v>506</v>
      </c>
      <c r="C506" s="2">
        <f>H506</f>
        <v>0</v>
      </c>
      <c r="D506" s="2"/>
      <c r="E506" s="3" t="s">
        <v>1</v>
      </c>
      <c r="F506" s="7"/>
      <c r="G506" s="2"/>
      <c r="H506" s="20"/>
      <c r="I506" s="2"/>
      <c r="J506" s="2"/>
      <c r="K506" s="2"/>
      <c r="L506" s="2"/>
      <c r="M506" s="2"/>
      <c r="N506" s="29"/>
      <c r="O506" s="18"/>
      <c r="P506" s="2"/>
      <c r="Q506" s="2"/>
      <c r="R506" s="2"/>
      <c r="S506" s="2"/>
      <c r="T506" s="2"/>
      <c r="U506" s="2"/>
      <c r="V506" s="31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9"/>
      <c r="AH506" s="20"/>
      <c r="AI506" s="20"/>
      <c r="AJ506" s="2"/>
      <c r="AK506" s="2"/>
    </row>
    <row r="507" spans="2:37">
      <c r="B507" s="1">
        <f>ROW()</f>
        <v>507</v>
      </c>
      <c r="C507" s="2">
        <f>H507</f>
        <v>0</v>
      </c>
      <c r="D507" s="2"/>
      <c r="E507" s="5" t="s">
        <v>793</v>
      </c>
      <c r="F507" s="6"/>
      <c r="G507" s="2"/>
      <c r="H507" s="20"/>
      <c r="I507" s="2"/>
      <c r="J507" s="2"/>
      <c r="K507" s="2"/>
      <c r="L507" s="2"/>
      <c r="M507" s="2"/>
      <c r="N507" s="29"/>
      <c r="O507" s="18"/>
      <c r="P507" s="2"/>
      <c r="Q507" s="2"/>
      <c r="R507" s="2"/>
      <c r="S507" s="2"/>
      <c r="T507" s="2"/>
      <c r="U507" s="2"/>
      <c r="V507" s="31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9"/>
      <c r="AH507" s="20"/>
      <c r="AI507" s="20"/>
      <c r="AJ507" s="2"/>
      <c r="AK507" s="2"/>
    </row>
    <row r="508" spans="2:37">
      <c r="B508" s="1">
        <f>ROW()</f>
        <v>508</v>
      </c>
      <c r="C508" s="2">
        <f>H508</f>
        <v>0</v>
      </c>
      <c r="D508" s="2"/>
      <c r="E508" s="3" t="s">
        <v>1</v>
      </c>
      <c r="F508" s="7"/>
      <c r="G508" s="2"/>
      <c r="H508" s="20"/>
      <c r="I508" s="2"/>
      <c r="J508" s="2"/>
      <c r="K508" s="2"/>
      <c r="L508" s="2"/>
      <c r="M508" s="2"/>
      <c r="N508" s="29"/>
      <c r="O508" s="18"/>
      <c r="P508" s="2"/>
      <c r="Q508" s="2"/>
      <c r="R508" s="2"/>
      <c r="S508" s="2"/>
      <c r="T508" s="2"/>
      <c r="U508" s="2"/>
      <c r="V508" s="31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9"/>
      <c r="AH508" s="20"/>
      <c r="AI508" s="20"/>
      <c r="AJ508" s="2"/>
      <c r="AK508" s="2"/>
    </row>
    <row r="509" spans="2:37">
      <c r="B509" s="1">
        <f>ROW()</f>
        <v>509</v>
      </c>
      <c r="C509" s="2"/>
      <c r="D509" s="2"/>
      <c r="E509" s="2" t="s">
        <v>794</v>
      </c>
      <c r="F509" s="6"/>
      <c r="G509" s="2"/>
      <c r="H509" s="20"/>
      <c r="I509" s="2"/>
      <c r="J509" s="2"/>
      <c r="K509" s="2"/>
      <c r="L509" s="2"/>
      <c r="M509" s="2"/>
      <c r="N509" s="29"/>
      <c r="O509" s="18"/>
      <c r="P509" s="2"/>
      <c r="Q509" s="2"/>
      <c r="R509" s="2"/>
      <c r="S509" s="2"/>
      <c r="T509" s="2"/>
      <c r="U509" s="2"/>
      <c r="V509" s="31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9"/>
      <c r="AH509" s="20"/>
      <c r="AI509" s="20"/>
      <c r="AJ509" s="2"/>
      <c r="AK509" s="2"/>
    </row>
    <row r="510" spans="2:37">
      <c r="B510" s="1">
        <f>ROW()</f>
        <v>510</v>
      </c>
      <c r="C510" s="2"/>
      <c r="D510" s="2"/>
      <c r="E510" s="3" t="s">
        <v>1</v>
      </c>
      <c r="F510" s="6"/>
      <c r="G510" s="2"/>
      <c r="H510" s="20"/>
      <c r="I510" s="2"/>
      <c r="J510" s="2"/>
      <c r="K510" s="2"/>
      <c r="L510" s="2"/>
      <c r="M510" s="2"/>
      <c r="N510" s="29"/>
      <c r="O510" s="18"/>
      <c r="P510" s="2"/>
      <c r="Q510" s="2"/>
      <c r="R510" s="2"/>
      <c r="S510" s="2"/>
      <c r="T510" s="2"/>
      <c r="U510" s="2"/>
      <c r="V510" s="31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9"/>
      <c r="AH510" s="20"/>
      <c r="AI510" s="20"/>
      <c r="AJ510" s="2"/>
      <c r="AK510" s="2"/>
    </row>
    <row r="511" spans="2:37">
      <c r="B511" s="1">
        <f>ROW()</f>
        <v>511</v>
      </c>
      <c r="C511" s="2" t="str">
        <f>H511</f>
        <v>LGA TR4</v>
      </c>
      <c r="D511" s="2"/>
      <c r="E511" s="3" t="s">
        <v>795</v>
      </c>
      <c r="F511" s="7">
        <v>476700</v>
      </c>
      <c r="G511" s="2" t="s">
        <v>917</v>
      </c>
      <c r="H511" s="20" t="s">
        <v>233</v>
      </c>
      <c r="I511" s="2" t="s">
        <v>940</v>
      </c>
      <c r="J511" s="2" t="s">
        <v>949</v>
      </c>
      <c r="K511" s="2">
        <v>30.5</v>
      </c>
      <c r="L511" s="2">
        <v>24.4</v>
      </c>
      <c r="M511" s="2" t="s">
        <v>957</v>
      </c>
      <c r="N511" s="29">
        <v>8</v>
      </c>
      <c r="O511" s="18">
        <v>3600</v>
      </c>
      <c r="P511" s="2">
        <v>4</v>
      </c>
      <c r="Q511" s="2">
        <v>4</v>
      </c>
      <c r="R511" s="2"/>
      <c r="S511" s="2"/>
      <c r="T511" s="2"/>
      <c r="U511" s="2"/>
      <c r="V511" s="31"/>
      <c r="W511" s="2">
        <v>1</v>
      </c>
      <c r="X511" s="2"/>
      <c r="Y511" s="2">
        <v>1</v>
      </c>
      <c r="Z511" s="2">
        <v>8</v>
      </c>
      <c r="AA511" s="2"/>
      <c r="AB511" s="2">
        <v>8</v>
      </c>
      <c r="AC511" s="2"/>
      <c r="AD511" s="2">
        <v>3</v>
      </c>
      <c r="AE511" s="2"/>
      <c r="AF511" s="2">
        <v>1</v>
      </c>
      <c r="AG511" s="9" t="s">
        <v>1008</v>
      </c>
      <c r="AH511" s="20" t="s">
        <v>235</v>
      </c>
      <c r="AI511" s="20"/>
      <c r="AJ511" s="2" t="s">
        <v>1023</v>
      </c>
      <c r="AK511" s="2" t="s">
        <v>235</v>
      </c>
    </row>
    <row r="512" spans="2:37">
      <c r="B512" s="1">
        <f>ROW()</f>
        <v>512</v>
      </c>
      <c r="C512" s="2" t="str">
        <f>H512</f>
        <v>LGA TR4</v>
      </c>
      <c r="D512" s="2"/>
      <c r="E512" s="3" t="s">
        <v>796</v>
      </c>
      <c r="F512" s="7">
        <v>594500</v>
      </c>
      <c r="G512" s="2" t="s">
        <v>917</v>
      </c>
      <c r="H512" s="20" t="s">
        <v>233</v>
      </c>
      <c r="I512" s="2" t="s">
        <v>940</v>
      </c>
      <c r="J512" s="2" t="s">
        <v>949</v>
      </c>
      <c r="K512" s="2">
        <v>30.5</v>
      </c>
      <c r="L512" s="2">
        <v>24.4</v>
      </c>
      <c r="M512" s="2" t="s">
        <v>957</v>
      </c>
      <c r="N512" s="29">
        <v>8</v>
      </c>
      <c r="O512" s="18">
        <v>3600</v>
      </c>
      <c r="P512" s="2">
        <v>4</v>
      </c>
      <c r="Q512" s="2">
        <v>4</v>
      </c>
      <c r="R512" s="2"/>
      <c r="S512" s="2"/>
      <c r="T512" s="2"/>
      <c r="U512" s="2"/>
      <c r="V512" s="31"/>
      <c r="W512" s="2">
        <v>1</v>
      </c>
      <c r="X512" s="2"/>
      <c r="Y512" s="2">
        <v>1</v>
      </c>
      <c r="Z512" s="2">
        <v>8</v>
      </c>
      <c r="AA512" s="2"/>
      <c r="AB512" s="2">
        <v>8</v>
      </c>
      <c r="AC512" s="2"/>
      <c r="AD512" s="2">
        <v>3</v>
      </c>
      <c r="AE512" s="2"/>
      <c r="AF512" s="2">
        <v>1</v>
      </c>
      <c r="AG512" s="9" t="s">
        <v>1009</v>
      </c>
      <c r="AH512" s="20" t="s">
        <v>235</v>
      </c>
      <c r="AI512" s="20"/>
      <c r="AJ512" s="2" t="s">
        <v>1023</v>
      </c>
      <c r="AK512" s="2" t="s">
        <v>235</v>
      </c>
    </row>
    <row r="513" spans="2:37">
      <c r="B513" s="1">
        <f>ROW()</f>
        <v>513</v>
      </c>
      <c r="C513" s="2" t="str">
        <f>H513</f>
        <v>LGA TR4</v>
      </c>
      <c r="D513" s="2"/>
      <c r="E513" s="3" t="s">
        <v>1</v>
      </c>
      <c r="F513" s="7"/>
      <c r="G513" s="2"/>
      <c r="H513" s="20" t="s">
        <v>233</v>
      </c>
      <c r="I513" s="2"/>
      <c r="J513" s="2"/>
      <c r="K513" s="2"/>
      <c r="L513" s="2"/>
      <c r="M513" s="2"/>
      <c r="N513" s="29"/>
      <c r="O513" s="18"/>
      <c r="P513" s="2"/>
      <c r="Q513" s="2"/>
      <c r="R513" s="2"/>
      <c r="S513" s="2"/>
      <c r="T513" s="2"/>
      <c r="U513" s="2"/>
      <c r="V513" s="31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9"/>
      <c r="AH513" s="20"/>
      <c r="AI513" s="20"/>
      <c r="AJ513" s="2"/>
      <c r="AK513" s="2"/>
    </row>
    <row r="514" spans="2:37">
      <c r="B514" s="1">
        <f>ROW()</f>
        <v>514</v>
      </c>
      <c r="C514" s="2" t="str">
        <f>H514</f>
        <v>LGA TR4</v>
      </c>
      <c r="D514" s="2"/>
      <c r="E514" s="3" t="s">
        <v>797</v>
      </c>
      <c r="F514" s="7">
        <v>425040</v>
      </c>
      <c r="G514" s="2" t="s">
        <v>912</v>
      </c>
      <c r="H514" s="20" t="s">
        <v>233</v>
      </c>
      <c r="I514" s="2" t="s">
        <v>940</v>
      </c>
      <c r="J514" s="2" t="s">
        <v>950</v>
      </c>
      <c r="K514" s="2">
        <v>30.5</v>
      </c>
      <c r="L514" s="2">
        <v>26.9</v>
      </c>
      <c r="M514" s="2" t="s">
        <v>957</v>
      </c>
      <c r="N514" s="29">
        <v>8</v>
      </c>
      <c r="O514" s="18">
        <v>3600</v>
      </c>
      <c r="P514" s="2">
        <v>3</v>
      </c>
      <c r="Q514" s="2">
        <v>3</v>
      </c>
      <c r="R514" s="2"/>
      <c r="S514" s="2"/>
      <c r="T514" s="2"/>
      <c r="U514" s="2"/>
      <c r="V514" s="31"/>
      <c r="W514" s="2">
        <v>1</v>
      </c>
      <c r="X514" s="2"/>
      <c r="Y514" s="2">
        <v>1</v>
      </c>
      <c r="Z514" s="2">
        <v>8</v>
      </c>
      <c r="AA514" s="2"/>
      <c r="AB514" s="2">
        <v>6</v>
      </c>
      <c r="AC514" s="2"/>
      <c r="AD514" s="2">
        <v>2</v>
      </c>
      <c r="AE514" s="2"/>
      <c r="AF514" s="2">
        <v>1</v>
      </c>
      <c r="AG514" s="9" t="s">
        <v>1010</v>
      </c>
      <c r="AH514" s="20"/>
      <c r="AI514" s="20"/>
      <c r="AJ514" s="2" t="s">
        <v>1026</v>
      </c>
      <c r="AK514" s="2" t="s">
        <v>235</v>
      </c>
    </row>
    <row r="515" spans="2:37">
      <c r="B515" s="1">
        <f>ROW()</f>
        <v>515</v>
      </c>
      <c r="C515" s="2" t="str">
        <f>H515</f>
        <v>LGA TR4</v>
      </c>
      <c r="D515" s="2"/>
      <c r="E515" s="3" t="s">
        <v>798</v>
      </c>
      <c r="F515" s="7">
        <v>442520</v>
      </c>
      <c r="G515" s="2" t="s">
        <v>912</v>
      </c>
      <c r="H515" s="20" t="s">
        <v>233</v>
      </c>
      <c r="I515" s="2" t="s">
        <v>940</v>
      </c>
      <c r="J515" s="2" t="s">
        <v>950</v>
      </c>
      <c r="K515" s="2">
        <v>30.5</v>
      </c>
      <c r="L515" s="2">
        <v>26.9</v>
      </c>
      <c r="M515" s="2" t="s">
        <v>957</v>
      </c>
      <c r="N515" s="29">
        <v>8</v>
      </c>
      <c r="O515" s="18">
        <v>3600</v>
      </c>
      <c r="P515" s="2">
        <v>3</v>
      </c>
      <c r="Q515" s="2">
        <v>3</v>
      </c>
      <c r="R515" s="2"/>
      <c r="S515" s="2"/>
      <c r="T515" s="2"/>
      <c r="U515" s="2"/>
      <c r="V515" s="31"/>
      <c r="W515" s="2">
        <v>1</v>
      </c>
      <c r="X515" s="2"/>
      <c r="Y515" s="2">
        <v>1</v>
      </c>
      <c r="Z515" s="2">
        <v>8</v>
      </c>
      <c r="AA515" s="2"/>
      <c r="AB515" s="2">
        <v>6</v>
      </c>
      <c r="AC515" s="2"/>
      <c r="AD515" s="2">
        <v>2</v>
      </c>
      <c r="AE515" s="2"/>
      <c r="AF515" s="2"/>
      <c r="AG515" s="9" t="s">
        <v>1010</v>
      </c>
      <c r="AH515" s="20" t="s">
        <v>235</v>
      </c>
      <c r="AI515" s="20"/>
      <c r="AJ515" s="2" t="s">
        <v>1024</v>
      </c>
      <c r="AK515" s="2" t="s">
        <v>235</v>
      </c>
    </row>
    <row r="516" spans="2:37">
      <c r="B516" s="1">
        <f>ROW()</f>
        <v>516</v>
      </c>
      <c r="C516" s="2" t="str">
        <f>H516</f>
        <v>LGA TR4</v>
      </c>
      <c r="D516" s="2"/>
      <c r="E516" s="3" t="s">
        <v>799</v>
      </c>
      <c r="F516" s="7">
        <v>0</v>
      </c>
      <c r="G516" s="2" t="s">
        <v>912</v>
      </c>
      <c r="H516" s="20" t="s">
        <v>233</v>
      </c>
      <c r="I516" s="2" t="s">
        <v>940</v>
      </c>
      <c r="J516" s="2" t="s">
        <v>950</v>
      </c>
      <c r="K516" s="2">
        <v>30.5</v>
      </c>
      <c r="L516" s="2">
        <v>27.3</v>
      </c>
      <c r="M516" s="2" t="s">
        <v>957</v>
      </c>
      <c r="N516" s="29">
        <v>8</v>
      </c>
      <c r="O516" s="18">
        <v>3600</v>
      </c>
      <c r="P516" s="2">
        <v>4</v>
      </c>
      <c r="Q516" s="2">
        <v>4</v>
      </c>
      <c r="R516" s="2"/>
      <c r="S516" s="2"/>
      <c r="T516" s="2"/>
      <c r="U516" s="2"/>
      <c r="V516" s="31"/>
      <c r="W516" s="2">
        <v>1</v>
      </c>
      <c r="X516" s="2"/>
      <c r="Y516" s="2">
        <v>1</v>
      </c>
      <c r="Z516" s="2">
        <v>8</v>
      </c>
      <c r="AA516" s="2"/>
      <c r="AB516" s="2">
        <v>6</v>
      </c>
      <c r="AC516" s="2"/>
      <c r="AD516" s="2">
        <v>3</v>
      </c>
      <c r="AE516" s="2"/>
      <c r="AF516" s="2">
        <v>1</v>
      </c>
      <c r="AG516" s="9" t="s">
        <v>1010</v>
      </c>
      <c r="AH516" s="20" t="s">
        <v>235</v>
      </c>
      <c r="AI516" s="20" t="s">
        <v>1019</v>
      </c>
      <c r="AJ516" s="2"/>
      <c r="AK516" s="2" t="s">
        <v>235</v>
      </c>
    </row>
    <row r="517" spans="2:37">
      <c r="B517" s="1">
        <f>ROW()</f>
        <v>517</v>
      </c>
      <c r="C517" s="2" t="str">
        <f>H517</f>
        <v>LGA TR4</v>
      </c>
      <c r="D517" s="2"/>
      <c r="E517" s="3" t="s">
        <v>1</v>
      </c>
      <c r="F517" s="7"/>
      <c r="G517" s="2"/>
      <c r="H517" s="20" t="s">
        <v>233</v>
      </c>
      <c r="I517" s="2"/>
      <c r="J517" s="2"/>
      <c r="K517" s="2"/>
      <c r="L517" s="2"/>
      <c r="M517" s="2"/>
      <c r="N517" s="29"/>
      <c r="O517" s="18"/>
      <c r="P517" s="2"/>
      <c r="Q517" s="2"/>
      <c r="R517" s="2"/>
      <c r="S517" s="2"/>
      <c r="T517" s="2"/>
      <c r="U517" s="2"/>
      <c r="V517" s="31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9"/>
      <c r="AH517" s="20"/>
      <c r="AI517" s="20"/>
      <c r="AJ517" s="2"/>
      <c r="AK517" s="2"/>
    </row>
    <row r="518" spans="2:37">
      <c r="B518" s="1">
        <f>ROW()</f>
        <v>518</v>
      </c>
      <c r="C518" s="2" t="str">
        <f>H518</f>
        <v>LGA TR4</v>
      </c>
      <c r="D518" s="2"/>
      <c r="E518" s="4" t="s">
        <v>800</v>
      </c>
      <c r="F518" s="7">
        <v>587000</v>
      </c>
      <c r="G518" s="2" t="s">
        <v>914</v>
      </c>
      <c r="H518" s="20" t="s">
        <v>233</v>
      </c>
      <c r="I518" s="2" t="s">
        <v>940</v>
      </c>
      <c r="J518" s="2" t="s">
        <v>949</v>
      </c>
      <c r="K518" s="2">
        <v>30.5</v>
      </c>
      <c r="L518" s="2">
        <v>24.4</v>
      </c>
      <c r="M518" s="2" t="s">
        <v>957</v>
      </c>
      <c r="N518" s="29">
        <v>8</v>
      </c>
      <c r="O518" s="18">
        <v>3600</v>
      </c>
      <c r="P518" s="2">
        <v>4</v>
      </c>
      <c r="Q518" s="2">
        <v>4</v>
      </c>
      <c r="R518" s="2"/>
      <c r="S518" s="2"/>
      <c r="T518" s="2"/>
      <c r="U518" s="2"/>
      <c r="V518" s="31"/>
      <c r="W518" s="2">
        <v>1</v>
      </c>
      <c r="X518" s="2"/>
      <c r="Y518" s="2">
        <v>1</v>
      </c>
      <c r="Z518" s="2">
        <v>8</v>
      </c>
      <c r="AA518" s="2"/>
      <c r="AB518" s="2">
        <v>8</v>
      </c>
      <c r="AC518" s="2"/>
      <c r="AD518" s="2">
        <v>3</v>
      </c>
      <c r="AE518" s="2"/>
      <c r="AF518" s="2"/>
      <c r="AG518" s="9" t="s">
        <v>995</v>
      </c>
      <c r="AH518" s="20" t="s">
        <v>235</v>
      </c>
      <c r="AI518" s="20"/>
      <c r="AJ518" s="2" t="s">
        <v>1037</v>
      </c>
      <c r="AK518" s="2" t="s">
        <v>235</v>
      </c>
    </row>
    <row r="519" spans="2:37">
      <c r="B519" s="1">
        <f>ROW()</f>
        <v>519</v>
      </c>
      <c r="C519" s="2" t="str">
        <f>H519</f>
        <v>LGA TR4</v>
      </c>
      <c r="D519" s="2"/>
      <c r="E519" s="3" t="s">
        <v>801</v>
      </c>
      <c r="F519" s="7">
        <v>482800</v>
      </c>
      <c r="G519" s="2" t="s">
        <v>914</v>
      </c>
      <c r="H519" s="20" t="s">
        <v>233</v>
      </c>
      <c r="I519" s="2" t="s">
        <v>940</v>
      </c>
      <c r="J519" s="2" t="s">
        <v>949</v>
      </c>
      <c r="K519" s="2">
        <v>30.5</v>
      </c>
      <c r="L519" s="2">
        <v>24.4</v>
      </c>
      <c r="M519" s="2" t="s">
        <v>957</v>
      </c>
      <c r="N519" s="29">
        <v>8</v>
      </c>
      <c r="O519" s="18">
        <v>3600</v>
      </c>
      <c r="P519" s="2">
        <v>4</v>
      </c>
      <c r="Q519" s="2">
        <v>4</v>
      </c>
      <c r="R519" s="2"/>
      <c r="S519" s="2"/>
      <c r="T519" s="2"/>
      <c r="U519" s="2"/>
      <c r="V519" s="31"/>
      <c r="W519" s="2">
        <v>1</v>
      </c>
      <c r="X519" s="2"/>
      <c r="Y519" s="2">
        <v>1</v>
      </c>
      <c r="Z519" s="2">
        <v>8</v>
      </c>
      <c r="AA519" s="2"/>
      <c r="AB519" s="2">
        <v>8</v>
      </c>
      <c r="AC519" s="2"/>
      <c r="AD519" s="2">
        <v>3</v>
      </c>
      <c r="AE519" s="2"/>
      <c r="AF519" s="2"/>
      <c r="AG519" s="9" t="s">
        <v>993</v>
      </c>
      <c r="AH519" s="20" t="s">
        <v>235</v>
      </c>
      <c r="AI519" s="20"/>
      <c r="AJ519" s="2" t="s">
        <v>1024</v>
      </c>
      <c r="AK519" s="2" t="s">
        <v>235</v>
      </c>
    </row>
    <row r="520" spans="2:37">
      <c r="B520" s="1">
        <f>ROW()</f>
        <v>520</v>
      </c>
      <c r="C520" s="2" t="str">
        <f>H520</f>
        <v>LGA TR4</v>
      </c>
      <c r="D520" s="2"/>
      <c r="E520" s="3" t="s">
        <v>1</v>
      </c>
      <c r="F520" s="7"/>
      <c r="G520" s="2"/>
      <c r="H520" s="20" t="s">
        <v>233</v>
      </c>
      <c r="I520" s="2"/>
      <c r="J520" s="2"/>
      <c r="K520" s="2"/>
      <c r="L520" s="2"/>
      <c r="M520" s="2"/>
      <c r="N520" s="29"/>
      <c r="O520" s="18"/>
      <c r="P520" s="2"/>
      <c r="Q520" s="2"/>
      <c r="R520" s="2"/>
      <c r="S520" s="2"/>
      <c r="T520" s="2"/>
      <c r="U520" s="2"/>
      <c r="V520" s="31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9"/>
      <c r="AH520" s="20"/>
      <c r="AI520" s="20"/>
      <c r="AJ520" s="2"/>
      <c r="AK520" s="2"/>
    </row>
    <row r="521" spans="2:37">
      <c r="B521" s="1">
        <f>ROW()</f>
        <v>521</v>
      </c>
      <c r="C521" s="2" t="str">
        <f>H521</f>
        <v>LGA TR4</v>
      </c>
      <c r="D521" s="2"/>
      <c r="E521" s="3" t="s">
        <v>802</v>
      </c>
      <c r="F521" s="7">
        <v>438000</v>
      </c>
      <c r="G521" s="2" t="s">
        <v>916</v>
      </c>
      <c r="H521" s="20" t="s">
        <v>233</v>
      </c>
      <c r="I521" s="2" t="s">
        <v>940</v>
      </c>
      <c r="J521" s="2" t="s">
        <v>949</v>
      </c>
      <c r="K521" s="2">
        <v>30.5</v>
      </c>
      <c r="L521" s="2">
        <v>24.4</v>
      </c>
      <c r="M521" s="2" t="s">
        <v>957</v>
      </c>
      <c r="N521" s="29">
        <v>8</v>
      </c>
      <c r="O521" s="18">
        <v>3600</v>
      </c>
      <c r="P521" s="2">
        <v>4</v>
      </c>
      <c r="Q521" s="2">
        <v>4</v>
      </c>
      <c r="R521" s="2"/>
      <c r="S521" s="2"/>
      <c r="T521" s="2"/>
      <c r="U521" s="2"/>
      <c r="V521" s="31"/>
      <c r="W521" s="2">
        <v>1</v>
      </c>
      <c r="X521" s="2"/>
      <c r="Y521" s="2">
        <v>1</v>
      </c>
      <c r="Z521" s="2">
        <v>8</v>
      </c>
      <c r="AA521" s="2">
        <v>2</v>
      </c>
      <c r="AB521" s="2">
        <v>8</v>
      </c>
      <c r="AC521" s="2"/>
      <c r="AD521" s="2">
        <v>3</v>
      </c>
      <c r="AE521" s="2"/>
      <c r="AF521" s="2"/>
      <c r="AG521" s="9" t="s">
        <v>1010</v>
      </c>
      <c r="AH521" s="20"/>
      <c r="AI521" s="20"/>
      <c r="AJ521" s="2" t="s">
        <v>1024</v>
      </c>
      <c r="AK521" s="2" t="s">
        <v>235</v>
      </c>
    </row>
    <row r="522" spans="2:37">
      <c r="B522" s="1">
        <f>ROW()</f>
        <v>522</v>
      </c>
      <c r="C522" s="2" t="str">
        <f>H522</f>
        <v>LGA TR4</v>
      </c>
      <c r="D522" s="2"/>
      <c r="E522" s="3" t="s">
        <v>803</v>
      </c>
      <c r="F522" s="7">
        <v>466000</v>
      </c>
      <c r="G522" s="2" t="s">
        <v>916</v>
      </c>
      <c r="H522" s="20" t="s">
        <v>233</v>
      </c>
      <c r="I522" s="2" t="s">
        <v>940</v>
      </c>
      <c r="J522" s="2" t="s">
        <v>949</v>
      </c>
      <c r="K522" s="2">
        <v>30.4</v>
      </c>
      <c r="L522" s="2">
        <v>24.3</v>
      </c>
      <c r="M522" s="2" t="s">
        <v>957</v>
      </c>
      <c r="N522" s="29">
        <v>8</v>
      </c>
      <c r="O522" s="18">
        <v>3600</v>
      </c>
      <c r="P522" s="2">
        <v>4</v>
      </c>
      <c r="Q522" s="2">
        <v>4</v>
      </c>
      <c r="R522" s="2"/>
      <c r="S522" s="2"/>
      <c r="T522" s="2"/>
      <c r="U522" s="2"/>
      <c r="V522" s="31"/>
      <c r="W522" s="2">
        <v>1</v>
      </c>
      <c r="X522" s="2"/>
      <c r="Y522" s="2">
        <v>1</v>
      </c>
      <c r="Z522" s="2">
        <v>8</v>
      </c>
      <c r="AA522" s="2">
        <v>2</v>
      </c>
      <c r="AB522" s="2">
        <v>8</v>
      </c>
      <c r="AC522" s="2"/>
      <c r="AD522" s="2">
        <v>3</v>
      </c>
      <c r="AE522" s="2"/>
      <c r="AF522" s="2"/>
      <c r="AG522" s="9" t="s">
        <v>1010</v>
      </c>
      <c r="AH522" s="20"/>
      <c r="AI522" s="20"/>
      <c r="AJ522" s="2" t="s">
        <v>1022</v>
      </c>
      <c r="AK522" s="2" t="s">
        <v>235</v>
      </c>
    </row>
    <row r="523" spans="2:37">
      <c r="B523" s="1">
        <f>ROW()</f>
        <v>523</v>
      </c>
      <c r="C523" s="2"/>
      <c r="D523" s="2"/>
      <c r="E523" s="3" t="s">
        <v>1</v>
      </c>
      <c r="F523" s="7"/>
      <c r="G523" s="2"/>
      <c r="H523" s="20"/>
      <c r="I523" s="2"/>
      <c r="J523" s="2"/>
      <c r="K523" s="2"/>
      <c r="L523" s="2"/>
      <c r="M523" s="2"/>
      <c r="N523" s="29"/>
      <c r="O523" s="18"/>
      <c r="P523" s="2"/>
      <c r="Q523" s="2"/>
      <c r="R523" s="2"/>
      <c r="S523" s="2"/>
      <c r="T523" s="2"/>
      <c r="U523" s="2"/>
      <c r="V523" s="31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9"/>
      <c r="AH523" s="20"/>
      <c r="AI523" s="20"/>
      <c r="AJ523" s="2"/>
      <c r="AK523" s="2"/>
    </row>
    <row r="524" spans="2:37">
      <c r="B524" s="1">
        <f>ROW()</f>
        <v>524</v>
      </c>
      <c r="C524" s="2"/>
      <c r="D524" s="2"/>
      <c r="E524" s="2" t="s">
        <v>804</v>
      </c>
      <c r="F524" s="6"/>
      <c r="G524" s="2"/>
      <c r="H524" s="20"/>
      <c r="I524" s="2"/>
      <c r="J524" s="2"/>
      <c r="K524" s="2"/>
      <c r="L524" s="2"/>
      <c r="M524" s="2"/>
      <c r="N524" s="29"/>
      <c r="O524" s="18"/>
      <c r="P524" s="2"/>
      <c r="Q524" s="2"/>
      <c r="R524" s="2"/>
      <c r="S524" s="2"/>
      <c r="T524" s="2"/>
      <c r="U524" s="2"/>
      <c r="V524" s="31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9"/>
      <c r="AH524" s="20"/>
      <c r="AI524" s="20"/>
      <c r="AJ524" s="2"/>
      <c r="AK524" s="2"/>
    </row>
    <row r="525" spans="2:37">
      <c r="B525" s="1">
        <f>ROW()</f>
        <v>525</v>
      </c>
      <c r="C525" s="2"/>
      <c r="D525" s="2"/>
      <c r="E525" s="3" t="s">
        <v>1</v>
      </c>
      <c r="F525" s="6"/>
      <c r="G525" s="2"/>
      <c r="H525" s="20"/>
      <c r="I525" s="2"/>
      <c r="J525" s="2"/>
      <c r="K525" s="2"/>
      <c r="L525" s="2"/>
      <c r="M525" s="2"/>
      <c r="N525" s="29"/>
      <c r="O525" s="18"/>
      <c r="P525" s="2"/>
      <c r="Q525" s="2"/>
      <c r="R525" s="2"/>
      <c r="S525" s="2"/>
      <c r="T525" s="2"/>
      <c r="U525" s="2"/>
      <c r="V525" s="31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9"/>
      <c r="AH525" s="20"/>
      <c r="AI525" s="20"/>
      <c r="AJ525" s="2"/>
      <c r="AK525" s="2"/>
    </row>
    <row r="526" spans="2:37">
      <c r="B526" s="1">
        <f>ROW()</f>
        <v>526</v>
      </c>
      <c r="C526" s="2" t="str">
        <f>H526</f>
        <v>PGA AM4</v>
      </c>
      <c r="D526" s="2"/>
      <c r="E526" s="3" t="s">
        <v>805</v>
      </c>
      <c r="F526" s="7">
        <v>117800</v>
      </c>
      <c r="G526" s="2" t="s">
        <v>911</v>
      </c>
      <c r="H526" s="20" t="s">
        <v>230</v>
      </c>
      <c r="I526" s="2" t="s">
        <v>941</v>
      </c>
      <c r="J526" s="2" t="s">
        <v>949</v>
      </c>
      <c r="K526" s="2">
        <v>30.5</v>
      </c>
      <c r="L526" s="2">
        <v>22.4</v>
      </c>
      <c r="M526" s="2" t="s">
        <v>957</v>
      </c>
      <c r="N526" s="29">
        <v>4</v>
      </c>
      <c r="O526" s="18" t="s">
        <v>961</v>
      </c>
      <c r="P526" s="2">
        <v>1</v>
      </c>
      <c r="Q526" s="2">
        <v>1</v>
      </c>
      <c r="R526" s="2" t="s">
        <v>235</v>
      </c>
      <c r="S526" s="2" t="s">
        <v>235</v>
      </c>
      <c r="T526" s="2"/>
      <c r="U526" s="2" t="s">
        <v>235</v>
      </c>
      <c r="V526" s="31"/>
      <c r="W526" s="2"/>
      <c r="X526" s="2">
        <v>1</v>
      </c>
      <c r="Y526" s="2"/>
      <c r="Z526" s="2">
        <v>5</v>
      </c>
      <c r="AA526" s="2">
        <v>2</v>
      </c>
      <c r="AB526" s="2">
        <v>6</v>
      </c>
      <c r="AC526" s="2"/>
      <c r="AD526" s="2">
        <v>2</v>
      </c>
      <c r="AE526" s="2"/>
      <c r="AF526" s="2"/>
      <c r="AG526" s="9" t="s">
        <v>1011</v>
      </c>
      <c r="AH526" s="20"/>
      <c r="AI526" s="20"/>
      <c r="AJ526" s="2" t="s">
        <v>1025</v>
      </c>
      <c r="AK526" s="2" t="s">
        <v>235</v>
      </c>
    </row>
    <row r="527" spans="2:37">
      <c r="B527" s="1">
        <f>ROW()</f>
        <v>527</v>
      </c>
      <c r="C527" s="2" t="str">
        <f>H527</f>
        <v>PGA AM4</v>
      </c>
      <c r="D527" s="2"/>
      <c r="E527" s="3" t="s">
        <v>806</v>
      </c>
      <c r="F527" s="7">
        <v>104100</v>
      </c>
      <c r="G527" s="2" t="s">
        <v>911</v>
      </c>
      <c r="H527" s="20" t="s">
        <v>230</v>
      </c>
      <c r="I527" s="2" t="s">
        <v>941</v>
      </c>
      <c r="J527" s="2" t="s">
        <v>949</v>
      </c>
      <c r="K527" s="2">
        <v>30.5</v>
      </c>
      <c r="L527" s="2">
        <v>22.4</v>
      </c>
      <c r="M527" s="2" t="s">
        <v>957</v>
      </c>
      <c r="N527" s="29">
        <v>4</v>
      </c>
      <c r="O527" s="18" t="s">
        <v>961</v>
      </c>
      <c r="P527" s="2">
        <v>1</v>
      </c>
      <c r="Q527" s="2">
        <v>1</v>
      </c>
      <c r="R527" s="2" t="s">
        <v>235</v>
      </c>
      <c r="S527" s="2" t="s">
        <v>235</v>
      </c>
      <c r="T527" s="2"/>
      <c r="U527" s="2" t="s">
        <v>235</v>
      </c>
      <c r="V527" s="31"/>
      <c r="W527" s="2"/>
      <c r="X527" s="2">
        <v>1</v>
      </c>
      <c r="Y527" s="2"/>
      <c r="Z527" s="2">
        <v>5</v>
      </c>
      <c r="AA527" s="2">
        <v>2</v>
      </c>
      <c r="AB527" s="2">
        <v>6</v>
      </c>
      <c r="AC527" s="2"/>
      <c r="AD527" s="2">
        <v>2</v>
      </c>
      <c r="AE527" s="2"/>
      <c r="AF527" s="2"/>
      <c r="AG527" s="9" t="s">
        <v>1011</v>
      </c>
      <c r="AH527" s="20"/>
      <c r="AI527" s="20"/>
      <c r="AJ527" s="2" t="s">
        <v>1038</v>
      </c>
      <c r="AK527" s="2" t="s">
        <v>235</v>
      </c>
    </row>
    <row r="528" spans="2:37">
      <c r="B528" s="1">
        <f>ROW()</f>
        <v>528</v>
      </c>
      <c r="C528" s="2" t="str">
        <f>H528</f>
        <v>PGA AM4</v>
      </c>
      <c r="D528" s="2"/>
      <c r="E528" s="3" t="s">
        <v>807</v>
      </c>
      <c r="F528" s="7">
        <v>80480</v>
      </c>
      <c r="G528" s="2" t="s">
        <v>911</v>
      </c>
      <c r="H528" s="20" t="s">
        <v>230</v>
      </c>
      <c r="I528" s="2" t="s">
        <v>941</v>
      </c>
      <c r="J528" s="2" t="s">
        <v>947</v>
      </c>
      <c r="K528" s="2">
        <v>23.1</v>
      </c>
      <c r="L528" s="2">
        <v>20.6</v>
      </c>
      <c r="M528" s="2" t="s">
        <v>957</v>
      </c>
      <c r="N528" s="29">
        <v>2</v>
      </c>
      <c r="O528" s="18" t="s">
        <v>961</v>
      </c>
      <c r="P528" s="2">
        <v>1</v>
      </c>
      <c r="Q528" s="2">
        <v>1</v>
      </c>
      <c r="R528" s="2"/>
      <c r="S528" s="2"/>
      <c r="T528" s="2"/>
      <c r="U528" s="2"/>
      <c r="V528" s="31"/>
      <c r="W528" s="2"/>
      <c r="X528" s="2"/>
      <c r="Y528" s="2"/>
      <c r="Z528" s="2">
        <v>6</v>
      </c>
      <c r="AA528" s="2">
        <v>2</v>
      </c>
      <c r="AB528" s="2">
        <v>4</v>
      </c>
      <c r="AC528" s="2"/>
      <c r="AD528" s="2">
        <v>1</v>
      </c>
      <c r="AE528" s="2"/>
      <c r="AF528" s="2"/>
      <c r="AG528" s="9" t="s">
        <v>1011</v>
      </c>
      <c r="AH528" s="20"/>
      <c r="AI528" s="20"/>
      <c r="AJ528" s="2" t="s">
        <v>1038</v>
      </c>
      <c r="AK528" s="2"/>
    </row>
    <row r="529" spans="2:37">
      <c r="B529" s="1">
        <f>ROW()</f>
        <v>529</v>
      </c>
      <c r="C529" s="2" t="str">
        <f>H529</f>
        <v>PGA AM4</v>
      </c>
      <c r="D529" s="2"/>
      <c r="E529" s="3" t="s">
        <v>808</v>
      </c>
      <c r="F529" s="7">
        <v>86900</v>
      </c>
      <c r="G529" s="2" t="s">
        <v>911</v>
      </c>
      <c r="H529" s="20" t="s">
        <v>230</v>
      </c>
      <c r="I529" s="2" t="s">
        <v>941</v>
      </c>
      <c r="J529" s="2" t="s">
        <v>947</v>
      </c>
      <c r="K529" s="2">
        <v>24.4</v>
      </c>
      <c r="L529" s="2">
        <v>24.4</v>
      </c>
      <c r="M529" s="2" t="s">
        <v>957</v>
      </c>
      <c r="N529" s="29">
        <v>4</v>
      </c>
      <c r="O529" s="18" t="s">
        <v>961</v>
      </c>
      <c r="P529" s="2">
        <v>1</v>
      </c>
      <c r="Q529" s="2">
        <v>1</v>
      </c>
      <c r="R529" s="2" t="s">
        <v>235</v>
      </c>
      <c r="S529" s="2" t="s">
        <v>235</v>
      </c>
      <c r="T529" s="2"/>
      <c r="U529" s="2" t="s">
        <v>235</v>
      </c>
      <c r="V529" s="31"/>
      <c r="W529" s="2"/>
      <c r="X529" s="2">
        <v>1</v>
      </c>
      <c r="Y529" s="2"/>
      <c r="Z529" s="2">
        <v>4</v>
      </c>
      <c r="AA529" s="2">
        <v>2</v>
      </c>
      <c r="AB529" s="2">
        <v>4</v>
      </c>
      <c r="AC529" s="2"/>
      <c r="AD529" s="2">
        <v>2</v>
      </c>
      <c r="AE529" s="2"/>
      <c r="AF529" s="2"/>
      <c r="AG529" s="9" t="s">
        <v>1011</v>
      </c>
      <c r="AH529" s="20"/>
      <c r="AI529" s="20"/>
      <c r="AJ529" s="2" t="s">
        <v>1038</v>
      </c>
      <c r="AK529" s="2" t="s">
        <v>235</v>
      </c>
    </row>
    <row r="530" spans="2:37">
      <c r="B530" s="1">
        <f>ROW()</f>
        <v>530</v>
      </c>
      <c r="C530" s="2" t="str">
        <f>H530</f>
        <v>PGA AM4</v>
      </c>
      <c r="D530" s="2"/>
      <c r="E530" s="3" t="s">
        <v>809</v>
      </c>
      <c r="F530" s="7">
        <v>77400</v>
      </c>
      <c r="G530" s="2" t="s">
        <v>911</v>
      </c>
      <c r="H530" s="20" t="s">
        <v>230</v>
      </c>
      <c r="I530" s="2" t="s">
        <v>941</v>
      </c>
      <c r="J530" s="2" t="s">
        <v>947</v>
      </c>
      <c r="K530" s="2">
        <v>23.1</v>
      </c>
      <c r="L530" s="2">
        <v>20.6</v>
      </c>
      <c r="M530" s="2" t="s">
        <v>957</v>
      </c>
      <c r="N530" s="29">
        <v>2</v>
      </c>
      <c r="O530" s="18" t="s">
        <v>961</v>
      </c>
      <c r="P530" s="2">
        <v>1</v>
      </c>
      <c r="Q530" s="2">
        <v>1</v>
      </c>
      <c r="R530" s="2" t="s">
        <v>235</v>
      </c>
      <c r="S530" s="2" t="s">
        <v>235</v>
      </c>
      <c r="T530" s="2"/>
      <c r="U530" s="2" t="s">
        <v>235</v>
      </c>
      <c r="V530" s="31"/>
      <c r="W530" s="2"/>
      <c r="X530" s="2"/>
      <c r="Y530" s="2"/>
      <c r="Z530" s="2">
        <v>4</v>
      </c>
      <c r="AA530" s="2">
        <v>2</v>
      </c>
      <c r="AB530" s="2">
        <v>4</v>
      </c>
      <c r="AC530" s="2"/>
      <c r="AD530" s="2">
        <v>1</v>
      </c>
      <c r="AE530" s="2"/>
      <c r="AF530" s="2"/>
      <c r="AG530" s="9" t="s">
        <v>1011</v>
      </c>
      <c r="AH530" s="20"/>
      <c r="AI530" s="20"/>
      <c r="AJ530" s="2" t="s">
        <v>1038</v>
      </c>
      <c r="AK530" s="2"/>
    </row>
    <row r="531" spans="2:37">
      <c r="B531" s="1">
        <f>ROW()</f>
        <v>531</v>
      </c>
      <c r="C531" s="2" t="str">
        <f>H531</f>
        <v>PGA AM4</v>
      </c>
      <c r="D531" s="2"/>
      <c r="E531" s="3" t="s">
        <v>810</v>
      </c>
      <c r="F531" s="7">
        <v>176500</v>
      </c>
      <c r="G531" s="2" t="s">
        <v>911</v>
      </c>
      <c r="H531" s="20" t="s">
        <v>230</v>
      </c>
      <c r="I531" s="2" t="s">
        <v>941</v>
      </c>
      <c r="J531" s="2" t="s">
        <v>948</v>
      </c>
      <c r="K531" s="2">
        <v>17</v>
      </c>
      <c r="L531" s="2">
        <v>17</v>
      </c>
      <c r="M531" s="2" t="s">
        <v>957</v>
      </c>
      <c r="N531" s="29">
        <v>2</v>
      </c>
      <c r="O531" s="18" t="s">
        <v>962</v>
      </c>
      <c r="P531" s="2">
        <v>1</v>
      </c>
      <c r="Q531" s="2">
        <v>1</v>
      </c>
      <c r="R531" s="2"/>
      <c r="S531" s="2"/>
      <c r="T531" s="2"/>
      <c r="U531" s="2" t="s">
        <v>235</v>
      </c>
      <c r="V531" s="31"/>
      <c r="W531" s="2"/>
      <c r="X531" s="2">
        <v>1</v>
      </c>
      <c r="Y531" s="2"/>
      <c r="Z531" s="2">
        <v>3</v>
      </c>
      <c r="AA531" s="2">
        <v>2</v>
      </c>
      <c r="AB531" s="2">
        <v>4</v>
      </c>
      <c r="AC531" s="2"/>
      <c r="AD531" s="2">
        <v>1</v>
      </c>
      <c r="AE531" s="2"/>
      <c r="AF531" s="2"/>
      <c r="AG531" s="9" t="s">
        <v>1012</v>
      </c>
      <c r="AH531" s="20"/>
      <c r="AI531" s="20"/>
      <c r="AJ531" s="2" t="s">
        <v>1025</v>
      </c>
      <c r="AK531" s="2" t="s">
        <v>235</v>
      </c>
    </row>
    <row r="532" spans="2:37">
      <c r="B532" s="1">
        <f>ROW()</f>
        <v>532</v>
      </c>
      <c r="C532" s="2" t="str">
        <f>H532</f>
        <v>PGA AM4</v>
      </c>
      <c r="D532" s="2"/>
      <c r="E532" s="3" t="s">
        <v>1</v>
      </c>
      <c r="F532" s="7"/>
      <c r="G532" s="2"/>
      <c r="H532" s="20" t="s">
        <v>230</v>
      </c>
      <c r="I532" s="2"/>
      <c r="J532" s="2"/>
      <c r="K532" s="2"/>
      <c r="L532" s="2"/>
      <c r="M532" s="2"/>
      <c r="N532" s="29"/>
      <c r="O532" s="18"/>
      <c r="P532" s="2"/>
      <c r="Q532" s="2"/>
      <c r="R532" s="2"/>
      <c r="S532" s="2"/>
      <c r="T532" s="2"/>
      <c r="U532" s="2"/>
      <c r="V532" s="31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9"/>
      <c r="AH532" s="20"/>
      <c r="AI532" s="20"/>
      <c r="AJ532" s="2"/>
      <c r="AK532" s="2"/>
    </row>
    <row r="533" spans="2:37">
      <c r="B533" s="1">
        <f>ROW()</f>
        <v>533</v>
      </c>
      <c r="C533" s="2" t="str">
        <f>H533</f>
        <v>PGA AM4</v>
      </c>
      <c r="D533" s="2"/>
      <c r="E533" s="3" t="s">
        <v>811</v>
      </c>
      <c r="F533" s="7">
        <v>89800</v>
      </c>
      <c r="G533" s="2" t="s">
        <v>912</v>
      </c>
      <c r="H533" s="20" t="s">
        <v>230</v>
      </c>
      <c r="I533" s="2" t="s">
        <v>941</v>
      </c>
      <c r="J533" s="2" t="s">
        <v>947</v>
      </c>
      <c r="K533" s="2">
        <v>24.4</v>
      </c>
      <c r="L533" s="2">
        <v>24</v>
      </c>
      <c r="M533" s="2" t="s">
        <v>957</v>
      </c>
      <c r="N533" s="29">
        <v>4</v>
      </c>
      <c r="O533" s="18" t="s">
        <v>961</v>
      </c>
      <c r="P533" s="2">
        <v>1</v>
      </c>
      <c r="Q533" s="2">
        <v>2</v>
      </c>
      <c r="R533" s="2" t="s">
        <v>235</v>
      </c>
      <c r="S533" s="2" t="s">
        <v>235</v>
      </c>
      <c r="T533" s="2"/>
      <c r="U533" s="2" t="s">
        <v>235</v>
      </c>
      <c r="V533" s="31"/>
      <c r="W533" s="2"/>
      <c r="X533" s="2"/>
      <c r="Y533" s="2">
        <v>2</v>
      </c>
      <c r="Z533" s="2">
        <v>4</v>
      </c>
      <c r="AA533" s="2"/>
      <c r="AB533" s="2">
        <v>6</v>
      </c>
      <c r="AC533" s="2"/>
      <c r="AD533" s="2">
        <v>1</v>
      </c>
      <c r="AE533" s="2"/>
      <c r="AF533" s="2"/>
      <c r="AG533" s="9" t="s">
        <v>1013</v>
      </c>
      <c r="AH533" s="20"/>
      <c r="AI533" s="20"/>
      <c r="AJ533" s="2" t="s">
        <v>1038</v>
      </c>
      <c r="AK533" s="2" t="s">
        <v>235</v>
      </c>
    </row>
    <row r="534" spans="2:37">
      <c r="B534" s="1">
        <f>ROW()</f>
        <v>534</v>
      </c>
      <c r="C534" s="2" t="str">
        <f>H534</f>
        <v>PGA AM4</v>
      </c>
      <c r="D534" s="2"/>
      <c r="E534" s="3" t="s">
        <v>812</v>
      </c>
      <c r="F534" s="7">
        <v>80220</v>
      </c>
      <c r="G534" s="2" t="s">
        <v>912</v>
      </c>
      <c r="H534" s="20" t="s">
        <v>230</v>
      </c>
      <c r="I534" s="2" t="s">
        <v>941</v>
      </c>
      <c r="J534" s="2" t="s">
        <v>947</v>
      </c>
      <c r="K534" s="2">
        <v>22.6</v>
      </c>
      <c r="L534" s="2">
        <v>22.1</v>
      </c>
      <c r="M534" s="2" t="s">
        <v>957</v>
      </c>
      <c r="N534" s="29">
        <v>2</v>
      </c>
      <c r="O534" s="18">
        <v>3200</v>
      </c>
      <c r="P534" s="2"/>
      <c r="Q534" s="2"/>
      <c r="R534" s="2" t="s">
        <v>235</v>
      </c>
      <c r="S534" s="2" t="s">
        <v>235</v>
      </c>
      <c r="T534" s="2"/>
      <c r="U534" s="2"/>
      <c r="V534" s="31"/>
      <c r="W534" s="2"/>
      <c r="X534" s="2"/>
      <c r="Y534" s="2"/>
      <c r="Z534" s="2">
        <v>4</v>
      </c>
      <c r="AA534" s="2">
        <v>2</v>
      </c>
      <c r="AB534" s="2">
        <v>4</v>
      </c>
      <c r="AC534" s="2"/>
      <c r="AD534" s="2">
        <v>1</v>
      </c>
      <c r="AE534" s="2"/>
      <c r="AF534" s="2"/>
      <c r="AG534" s="9" t="s">
        <v>989</v>
      </c>
      <c r="AH534" s="20"/>
      <c r="AI534" s="20"/>
      <c r="AJ534" s="2"/>
      <c r="AK534" s="2"/>
    </row>
    <row r="535" spans="2:37">
      <c r="B535" s="1">
        <f>ROW()</f>
        <v>535</v>
      </c>
      <c r="C535" s="2" t="str">
        <f>H535</f>
        <v>PGA AM4</v>
      </c>
      <c r="D535" s="2"/>
      <c r="E535" s="3" t="s">
        <v>813</v>
      </c>
      <c r="F535" s="7">
        <v>127700</v>
      </c>
      <c r="G535" s="2" t="s">
        <v>912</v>
      </c>
      <c r="H535" s="20" t="s">
        <v>230</v>
      </c>
      <c r="I535" s="2" t="s">
        <v>941</v>
      </c>
      <c r="J535" s="2" t="s">
        <v>949</v>
      </c>
      <c r="K535" s="2">
        <v>30.5</v>
      </c>
      <c r="L535" s="2">
        <v>23.7</v>
      </c>
      <c r="M535" s="2" t="s">
        <v>957</v>
      </c>
      <c r="N535" s="29">
        <v>4</v>
      </c>
      <c r="O535" s="18" t="s">
        <v>961</v>
      </c>
      <c r="P535" s="2">
        <v>1</v>
      </c>
      <c r="Q535" s="2">
        <v>2</v>
      </c>
      <c r="R535" s="2" t="s">
        <v>235</v>
      </c>
      <c r="S535" s="2" t="s">
        <v>235</v>
      </c>
      <c r="T535" s="2"/>
      <c r="U535" s="2" t="s">
        <v>235</v>
      </c>
      <c r="V535" s="31"/>
      <c r="W535" s="2"/>
      <c r="X535" s="2"/>
      <c r="Y535" s="2">
        <v>2</v>
      </c>
      <c r="Z535" s="2">
        <v>4</v>
      </c>
      <c r="AA535" s="2">
        <v>2</v>
      </c>
      <c r="AB535" s="2">
        <v>6</v>
      </c>
      <c r="AC535" s="2"/>
      <c r="AD535" s="2">
        <v>1</v>
      </c>
      <c r="AE535" s="2"/>
      <c r="AF535" s="2"/>
      <c r="AG535" s="9" t="s">
        <v>1013</v>
      </c>
      <c r="AH535" s="20"/>
      <c r="AI535" s="20"/>
      <c r="AJ535" s="2" t="s">
        <v>1025</v>
      </c>
      <c r="AK535" s="2" t="s">
        <v>235</v>
      </c>
    </row>
    <row r="536" spans="2:37">
      <c r="B536" s="1">
        <f>ROW()</f>
        <v>536</v>
      </c>
      <c r="C536" s="2" t="str">
        <f>H536</f>
        <v>PGA AM4</v>
      </c>
      <c r="D536" s="2"/>
      <c r="E536" s="3" t="s">
        <v>814</v>
      </c>
      <c r="F536" s="7">
        <v>159150</v>
      </c>
      <c r="G536" s="2" t="s">
        <v>912</v>
      </c>
      <c r="H536" s="20" t="s">
        <v>230</v>
      </c>
      <c r="I536" s="2" t="s">
        <v>941</v>
      </c>
      <c r="J536" s="2" t="s">
        <v>949</v>
      </c>
      <c r="K536" s="2">
        <v>30.5</v>
      </c>
      <c r="L536" s="2">
        <v>24.4</v>
      </c>
      <c r="M536" s="2" t="s">
        <v>957</v>
      </c>
      <c r="N536" s="29">
        <v>4</v>
      </c>
      <c r="O536" s="18" t="s">
        <v>961</v>
      </c>
      <c r="P536" s="2">
        <v>1</v>
      </c>
      <c r="Q536" s="2">
        <v>3</v>
      </c>
      <c r="R536" s="2"/>
      <c r="S536" s="2"/>
      <c r="T536" s="2"/>
      <c r="U536" s="2" t="s">
        <v>235</v>
      </c>
      <c r="V536" s="31" t="s">
        <v>235</v>
      </c>
      <c r="W536" s="2"/>
      <c r="X536" s="2"/>
      <c r="Y536" s="2">
        <v>2</v>
      </c>
      <c r="Z536" s="2">
        <v>4</v>
      </c>
      <c r="AA536" s="2">
        <v>2</v>
      </c>
      <c r="AB536" s="2">
        <v>6</v>
      </c>
      <c r="AC536" s="2"/>
      <c r="AD536" s="2">
        <v>1</v>
      </c>
      <c r="AE536" s="2"/>
      <c r="AF536" s="2"/>
      <c r="AG536" s="9" t="s">
        <v>1012</v>
      </c>
      <c r="AH536" s="20"/>
      <c r="AI536" s="20"/>
      <c r="AJ536" s="2" t="s">
        <v>1039</v>
      </c>
      <c r="AK536" s="2" t="s">
        <v>235</v>
      </c>
    </row>
    <row r="537" spans="2:37">
      <c r="B537" s="1">
        <f>ROW()</f>
        <v>537</v>
      </c>
      <c r="C537" s="2" t="str">
        <f>H537</f>
        <v>PGA AM4</v>
      </c>
      <c r="D537" s="2"/>
      <c r="E537" s="3" t="s">
        <v>815</v>
      </c>
      <c r="F537" s="7">
        <v>218030</v>
      </c>
      <c r="G537" s="2" t="s">
        <v>912</v>
      </c>
      <c r="H537" s="20" t="s">
        <v>230</v>
      </c>
      <c r="I537" s="2" t="s">
        <v>941</v>
      </c>
      <c r="J537" s="2" t="s">
        <v>948</v>
      </c>
      <c r="K537" s="2">
        <v>17</v>
      </c>
      <c r="L537" s="2">
        <v>17</v>
      </c>
      <c r="M537" s="2" t="s">
        <v>957</v>
      </c>
      <c r="N537" s="29">
        <v>2</v>
      </c>
      <c r="O537" s="18">
        <v>3600</v>
      </c>
      <c r="P537" s="2"/>
      <c r="Q537" s="2"/>
      <c r="R537" s="2"/>
      <c r="S537" s="2"/>
      <c r="T537" s="2"/>
      <c r="U537" s="2"/>
      <c r="V537" s="31"/>
      <c r="W537" s="2"/>
      <c r="X537" s="2"/>
      <c r="Y537" s="2">
        <v>2</v>
      </c>
      <c r="Z537" s="2">
        <v>4</v>
      </c>
      <c r="AA537" s="2"/>
      <c r="AB537" s="2">
        <v>4</v>
      </c>
      <c r="AC537" s="2"/>
      <c r="AD537" s="2">
        <v>2</v>
      </c>
      <c r="AE537" s="2"/>
      <c r="AF537" s="2"/>
      <c r="AG537" s="9" t="s">
        <v>1010</v>
      </c>
      <c r="AH537" s="20" t="s">
        <v>235</v>
      </c>
      <c r="AI537" s="20" t="s">
        <v>1018</v>
      </c>
      <c r="AJ537" s="2" t="s">
        <v>1024</v>
      </c>
      <c r="AK537" s="2" t="s">
        <v>235</v>
      </c>
    </row>
    <row r="538" spans="2:37">
      <c r="B538" s="1">
        <f>ROW()</f>
        <v>538</v>
      </c>
      <c r="C538" s="2" t="str">
        <f>H538</f>
        <v>PGA AM4</v>
      </c>
      <c r="D538" s="2"/>
      <c r="E538" s="3" t="s">
        <v>816</v>
      </c>
      <c r="F538" s="7">
        <v>120510</v>
      </c>
      <c r="G538" s="2" t="s">
        <v>912</v>
      </c>
      <c r="H538" s="20" t="s">
        <v>230</v>
      </c>
      <c r="I538" s="2" t="s">
        <v>941</v>
      </c>
      <c r="J538" s="2" t="s">
        <v>947</v>
      </c>
      <c r="K538" s="2">
        <v>24.4</v>
      </c>
      <c r="L538" s="2">
        <v>24.4</v>
      </c>
      <c r="M538" s="2" t="s">
        <v>957</v>
      </c>
      <c r="N538" s="29">
        <v>4</v>
      </c>
      <c r="O538" s="18">
        <v>3200</v>
      </c>
      <c r="P538" s="2"/>
      <c r="Q538" s="2">
        <v>2</v>
      </c>
      <c r="R538" s="2" t="s">
        <v>235</v>
      </c>
      <c r="S538" s="2" t="s">
        <v>235</v>
      </c>
      <c r="T538" s="2"/>
      <c r="U538" s="2" t="s">
        <v>235</v>
      </c>
      <c r="V538" s="31"/>
      <c r="W538" s="2"/>
      <c r="X538" s="2"/>
      <c r="Y538" s="2">
        <v>2</v>
      </c>
      <c r="Z538" s="2">
        <v>4</v>
      </c>
      <c r="AA538" s="2">
        <v>2</v>
      </c>
      <c r="AB538" s="2">
        <v>4</v>
      </c>
      <c r="AC538" s="2"/>
      <c r="AD538" s="2">
        <v>1</v>
      </c>
      <c r="AE538" s="2"/>
      <c r="AF538" s="2"/>
      <c r="AG538" s="9" t="s">
        <v>989</v>
      </c>
      <c r="AH538" s="20"/>
      <c r="AI538" s="20"/>
      <c r="AJ538" s="2" t="s">
        <v>1027</v>
      </c>
      <c r="AK538" s="2" t="s">
        <v>235</v>
      </c>
    </row>
    <row r="539" spans="2:37">
      <c r="B539" s="1">
        <f>ROW()</f>
        <v>539</v>
      </c>
      <c r="C539" s="2" t="str">
        <f>H539</f>
        <v>PGA AM4</v>
      </c>
      <c r="D539" s="2"/>
      <c r="E539" s="3" t="s">
        <v>1</v>
      </c>
      <c r="F539" s="7"/>
      <c r="G539" s="2"/>
      <c r="H539" s="20" t="s">
        <v>230</v>
      </c>
      <c r="I539" s="2"/>
      <c r="J539" s="2"/>
      <c r="K539" s="2"/>
      <c r="L539" s="2"/>
      <c r="M539" s="2"/>
      <c r="N539" s="29"/>
      <c r="O539" s="18"/>
      <c r="P539" s="2"/>
      <c r="Q539" s="2"/>
      <c r="R539" s="2"/>
      <c r="S539" s="2"/>
      <c r="T539" s="2"/>
      <c r="U539" s="2"/>
      <c r="V539" s="31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9"/>
      <c r="AH539" s="20"/>
      <c r="AI539" s="20"/>
      <c r="AJ539" s="2"/>
      <c r="AK539" s="2"/>
    </row>
    <row r="540" spans="2:37">
      <c r="B540" s="1">
        <f>ROW()</f>
        <v>540</v>
      </c>
      <c r="C540" s="2" t="str">
        <f>H540</f>
        <v>PGA AM4</v>
      </c>
      <c r="D540" s="2"/>
      <c r="E540" s="3" t="s">
        <v>817</v>
      </c>
      <c r="F540" s="7">
        <v>73800</v>
      </c>
      <c r="G540" s="2" t="s">
        <v>913</v>
      </c>
      <c r="H540" s="20" t="s">
        <v>230</v>
      </c>
      <c r="I540" s="2" t="s">
        <v>941</v>
      </c>
      <c r="J540" s="2" t="s">
        <v>947</v>
      </c>
      <c r="K540" s="2">
        <v>22.6</v>
      </c>
      <c r="L540" s="2">
        <v>19.8</v>
      </c>
      <c r="M540" s="2" t="s">
        <v>957</v>
      </c>
      <c r="N540" s="29">
        <v>2</v>
      </c>
      <c r="O540" s="18" t="s">
        <v>963</v>
      </c>
      <c r="P540" s="2">
        <v>1</v>
      </c>
      <c r="Q540" s="2">
        <v>1</v>
      </c>
      <c r="R540" s="2" t="s">
        <v>235</v>
      </c>
      <c r="S540" s="2"/>
      <c r="T540" s="2"/>
      <c r="U540" s="2"/>
      <c r="V540" s="31"/>
      <c r="W540" s="2"/>
      <c r="X540" s="2"/>
      <c r="Y540" s="2"/>
      <c r="Z540" s="2">
        <v>4</v>
      </c>
      <c r="AA540" s="2">
        <v>2</v>
      </c>
      <c r="AB540" s="2">
        <v>4</v>
      </c>
      <c r="AC540" s="2"/>
      <c r="AD540" s="2"/>
      <c r="AE540" s="2"/>
      <c r="AF540" s="2"/>
      <c r="AG540" s="9" t="s">
        <v>1013</v>
      </c>
      <c r="AH540" s="20"/>
      <c r="AI540" s="20"/>
      <c r="AJ540" s="2" t="s">
        <v>1024</v>
      </c>
      <c r="AK540" s="2" t="s">
        <v>235</v>
      </c>
    </row>
    <row r="541" spans="2:37">
      <c r="B541" s="1">
        <f>ROW()</f>
        <v>541</v>
      </c>
      <c r="C541" s="2" t="str">
        <f>H541</f>
        <v>PGA AM4</v>
      </c>
      <c r="D541" s="2"/>
      <c r="E541" s="3" t="s">
        <v>818</v>
      </c>
      <c r="F541" s="7">
        <v>92900</v>
      </c>
      <c r="G541" s="2" t="s">
        <v>913</v>
      </c>
      <c r="H541" s="20" t="s">
        <v>230</v>
      </c>
      <c r="I541" s="2" t="s">
        <v>941</v>
      </c>
      <c r="J541" s="2" t="s">
        <v>947</v>
      </c>
      <c r="K541" s="2">
        <v>24.4</v>
      </c>
      <c r="L541" s="2">
        <v>22.5</v>
      </c>
      <c r="M541" s="2" t="s">
        <v>957</v>
      </c>
      <c r="N541" s="29">
        <v>4</v>
      </c>
      <c r="O541" s="18" t="s">
        <v>961</v>
      </c>
      <c r="P541" s="2">
        <v>1</v>
      </c>
      <c r="Q541" s="2">
        <v>1</v>
      </c>
      <c r="R541" s="2" t="s">
        <v>235</v>
      </c>
      <c r="S541" s="2"/>
      <c r="T541" s="2"/>
      <c r="U541" s="2" t="s">
        <v>235</v>
      </c>
      <c r="V541" s="31"/>
      <c r="W541" s="2"/>
      <c r="X541" s="2"/>
      <c r="Y541" s="2">
        <v>2</v>
      </c>
      <c r="Z541" s="2">
        <v>4</v>
      </c>
      <c r="AA541" s="2"/>
      <c r="AB541" s="2">
        <v>4</v>
      </c>
      <c r="AC541" s="2"/>
      <c r="AD541" s="2">
        <v>1</v>
      </c>
      <c r="AE541" s="2"/>
      <c r="AF541" s="2"/>
      <c r="AG541" s="9" t="s">
        <v>1014</v>
      </c>
      <c r="AH541" s="20"/>
      <c r="AI541" s="20"/>
      <c r="AJ541" s="2" t="s">
        <v>1040</v>
      </c>
      <c r="AK541" s="2" t="s">
        <v>235</v>
      </c>
    </row>
    <row r="542" spans="2:37">
      <c r="B542" s="1">
        <f>ROW()</f>
        <v>542</v>
      </c>
      <c r="C542" s="2" t="str">
        <f>H542</f>
        <v>PGA AM4</v>
      </c>
      <c r="D542" s="2"/>
      <c r="E542" s="3" t="s">
        <v>819</v>
      </c>
      <c r="F542" s="7">
        <v>106000</v>
      </c>
      <c r="G542" s="2" t="s">
        <v>913</v>
      </c>
      <c r="H542" s="20" t="s">
        <v>230</v>
      </c>
      <c r="I542" s="2" t="s">
        <v>941</v>
      </c>
      <c r="J542" s="2" t="s">
        <v>949</v>
      </c>
      <c r="K542" s="2">
        <v>30.5</v>
      </c>
      <c r="L542" s="2">
        <v>22.5</v>
      </c>
      <c r="M542" s="2" t="s">
        <v>957</v>
      </c>
      <c r="N542" s="29">
        <v>4</v>
      </c>
      <c r="O542" s="18" t="s">
        <v>961</v>
      </c>
      <c r="P542" s="2">
        <v>1</v>
      </c>
      <c r="Q542" s="2">
        <v>1</v>
      </c>
      <c r="R542" s="2" t="s">
        <v>235</v>
      </c>
      <c r="S542" s="2"/>
      <c r="T542" s="2"/>
      <c r="U542" s="2" t="s">
        <v>235</v>
      </c>
      <c r="V542" s="31"/>
      <c r="W542" s="2">
        <v>1</v>
      </c>
      <c r="X542" s="2"/>
      <c r="Y542" s="2">
        <v>1</v>
      </c>
      <c r="Z542" s="2">
        <v>4</v>
      </c>
      <c r="AA542" s="2"/>
      <c r="AB542" s="2">
        <v>4</v>
      </c>
      <c r="AC542" s="2"/>
      <c r="AD542" s="2">
        <v>1</v>
      </c>
      <c r="AE542" s="2"/>
      <c r="AF542" s="2"/>
      <c r="AG542" s="9" t="s">
        <v>1014</v>
      </c>
      <c r="AH542" s="20"/>
      <c r="AI542" s="20"/>
      <c r="AJ542" s="2" t="s">
        <v>1040</v>
      </c>
      <c r="AK542" s="2" t="s">
        <v>235</v>
      </c>
    </row>
    <row r="543" spans="2:37">
      <c r="B543" s="1">
        <f>ROW()</f>
        <v>543</v>
      </c>
      <c r="C543" s="2" t="str">
        <f>H543</f>
        <v>PGA AM4</v>
      </c>
      <c r="D543" s="2"/>
      <c r="E543" s="3" t="s">
        <v>820</v>
      </c>
      <c r="F543" s="7">
        <v>109000</v>
      </c>
      <c r="G543" s="2" t="s">
        <v>913</v>
      </c>
      <c r="H543" s="20" t="s">
        <v>230</v>
      </c>
      <c r="I543" s="2" t="s">
        <v>941</v>
      </c>
      <c r="J543" s="2" t="s">
        <v>949</v>
      </c>
      <c r="K543" s="2">
        <v>30.5</v>
      </c>
      <c r="L543" s="2">
        <v>22.5</v>
      </c>
      <c r="M543" s="2" t="s">
        <v>957</v>
      </c>
      <c r="N543" s="29">
        <v>4</v>
      </c>
      <c r="O543" s="18" t="s">
        <v>961</v>
      </c>
      <c r="P543" s="2">
        <v>1</v>
      </c>
      <c r="Q543" s="2">
        <v>1</v>
      </c>
      <c r="R543" s="2" t="s">
        <v>235</v>
      </c>
      <c r="S543" s="2"/>
      <c r="T543" s="2"/>
      <c r="U543" s="2" t="s">
        <v>235</v>
      </c>
      <c r="V543" s="31"/>
      <c r="W543" s="2">
        <v>1</v>
      </c>
      <c r="X543" s="2"/>
      <c r="Y543" s="2">
        <v>1</v>
      </c>
      <c r="Z543" s="2">
        <v>4</v>
      </c>
      <c r="AA543" s="2"/>
      <c r="AB543" s="2">
        <v>4</v>
      </c>
      <c r="AC543" s="2"/>
      <c r="AD543" s="2">
        <v>1</v>
      </c>
      <c r="AE543" s="2"/>
      <c r="AF543" s="2"/>
      <c r="AG543" s="9" t="s">
        <v>1014</v>
      </c>
      <c r="AH543" s="20"/>
      <c r="AI543" s="20"/>
      <c r="AJ543" s="2" t="s">
        <v>1040</v>
      </c>
      <c r="AK543" s="2" t="s">
        <v>235</v>
      </c>
    </row>
    <row r="544" spans="2:37">
      <c r="B544" s="1">
        <f>ROW()</f>
        <v>544</v>
      </c>
      <c r="C544" s="2" t="str">
        <f>H544</f>
        <v>PGA AM4</v>
      </c>
      <c r="D544" s="2"/>
      <c r="E544" s="3" t="s">
        <v>821</v>
      </c>
      <c r="F544" s="7">
        <v>119900</v>
      </c>
      <c r="G544" s="2" t="s">
        <v>913</v>
      </c>
      <c r="H544" s="20" t="s">
        <v>230</v>
      </c>
      <c r="I544" s="2" t="s">
        <v>941</v>
      </c>
      <c r="J544" s="2" t="s">
        <v>948</v>
      </c>
      <c r="K544" s="2">
        <v>17</v>
      </c>
      <c r="L544" s="2">
        <v>17</v>
      </c>
      <c r="M544" s="2" t="s">
        <v>957</v>
      </c>
      <c r="N544" s="29">
        <v>2</v>
      </c>
      <c r="O544" s="18" t="s">
        <v>961</v>
      </c>
      <c r="P544" s="2">
        <v>1</v>
      </c>
      <c r="Q544" s="2">
        <v>1</v>
      </c>
      <c r="R544" s="2" t="s">
        <v>235</v>
      </c>
      <c r="S544" s="2"/>
      <c r="T544" s="2"/>
      <c r="U544" s="2" t="s">
        <v>235</v>
      </c>
      <c r="V544" s="31"/>
      <c r="W544" s="2">
        <v>1</v>
      </c>
      <c r="X544" s="2"/>
      <c r="Y544" s="2">
        <v>1</v>
      </c>
      <c r="Z544" s="2">
        <v>4</v>
      </c>
      <c r="AA544" s="2"/>
      <c r="AB544" s="2">
        <v>4</v>
      </c>
      <c r="AC544" s="2"/>
      <c r="AD544" s="2">
        <v>1</v>
      </c>
      <c r="AE544" s="2"/>
      <c r="AF544" s="2"/>
      <c r="AG544" s="9" t="s">
        <v>1014</v>
      </c>
      <c r="AH544" s="20"/>
      <c r="AI544" s="20"/>
      <c r="AJ544" s="2" t="s">
        <v>1024</v>
      </c>
      <c r="AK544" s="2" t="s">
        <v>235</v>
      </c>
    </row>
    <row r="545" spans="2:37">
      <c r="B545" s="1">
        <f>ROW()</f>
        <v>545</v>
      </c>
      <c r="C545" s="2" t="str">
        <f>H545</f>
        <v>PGA AM4</v>
      </c>
      <c r="D545" s="2"/>
      <c r="E545" s="3" t="s">
        <v>822</v>
      </c>
      <c r="F545" s="7">
        <v>90000</v>
      </c>
      <c r="G545" s="2" t="s">
        <v>913</v>
      </c>
      <c r="H545" s="20" t="s">
        <v>230</v>
      </c>
      <c r="I545" s="2" t="s">
        <v>941</v>
      </c>
      <c r="J545" s="2" t="s">
        <v>949</v>
      </c>
      <c r="K545" s="2">
        <v>29.5</v>
      </c>
      <c r="L545" s="2">
        <v>21</v>
      </c>
      <c r="M545" s="2" t="s">
        <v>957</v>
      </c>
      <c r="N545" s="29">
        <v>2</v>
      </c>
      <c r="O545" s="18">
        <v>3200</v>
      </c>
      <c r="P545" s="2"/>
      <c r="Q545" s="2"/>
      <c r="R545" s="2" t="s">
        <v>235</v>
      </c>
      <c r="S545" s="2"/>
      <c r="T545" s="2"/>
      <c r="U545" s="2"/>
      <c r="V545" s="31"/>
      <c r="W545" s="2"/>
      <c r="X545" s="2"/>
      <c r="Y545" s="2"/>
      <c r="Z545" s="2">
        <v>4</v>
      </c>
      <c r="AA545" s="2">
        <v>2</v>
      </c>
      <c r="AB545" s="2">
        <v>4</v>
      </c>
      <c r="AC545" s="2"/>
      <c r="AD545" s="2"/>
      <c r="AE545" s="2"/>
      <c r="AF545" s="2"/>
      <c r="AG545" s="9" t="s">
        <v>989</v>
      </c>
      <c r="AH545" s="20"/>
      <c r="AI545" s="20"/>
      <c r="AJ545" s="2"/>
      <c r="AK545" s="2"/>
    </row>
    <row r="546" spans="2:37">
      <c r="B546" s="1">
        <f>ROW()</f>
        <v>546</v>
      </c>
      <c r="C546" s="2" t="str">
        <f>H546</f>
        <v>PGA AM4</v>
      </c>
      <c r="D546" s="2"/>
      <c r="E546" s="3" t="s">
        <v>1</v>
      </c>
      <c r="F546" s="7"/>
      <c r="G546" s="2"/>
      <c r="H546" s="20" t="s">
        <v>230</v>
      </c>
      <c r="I546" s="2"/>
      <c r="J546" s="2"/>
      <c r="K546" s="2"/>
      <c r="L546" s="2"/>
      <c r="M546" s="2"/>
      <c r="N546" s="29"/>
      <c r="O546" s="18"/>
      <c r="P546" s="2"/>
      <c r="Q546" s="2"/>
      <c r="R546" s="2"/>
      <c r="S546" s="2"/>
      <c r="T546" s="2"/>
      <c r="U546" s="2"/>
      <c r="V546" s="31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9"/>
      <c r="AH546" s="20"/>
      <c r="AI546" s="20"/>
      <c r="AJ546" s="2"/>
      <c r="AK546" s="2"/>
    </row>
    <row r="547" spans="2:37">
      <c r="B547" s="1">
        <f>ROW()</f>
        <v>547</v>
      </c>
      <c r="C547" s="2" t="str">
        <f>H547</f>
        <v>PGA AM4</v>
      </c>
      <c r="D547" s="2"/>
      <c r="E547" s="3" t="s">
        <v>823</v>
      </c>
      <c r="F547" s="7">
        <v>0</v>
      </c>
      <c r="G547" s="2" t="s">
        <v>914</v>
      </c>
      <c r="H547" s="20" t="s">
        <v>230</v>
      </c>
      <c r="I547" s="2" t="s">
        <v>941</v>
      </c>
      <c r="J547" s="2" t="s">
        <v>949</v>
      </c>
      <c r="K547" s="2">
        <v>30.5</v>
      </c>
      <c r="L547" s="2">
        <v>23</v>
      </c>
      <c r="M547" s="2" t="s">
        <v>957</v>
      </c>
      <c r="N547" s="29">
        <v>4</v>
      </c>
      <c r="O547" s="18" t="s">
        <v>961</v>
      </c>
      <c r="P547" s="2">
        <v>1</v>
      </c>
      <c r="Q547" s="2">
        <v>1</v>
      </c>
      <c r="R547" s="2" t="s">
        <v>235</v>
      </c>
      <c r="S547" s="2"/>
      <c r="T547" s="2"/>
      <c r="U547" s="2" t="s">
        <v>235</v>
      </c>
      <c r="V547" s="31"/>
      <c r="W547" s="2"/>
      <c r="X547" s="2"/>
      <c r="Y547" s="2">
        <v>2</v>
      </c>
      <c r="Z547" s="2">
        <v>4</v>
      </c>
      <c r="AA547" s="2">
        <v>1</v>
      </c>
      <c r="AB547" s="2">
        <v>6</v>
      </c>
      <c r="AC547" s="2"/>
      <c r="AD547" s="2">
        <v>1</v>
      </c>
      <c r="AE547" s="2"/>
      <c r="AF547" s="2"/>
      <c r="AG547" s="9" t="s">
        <v>1011</v>
      </c>
      <c r="AH547" s="20"/>
      <c r="AI547" s="20"/>
      <c r="AJ547" s="2" t="s">
        <v>1024</v>
      </c>
      <c r="AK547" s="2" t="s">
        <v>235</v>
      </c>
    </row>
    <row r="548" spans="2:37">
      <c r="B548" s="1">
        <f>ROW()</f>
        <v>548</v>
      </c>
      <c r="C548" s="2" t="str">
        <f>H548</f>
        <v>PGA AM4</v>
      </c>
      <c r="D548" s="2"/>
      <c r="E548" s="3" t="s">
        <v>824</v>
      </c>
      <c r="F548" s="7">
        <v>110000</v>
      </c>
      <c r="G548" s="2" t="s">
        <v>914</v>
      </c>
      <c r="H548" s="20" t="s">
        <v>230</v>
      </c>
      <c r="I548" s="2" t="s">
        <v>941</v>
      </c>
      <c r="J548" s="2" t="s">
        <v>947</v>
      </c>
      <c r="K548" s="2">
        <v>24.4</v>
      </c>
      <c r="L548" s="2">
        <v>24.4</v>
      </c>
      <c r="M548" s="2" t="s">
        <v>957</v>
      </c>
      <c r="N548" s="29">
        <v>4</v>
      </c>
      <c r="O548" s="18" t="s">
        <v>961</v>
      </c>
      <c r="P548" s="2">
        <v>1</v>
      </c>
      <c r="Q548" s="2">
        <v>1</v>
      </c>
      <c r="R548" s="2" t="s">
        <v>235</v>
      </c>
      <c r="S548" s="2" t="s">
        <v>235</v>
      </c>
      <c r="T548" s="2"/>
      <c r="U548" s="2" t="s">
        <v>235</v>
      </c>
      <c r="V548" s="31" t="s">
        <v>235</v>
      </c>
      <c r="W548" s="2"/>
      <c r="X548" s="2"/>
      <c r="Y548" s="2">
        <v>2</v>
      </c>
      <c r="Z548" s="2">
        <v>4</v>
      </c>
      <c r="AA548" s="2">
        <v>2</v>
      </c>
      <c r="AB548" s="2">
        <v>6</v>
      </c>
      <c r="AC548" s="2"/>
      <c r="AD548" s="2">
        <v>1</v>
      </c>
      <c r="AE548" s="2"/>
      <c r="AF548" s="2"/>
      <c r="AG548" s="9" t="s">
        <v>1011</v>
      </c>
      <c r="AH548" s="20"/>
      <c r="AI548" s="20"/>
      <c r="AJ548" s="2" t="s">
        <v>1041</v>
      </c>
      <c r="AK548" s="2"/>
    </row>
    <row r="549" spans="2:37">
      <c r="B549" s="1">
        <f>ROW()</f>
        <v>549</v>
      </c>
      <c r="C549" s="2" t="str">
        <f>H549</f>
        <v>PGA AM4</v>
      </c>
      <c r="D549" s="2"/>
      <c r="E549" s="3" t="s">
        <v>825</v>
      </c>
      <c r="F549" s="7">
        <v>84500</v>
      </c>
      <c r="G549" s="2" t="s">
        <v>914</v>
      </c>
      <c r="H549" s="20" t="s">
        <v>230</v>
      </c>
      <c r="I549" s="2" t="s">
        <v>941</v>
      </c>
      <c r="J549" s="2" t="s">
        <v>947</v>
      </c>
      <c r="K549" s="2">
        <v>22.6</v>
      </c>
      <c r="L549" s="2">
        <v>19.5</v>
      </c>
      <c r="M549" s="2" t="s">
        <v>957</v>
      </c>
      <c r="N549" s="29">
        <v>2</v>
      </c>
      <c r="O549" s="18" t="s">
        <v>961</v>
      </c>
      <c r="P549" s="2">
        <v>1</v>
      </c>
      <c r="Q549" s="2">
        <v>1</v>
      </c>
      <c r="R549" s="2" t="s">
        <v>235</v>
      </c>
      <c r="S549" s="2" t="s">
        <v>235</v>
      </c>
      <c r="T549" s="2"/>
      <c r="U549" s="2"/>
      <c r="V549" s="31"/>
      <c r="W549" s="2"/>
      <c r="X549" s="2"/>
      <c r="Y549" s="2">
        <v>2</v>
      </c>
      <c r="Z549" s="2">
        <v>4</v>
      </c>
      <c r="AA549" s="2"/>
      <c r="AB549" s="2">
        <v>4</v>
      </c>
      <c r="AC549" s="2"/>
      <c r="AD549" s="2"/>
      <c r="AE549" s="2"/>
      <c r="AF549" s="2"/>
      <c r="AG549" s="9" t="s">
        <v>1011</v>
      </c>
      <c r="AH549" s="20"/>
      <c r="AI549" s="20"/>
      <c r="AJ549" s="2" t="s">
        <v>1041</v>
      </c>
      <c r="AK549" s="2"/>
    </row>
    <row r="550" spans="2:37">
      <c r="B550" s="1">
        <f>ROW()</f>
        <v>550</v>
      </c>
      <c r="C550" s="2" t="str">
        <f>H550</f>
        <v>PGA AM4</v>
      </c>
      <c r="D550" s="2"/>
      <c r="E550" s="3" t="s">
        <v>826</v>
      </c>
      <c r="F550" s="7">
        <v>87400</v>
      </c>
      <c r="G550" s="2" t="s">
        <v>914</v>
      </c>
      <c r="H550" s="20" t="s">
        <v>230</v>
      </c>
      <c r="I550" s="2" t="s">
        <v>941</v>
      </c>
      <c r="J550" s="2" t="s">
        <v>947</v>
      </c>
      <c r="K550" s="2">
        <v>24.4</v>
      </c>
      <c r="L550" s="2">
        <v>24.4</v>
      </c>
      <c r="M550" s="2" t="s">
        <v>957</v>
      </c>
      <c r="N550" s="29">
        <v>4</v>
      </c>
      <c r="O550" s="18" t="s">
        <v>961</v>
      </c>
      <c r="P550" s="2">
        <v>1</v>
      </c>
      <c r="Q550" s="2">
        <v>1</v>
      </c>
      <c r="R550" s="2" t="s">
        <v>235</v>
      </c>
      <c r="S550" s="2" t="s">
        <v>235</v>
      </c>
      <c r="T550" s="2"/>
      <c r="U550" s="2" t="s">
        <v>235</v>
      </c>
      <c r="V550" s="31"/>
      <c r="W550" s="2"/>
      <c r="X550" s="2"/>
      <c r="Y550" s="2">
        <v>2</v>
      </c>
      <c r="Z550" s="2">
        <v>4</v>
      </c>
      <c r="AA550" s="2">
        <v>2</v>
      </c>
      <c r="AB550" s="2">
        <v>6</v>
      </c>
      <c r="AC550" s="2"/>
      <c r="AD550" s="2">
        <v>1</v>
      </c>
      <c r="AE550" s="2"/>
      <c r="AF550" s="2"/>
      <c r="AG550" s="9" t="s">
        <v>1011</v>
      </c>
      <c r="AH550" s="20"/>
      <c r="AI550" s="20"/>
      <c r="AJ550" s="2" t="s">
        <v>1041</v>
      </c>
      <c r="AK550" s="2"/>
    </row>
    <row r="551" spans="2:37">
      <c r="B551" s="1">
        <f>ROW()</f>
        <v>551</v>
      </c>
      <c r="C551" s="2" t="str">
        <f>H551</f>
        <v>PGA AM4</v>
      </c>
      <c r="D551" s="2"/>
      <c r="E551" s="3" t="s">
        <v>827</v>
      </c>
      <c r="F551" s="7">
        <v>91000</v>
      </c>
      <c r="G551" s="2" t="s">
        <v>914</v>
      </c>
      <c r="H551" s="20" t="s">
        <v>230</v>
      </c>
      <c r="I551" s="2" t="s">
        <v>941</v>
      </c>
      <c r="J551" s="2" t="s">
        <v>947</v>
      </c>
      <c r="K551" s="2">
        <v>24.4</v>
      </c>
      <c r="L551" s="2">
        <v>21.5</v>
      </c>
      <c r="M551" s="2" t="s">
        <v>957</v>
      </c>
      <c r="N551" s="29">
        <v>2</v>
      </c>
      <c r="O551" s="18" t="s">
        <v>961</v>
      </c>
      <c r="P551" s="2">
        <v>1</v>
      </c>
      <c r="Q551" s="2">
        <v>1</v>
      </c>
      <c r="R551" s="2" t="s">
        <v>235</v>
      </c>
      <c r="S551" s="2" t="s">
        <v>235</v>
      </c>
      <c r="T551" s="2"/>
      <c r="U551" s="2" t="s">
        <v>235</v>
      </c>
      <c r="V551" s="31"/>
      <c r="W551" s="2"/>
      <c r="X551" s="2"/>
      <c r="Y551" s="2">
        <v>2</v>
      </c>
      <c r="Z551" s="2">
        <v>4</v>
      </c>
      <c r="AA551" s="2">
        <v>2</v>
      </c>
      <c r="AB551" s="2">
        <v>6</v>
      </c>
      <c r="AC551" s="2"/>
      <c r="AD551" s="2">
        <v>1</v>
      </c>
      <c r="AE551" s="2"/>
      <c r="AF551" s="2"/>
      <c r="AG551" s="9" t="s">
        <v>1011</v>
      </c>
      <c r="AH551" s="20"/>
      <c r="AI551" s="20"/>
      <c r="AJ551" s="2" t="s">
        <v>1041</v>
      </c>
      <c r="AK551" s="2"/>
    </row>
    <row r="552" spans="2:37">
      <c r="B552" s="1">
        <f>ROW()</f>
        <v>552</v>
      </c>
      <c r="C552" s="2" t="str">
        <f>H552</f>
        <v>PGA AM4</v>
      </c>
      <c r="D552" s="2"/>
      <c r="E552" s="3" t="s">
        <v>828</v>
      </c>
      <c r="F552" s="7">
        <v>0</v>
      </c>
      <c r="G552" s="2" t="s">
        <v>914</v>
      </c>
      <c r="H552" s="20" t="s">
        <v>230</v>
      </c>
      <c r="I552" s="2" t="s">
        <v>941</v>
      </c>
      <c r="J552" s="2" t="s">
        <v>948</v>
      </c>
      <c r="K552" s="2">
        <v>17</v>
      </c>
      <c r="L552" s="2">
        <v>17</v>
      </c>
      <c r="M552" s="2" t="s">
        <v>957</v>
      </c>
      <c r="N552" s="29">
        <v>2</v>
      </c>
      <c r="O552" s="18" t="s">
        <v>961</v>
      </c>
      <c r="P552" s="2">
        <v>1</v>
      </c>
      <c r="Q552" s="2">
        <v>1</v>
      </c>
      <c r="R552" s="2"/>
      <c r="S552" s="2"/>
      <c r="T552" s="2"/>
      <c r="U552" s="2" t="s">
        <v>235</v>
      </c>
      <c r="V552" s="31" t="s">
        <v>235</v>
      </c>
      <c r="W552" s="2"/>
      <c r="X552" s="2"/>
      <c r="Y552" s="2">
        <v>2</v>
      </c>
      <c r="Z552" s="2">
        <v>4</v>
      </c>
      <c r="AA552" s="2">
        <v>2</v>
      </c>
      <c r="AB552" s="2">
        <v>4</v>
      </c>
      <c r="AC552" s="2"/>
      <c r="AD552" s="2">
        <v>1</v>
      </c>
      <c r="AE552" s="2"/>
      <c r="AF552" s="2"/>
      <c r="AG552" s="9" t="s">
        <v>1011</v>
      </c>
      <c r="AH552" s="20" t="s">
        <v>235</v>
      </c>
      <c r="AI552" s="20"/>
      <c r="AJ552" s="2" t="s">
        <v>1041</v>
      </c>
      <c r="AK552" s="2" t="s">
        <v>235</v>
      </c>
    </row>
    <row r="553" spans="2:37">
      <c r="B553" s="1">
        <f>ROW()</f>
        <v>553</v>
      </c>
      <c r="C553" s="2" t="str">
        <f>H553</f>
        <v>PGA AM4</v>
      </c>
      <c r="D553" s="2"/>
      <c r="E553" s="3" t="s">
        <v>1</v>
      </c>
      <c r="F553" s="7"/>
      <c r="G553" s="2"/>
      <c r="H553" s="20" t="s">
        <v>230</v>
      </c>
      <c r="I553" s="2"/>
      <c r="J553" s="2"/>
      <c r="K553" s="2"/>
      <c r="L553" s="2"/>
      <c r="M553" s="2"/>
      <c r="N553" s="29"/>
      <c r="O553" s="18"/>
      <c r="P553" s="2"/>
      <c r="Q553" s="2"/>
      <c r="R553" s="2"/>
      <c r="S553" s="2"/>
      <c r="T553" s="2"/>
      <c r="U553" s="2"/>
      <c r="V553" s="31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9"/>
      <c r="AH553" s="20"/>
      <c r="AI553" s="20"/>
      <c r="AJ553" s="2"/>
      <c r="AK553" s="2"/>
    </row>
    <row r="554" spans="2:37">
      <c r="B554" s="1">
        <f>ROW()</f>
        <v>554</v>
      </c>
      <c r="C554" s="2" t="str">
        <f>H554</f>
        <v>PGA AM4</v>
      </c>
      <c r="D554" s="2"/>
      <c r="E554" s="3" t="s">
        <v>829</v>
      </c>
      <c r="F554" s="7">
        <v>111000</v>
      </c>
      <c r="G554" s="2" t="s">
        <v>916</v>
      </c>
      <c r="H554" s="20" t="s">
        <v>230</v>
      </c>
      <c r="I554" s="2" t="s">
        <v>941</v>
      </c>
      <c r="J554" s="2" t="s">
        <v>949</v>
      </c>
      <c r="K554" s="2">
        <v>30.5</v>
      </c>
      <c r="L554" s="2">
        <v>24.3</v>
      </c>
      <c r="M554" s="2" t="s">
        <v>957</v>
      </c>
      <c r="N554" s="29">
        <v>4</v>
      </c>
      <c r="O554" s="18" t="s">
        <v>961</v>
      </c>
      <c r="P554" s="2">
        <v>1</v>
      </c>
      <c r="Q554" s="2">
        <v>2</v>
      </c>
      <c r="R554" s="2" t="s">
        <v>235</v>
      </c>
      <c r="S554" s="2" t="s">
        <v>235</v>
      </c>
      <c r="T554" s="2"/>
      <c r="U554" s="2" t="s">
        <v>235</v>
      </c>
      <c r="V554" s="31"/>
      <c r="W554" s="2"/>
      <c r="X554" s="2">
        <v>1</v>
      </c>
      <c r="Y554" s="2"/>
      <c r="Z554" s="2">
        <v>3</v>
      </c>
      <c r="AA554" s="2">
        <v>2</v>
      </c>
      <c r="AB554" s="2">
        <v>4</v>
      </c>
      <c r="AC554" s="2"/>
      <c r="AD554" s="2">
        <v>1</v>
      </c>
      <c r="AE554" s="2"/>
      <c r="AF554" s="2"/>
      <c r="AG554" s="9" t="s">
        <v>1013</v>
      </c>
      <c r="AH554" s="20"/>
      <c r="AI554" s="20"/>
      <c r="AJ554" s="2" t="s">
        <v>1024</v>
      </c>
      <c r="AK554" s="2" t="s">
        <v>235</v>
      </c>
    </row>
    <row r="555" spans="2:37">
      <c r="B555" s="1">
        <f>ROW()</f>
        <v>555</v>
      </c>
      <c r="C555" s="2" t="str">
        <f>H555</f>
        <v>PGA AM4</v>
      </c>
      <c r="D555" s="2"/>
      <c r="E555" s="3" t="s">
        <v>830</v>
      </c>
      <c r="F555" s="7">
        <v>130260</v>
      </c>
      <c r="G555" s="2" t="s">
        <v>916</v>
      </c>
      <c r="H555" s="20" t="s">
        <v>230</v>
      </c>
      <c r="I555" s="2" t="s">
        <v>941</v>
      </c>
      <c r="J555" s="2" t="s">
        <v>949</v>
      </c>
      <c r="K555" s="2">
        <v>30.5</v>
      </c>
      <c r="L555" s="2">
        <v>24.3</v>
      </c>
      <c r="M555" s="2" t="s">
        <v>957</v>
      </c>
      <c r="N555" s="29">
        <v>4</v>
      </c>
      <c r="O555" s="18" t="s">
        <v>961</v>
      </c>
      <c r="P555" s="2">
        <v>1</v>
      </c>
      <c r="Q555" s="2">
        <v>2</v>
      </c>
      <c r="R555" s="2" t="s">
        <v>235</v>
      </c>
      <c r="S555" s="2" t="s">
        <v>235</v>
      </c>
      <c r="T555" s="2"/>
      <c r="U555" s="2" t="s">
        <v>235</v>
      </c>
      <c r="V555" s="31"/>
      <c r="W555" s="2"/>
      <c r="X555" s="2">
        <v>1</v>
      </c>
      <c r="Y555" s="2"/>
      <c r="Z555" s="2">
        <v>3</v>
      </c>
      <c r="AA555" s="2">
        <v>2</v>
      </c>
      <c r="AB555" s="2">
        <v>4</v>
      </c>
      <c r="AC555" s="2"/>
      <c r="AD555" s="2">
        <v>1</v>
      </c>
      <c r="AE555" s="2"/>
      <c r="AF555" s="2"/>
      <c r="AG555" s="9" t="s">
        <v>1013</v>
      </c>
      <c r="AH555" s="20"/>
      <c r="AI555" s="20"/>
      <c r="AJ555" s="2" t="s">
        <v>1032</v>
      </c>
      <c r="AK555" s="2" t="s">
        <v>235</v>
      </c>
    </row>
    <row r="556" spans="2:37">
      <c r="B556" s="1">
        <f>ROW()</f>
        <v>556</v>
      </c>
      <c r="C556" s="2" t="str">
        <f>H556</f>
        <v>PGA AM4</v>
      </c>
      <c r="D556" s="2"/>
      <c r="E556" s="3" t="s">
        <v>831</v>
      </c>
      <c r="F556" s="7">
        <v>78000</v>
      </c>
      <c r="G556" s="2" t="s">
        <v>916</v>
      </c>
      <c r="H556" s="20" t="s">
        <v>230</v>
      </c>
      <c r="I556" s="2" t="s">
        <v>941</v>
      </c>
      <c r="J556" s="2" t="s">
        <v>947</v>
      </c>
      <c r="K556" s="2">
        <v>24.3</v>
      </c>
      <c r="L556" s="2">
        <v>24.3</v>
      </c>
      <c r="M556" s="2" t="s">
        <v>957</v>
      </c>
      <c r="N556" s="29">
        <v>2</v>
      </c>
      <c r="O556" s="18">
        <v>3200</v>
      </c>
      <c r="P556" s="2"/>
      <c r="Q556" s="2"/>
      <c r="R556" s="2" t="s">
        <v>235</v>
      </c>
      <c r="S556" s="2" t="s">
        <v>235</v>
      </c>
      <c r="T556" s="2"/>
      <c r="U556" s="2"/>
      <c r="V556" s="31"/>
      <c r="W556" s="2"/>
      <c r="X556" s="2"/>
      <c r="Y556" s="2"/>
      <c r="Z556" s="2">
        <v>4</v>
      </c>
      <c r="AA556" s="2">
        <v>2</v>
      </c>
      <c r="AB556" s="2">
        <v>6</v>
      </c>
      <c r="AC556" s="2"/>
      <c r="AD556" s="2"/>
      <c r="AE556" s="2"/>
      <c r="AF556" s="2"/>
      <c r="AG556" s="9" t="s">
        <v>989</v>
      </c>
      <c r="AH556" s="20"/>
      <c r="AI556" s="20"/>
      <c r="AJ556" s="2" t="s">
        <v>1041</v>
      </c>
      <c r="AK556" s="2"/>
    </row>
    <row r="557" spans="2:37">
      <c r="B557" s="1">
        <f>ROW()</f>
        <v>557</v>
      </c>
      <c r="C557" s="2" t="str">
        <f>H557</f>
        <v>PGA AM4</v>
      </c>
      <c r="D557" s="2"/>
      <c r="E557" s="3" t="s">
        <v>832</v>
      </c>
      <c r="F557" s="7">
        <v>86000</v>
      </c>
      <c r="G557" s="2" t="s">
        <v>916</v>
      </c>
      <c r="H557" s="20" t="s">
        <v>230</v>
      </c>
      <c r="I557" s="2" t="s">
        <v>941</v>
      </c>
      <c r="J557" s="2" t="s">
        <v>947</v>
      </c>
      <c r="K557" s="2">
        <v>24.4</v>
      </c>
      <c r="L557" s="2">
        <v>21</v>
      </c>
      <c r="M557" s="2" t="s">
        <v>957</v>
      </c>
      <c r="N557" s="29">
        <v>4</v>
      </c>
      <c r="O557" s="18" t="s">
        <v>961</v>
      </c>
      <c r="P557" s="2">
        <v>1</v>
      </c>
      <c r="Q557" s="2">
        <v>1</v>
      </c>
      <c r="R557" s="2" t="s">
        <v>235</v>
      </c>
      <c r="S557" s="2" t="s">
        <v>235</v>
      </c>
      <c r="T557" s="2"/>
      <c r="U557" s="2" t="s">
        <v>235</v>
      </c>
      <c r="V557" s="31"/>
      <c r="W557" s="2"/>
      <c r="X557" s="2"/>
      <c r="Y557" s="2"/>
      <c r="Z557" s="2">
        <v>4</v>
      </c>
      <c r="AA557" s="2">
        <v>4</v>
      </c>
      <c r="AB557" s="2">
        <v>4</v>
      </c>
      <c r="AC557" s="2"/>
      <c r="AD557" s="2">
        <v>1</v>
      </c>
      <c r="AE557" s="2"/>
      <c r="AF557" s="2"/>
      <c r="AG557" s="9" t="s">
        <v>1013</v>
      </c>
      <c r="AH557" s="20"/>
      <c r="AI557" s="20"/>
      <c r="AJ557" s="2" t="s">
        <v>1041</v>
      </c>
      <c r="AK557" s="2"/>
    </row>
    <row r="558" spans="2:37">
      <c r="B558" s="1">
        <f>ROW()</f>
        <v>558</v>
      </c>
      <c r="C558" s="2" t="str">
        <f>H558</f>
        <v>PGA AM4</v>
      </c>
      <c r="D558" s="2"/>
      <c r="E558" s="3" t="s">
        <v>833</v>
      </c>
      <c r="F558" s="7">
        <v>92400</v>
      </c>
      <c r="G558" s="2" t="s">
        <v>916</v>
      </c>
      <c r="H558" s="20" t="s">
        <v>230</v>
      </c>
      <c r="I558" s="2" t="s">
        <v>941</v>
      </c>
      <c r="J558" s="2" t="s">
        <v>947</v>
      </c>
      <c r="K558" s="2">
        <v>24.4</v>
      </c>
      <c r="L558" s="2">
        <v>21</v>
      </c>
      <c r="M558" s="2" t="s">
        <v>957</v>
      </c>
      <c r="N558" s="29">
        <v>2</v>
      </c>
      <c r="O558" s="18" t="s">
        <v>961</v>
      </c>
      <c r="P558" s="2">
        <v>1</v>
      </c>
      <c r="Q558" s="2">
        <v>1</v>
      </c>
      <c r="R558" s="2" t="s">
        <v>235</v>
      </c>
      <c r="S558" s="2" t="s">
        <v>235</v>
      </c>
      <c r="T558" s="2"/>
      <c r="U558" s="2" t="s">
        <v>235</v>
      </c>
      <c r="V558" s="31"/>
      <c r="W558" s="2"/>
      <c r="X558" s="2"/>
      <c r="Y558" s="2"/>
      <c r="Z558" s="2">
        <v>4</v>
      </c>
      <c r="AA558" s="2">
        <v>2</v>
      </c>
      <c r="AB558" s="2">
        <v>4</v>
      </c>
      <c r="AC558" s="2"/>
      <c r="AD558" s="2">
        <v>1</v>
      </c>
      <c r="AE558" s="2"/>
      <c r="AF558" s="2"/>
      <c r="AG558" s="9" t="s">
        <v>1013</v>
      </c>
      <c r="AH558" s="20"/>
      <c r="AI558" s="20"/>
      <c r="AJ558" s="2" t="s">
        <v>1025</v>
      </c>
      <c r="AK558" s="2" t="s">
        <v>235</v>
      </c>
    </row>
    <row r="559" spans="2:37">
      <c r="B559" s="1">
        <f>ROW()</f>
        <v>559</v>
      </c>
      <c r="C559" s="2" t="str">
        <f>H559</f>
        <v>PGA AM4</v>
      </c>
      <c r="D559" s="2"/>
      <c r="E559" s="3" t="s">
        <v>834</v>
      </c>
      <c r="F559" s="7">
        <v>100000</v>
      </c>
      <c r="G559" s="2" t="s">
        <v>916</v>
      </c>
      <c r="H559" s="20" t="s">
        <v>230</v>
      </c>
      <c r="I559" s="2" t="s">
        <v>941</v>
      </c>
      <c r="J559" s="2" t="s">
        <v>947</v>
      </c>
      <c r="K559" s="2">
        <v>24.3</v>
      </c>
      <c r="L559" s="2">
        <v>24.3</v>
      </c>
      <c r="M559" s="2" t="s">
        <v>957</v>
      </c>
      <c r="N559" s="29">
        <v>4</v>
      </c>
      <c r="O559" s="18" t="s">
        <v>961</v>
      </c>
      <c r="P559" s="2">
        <v>1</v>
      </c>
      <c r="Q559" s="2">
        <v>1</v>
      </c>
      <c r="R559" s="2" t="s">
        <v>235</v>
      </c>
      <c r="S559" s="2" t="s">
        <v>235</v>
      </c>
      <c r="T559" s="2"/>
      <c r="U559" s="2" t="s">
        <v>235</v>
      </c>
      <c r="V559" s="31"/>
      <c r="W559" s="2"/>
      <c r="X559" s="2"/>
      <c r="Y559" s="2"/>
      <c r="Z559" s="2">
        <v>4</v>
      </c>
      <c r="AA559" s="2">
        <v>4</v>
      </c>
      <c r="AB559" s="2">
        <v>4</v>
      </c>
      <c r="AC559" s="2"/>
      <c r="AD559" s="2">
        <v>1</v>
      </c>
      <c r="AE559" s="2"/>
      <c r="AF559" s="2"/>
      <c r="AG559" s="9" t="s">
        <v>1013</v>
      </c>
      <c r="AH559" s="20"/>
      <c r="AI559" s="20"/>
      <c r="AJ559" s="2" t="s">
        <v>1024</v>
      </c>
      <c r="AK559" s="2" t="s">
        <v>235</v>
      </c>
    </row>
    <row r="560" spans="2:37">
      <c r="B560" s="1">
        <f>ROW()</f>
        <v>560</v>
      </c>
      <c r="C560" s="2" t="str">
        <f>H560</f>
        <v>PGA AM4</v>
      </c>
      <c r="D560" s="2"/>
      <c r="E560" s="3" t="s">
        <v>835</v>
      </c>
      <c r="F560" s="7">
        <v>91900</v>
      </c>
      <c r="G560" s="2" t="s">
        <v>916</v>
      </c>
      <c r="H560" s="20" t="s">
        <v>230</v>
      </c>
      <c r="I560" s="2" t="s">
        <v>941</v>
      </c>
      <c r="J560" s="2" t="s">
        <v>947</v>
      </c>
      <c r="K560" s="2">
        <v>24.3</v>
      </c>
      <c r="L560" s="2">
        <v>24.3</v>
      </c>
      <c r="M560" s="2" t="s">
        <v>957</v>
      </c>
      <c r="N560" s="29">
        <v>4</v>
      </c>
      <c r="O560" s="18" t="s">
        <v>961</v>
      </c>
      <c r="P560" s="2">
        <v>1</v>
      </c>
      <c r="Q560" s="2">
        <v>2</v>
      </c>
      <c r="R560" s="2" t="s">
        <v>235</v>
      </c>
      <c r="S560" s="2"/>
      <c r="T560" s="2"/>
      <c r="U560" s="2" t="s">
        <v>235</v>
      </c>
      <c r="V560" s="31" t="s">
        <v>235</v>
      </c>
      <c r="W560" s="2"/>
      <c r="X560" s="2">
        <v>1</v>
      </c>
      <c r="Y560" s="2"/>
      <c r="Z560" s="2">
        <v>3</v>
      </c>
      <c r="AA560" s="2">
        <v>2</v>
      </c>
      <c r="AB560" s="2">
        <v>4</v>
      </c>
      <c r="AC560" s="2"/>
      <c r="AD560" s="2">
        <v>1</v>
      </c>
      <c r="AE560" s="2"/>
      <c r="AF560" s="2"/>
      <c r="AG560" s="9" t="s">
        <v>1013</v>
      </c>
      <c r="AH560" s="20"/>
      <c r="AI560" s="20"/>
      <c r="AJ560" s="2" t="s">
        <v>1024</v>
      </c>
      <c r="AK560" s="2" t="s">
        <v>235</v>
      </c>
    </row>
    <row r="561" spans="2:37">
      <c r="B561" s="1">
        <f>ROW()</f>
        <v>561</v>
      </c>
      <c r="C561" s="2" t="str">
        <f>H561</f>
        <v>PGA AM4</v>
      </c>
      <c r="D561" s="2"/>
      <c r="E561" s="3" t="s">
        <v>836</v>
      </c>
      <c r="F561" s="7">
        <v>0</v>
      </c>
      <c r="G561" s="2" t="s">
        <v>916</v>
      </c>
      <c r="H561" s="20" t="s">
        <v>230</v>
      </c>
      <c r="I561" s="2" t="s">
        <v>941</v>
      </c>
      <c r="J561" s="2" t="s">
        <v>947</v>
      </c>
      <c r="K561" s="2">
        <v>24.3</v>
      </c>
      <c r="L561" s="2">
        <v>24.3</v>
      </c>
      <c r="M561" s="2" t="s">
        <v>957</v>
      </c>
      <c r="N561" s="29">
        <v>4</v>
      </c>
      <c r="O561" s="18" t="s">
        <v>961</v>
      </c>
      <c r="P561" s="2">
        <v>1</v>
      </c>
      <c r="Q561" s="2">
        <v>2</v>
      </c>
      <c r="R561" s="2" t="s">
        <v>235</v>
      </c>
      <c r="S561" s="2"/>
      <c r="T561" s="2"/>
      <c r="U561" s="2" t="s">
        <v>235</v>
      </c>
      <c r="V561" s="31" t="s">
        <v>235</v>
      </c>
      <c r="W561" s="2"/>
      <c r="X561" s="2">
        <v>1</v>
      </c>
      <c r="Y561" s="2"/>
      <c r="Z561" s="2">
        <v>3</v>
      </c>
      <c r="AA561" s="2">
        <v>2</v>
      </c>
      <c r="AB561" s="2">
        <v>4</v>
      </c>
      <c r="AC561" s="2"/>
      <c r="AD561" s="2">
        <v>1</v>
      </c>
      <c r="AE561" s="2"/>
      <c r="AF561" s="2"/>
      <c r="AG561" s="9" t="s">
        <v>1013</v>
      </c>
      <c r="AH561" s="20"/>
      <c r="AI561" s="20"/>
      <c r="AJ561" s="2" t="s">
        <v>1032</v>
      </c>
      <c r="AK561" s="2" t="s">
        <v>235</v>
      </c>
    </row>
    <row r="562" spans="2:37">
      <c r="B562" s="1">
        <f>ROW()</f>
        <v>562</v>
      </c>
      <c r="C562" s="2"/>
      <c r="D562" s="2"/>
      <c r="E562" s="3" t="s">
        <v>1</v>
      </c>
      <c r="F562" s="7"/>
      <c r="G562" s="2"/>
      <c r="H562" s="20"/>
      <c r="I562" s="2"/>
      <c r="J562" s="2"/>
      <c r="K562" s="2"/>
      <c r="L562" s="2"/>
      <c r="M562" s="2"/>
      <c r="N562" s="29"/>
      <c r="O562" s="18"/>
      <c r="P562" s="2">
        <v>1</v>
      </c>
      <c r="Q562" s="2"/>
      <c r="R562" s="2"/>
      <c r="S562" s="2"/>
      <c r="T562" s="2"/>
      <c r="U562" s="2"/>
      <c r="V562" s="31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9"/>
      <c r="AH562" s="20"/>
      <c r="AI562" s="20"/>
      <c r="AJ562" s="2"/>
      <c r="AK562" s="2"/>
    </row>
    <row r="563" spans="2:37">
      <c r="B563" s="1">
        <f>ROW()</f>
        <v>563</v>
      </c>
      <c r="C563" s="2"/>
      <c r="D563" s="2"/>
      <c r="E563" s="2" t="s">
        <v>837</v>
      </c>
      <c r="F563" s="6"/>
      <c r="G563" s="2"/>
      <c r="H563" s="20"/>
      <c r="I563" s="2"/>
      <c r="J563" s="2"/>
      <c r="K563" s="2"/>
      <c r="L563" s="2"/>
      <c r="M563" s="2"/>
      <c r="N563" s="29"/>
      <c r="O563" s="18"/>
      <c r="P563" s="2"/>
      <c r="Q563" s="2"/>
      <c r="R563" s="2"/>
      <c r="S563" s="2"/>
      <c r="T563" s="2"/>
      <c r="U563" s="2"/>
      <c r="V563" s="31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9"/>
      <c r="AH563" s="20"/>
      <c r="AI563" s="20"/>
      <c r="AJ563" s="2"/>
      <c r="AK563" s="2"/>
    </row>
    <row r="564" spans="2:37">
      <c r="B564" s="1">
        <f>ROW()</f>
        <v>564</v>
      </c>
      <c r="C564" s="2"/>
      <c r="D564" s="2"/>
      <c r="E564" s="3" t="s">
        <v>1</v>
      </c>
      <c r="F564" s="6"/>
      <c r="G564" s="2"/>
      <c r="H564" s="20"/>
      <c r="I564" s="2"/>
      <c r="J564" s="2"/>
      <c r="K564" s="2"/>
      <c r="L564" s="2"/>
      <c r="M564" s="2"/>
      <c r="N564" s="29"/>
      <c r="O564" s="18"/>
      <c r="P564" s="2"/>
      <c r="Q564" s="2"/>
      <c r="R564" s="2"/>
      <c r="S564" s="2"/>
      <c r="T564" s="2"/>
      <c r="U564" s="2"/>
      <c r="V564" s="31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9"/>
      <c r="AH564" s="20"/>
      <c r="AI564" s="20"/>
      <c r="AJ564" s="2"/>
      <c r="AK564" s="2"/>
    </row>
    <row r="565" spans="2:37">
      <c r="B565" s="1">
        <f>ROW()</f>
        <v>565</v>
      </c>
      <c r="C565" s="2" t="str">
        <f>H565</f>
        <v>PGA AM4</v>
      </c>
      <c r="D565" s="2"/>
      <c r="E565" s="3" t="s">
        <v>838</v>
      </c>
      <c r="F565" s="7">
        <v>220400</v>
      </c>
      <c r="G565" s="2" t="s">
        <v>911</v>
      </c>
      <c r="H565" s="20" t="s">
        <v>230</v>
      </c>
      <c r="I565" s="2" t="s">
        <v>942</v>
      </c>
      <c r="J565" s="2" t="s">
        <v>948</v>
      </c>
      <c r="K565" s="2">
        <v>17</v>
      </c>
      <c r="L565" s="2">
        <v>17</v>
      </c>
      <c r="M565" s="2" t="s">
        <v>957</v>
      </c>
      <c r="N565" s="29">
        <v>2</v>
      </c>
      <c r="O565" s="18" t="s">
        <v>962</v>
      </c>
      <c r="P565" s="2">
        <v>1</v>
      </c>
      <c r="Q565" s="2">
        <v>1</v>
      </c>
      <c r="R565" s="2"/>
      <c r="S565" s="2"/>
      <c r="T565" s="2"/>
      <c r="U565" s="2" t="s">
        <v>235</v>
      </c>
      <c r="V565" s="31"/>
      <c r="W565" s="2"/>
      <c r="X565" s="2">
        <v>1</v>
      </c>
      <c r="Y565" s="2"/>
      <c r="Z565" s="2">
        <v>3</v>
      </c>
      <c r="AA565" s="2">
        <v>2</v>
      </c>
      <c r="AB565" s="2">
        <v>4</v>
      </c>
      <c r="AC565" s="2"/>
      <c r="AD565" s="2">
        <v>1</v>
      </c>
      <c r="AE565" s="2"/>
      <c r="AF565" s="2"/>
      <c r="AG565" s="9" t="s">
        <v>1012</v>
      </c>
      <c r="AH565" s="20" t="s">
        <v>235</v>
      </c>
      <c r="AI565" s="20"/>
      <c r="AJ565" s="2" t="s">
        <v>1025</v>
      </c>
      <c r="AK565" s="2" t="s">
        <v>235</v>
      </c>
    </row>
    <row r="566" spans="2:37">
      <c r="B566" s="1">
        <f>ROW()</f>
        <v>566</v>
      </c>
      <c r="C566" s="2" t="str">
        <f>H566</f>
        <v>PGA AM4</v>
      </c>
      <c r="D566" s="2"/>
      <c r="E566" s="3" t="s">
        <v>839</v>
      </c>
      <c r="F566" s="7">
        <v>189000</v>
      </c>
      <c r="G566" s="2" t="s">
        <v>911</v>
      </c>
      <c r="H566" s="20" t="s">
        <v>230</v>
      </c>
      <c r="I566" s="2" t="s">
        <v>942</v>
      </c>
      <c r="J566" s="2" t="s">
        <v>949</v>
      </c>
      <c r="K566" s="2">
        <v>30.5</v>
      </c>
      <c r="L566" s="2">
        <v>24.4</v>
      </c>
      <c r="M566" s="2" t="s">
        <v>957</v>
      </c>
      <c r="N566" s="29">
        <v>4</v>
      </c>
      <c r="O566" s="18" t="s">
        <v>964</v>
      </c>
      <c r="P566" s="2">
        <v>2</v>
      </c>
      <c r="Q566" s="2">
        <v>2</v>
      </c>
      <c r="R566" s="2"/>
      <c r="S566" s="2"/>
      <c r="T566" s="2"/>
      <c r="U566" s="2" t="s">
        <v>235</v>
      </c>
      <c r="V566" s="31"/>
      <c r="W566" s="2">
        <v>1</v>
      </c>
      <c r="X566" s="2"/>
      <c r="Y566" s="2">
        <v>1</v>
      </c>
      <c r="Z566" s="2">
        <v>6</v>
      </c>
      <c r="AA566" s="2"/>
      <c r="AB566" s="2">
        <v>6</v>
      </c>
      <c r="AC566" s="2"/>
      <c r="AD566" s="2">
        <v>2</v>
      </c>
      <c r="AE566" s="2"/>
      <c r="AF566" s="2"/>
      <c r="AG566" s="9" t="s">
        <v>1012</v>
      </c>
      <c r="AH566" s="20"/>
      <c r="AI566" s="20"/>
      <c r="AJ566" s="2" t="s">
        <v>1025</v>
      </c>
      <c r="AK566" s="2" t="s">
        <v>235</v>
      </c>
    </row>
    <row r="567" spans="2:37">
      <c r="B567" s="1">
        <f>ROW()</f>
        <v>567</v>
      </c>
      <c r="C567" s="2" t="str">
        <f>H567</f>
        <v>PGA AM4</v>
      </c>
      <c r="D567" s="2"/>
      <c r="E567" s="3" t="s">
        <v>840</v>
      </c>
      <c r="F567" s="7">
        <v>159800</v>
      </c>
      <c r="G567" s="2" t="s">
        <v>911</v>
      </c>
      <c r="H567" s="20" t="s">
        <v>230</v>
      </c>
      <c r="I567" s="2" t="s">
        <v>942</v>
      </c>
      <c r="J567" s="2" t="s">
        <v>949</v>
      </c>
      <c r="K567" s="2">
        <v>30.5</v>
      </c>
      <c r="L567" s="2">
        <v>24.4</v>
      </c>
      <c r="M567" s="2" t="s">
        <v>957</v>
      </c>
      <c r="N567" s="29">
        <v>4</v>
      </c>
      <c r="O567" s="18" t="s">
        <v>961</v>
      </c>
      <c r="P567" s="2">
        <v>2</v>
      </c>
      <c r="Q567" s="2">
        <v>2</v>
      </c>
      <c r="R567" s="2"/>
      <c r="S567" s="2"/>
      <c r="T567" s="2"/>
      <c r="U567" s="2" t="s">
        <v>235</v>
      </c>
      <c r="V567" s="31"/>
      <c r="W567" s="2"/>
      <c r="X567" s="2">
        <v>1</v>
      </c>
      <c r="Y567" s="2"/>
      <c r="Z567" s="2">
        <v>7</v>
      </c>
      <c r="AA567" s="2"/>
      <c r="AB567" s="2">
        <v>6</v>
      </c>
      <c r="AC567" s="2"/>
      <c r="AD567" s="2">
        <v>2</v>
      </c>
      <c r="AE567" s="2"/>
      <c r="AF567" s="2"/>
      <c r="AG567" s="9" t="s">
        <v>1012</v>
      </c>
      <c r="AH567" s="20"/>
      <c r="AI567" s="20"/>
      <c r="AJ567" s="2" t="s">
        <v>1025</v>
      </c>
      <c r="AK567" s="2" t="s">
        <v>235</v>
      </c>
    </row>
    <row r="568" spans="2:37">
      <c r="B568" s="1">
        <f>ROW()</f>
        <v>568</v>
      </c>
      <c r="C568" s="2" t="str">
        <f>H568</f>
        <v>PGA AM4</v>
      </c>
      <c r="D568" s="2"/>
      <c r="E568" s="3" t="s">
        <v>841</v>
      </c>
      <c r="F568" s="7">
        <v>384740</v>
      </c>
      <c r="G568" s="2" t="s">
        <v>911</v>
      </c>
      <c r="H568" s="20" t="s">
        <v>230</v>
      </c>
      <c r="I568" s="2" t="s">
        <v>942</v>
      </c>
      <c r="J568" s="2" t="s">
        <v>949</v>
      </c>
      <c r="K568" s="2">
        <v>30.5</v>
      </c>
      <c r="L568" s="2">
        <v>24.4</v>
      </c>
      <c r="M568" s="2" t="s">
        <v>957</v>
      </c>
      <c r="N568" s="29">
        <v>4</v>
      </c>
      <c r="O568" s="18" t="s">
        <v>965</v>
      </c>
      <c r="P568" s="2">
        <v>2</v>
      </c>
      <c r="Q568" s="2">
        <v>2</v>
      </c>
      <c r="R568" s="2"/>
      <c r="S568" s="2"/>
      <c r="T568" s="2"/>
      <c r="U568" s="2"/>
      <c r="V568" s="31"/>
      <c r="W568" s="2">
        <v>1</v>
      </c>
      <c r="X568" s="2"/>
      <c r="Y568" s="2">
        <v>1</v>
      </c>
      <c r="Z568" s="2">
        <v>6</v>
      </c>
      <c r="AA568" s="2"/>
      <c r="AB568" s="2">
        <v>10</v>
      </c>
      <c r="AC568" s="2"/>
      <c r="AD568" s="2">
        <v>2</v>
      </c>
      <c r="AE568" s="2"/>
      <c r="AF568" s="2"/>
      <c r="AG568" s="9" t="s">
        <v>1012</v>
      </c>
      <c r="AH568" s="20"/>
      <c r="AI568" s="20"/>
      <c r="AJ568" s="2" t="s">
        <v>1025</v>
      </c>
      <c r="AK568" s="2" t="s">
        <v>235</v>
      </c>
    </row>
    <row r="569" spans="2:37">
      <c r="B569" s="1">
        <f>ROW()</f>
        <v>569</v>
      </c>
      <c r="C569" s="2" t="str">
        <f>H569</f>
        <v>PGA AM4</v>
      </c>
      <c r="D569" s="2"/>
      <c r="E569" s="3" t="s">
        <v>842</v>
      </c>
      <c r="F569" s="7">
        <v>248100</v>
      </c>
      <c r="G569" s="2" t="s">
        <v>911</v>
      </c>
      <c r="H569" s="20" t="s">
        <v>230</v>
      </c>
      <c r="I569" s="2" t="s">
        <v>942</v>
      </c>
      <c r="J569" s="2" t="s">
        <v>949</v>
      </c>
      <c r="K569" s="2">
        <v>30.5</v>
      </c>
      <c r="L569" s="2">
        <v>24.4</v>
      </c>
      <c r="M569" s="2" t="s">
        <v>957</v>
      </c>
      <c r="N569" s="29">
        <v>4</v>
      </c>
      <c r="O569" s="18" t="s">
        <v>965</v>
      </c>
      <c r="P569" s="2">
        <v>2</v>
      </c>
      <c r="Q569" s="2">
        <v>2</v>
      </c>
      <c r="R569" s="2"/>
      <c r="S569" s="2"/>
      <c r="T569" s="2"/>
      <c r="U569" s="2"/>
      <c r="V569" s="31"/>
      <c r="W569" s="2">
        <v>1</v>
      </c>
      <c r="X569" s="2"/>
      <c r="Y569" s="2">
        <v>1</v>
      </c>
      <c r="Z569" s="2">
        <v>6</v>
      </c>
      <c r="AA569" s="2"/>
      <c r="AB569" s="2">
        <v>10</v>
      </c>
      <c r="AC569" s="2"/>
      <c r="AD569" s="2">
        <v>2</v>
      </c>
      <c r="AE569" s="2"/>
      <c r="AF569" s="2"/>
      <c r="AG569" s="9" t="s">
        <v>1012</v>
      </c>
      <c r="AH569" s="20"/>
      <c r="AI569" s="20"/>
      <c r="AJ569" s="2" t="s">
        <v>1042</v>
      </c>
      <c r="AK569" s="2" t="s">
        <v>235</v>
      </c>
    </row>
    <row r="570" spans="2:37">
      <c r="B570" s="1">
        <f>ROW()</f>
        <v>570</v>
      </c>
      <c r="C570" s="2" t="str">
        <f>H570</f>
        <v>PGA AM4</v>
      </c>
      <c r="D570" s="2"/>
      <c r="E570" s="3" t="s">
        <v>1</v>
      </c>
      <c r="F570" s="7"/>
      <c r="G570" s="2"/>
      <c r="H570" s="20" t="s">
        <v>230</v>
      </c>
      <c r="I570" s="2"/>
      <c r="J570" s="2"/>
      <c r="K570" s="2"/>
      <c r="L570" s="2"/>
      <c r="M570" s="2"/>
      <c r="N570" s="29"/>
      <c r="O570" s="18"/>
      <c r="P570" s="2"/>
      <c r="Q570" s="2"/>
      <c r="R570" s="2"/>
      <c r="S570" s="2"/>
      <c r="T570" s="2"/>
      <c r="U570" s="2"/>
      <c r="V570" s="31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9"/>
      <c r="AH570" s="20"/>
      <c r="AI570" s="20"/>
      <c r="AJ570" s="2"/>
      <c r="AK570" s="2"/>
    </row>
    <row r="571" spans="2:37">
      <c r="B571" s="1">
        <f>ROW()</f>
        <v>571</v>
      </c>
      <c r="C571" s="2" t="str">
        <f>H571</f>
        <v>PGA AM4</v>
      </c>
      <c r="D571" s="2"/>
      <c r="E571" s="3" t="s">
        <v>843</v>
      </c>
      <c r="F571" s="7">
        <v>165000</v>
      </c>
      <c r="G571" s="2" t="s">
        <v>912</v>
      </c>
      <c r="H571" s="20" t="s">
        <v>230</v>
      </c>
      <c r="I571" s="2" t="s">
        <v>942</v>
      </c>
      <c r="J571" s="2" t="s">
        <v>949</v>
      </c>
      <c r="K571" s="2">
        <v>30.5</v>
      </c>
      <c r="L571" s="2">
        <v>24.4</v>
      </c>
      <c r="M571" s="2" t="s">
        <v>957</v>
      </c>
      <c r="N571" s="29">
        <v>4</v>
      </c>
      <c r="O571" s="18" t="s">
        <v>961</v>
      </c>
      <c r="P571" s="2">
        <v>2</v>
      </c>
      <c r="Q571" s="2">
        <v>3</v>
      </c>
      <c r="R571" s="2"/>
      <c r="S571" s="2"/>
      <c r="T571" s="2"/>
      <c r="U571" s="2" t="s">
        <v>235</v>
      </c>
      <c r="V571" s="31" t="s">
        <v>235</v>
      </c>
      <c r="W571" s="2"/>
      <c r="X571" s="2">
        <v>1</v>
      </c>
      <c r="Y571" s="2">
        <v>2</v>
      </c>
      <c r="Z571" s="2">
        <v>5</v>
      </c>
      <c r="AA571" s="2"/>
      <c r="AB571" s="2">
        <v>8</v>
      </c>
      <c r="AC571" s="2"/>
      <c r="AD571" s="2">
        <v>1</v>
      </c>
      <c r="AE571" s="2"/>
      <c r="AF571" s="2"/>
      <c r="AG571" s="9" t="s">
        <v>1012</v>
      </c>
      <c r="AH571" s="20"/>
      <c r="AI571" s="20"/>
      <c r="AJ571" s="2" t="s">
        <v>1038</v>
      </c>
      <c r="AK571" s="2" t="s">
        <v>235</v>
      </c>
    </row>
    <row r="572" spans="2:37">
      <c r="B572" s="1">
        <f>ROW()</f>
        <v>572</v>
      </c>
      <c r="C572" s="2" t="str">
        <f>H572</f>
        <v>PGA AM4</v>
      </c>
      <c r="D572" s="2"/>
      <c r="E572" s="3" t="s">
        <v>844</v>
      </c>
      <c r="F572" s="7">
        <v>415830</v>
      </c>
      <c r="G572" s="2" t="s">
        <v>912</v>
      </c>
      <c r="H572" s="20" t="s">
        <v>230</v>
      </c>
      <c r="I572" s="2" t="s">
        <v>942</v>
      </c>
      <c r="J572" s="2" t="s">
        <v>950</v>
      </c>
      <c r="K572" s="2">
        <v>30.5</v>
      </c>
      <c r="L572" s="2">
        <v>26.9</v>
      </c>
      <c r="M572" s="2" t="s">
        <v>957</v>
      </c>
      <c r="N572" s="29">
        <v>4</v>
      </c>
      <c r="O572" s="18" t="s">
        <v>965</v>
      </c>
      <c r="P572" s="2">
        <v>2</v>
      </c>
      <c r="Q572" s="2">
        <v>3</v>
      </c>
      <c r="R572" s="2"/>
      <c r="S572" s="2"/>
      <c r="T572" s="2"/>
      <c r="U572" s="2"/>
      <c r="V572" s="31"/>
      <c r="W572" s="2">
        <v>1</v>
      </c>
      <c r="X572" s="2"/>
      <c r="Y572" s="20" t="s">
        <v>977</v>
      </c>
      <c r="Z572" s="20" t="s">
        <v>979</v>
      </c>
      <c r="AA572" s="20" t="s">
        <v>981</v>
      </c>
      <c r="AB572" s="20" t="s">
        <v>983</v>
      </c>
      <c r="AC572" s="2"/>
      <c r="AD572" s="2">
        <v>2</v>
      </c>
      <c r="AE572" s="2"/>
      <c r="AF572" s="2"/>
      <c r="AG572" s="9" t="s">
        <v>1012</v>
      </c>
      <c r="AH572" s="20"/>
      <c r="AI572" s="20"/>
      <c r="AJ572" s="2" t="s">
        <v>1024</v>
      </c>
      <c r="AK572" s="2" t="s">
        <v>235</v>
      </c>
    </row>
    <row r="573" spans="2:37">
      <c r="B573" s="1">
        <f>ROW()</f>
        <v>573</v>
      </c>
      <c r="C573" s="2" t="str">
        <f>H573</f>
        <v>PGA AM4</v>
      </c>
      <c r="D573" s="2"/>
      <c r="E573" s="3" t="s">
        <v>845</v>
      </c>
      <c r="F573" s="7">
        <v>297300</v>
      </c>
      <c r="G573" s="2" t="s">
        <v>912</v>
      </c>
      <c r="H573" s="20" t="s">
        <v>230</v>
      </c>
      <c r="I573" s="2" t="s">
        <v>942</v>
      </c>
      <c r="J573" s="2" t="s">
        <v>949</v>
      </c>
      <c r="K573" s="2">
        <v>30.5</v>
      </c>
      <c r="L573" s="2">
        <v>24.4</v>
      </c>
      <c r="M573" s="2" t="s">
        <v>957</v>
      </c>
      <c r="N573" s="29">
        <v>4</v>
      </c>
      <c r="O573" s="18" t="s">
        <v>965</v>
      </c>
      <c r="P573" s="2">
        <v>2</v>
      </c>
      <c r="Q573" s="2">
        <v>2</v>
      </c>
      <c r="R573" s="2"/>
      <c r="S573" s="2"/>
      <c r="T573" s="2"/>
      <c r="U573" s="2"/>
      <c r="V573" s="31"/>
      <c r="W573" s="2">
        <v>1</v>
      </c>
      <c r="X573" s="2"/>
      <c r="Y573" s="2">
        <v>1</v>
      </c>
      <c r="Z573" s="2">
        <v>8</v>
      </c>
      <c r="AA573" s="2">
        <v>4</v>
      </c>
      <c r="AB573" s="2">
        <v>8</v>
      </c>
      <c r="AC573" s="2"/>
      <c r="AD573" s="2">
        <v>1</v>
      </c>
      <c r="AE573" s="2"/>
      <c r="AF573" s="2"/>
      <c r="AG573" s="9" t="s">
        <v>1012</v>
      </c>
      <c r="AH573" s="20"/>
      <c r="AI573" s="20"/>
      <c r="AJ573" s="2" t="s">
        <v>1024</v>
      </c>
      <c r="AK573" s="2" t="s">
        <v>235</v>
      </c>
    </row>
    <row r="574" spans="2:37">
      <c r="B574" s="1">
        <f>ROW()</f>
        <v>574</v>
      </c>
      <c r="C574" s="2" t="str">
        <f>H574</f>
        <v>PGA AM4</v>
      </c>
      <c r="D574" s="2"/>
      <c r="E574" s="3" t="s">
        <v>846</v>
      </c>
      <c r="F574" s="7">
        <v>223800</v>
      </c>
      <c r="G574" s="2" t="s">
        <v>912</v>
      </c>
      <c r="H574" s="20" t="s">
        <v>230</v>
      </c>
      <c r="I574" s="2" t="s">
        <v>942</v>
      </c>
      <c r="J574" s="2" t="s">
        <v>949</v>
      </c>
      <c r="K574" s="2">
        <v>30.5</v>
      </c>
      <c r="L574" s="2">
        <v>24.4</v>
      </c>
      <c r="M574" s="2" t="s">
        <v>957</v>
      </c>
      <c r="N574" s="29">
        <v>4</v>
      </c>
      <c r="O574" s="18" t="s">
        <v>961</v>
      </c>
      <c r="P574" s="2">
        <v>2</v>
      </c>
      <c r="Q574" s="2">
        <v>3</v>
      </c>
      <c r="R574" s="2"/>
      <c r="S574" s="2"/>
      <c r="T574" s="2"/>
      <c r="U574" s="2" t="s">
        <v>235</v>
      </c>
      <c r="V574" s="31" t="s">
        <v>235</v>
      </c>
      <c r="W574" s="2">
        <v>1</v>
      </c>
      <c r="X574" s="2"/>
      <c r="Y574" s="2">
        <v>1</v>
      </c>
      <c r="Z574" s="2">
        <v>6</v>
      </c>
      <c r="AA574" s="2">
        <v>2</v>
      </c>
      <c r="AB574" s="2">
        <v>8</v>
      </c>
      <c r="AC574" s="2"/>
      <c r="AD574" s="2">
        <v>1</v>
      </c>
      <c r="AE574" s="2"/>
      <c r="AF574" s="2"/>
      <c r="AG574" s="9" t="s">
        <v>1012</v>
      </c>
      <c r="AH574" s="20"/>
      <c r="AI574" s="20"/>
      <c r="AJ574" s="2" t="s">
        <v>1024</v>
      </c>
      <c r="AK574" s="2" t="s">
        <v>235</v>
      </c>
    </row>
    <row r="575" spans="2:37">
      <c r="B575" s="1">
        <f>ROW()</f>
        <v>575</v>
      </c>
      <c r="C575" s="2" t="str">
        <f>H575</f>
        <v>PGA AM4</v>
      </c>
      <c r="D575" s="2"/>
      <c r="E575" s="3" t="s">
        <v>1</v>
      </c>
      <c r="F575" s="7"/>
      <c r="G575" s="2"/>
      <c r="H575" s="20" t="s">
        <v>230</v>
      </c>
      <c r="I575" s="2"/>
      <c r="J575" s="2"/>
      <c r="K575" s="2"/>
      <c r="L575" s="2"/>
      <c r="M575" s="2"/>
      <c r="N575" s="29"/>
      <c r="O575" s="18"/>
      <c r="P575" s="2"/>
      <c r="Q575" s="2"/>
      <c r="R575" s="2"/>
      <c r="S575" s="2"/>
      <c r="T575" s="2"/>
      <c r="U575" s="2"/>
      <c r="V575" s="31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9"/>
      <c r="AH575" s="20"/>
      <c r="AI575" s="20"/>
      <c r="AJ575" s="2"/>
      <c r="AK575" s="2"/>
    </row>
    <row r="576" spans="2:37">
      <c r="B576" s="1">
        <f>ROW()</f>
        <v>576</v>
      </c>
      <c r="C576" s="2" t="str">
        <f>H576</f>
        <v>PGA AM4</v>
      </c>
      <c r="D576" s="2"/>
      <c r="E576" s="3" t="s">
        <v>847</v>
      </c>
      <c r="F576" s="7">
        <v>130000</v>
      </c>
      <c r="G576" s="2" t="s">
        <v>913</v>
      </c>
      <c r="H576" s="20" t="s">
        <v>230</v>
      </c>
      <c r="I576" s="2" t="s">
        <v>942</v>
      </c>
      <c r="J576" s="2" t="s">
        <v>949</v>
      </c>
      <c r="K576" s="2">
        <v>30.5</v>
      </c>
      <c r="L576" s="2">
        <v>22.5</v>
      </c>
      <c r="M576" s="2" t="s">
        <v>957</v>
      </c>
      <c r="N576" s="29">
        <v>4</v>
      </c>
      <c r="O576" s="18" t="s">
        <v>965</v>
      </c>
      <c r="P576" s="2">
        <v>1</v>
      </c>
      <c r="Q576" s="2">
        <v>1</v>
      </c>
      <c r="R576" s="2" t="s">
        <v>235</v>
      </c>
      <c r="S576" s="2"/>
      <c r="T576" s="2"/>
      <c r="U576" s="2" t="s">
        <v>235</v>
      </c>
      <c r="V576" s="31"/>
      <c r="W576" s="2">
        <v>1</v>
      </c>
      <c r="X576" s="2"/>
      <c r="Y576" s="2">
        <v>1</v>
      </c>
      <c r="Z576" s="2">
        <v>4</v>
      </c>
      <c r="AA576" s="2"/>
      <c r="AB576" s="2">
        <v>6</v>
      </c>
      <c r="AC576" s="2"/>
      <c r="AD576" s="2">
        <v>1</v>
      </c>
      <c r="AE576" s="2"/>
      <c r="AF576" s="2"/>
      <c r="AG576" s="9" t="s">
        <v>1014</v>
      </c>
      <c r="AH576" s="20"/>
      <c r="AI576" s="20"/>
      <c r="AJ576" s="2" t="s">
        <v>1040</v>
      </c>
      <c r="AK576" s="2" t="s">
        <v>235</v>
      </c>
    </row>
    <row r="577" spans="2:37">
      <c r="B577" s="1">
        <f>ROW()</f>
        <v>577</v>
      </c>
      <c r="C577" s="2" t="str">
        <f>H577</f>
        <v>PGA AM4</v>
      </c>
      <c r="D577" s="2"/>
      <c r="E577" s="3" t="s">
        <v>848</v>
      </c>
      <c r="F577" s="7">
        <v>198000</v>
      </c>
      <c r="G577" s="2" t="s">
        <v>913</v>
      </c>
      <c r="H577" s="20" t="s">
        <v>230</v>
      </c>
      <c r="I577" s="2" t="s">
        <v>942</v>
      </c>
      <c r="J577" s="2" t="s">
        <v>949</v>
      </c>
      <c r="K577" s="2">
        <v>30.5</v>
      </c>
      <c r="L577" s="2">
        <v>22.5</v>
      </c>
      <c r="M577" s="2" t="s">
        <v>957</v>
      </c>
      <c r="N577" s="29">
        <v>4</v>
      </c>
      <c r="O577" s="18" t="s">
        <v>965</v>
      </c>
      <c r="P577" s="2">
        <v>1</v>
      </c>
      <c r="Q577" s="2">
        <v>1</v>
      </c>
      <c r="R577" s="2" t="s">
        <v>235</v>
      </c>
      <c r="S577" s="2"/>
      <c r="T577" s="2" t="s">
        <v>235</v>
      </c>
      <c r="U577" s="2"/>
      <c r="V577" s="31" t="s">
        <v>235</v>
      </c>
      <c r="W577" s="2">
        <v>1</v>
      </c>
      <c r="X577" s="2"/>
      <c r="Y577" s="2">
        <v>1</v>
      </c>
      <c r="Z577" s="2">
        <v>4</v>
      </c>
      <c r="AA577" s="2"/>
      <c r="AB577" s="2">
        <v>6</v>
      </c>
      <c r="AC577" s="2"/>
      <c r="AD577" s="2">
        <v>1</v>
      </c>
      <c r="AE577" s="2"/>
      <c r="AF577" s="2"/>
      <c r="AG577" s="9" t="s">
        <v>1014</v>
      </c>
      <c r="AH577" s="20"/>
      <c r="AI577" s="20"/>
      <c r="AJ577" s="2" t="s">
        <v>1040</v>
      </c>
      <c r="AK577" s="2" t="s">
        <v>235</v>
      </c>
    </row>
    <row r="578" spans="2:37">
      <c r="B578" s="1">
        <f>ROW()</f>
        <v>578</v>
      </c>
      <c r="C578" s="2" t="str">
        <f>H578</f>
        <v>PGA AM4</v>
      </c>
      <c r="D578" s="2"/>
      <c r="E578" s="3" t="s">
        <v>1</v>
      </c>
      <c r="F578" s="7"/>
      <c r="G578" s="2"/>
      <c r="H578" s="20" t="s">
        <v>230</v>
      </c>
      <c r="I578" s="2"/>
      <c r="J578" s="2"/>
      <c r="K578" s="2"/>
      <c r="L578" s="2"/>
      <c r="M578" s="2"/>
      <c r="N578" s="29"/>
      <c r="O578" s="18"/>
      <c r="P578" s="2"/>
      <c r="Q578" s="2"/>
      <c r="R578" s="2"/>
      <c r="S578" s="2"/>
      <c r="T578" s="2"/>
      <c r="U578" s="2"/>
      <c r="V578" s="31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9"/>
      <c r="AH578" s="20"/>
      <c r="AI578" s="20"/>
      <c r="AJ578" s="2"/>
      <c r="AK578" s="2"/>
    </row>
    <row r="579" spans="2:37">
      <c r="B579" s="1">
        <f>ROW()</f>
        <v>579</v>
      </c>
      <c r="C579" s="2" t="str">
        <f>H579</f>
        <v>PGA AM4</v>
      </c>
      <c r="D579" s="2"/>
      <c r="E579" s="3" t="s">
        <v>849</v>
      </c>
      <c r="F579" s="7">
        <v>134000</v>
      </c>
      <c r="G579" s="2" t="s">
        <v>914</v>
      </c>
      <c r="H579" s="20" t="s">
        <v>230</v>
      </c>
      <c r="I579" s="2" t="s">
        <v>942</v>
      </c>
      <c r="J579" s="2" t="s">
        <v>949</v>
      </c>
      <c r="K579" s="2">
        <v>30.5</v>
      </c>
      <c r="L579" s="2">
        <v>23</v>
      </c>
      <c r="M579" s="2" t="s">
        <v>957</v>
      </c>
      <c r="N579" s="29">
        <v>4</v>
      </c>
      <c r="O579" s="18">
        <v>3200</v>
      </c>
      <c r="P579" s="2"/>
      <c r="Q579" s="2"/>
      <c r="R579" s="2" t="s">
        <v>235</v>
      </c>
      <c r="S579" s="2"/>
      <c r="T579" s="2"/>
      <c r="U579" s="2" t="s">
        <v>235</v>
      </c>
      <c r="V579" s="31"/>
      <c r="W579" s="2"/>
      <c r="X579" s="2"/>
      <c r="Y579" s="2">
        <v>2</v>
      </c>
      <c r="Z579" s="2">
        <v>4</v>
      </c>
      <c r="AA579" s="2">
        <v>1</v>
      </c>
      <c r="AB579" s="2">
        <v>6</v>
      </c>
      <c r="AC579" s="2"/>
      <c r="AD579" s="2">
        <v>1</v>
      </c>
      <c r="AE579" s="2"/>
      <c r="AF579" s="2"/>
      <c r="AG579" s="9" t="s">
        <v>989</v>
      </c>
      <c r="AH579" s="20"/>
      <c r="AI579" s="20"/>
      <c r="AJ579" s="2"/>
      <c r="AK579" s="2" t="s">
        <v>235</v>
      </c>
    </row>
    <row r="580" spans="2:37">
      <c r="B580" s="1">
        <f>ROW()</f>
        <v>580</v>
      </c>
      <c r="C580" s="2" t="str">
        <f>H580</f>
        <v>PGA AM4</v>
      </c>
      <c r="D580" s="2"/>
      <c r="E580" s="3" t="s">
        <v>850</v>
      </c>
      <c r="F580" s="7">
        <v>244000</v>
      </c>
      <c r="G580" s="2" t="s">
        <v>914</v>
      </c>
      <c r="H580" s="20" t="s">
        <v>230</v>
      </c>
      <c r="I580" s="2" t="s">
        <v>942</v>
      </c>
      <c r="J580" s="2" t="s">
        <v>949</v>
      </c>
      <c r="K580" s="2">
        <v>30.5</v>
      </c>
      <c r="L580" s="2">
        <v>24.4</v>
      </c>
      <c r="M580" s="2" t="s">
        <v>957</v>
      </c>
      <c r="N580" s="29">
        <v>4</v>
      </c>
      <c r="O580" s="18" t="s">
        <v>965</v>
      </c>
      <c r="P580" s="2">
        <v>2</v>
      </c>
      <c r="Q580" s="2">
        <v>2</v>
      </c>
      <c r="R580" s="2"/>
      <c r="S580" s="2"/>
      <c r="T580" s="2"/>
      <c r="U580" s="2" t="s">
        <v>235</v>
      </c>
      <c r="V580" s="31"/>
      <c r="W580" s="2">
        <v>1</v>
      </c>
      <c r="X580" s="2"/>
      <c r="Y580" s="2">
        <v>3</v>
      </c>
      <c r="Z580" s="2">
        <v>6</v>
      </c>
      <c r="AA580" s="2"/>
      <c r="AB580" s="2">
        <v>8</v>
      </c>
      <c r="AC580" s="2"/>
      <c r="AD580" s="2">
        <v>1</v>
      </c>
      <c r="AE580" s="2">
        <v>2</v>
      </c>
      <c r="AF580" s="2">
        <v>1</v>
      </c>
      <c r="AG580" s="9" t="s">
        <v>1015</v>
      </c>
      <c r="AH580" s="20"/>
      <c r="AI580" s="20"/>
      <c r="AJ580" s="2" t="s">
        <v>1038</v>
      </c>
      <c r="AK580" s="2" t="s">
        <v>235</v>
      </c>
    </row>
    <row r="581" spans="2:37">
      <c r="B581" s="1">
        <f>ROW()</f>
        <v>581</v>
      </c>
      <c r="C581" s="2" t="str">
        <f>H581</f>
        <v>PGA AM4</v>
      </c>
      <c r="D581" s="2"/>
      <c r="E581" s="3" t="s">
        <v>851</v>
      </c>
      <c r="F581" s="7">
        <v>153000</v>
      </c>
      <c r="G581" s="2" t="s">
        <v>914</v>
      </c>
      <c r="H581" s="20" t="s">
        <v>230</v>
      </c>
      <c r="I581" s="2" t="s">
        <v>942</v>
      </c>
      <c r="J581" s="2" t="s">
        <v>949</v>
      </c>
      <c r="K581" s="2">
        <v>30.5</v>
      </c>
      <c r="L581" s="2">
        <v>24.4</v>
      </c>
      <c r="M581" s="2" t="s">
        <v>957</v>
      </c>
      <c r="N581" s="29">
        <v>4</v>
      </c>
      <c r="O581" s="18" t="s">
        <v>965</v>
      </c>
      <c r="P581" s="2">
        <v>1</v>
      </c>
      <c r="Q581" s="2">
        <v>2</v>
      </c>
      <c r="R581" s="2"/>
      <c r="S581" s="2"/>
      <c r="T581" s="2"/>
      <c r="U581" s="2" t="s">
        <v>235</v>
      </c>
      <c r="V581" s="31"/>
      <c r="W581" s="2"/>
      <c r="X581" s="2"/>
      <c r="Y581" s="2">
        <v>2</v>
      </c>
      <c r="Z581" s="2">
        <v>6</v>
      </c>
      <c r="AA581" s="2"/>
      <c r="AB581" s="2">
        <v>8</v>
      </c>
      <c r="AC581" s="2"/>
      <c r="AD581" s="2">
        <v>1</v>
      </c>
      <c r="AE581" s="2">
        <v>2</v>
      </c>
      <c r="AF581" s="2"/>
      <c r="AG581" s="9" t="s">
        <v>993</v>
      </c>
      <c r="AH581" s="20"/>
      <c r="AI581" s="20"/>
      <c r="AJ581" s="2" t="s">
        <v>1024</v>
      </c>
      <c r="AK581" s="2"/>
    </row>
    <row r="582" spans="2:37">
      <c r="B582" s="1">
        <f>ROW()</f>
        <v>582</v>
      </c>
      <c r="C582" s="2" t="str">
        <f>H582</f>
        <v>PGA AM4</v>
      </c>
      <c r="D582" s="2"/>
      <c r="E582" s="3" t="s">
        <v>852</v>
      </c>
      <c r="F582" s="7">
        <v>186400</v>
      </c>
      <c r="G582" s="2" t="s">
        <v>914</v>
      </c>
      <c r="H582" s="20" t="s">
        <v>230</v>
      </c>
      <c r="I582" s="2" t="s">
        <v>942</v>
      </c>
      <c r="J582" s="2" t="s">
        <v>949</v>
      </c>
      <c r="K582" s="2">
        <v>30.5</v>
      </c>
      <c r="L582" s="2">
        <v>24.4</v>
      </c>
      <c r="M582" s="2" t="s">
        <v>957</v>
      </c>
      <c r="N582" s="29">
        <v>4</v>
      </c>
      <c r="O582" s="18" t="s">
        <v>965</v>
      </c>
      <c r="P582" s="2">
        <v>2</v>
      </c>
      <c r="Q582" s="2">
        <v>2</v>
      </c>
      <c r="R582" s="2"/>
      <c r="S582" s="2"/>
      <c r="T582" s="2"/>
      <c r="U582" s="2" t="s">
        <v>235</v>
      </c>
      <c r="V582" s="31"/>
      <c r="W582" s="2">
        <v>1</v>
      </c>
      <c r="X582" s="2"/>
      <c r="Y582" s="2">
        <v>3</v>
      </c>
      <c r="Z582" s="2">
        <v>6</v>
      </c>
      <c r="AA582" s="2"/>
      <c r="AB582" s="2">
        <v>8</v>
      </c>
      <c r="AC582" s="2"/>
      <c r="AD582" s="2">
        <v>1</v>
      </c>
      <c r="AE582" s="2">
        <v>2</v>
      </c>
      <c r="AF582" s="2"/>
      <c r="AG582" s="9" t="s">
        <v>1012</v>
      </c>
      <c r="AH582" s="20"/>
      <c r="AI582" s="20"/>
      <c r="AJ582" s="2" t="s">
        <v>1024</v>
      </c>
      <c r="AK582" s="2" t="s">
        <v>235</v>
      </c>
    </row>
    <row r="583" spans="2:37">
      <c r="B583" s="1">
        <f>ROW()</f>
        <v>583</v>
      </c>
      <c r="C583" s="2" t="str">
        <f>H583</f>
        <v>PGA AM4</v>
      </c>
      <c r="D583" s="2"/>
      <c r="E583" s="3" t="s">
        <v>853</v>
      </c>
      <c r="F583" s="7">
        <v>270100</v>
      </c>
      <c r="G583" s="2" t="s">
        <v>914</v>
      </c>
      <c r="H583" s="20" t="s">
        <v>230</v>
      </c>
      <c r="I583" s="2" t="s">
        <v>942</v>
      </c>
      <c r="J583" s="2" t="s">
        <v>949</v>
      </c>
      <c r="K583" s="2">
        <v>30.5</v>
      </c>
      <c r="L583" s="2">
        <v>24.4</v>
      </c>
      <c r="M583" s="2" t="s">
        <v>957</v>
      </c>
      <c r="N583" s="29">
        <v>4</v>
      </c>
      <c r="O583" s="18" t="s">
        <v>965</v>
      </c>
      <c r="P583" s="2">
        <v>2</v>
      </c>
      <c r="Q583" s="2">
        <v>2</v>
      </c>
      <c r="R583" s="2"/>
      <c r="S583" s="2"/>
      <c r="T583" s="2"/>
      <c r="U583" s="2" t="s">
        <v>235</v>
      </c>
      <c r="V583" s="31"/>
      <c r="W583" s="2">
        <v>1</v>
      </c>
      <c r="X583" s="2"/>
      <c r="Y583" s="2">
        <v>3</v>
      </c>
      <c r="Z583" s="2">
        <v>6</v>
      </c>
      <c r="AA583" s="2"/>
      <c r="AB583" s="2">
        <v>8</v>
      </c>
      <c r="AC583" s="2"/>
      <c r="AD583" s="2">
        <v>1</v>
      </c>
      <c r="AE583" s="2">
        <v>2</v>
      </c>
      <c r="AF583" s="2">
        <v>1</v>
      </c>
      <c r="AG583" s="9" t="s">
        <v>1015</v>
      </c>
      <c r="AH583" s="20"/>
      <c r="AI583" s="20"/>
      <c r="AJ583" s="2" t="s">
        <v>1024</v>
      </c>
      <c r="AK583" s="2" t="s">
        <v>235</v>
      </c>
    </row>
    <row r="584" spans="2:37">
      <c r="B584" s="1">
        <f>ROW()</f>
        <v>584</v>
      </c>
      <c r="C584" s="2" t="str">
        <f>H584</f>
        <v>PGA AM4</v>
      </c>
      <c r="D584" s="2"/>
      <c r="E584" s="3" t="s">
        <v>854</v>
      </c>
      <c r="F584" s="7">
        <v>145450</v>
      </c>
      <c r="G584" s="2" t="s">
        <v>914</v>
      </c>
      <c r="H584" s="20" t="s">
        <v>230</v>
      </c>
      <c r="I584" s="2" t="s">
        <v>942</v>
      </c>
      <c r="J584" s="2" t="s">
        <v>949</v>
      </c>
      <c r="K584" s="2">
        <v>30.5</v>
      </c>
      <c r="L584" s="2">
        <v>24.4</v>
      </c>
      <c r="M584" s="2" t="s">
        <v>957</v>
      </c>
      <c r="N584" s="29">
        <v>4</v>
      </c>
      <c r="O584" s="18" t="s">
        <v>965</v>
      </c>
      <c r="P584" s="2">
        <v>1</v>
      </c>
      <c r="Q584" s="2">
        <v>2</v>
      </c>
      <c r="R584" s="2"/>
      <c r="S584" s="2"/>
      <c r="T584" s="2"/>
      <c r="U584" s="2" t="s">
        <v>235</v>
      </c>
      <c r="V584" s="31"/>
      <c r="W584" s="2"/>
      <c r="X584" s="2"/>
      <c r="Y584" s="2">
        <v>2</v>
      </c>
      <c r="Z584" s="2">
        <v>6</v>
      </c>
      <c r="AA584" s="2"/>
      <c r="AB584" s="2">
        <v>8</v>
      </c>
      <c r="AC584" s="2"/>
      <c r="AD584" s="2">
        <v>1</v>
      </c>
      <c r="AE584" s="2"/>
      <c r="AF584" s="2"/>
      <c r="AG584" s="9" t="s">
        <v>1011</v>
      </c>
      <c r="AH584" s="20"/>
      <c r="AI584" s="20"/>
      <c r="AJ584" s="2" t="s">
        <v>1025</v>
      </c>
      <c r="AK584" s="2"/>
    </row>
    <row r="585" spans="2:37">
      <c r="B585" s="1">
        <f>ROW()</f>
        <v>585</v>
      </c>
      <c r="C585" s="2" t="str">
        <f>H585</f>
        <v>PGA AM4</v>
      </c>
      <c r="D585" s="2"/>
      <c r="E585" s="3" t="s">
        <v>855</v>
      </c>
      <c r="F585" s="7">
        <v>117800</v>
      </c>
      <c r="G585" s="2" t="s">
        <v>914</v>
      </c>
      <c r="H585" s="20" t="s">
        <v>230</v>
      </c>
      <c r="I585" s="2" t="s">
        <v>942</v>
      </c>
      <c r="J585" s="2" t="s">
        <v>947</v>
      </c>
      <c r="K585" s="2">
        <v>24.4</v>
      </c>
      <c r="L585" s="2">
        <v>21.5</v>
      </c>
      <c r="M585" s="2" t="s">
        <v>957</v>
      </c>
      <c r="N585" s="29">
        <v>4</v>
      </c>
      <c r="O585" s="18">
        <v>3200</v>
      </c>
      <c r="P585" s="2"/>
      <c r="Q585" s="2"/>
      <c r="R585" s="2" t="s">
        <v>235</v>
      </c>
      <c r="S585" s="2"/>
      <c r="T585" s="2"/>
      <c r="U585" s="2" t="s">
        <v>235</v>
      </c>
      <c r="V585" s="31"/>
      <c r="W585" s="2"/>
      <c r="X585" s="2"/>
      <c r="Y585" s="2"/>
      <c r="Z585" s="2">
        <v>4</v>
      </c>
      <c r="AA585" s="2">
        <v>4</v>
      </c>
      <c r="AB585" s="2">
        <v>4</v>
      </c>
      <c r="AC585" s="2"/>
      <c r="AD585" s="2">
        <v>1</v>
      </c>
      <c r="AE585" s="2"/>
      <c r="AF585" s="2"/>
      <c r="AG585" s="9" t="s">
        <v>989</v>
      </c>
      <c r="AH585" s="20"/>
      <c r="AI585" s="20"/>
      <c r="AJ585" s="2"/>
      <c r="AK585" s="2" t="s">
        <v>235</v>
      </c>
    </row>
    <row r="586" spans="2:37">
      <c r="B586" s="1">
        <f>ROW()</f>
        <v>586</v>
      </c>
      <c r="C586" s="2" t="str">
        <f>H586</f>
        <v>PGA AM4</v>
      </c>
      <c r="D586" s="2"/>
      <c r="E586" s="3" t="s">
        <v>856</v>
      </c>
      <c r="F586" s="7">
        <v>125500</v>
      </c>
      <c r="G586" s="2" t="s">
        <v>914</v>
      </c>
      <c r="H586" s="20" t="s">
        <v>230</v>
      </c>
      <c r="I586" s="2" t="s">
        <v>942</v>
      </c>
      <c r="J586" s="2" t="s">
        <v>947</v>
      </c>
      <c r="K586" s="2">
        <v>24.4</v>
      </c>
      <c r="L586" s="2">
        <v>24.4</v>
      </c>
      <c r="M586" s="2" t="s">
        <v>957</v>
      </c>
      <c r="N586" s="29">
        <v>4</v>
      </c>
      <c r="O586" s="18">
        <v>3200</v>
      </c>
      <c r="P586" s="2"/>
      <c r="Q586" s="2"/>
      <c r="R586" s="2" t="s">
        <v>235</v>
      </c>
      <c r="S586" s="2" t="s">
        <v>235</v>
      </c>
      <c r="T586" s="2"/>
      <c r="U586" s="2" t="s">
        <v>235</v>
      </c>
      <c r="V586" s="31"/>
      <c r="W586" s="2"/>
      <c r="X586" s="2"/>
      <c r="Y586" s="2">
        <v>2</v>
      </c>
      <c r="Z586" s="2">
        <v>4</v>
      </c>
      <c r="AA586" s="2">
        <v>2</v>
      </c>
      <c r="AB586" s="2">
        <v>6</v>
      </c>
      <c r="AC586" s="2"/>
      <c r="AD586" s="2">
        <v>1</v>
      </c>
      <c r="AE586" s="2"/>
      <c r="AF586" s="2"/>
      <c r="AG586" s="9" t="s">
        <v>989</v>
      </c>
      <c r="AH586" s="20"/>
      <c r="AI586" s="20"/>
      <c r="AJ586" s="2"/>
      <c r="AK586" s="2"/>
    </row>
    <row r="587" spans="2:37">
      <c r="B587" s="1">
        <f>ROW()</f>
        <v>587</v>
      </c>
      <c r="C587" s="2" t="str">
        <f>H587</f>
        <v>PGA AM4</v>
      </c>
      <c r="D587" s="2"/>
      <c r="E587" s="3" t="s">
        <v>1</v>
      </c>
      <c r="F587" s="7"/>
      <c r="G587" s="2"/>
      <c r="H587" s="20" t="s">
        <v>230</v>
      </c>
      <c r="I587" s="2"/>
      <c r="J587" s="2"/>
      <c r="K587" s="2"/>
      <c r="L587" s="2"/>
      <c r="M587" s="2"/>
      <c r="N587" s="29"/>
      <c r="O587" s="18"/>
      <c r="P587" s="2"/>
      <c r="Q587" s="2"/>
      <c r="R587" s="2"/>
      <c r="S587" s="2"/>
      <c r="T587" s="2"/>
      <c r="U587" s="2"/>
      <c r="V587" s="31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9"/>
      <c r="AH587" s="20"/>
      <c r="AI587" s="20"/>
      <c r="AJ587" s="2"/>
      <c r="AK587" s="2"/>
    </row>
    <row r="588" spans="2:37">
      <c r="B588" s="1">
        <f>ROW()</f>
        <v>588</v>
      </c>
      <c r="C588" s="2" t="str">
        <f>H588</f>
        <v>PGA AM4</v>
      </c>
      <c r="D588" s="2"/>
      <c r="E588" s="3" t="s">
        <v>857</v>
      </c>
      <c r="F588" s="7">
        <v>367000</v>
      </c>
      <c r="G588" s="2" t="s">
        <v>916</v>
      </c>
      <c r="H588" s="20" t="s">
        <v>230</v>
      </c>
      <c r="I588" s="2" t="s">
        <v>942</v>
      </c>
      <c r="J588" s="2" t="s">
        <v>949</v>
      </c>
      <c r="K588" s="2">
        <v>30.5</v>
      </c>
      <c r="L588" s="2">
        <v>24.4</v>
      </c>
      <c r="M588" s="2" t="s">
        <v>957</v>
      </c>
      <c r="N588" s="29">
        <v>4</v>
      </c>
      <c r="O588" s="18" t="s">
        <v>965</v>
      </c>
      <c r="P588" s="2">
        <v>2</v>
      </c>
      <c r="Q588" s="2">
        <v>3</v>
      </c>
      <c r="R588" s="2"/>
      <c r="S588" s="2"/>
      <c r="T588" s="2" t="s">
        <v>235</v>
      </c>
      <c r="U588" s="2"/>
      <c r="V588" s="31" t="s">
        <v>235</v>
      </c>
      <c r="W588" s="2">
        <v>1</v>
      </c>
      <c r="X588" s="2"/>
      <c r="Y588" s="2">
        <v>1</v>
      </c>
      <c r="Z588" s="2">
        <v>4</v>
      </c>
      <c r="AA588" s="2">
        <v>3</v>
      </c>
      <c r="AB588" s="2">
        <v>6</v>
      </c>
      <c r="AC588" s="2"/>
      <c r="AD588" s="2">
        <v>2</v>
      </c>
      <c r="AE588" s="2"/>
      <c r="AF588" s="2"/>
      <c r="AG588" s="9" t="s">
        <v>1012</v>
      </c>
      <c r="AH588" s="20"/>
      <c r="AI588" s="20"/>
      <c r="AJ588" s="2" t="s">
        <v>1035</v>
      </c>
      <c r="AK588" s="2" t="s">
        <v>235</v>
      </c>
    </row>
    <row r="589" spans="2:37">
      <c r="B589" s="1">
        <f>ROW()</f>
        <v>589</v>
      </c>
      <c r="C589" s="2" t="str">
        <f>H589</f>
        <v>PGA AM4</v>
      </c>
      <c r="D589" s="2"/>
      <c r="E589" s="3" t="s">
        <v>858</v>
      </c>
      <c r="F589" s="7">
        <v>334000</v>
      </c>
      <c r="G589" s="2" t="s">
        <v>916</v>
      </c>
      <c r="H589" s="20" t="s">
        <v>230</v>
      </c>
      <c r="I589" s="2" t="s">
        <v>942</v>
      </c>
      <c r="J589" s="2" t="s">
        <v>949</v>
      </c>
      <c r="K589" s="2">
        <v>30.4</v>
      </c>
      <c r="L589" s="2">
        <v>24.3</v>
      </c>
      <c r="M589" s="2" t="s">
        <v>957</v>
      </c>
      <c r="N589" s="29">
        <v>4</v>
      </c>
      <c r="O589" s="18">
        <v>3200</v>
      </c>
      <c r="P589" s="2">
        <v>2</v>
      </c>
      <c r="Q589" s="2">
        <v>3</v>
      </c>
      <c r="R589" s="2"/>
      <c r="S589" s="2"/>
      <c r="T589" s="2"/>
      <c r="U589" s="2"/>
      <c r="V589" s="31"/>
      <c r="W589" s="2">
        <v>1</v>
      </c>
      <c r="X589" s="2"/>
      <c r="Y589" s="2">
        <v>1</v>
      </c>
      <c r="Z589" s="2">
        <v>6</v>
      </c>
      <c r="AA589" s="2">
        <v>3</v>
      </c>
      <c r="AB589" s="2">
        <v>6</v>
      </c>
      <c r="AC589" s="2"/>
      <c r="AD589" s="2">
        <v>2</v>
      </c>
      <c r="AE589" s="2"/>
      <c r="AF589" s="2"/>
      <c r="AG589" s="9" t="s">
        <v>993</v>
      </c>
      <c r="AH589" s="20" t="s">
        <v>235</v>
      </c>
      <c r="AI589" s="20" t="s">
        <v>1019</v>
      </c>
      <c r="AJ589" s="2"/>
      <c r="AK589" s="2" t="s">
        <v>235</v>
      </c>
    </row>
    <row r="590" spans="2:37">
      <c r="B590" s="1">
        <f>ROW()</f>
        <v>590</v>
      </c>
      <c r="C590" s="2" t="str">
        <f>H590</f>
        <v>PGA AM4</v>
      </c>
      <c r="D590" s="2"/>
      <c r="E590" s="3" t="s">
        <v>859</v>
      </c>
      <c r="F590" s="7">
        <v>224900</v>
      </c>
      <c r="G590" s="2" t="s">
        <v>916</v>
      </c>
      <c r="H590" s="20" t="s">
        <v>230</v>
      </c>
      <c r="I590" s="2" t="s">
        <v>942</v>
      </c>
      <c r="J590" s="2" t="s">
        <v>949</v>
      </c>
      <c r="K590" s="2">
        <v>30.5</v>
      </c>
      <c r="L590" s="2">
        <v>24.4</v>
      </c>
      <c r="M590" s="2" t="s">
        <v>957</v>
      </c>
      <c r="N590" s="29">
        <v>4</v>
      </c>
      <c r="O590" s="18" t="s">
        <v>965</v>
      </c>
      <c r="P590" s="2">
        <v>2</v>
      </c>
      <c r="Q590" s="2">
        <v>3</v>
      </c>
      <c r="R590" s="2" t="s">
        <v>235</v>
      </c>
      <c r="S590" s="2"/>
      <c r="T590" s="2"/>
      <c r="U590" s="2" t="s">
        <v>235</v>
      </c>
      <c r="V590" s="31"/>
      <c r="W590" s="2">
        <v>1</v>
      </c>
      <c r="X590" s="2"/>
      <c r="Y590" s="2">
        <v>1</v>
      </c>
      <c r="Z590" s="2">
        <v>4</v>
      </c>
      <c r="AA590" s="2">
        <v>2</v>
      </c>
      <c r="AB590" s="2">
        <v>6</v>
      </c>
      <c r="AC590" s="2"/>
      <c r="AD590" s="2">
        <v>2</v>
      </c>
      <c r="AE590" s="2"/>
      <c r="AF590" s="2"/>
      <c r="AG590" s="9" t="s">
        <v>1012</v>
      </c>
      <c r="AH590" s="20"/>
      <c r="AI590" s="20"/>
      <c r="AJ590" s="2" t="s">
        <v>1024</v>
      </c>
      <c r="AK590" s="2" t="s">
        <v>235</v>
      </c>
    </row>
    <row r="591" spans="2:37">
      <c r="B591" s="1">
        <f>ROW()</f>
        <v>591</v>
      </c>
      <c r="C591" s="2" t="str">
        <f>H591</f>
        <v>PGA AM4</v>
      </c>
      <c r="D591" s="2"/>
      <c r="E591" s="3" t="s">
        <v>860</v>
      </c>
      <c r="F591" s="7">
        <v>187000</v>
      </c>
      <c r="G591" s="2" t="s">
        <v>916</v>
      </c>
      <c r="H591" s="20" t="s">
        <v>230</v>
      </c>
      <c r="I591" s="2" t="s">
        <v>942</v>
      </c>
      <c r="J591" s="2" t="s">
        <v>949</v>
      </c>
      <c r="K591" s="2">
        <v>30.5</v>
      </c>
      <c r="L591" s="2">
        <v>24.4</v>
      </c>
      <c r="M591" s="2" t="s">
        <v>957</v>
      </c>
      <c r="N591" s="29">
        <v>4</v>
      </c>
      <c r="O591" s="18" t="s">
        <v>965</v>
      </c>
      <c r="P591" s="2">
        <v>2</v>
      </c>
      <c r="Q591" s="2">
        <v>3</v>
      </c>
      <c r="R591" s="2" t="s">
        <v>235</v>
      </c>
      <c r="S591" s="2"/>
      <c r="T591" s="2"/>
      <c r="U591" s="2" t="s">
        <v>235</v>
      </c>
      <c r="V591" s="31"/>
      <c r="W591" s="2">
        <v>1</v>
      </c>
      <c r="X591" s="2"/>
      <c r="Y591" s="2">
        <v>1</v>
      </c>
      <c r="Z591" s="2">
        <v>4</v>
      </c>
      <c r="AA591" s="2">
        <v>2</v>
      </c>
      <c r="AB591" s="2">
        <v>6</v>
      </c>
      <c r="AC591" s="2"/>
      <c r="AD591" s="2">
        <v>1</v>
      </c>
      <c r="AE591" s="2"/>
      <c r="AF591" s="2"/>
      <c r="AG591" s="9" t="s">
        <v>1013</v>
      </c>
      <c r="AH591" s="20"/>
      <c r="AI591" s="20"/>
      <c r="AJ591" s="2" t="s">
        <v>1038</v>
      </c>
      <c r="AK591" s="2" t="s">
        <v>235</v>
      </c>
    </row>
    <row r="592" spans="2:37">
      <c r="B592" s="1">
        <f>ROW()</f>
        <v>592</v>
      </c>
      <c r="C592" s="2" t="str">
        <f>H592</f>
        <v>PGA AM4</v>
      </c>
      <c r="D592" s="2"/>
      <c r="E592" s="3" t="s">
        <v>861</v>
      </c>
      <c r="F592" s="7">
        <v>189000</v>
      </c>
      <c r="G592" s="2" t="s">
        <v>916</v>
      </c>
      <c r="H592" s="20" t="s">
        <v>230</v>
      </c>
      <c r="I592" s="2" t="s">
        <v>942</v>
      </c>
      <c r="J592" s="2" t="s">
        <v>949</v>
      </c>
      <c r="K592" s="2">
        <v>30.4</v>
      </c>
      <c r="L592" s="2">
        <v>24.3</v>
      </c>
      <c r="M592" s="2" t="s">
        <v>957</v>
      </c>
      <c r="N592" s="29">
        <v>4</v>
      </c>
      <c r="O592" s="18" t="s">
        <v>965</v>
      </c>
      <c r="P592" s="2">
        <v>2</v>
      </c>
      <c r="Q592" s="2">
        <v>3</v>
      </c>
      <c r="R592" s="2" t="s">
        <v>235</v>
      </c>
      <c r="S592" s="2"/>
      <c r="T592" s="2"/>
      <c r="U592" s="2" t="s">
        <v>235</v>
      </c>
      <c r="V592" s="31"/>
      <c r="W592" s="2">
        <v>1</v>
      </c>
      <c r="X592" s="2"/>
      <c r="Y592" s="2">
        <v>1</v>
      </c>
      <c r="Z592" s="2">
        <v>4</v>
      </c>
      <c r="AA592" s="2">
        <v>2</v>
      </c>
      <c r="AB592" s="2">
        <v>6</v>
      </c>
      <c r="AC592" s="2"/>
      <c r="AD592" s="2">
        <v>1</v>
      </c>
      <c r="AE592" s="2"/>
      <c r="AF592" s="2"/>
      <c r="AG592" s="9" t="s">
        <v>1013</v>
      </c>
      <c r="AH592" s="20"/>
      <c r="AI592" s="20"/>
      <c r="AJ592" s="2" t="s">
        <v>1024</v>
      </c>
      <c r="AK592" s="2" t="s">
        <v>235</v>
      </c>
    </row>
    <row r="593" spans="2:37">
      <c r="B593" s="1">
        <f>ROW()</f>
        <v>593</v>
      </c>
      <c r="C593" s="2"/>
      <c r="D593" s="2"/>
      <c r="E593" s="3" t="s">
        <v>1</v>
      </c>
      <c r="F593" s="7"/>
      <c r="G593" s="2"/>
      <c r="H593" s="20"/>
      <c r="I593" s="2"/>
      <c r="J593" s="2"/>
      <c r="K593" s="2"/>
      <c r="L593" s="2"/>
      <c r="M593" s="2"/>
      <c r="N593" s="29"/>
      <c r="O593" s="18"/>
      <c r="P593" s="2"/>
      <c r="Q593" s="2"/>
      <c r="R593" s="2"/>
      <c r="S593" s="2"/>
      <c r="T593" s="2"/>
      <c r="U593" s="2"/>
      <c r="V593" s="31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9"/>
      <c r="AH593" s="20"/>
      <c r="AI593" s="20"/>
      <c r="AJ593" s="2"/>
      <c r="AK593" s="2"/>
    </row>
    <row r="594" spans="2:37">
      <c r="B594" s="1">
        <f>ROW()</f>
        <v>594</v>
      </c>
      <c r="C594" s="2"/>
      <c r="D594" s="2"/>
      <c r="E594" s="2" t="s">
        <v>862</v>
      </c>
      <c r="F594" s="6"/>
      <c r="G594" s="2"/>
      <c r="H594" s="20"/>
      <c r="I594" s="2"/>
      <c r="J594" s="2"/>
      <c r="K594" s="2"/>
      <c r="L594" s="2"/>
      <c r="M594" s="2"/>
      <c r="N594" s="29"/>
      <c r="O594" s="18"/>
      <c r="P594" s="2"/>
      <c r="Q594" s="2"/>
      <c r="R594" s="2"/>
      <c r="S594" s="2"/>
      <c r="T594" s="2"/>
      <c r="U594" s="2"/>
      <c r="V594" s="31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9"/>
      <c r="AH594" s="20"/>
      <c r="AI594" s="20"/>
      <c r="AJ594" s="2"/>
      <c r="AK594" s="2"/>
    </row>
    <row r="595" spans="2:37">
      <c r="B595" s="1">
        <f>ROW()</f>
        <v>595</v>
      </c>
      <c r="C595" s="2"/>
      <c r="D595" s="2"/>
      <c r="E595" s="3" t="s">
        <v>1</v>
      </c>
      <c r="F595" s="6"/>
      <c r="G595" s="2"/>
      <c r="H595" s="20"/>
      <c r="I595" s="2"/>
      <c r="J595" s="2"/>
      <c r="K595" s="2"/>
      <c r="L595" s="2"/>
      <c r="M595" s="2"/>
      <c r="N595" s="29"/>
      <c r="O595" s="18"/>
      <c r="P595" s="2"/>
      <c r="Q595" s="2"/>
      <c r="R595" s="2"/>
      <c r="S595" s="2"/>
      <c r="T595" s="2"/>
      <c r="U595" s="2"/>
      <c r="V595" s="31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9"/>
      <c r="AH595" s="20"/>
      <c r="AI595" s="20"/>
      <c r="AJ595" s="2"/>
      <c r="AK595" s="2"/>
    </row>
    <row r="596" spans="2:37">
      <c r="B596" s="1">
        <f>ROW()</f>
        <v>596</v>
      </c>
      <c r="C596" s="2" t="str">
        <f>H596</f>
        <v>PGA AM4</v>
      </c>
      <c r="D596" s="2"/>
      <c r="E596" s="3" t="s">
        <v>863</v>
      </c>
      <c r="F596" s="7">
        <v>66500</v>
      </c>
      <c r="G596" s="2" t="s">
        <v>911</v>
      </c>
      <c r="H596" s="20" t="s">
        <v>230</v>
      </c>
      <c r="I596" s="2" t="s">
        <v>943</v>
      </c>
      <c r="J596" s="2" t="s">
        <v>947</v>
      </c>
      <c r="K596" s="2">
        <v>23.1</v>
      </c>
      <c r="L596" s="2">
        <v>20.6</v>
      </c>
      <c r="M596" s="2" t="s">
        <v>957</v>
      </c>
      <c r="N596" s="29">
        <v>2</v>
      </c>
      <c r="O596" s="18" t="s">
        <v>961</v>
      </c>
      <c r="P596" s="2">
        <v>1</v>
      </c>
      <c r="Q596" s="2">
        <v>1</v>
      </c>
      <c r="R596" s="2"/>
      <c r="S596" s="2"/>
      <c r="T596" s="2"/>
      <c r="U596" s="2"/>
      <c r="V596" s="31"/>
      <c r="W596" s="2"/>
      <c r="X596" s="2"/>
      <c r="Y596" s="2"/>
      <c r="Z596" s="2">
        <v>4</v>
      </c>
      <c r="AA596" s="2">
        <v>2</v>
      </c>
      <c r="AB596" s="2">
        <v>4</v>
      </c>
      <c r="AC596" s="2"/>
      <c r="AD596" s="2">
        <v>1</v>
      </c>
      <c r="AE596" s="2"/>
      <c r="AF596" s="2"/>
      <c r="AG596" s="9" t="s">
        <v>1011</v>
      </c>
      <c r="AH596" s="20"/>
      <c r="AI596" s="20"/>
      <c r="AJ596" s="2" t="s">
        <v>1024</v>
      </c>
      <c r="AK596" s="2"/>
    </row>
    <row r="597" spans="2:37">
      <c r="B597" s="1">
        <f>ROW()</f>
        <v>597</v>
      </c>
      <c r="C597" s="2" t="str">
        <f>H597</f>
        <v>PGA AM4</v>
      </c>
      <c r="D597" s="2"/>
      <c r="E597" s="3" t="s">
        <v>864</v>
      </c>
      <c r="F597" s="7">
        <v>86400</v>
      </c>
      <c r="G597" s="2" t="s">
        <v>911</v>
      </c>
      <c r="H597" s="20" t="s">
        <v>230</v>
      </c>
      <c r="I597" s="2" t="s">
        <v>943</v>
      </c>
      <c r="J597" s="2" t="s">
        <v>947</v>
      </c>
      <c r="K597" s="2">
        <v>24.4</v>
      </c>
      <c r="L597" s="2">
        <v>24.4</v>
      </c>
      <c r="M597" s="2" t="s">
        <v>957</v>
      </c>
      <c r="N597" s="29">
        <v>4</v>
      </c>
      <c r="O597" s="18" t="s">
        <v>961</v>
      </c>
      <c r="P597" s="2">
        <v>1</v>
      </c>
      <c r="Q597" s="2">
        <v>1</v>
      </c>
      <c r="R597" s="2" t="s">
        <v>235</v>
      </c>
      <c r="S597" s="2" t="s">
        <v>235</v>
      </c>
      <c r="T597" s="2"/>
      <c r="U597" s="2" t="s">
        <v>235</v>
      </c>
      <c r="V597" s="31"/>
      <c r="W597" s="2"/>
      <c r="X597" s="2">
        <v>1</v>
      </c>
      <c r="Y597" s="2"/>
      <c r="Z597" s="2">
        <v>4</v>
      </c>
      <c r="AA597" s="2">
        <v>2</v>
      </c>
      <c r="AB597" s="2">
        <v>4</v>
      </c>
      <c r="AC597" s="2"/>
      <c r="AD597" s="2">
        <v>2</v>
      </c>
      <c r="AE597" s="2"/>
      <c r="AF597" s="2"/>
      <c r="AG597" s="9" t="s">
        <v>1011</v>
      </c>
      <c r="AH597" s="20"/>
      <c r="AI597" s="20"/>
      <c r="AJ597" s="2" t="s">
        <v>1038</v>
      </c>
      <c r="AK597" s="2"/>
    </row>
    <row r="598" spans="2:37">
      <c r="B598" s="1">
        <f>ROW()</f>
        <v>598</v>
      </c>
      <c r="C598" s="2" t="str">
        <f>H598</f>
        <v>PGA AM4</v>
      </c>
      <c r="D598" s="2"/>
      <c r="E598" s="3" t="s">
        <v>865</v>
      </c>
      <c r="F598" s="7">
        <v>55700</v>
      </c>
      <c r="G598" s="2" t="s">
        <v>911</v>
      </c>
      <c r="H598" s="20" t="s">
        <v>230</v>
      </c>
      <c r="I598" s="2" t="s">
        <v>943</v>
      </c>
      <c r="J598" s="2" t="s">
        <v>947</v>
      </c>
      <c r="K598" s="2">
        <v>23.1</v>
      </c>
      <c r="L598" s="2">
        <v>20.6</v>
      </c>
      <c r="M598" s="2" t="s">
        <v>957</v>
      </c>
      <c r="N598" s="29">
        <v>2</v>
      </c>
      <c r="O598" s="18" t="s">
        <v>961</v>
      </c>
      <c r="P598" s="2">
        <v>1</v>
      </c>
      <c r="Q598" s="2">
        <v>1</v>
      </c>
      <c r="R598" s="2" t="s">
        <v>235</v>
      </c>
      <c r="S598" s="2"/>
      <c r="T598" s="2"/>
      <c r="U598" s="2"/>
      <c r="V598" s="31"/>
      <c r="W598" s="2"/>
      <c r="X598" s="2"/>
      <c r="Y598" s="2"/>
      <c r="Z598" s="2">
        <v>4</v>
      </c>
      <c r="AA598" s="2">
        <v>2</v>
      </c>
      <c r="AB598" s="2">
        <v>4</v>
      </c>
      <c r="AC598" s="2"/>
      <c r="AD598" s="2">
        <v>1</v>
      </c>
      <c r="AE598" s="2"/>
      <c r="AF598" s="2"/>
      <c r="AG598" s="9" t="s">
        <v>1011</v>
      </c>
      <c r="AH598" s="20"/>
      <c r="AI598" s="20"/>
      <c r="AJ598" s="2" t="s">
        <v>1024</v>
      </c>
      <c r="AK598" s="2"/>
    </row>
    <row r="599" spans="2:37">
      <c r="B599" s="1">
        <f>ROW()</f>
        <v>599</v>
      </c>
      <c r="C599" s="2" t="str">
        <f>H599</f>
        <v>PGA AM4</v>
      </c>
      <c r="D599" s="2"/>
      <c r="E599" s="3" t="s">
        <v>866</v>
      </c>
      <c r="F599" s="7">
        <v>59500</v>
      </c>
      <c r="G599" s="2" t="s">
        <v>911</v>
      </c>
      <c r="H599" s="20" t="s">
        <v>230</v>
      </c>
      <c r="I599" s="2" t="s">
        <v>943</v>
      </c>
      <c r="J599" s="2" t="s">
        <v>947</v>
      </c>
      <c r="K599" s="2">
        <v>23.1</v>
      </c>
      <c r="L599" s="2">
        <v>20.6</v>
      </c>
      <c r="M599" s="2" t="s">
        <v>957</v>
      </c>
      <c r="N599" s="29">
        <v>2</v>
      </c>
      <c r="O599" s="18" t="s">
        <v>961</v>
      </c>
      <c r="P599" s="2">
        <v>1</v>
      </c>
      <c r="Q599" s="2">
        <v>1</v>
      </c>
      <c r="R599" s="2" t="s">
        <v>235</v>
      </c>
      <c r="S599" s="2" t="s">
        <v>235</v>
      </c>
      <c r="T599" s="2"/>
      <c r="U599" s="2" t="s">
        <v>235</v>
      </c>
      <c r="V599" s="31"/>
      <c r="W599" s="2"/>
      <c r="X599" s="2"/>
      <c r="Y599" s="2"/>
      <c r="Z599" s="2">
        <v>4</v>
      </c>
      <c r="AA599" s="2">
        <v>2</v>
      </c>
      <c r="AB599" s="2">
        <v>4</v>
      </c>
      <c r="AC599" s="2"/>
      <c r="AD599" s="2">
        <v>1</v>
      </c>
      <c r="AE599" s="2"/>
      <c r="AF599" s="2"/>
      <c r="AG599" s="9" t="s">
        <v>1011</v>
      </c>
      <c r="AH599" s="20"/>
      <c r="AI599" s="20"/>
      <c r="AJ599" s="2" t="s">
        <v>1024</v>
      </c>
      <c r="AK599" s="2"/>
    </row>
    <row r="600" spans="2:37">
      <c r="B600" s="1">
        <f>ROW()</f>
        <v>600</v>
      </c>
      <c r="C600" s="2" t="str">
        <f>H600</f>
        <v>PGA AM4</v>
      </c>
      <c r="D600" s="2"/>
      <c r="E600" s="3" t="s">
        <v>1</v>
      </c>
      <c r="F600" s="7"/>
      <c r="G600" s="2"/>
      <c r="H600" s="20" t="s">
        <v>230</v>
      </c>
      <c r="I600" s="2"/>
      <c r="J600" s="2"/>
      <c r="K600" s="2"/>
      <c r="L600" s="2"/>
      <c r="M600" s="2"/>
      <c r="N600" s="29"/>
      <c r="O600" s="18"/>
      <c r="P600" s="2"/>
      <c r="Q600" s="2"/>
      <c r="R600" s="2"/>
      <c r="S600" s="2"/>
      <c r="T600" s="2"/>
      <c r="U600" s="2"/>
      <c r="V600" s="31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9"/>
      <c r="AH600" s="20"/>
      <c r="AI600" s="20"/>
      <c r="AJ600" s="2"/>
      <c r="AK600" s="2"/>
    </row>
    <row r="601" spans="2:37">
      <c r="B601" s="1">
        <f>ROW()</f>
        <v>601</v>
      </c>
      <c r="C601" s="2" t="str">
        <f>H601</f>
        <v>PGA AM4</v>
      </c>
      <c r="D601" s="2"/>
      <c r="E601" s="3" t="s">
        <v>867</v>
      </c>
      <c r="F601" s="7">
        <v>98000</v>
      </c>
      <c r="G601" s="2" t="s">
        <v>912</v>
      </c>
      <c r="H601" s="20" t="s">
        <v>230</v>
      </c>
      <c r="I601" s="2" t="s">
        <v>943</v>
      </c>
      <c r="J601" s="2" t="s">
        <v>947</v>
      </c>
      <c r="K601" s="2">
        <v>24.4</v>
      </c>
      <c r="L601" s="2">
        <v>24.4</v>
      </c>
      <c r="M601" s="2" t="s">
        <v>957</v>
      </c>
      <c r="N601" s="29">
        <v>4</v>
      </c>
      <c r="O601" s="18">
        <v>2666</v>
      </c>
      <c r="P601" s="2"/>
      <c r="Q601" s="2"/>
      <c r="R601" s="2" t="s">
        <v>235</v>
      </c>
      <c r="S601" s="2"/>
      <c r="T601" s="2"/>
      <c r="U601" s="2" t="s">
        <v>235</v>
      </c>
      <c r="V601" s="31"/>
      <c r="W601" s="2"/>
      <c r="X601" s="2"/>
      <c r="Y601" s="2"/>
      <c r="Z601" s="2">
        <v>4</v>
      </c>
      <c r="AA601" s="2">
        <v>2</v>
      </c>
      <c r="AB601" s="2">
        <v>4</v>
      </c>
      <c r="AC601" s="2"/>
      <c r="AD601" s="2">
        <v>1</v>
      </c>
      <c r="AE601" s="2"/>
      <c r="AF601" s="2"/>
      <c r="AG601" s="9" t="s">
        <v>1013</v>
      </c>
      <c r="AH601" s="20"/>
      <c r="AI601" s="20"/>
      <c r="AJ601" s="2"/>
      <c r="AK601" s="2" t="s">
        <v>235</v>
      </c>
    </row>
    <row r="602" spans="2:37">
      <c r="B602" s="1">
        <f>ROW()</f>
        <v>602</v>
      </c>
      <c r="C602" s="2" t="str">
        <f>H602</f>
        <v>PGA AM4</v>
      </c>
      <c r="D602" s="2"/>
      <c r="E602" s="3" t="s">
        <v>868</v>
      </c>
      <c r="F602" s="7">
        <v>122400</v>
      </c>
      <c r="G602" s="2" t="s">
        <v>912</v>
      </c>
      <c r="H602" s="20" t="s">
        <v>230</v>
      </c>
      <c r="I602" s="2" t="s">
        <v>943</v>
      </c>
      <c r="J602" s="2" t="s">
        <v>947</v>
      </c>
      <c r="K602" s="2">
        <v>22.6</v>
      </c>
      <c r="L602" s="2">
        <v>22.1</v>
      </c>
      <c r="M602" s="2" t="s">
        <v>957</v>
      </c>
      <c r="N602" s="29">
        <v>2</v>
      </c>
      <c r="O602" s="18"/>
      <c r="P602" s="2"/>
      <c r="Q602" s="2"/>
      <c r="R602" s="2" t="s">
        <v>235</v>
      </c>
      <c r="S602" s="2" t="s">
        <v>235</v>
      </c>
      <c r="T602" s="2"/>
      <c r="U602" s="2" t="s">
        <v>235</v>
      </c>
      <c r="V602" s="31"/>
      <c r="W602" s="2"/>
      <c r="X602" s="2"/>
      <c r="Y602" s="2">
        <v>1</v>
      </c>
      <c r="Z602" s="2">
        <v>4</v>
      </c>
      <c r="AA602" s="2"/>
      <c r="AB602" s="2">
        <v>4</v>
      </c>
      <c r="AC602" s="2"/>
      <c r="AD602" s="2">
        <v>1</v>
      </c>
      <c r="AE602" s="2"/>
      <c r="AF602" s="2"/>
      <c r="AG602" s="9"/>
      <c r="AH602" s="20"/>
      <c r="AI602" s="20"/>
      <c r="AJ602" s="2"/>
      <c r="AK602" s="2"/>
    </row>
    <row r="603" spans="2:37">
      <c r="B603" s="1">
        <f>ROW()</f>
        <v>603</v>
      </c>
      <c r="C603" s="2" t="str">
        <f>H603</f>
        <v>PGA AM4</v>
      </c>
      <c r="D603" s="2"/>
      <c r="E603" s="3" t="s">
        <v>869</v>
      </c>
      <c r="F603" s="7">
        <v>67080</v>
      </c>
      <c r="G603" s="2" t="s">
        <v>912</v>
      </c>
      <c r="H603" s="20" t="s">
        <v>230</v>
      </c>
      <c r="I603" s="2" t="s">
        <v>943</v>
      </c>
      <c r="J603" s="2" t="s">
        <v>947</v>
      </c>
      <c r="K603" s="2">
        <v>22.6</v>
      </c>
      <c r="L603" s="2">
        <v>22.1</v>
      </c>
      <c r="M603" s="2" t="s">
        <v>957</v>
      </c>
      <c r="N603" s="29">
        <v>2</v>
      </c>
      <c r="O603" s="18" t="s">
        <v>961</v>
      </c>
      <c r="P603" s="2">
        <v>1</v>
      </c>
      <c r="Q603" s="2">
        <v>1</v>
      </c>
      <c r="R603" s="2"/>
      <c r="S603" s="2" t="s">
        <v>235</v>
      </c>
      <c r="T603" s="2"/>
      <c r="U603" s="2" t="s">
        <v>235</v>
      </c>
      <c r="V603" s="31"/>
      <c r="W603" s="2"/>
      <c r="X603" s="2"/>
      <c r="Y603" s="2"/>
      <c r="Z603" s="2">
        <v>4</v>
      </c>
      <c r="AA603" s="2">
        <v>2</v>
      </c>
      <c r="AB603" s="2">
        <v>4</v>
      </c>
      <c r="AC603" s="2"/>
      <c r="AD603" s="2">
        <v>1</v>
      </c>
      <c r="AE603" s="2"/>
      <c r="AF603" s="2"/>
      <c r="AG603" s="9" t="s">
        <v>1013</v>
      </c>
      <c r="AH603" s="20"/>
      <c r="AI603" s="20"/>
      <c r="AJ603" s="2" t="s">
        <v>1038</v>
      </c>
      <c r="AK603" s="2"/>
    </row>
    <row r="604" spans="2:37">
      <c r="B604" s="1">
        <f>ROW()</f>
        <v>604</v>
      </c>
      <c r="C604" s="2" t="str">
        <f>H604</f>
        <v>PGA AM4</v>
      </c>
      <c r="D604" s="2"/>
      <c r="E604" s="3" t="s">
        <v>1</v>
      </c>
      <c r="F604" s="7"/>
      <c r="G604" s="2"/>
      <c r="H604" s="20" t="s">
        <v>230</v>
      </c>
      <c r="I604" s="2"/>
      <c r="J604" s="2"/>
      <c r="K604" s="2"/>
      <c r="L604" s="2"/>
      <c r="M604" s="2"/>
      <c r="N604" s="29"/>
      <c r="O604" s="18"/>
      <c r="P604" s="2"/>
      <c r="Q604" s="2"/>
      <c r="R604" s="2"/>
      <c r="S604" s="2"/>
      <c r="T604" s="2"/>
      <c r="U604" s="2"/>
      <c r="V604" s="31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9"/>
      <c r="AH604" s="20"/>
      <c r="AI604" s="20"/>
      <c r="AJ604" s="2"/>
      <c r="AK604" s="2"/>
    </row>
    <row r="605" spans="2:37">
      <c r="B605" s="1">
        <f>ROW()</f>
        <v>605</v>
      </c>
      <c r="C605" s="2" t="str">
        <f>H605</f>
        <v>PGA AM4</v>
      </c>
      <c r="D605" s="2"/>
      <c r="E605" s="3" t="s">
        <v>870</v>
      </c>
      <c r="F605" s="7">
        <v>52500</v>
      </c>
      <c r="G605" s="2" t="s">
        <v>913</v>
      </c>
      <c r="H605" s="20" t="s">
        <v>230</v>
      </c>
      <c r="I605" s="2" t="s">
        <v>943</v>
      </c>
      <c r="J605" s="2" t="s">
        <v>947</v>
      </c>
      <c r="K605" s="2">
        <v>22.6</v>
      </c>
      <c r="L605" s="2">
        <v>17.4</v>
      </c>
      <c r="M605" s="2" t="s">
        <v>957</v>
      </c>
      <c r="N605" s="29">
        <v>2</v>
      </c>
      <c r="O605" s="18"/>
      <c r="P605" s="2"/>
      <c r="Q605" s="2"/>
      <c r="R605" s="2"/>
      <c r="S605" s="2" t="s">
        <v>235</v>
      </c>
      <c r="T605" s="2"/>
      <c r="U605" s="2" t="s">
        <v>235</v>
      </c>
      <c r="V605" s="31"/>
      <c r="W605" s="2"/>
      <c r="X605" s="2"/>
      <c r="Y605" s="2"/>
      <c r="Z605" s="2">
        <v>2</v>
      </c>
      <c r="AA605" s="2">
        <v>4</v>
      </c>
      <c r="AB605" s="2">
        <v>4</v>
      </c>
      <c r="AC605" s="2"/>
      <c r="AD605" s="2"/>
      <c r="AE605" s="2"/>
      <c r="AF605" s="2"/>
      <c r="AG605" s="9"/>
      <c r="AH605" s="20"/>
      <c r="AI605" s="20"/>
      <c r="AJ605" s="2"/>
      <c r="AK605" s="2"/>
    </row>
    <row r="606" spans="2:37">
      <c r="B606" s="1">
        <f>ROW()</f>
        <v>606</v>
      </c>
      <c r="C606" s="2" t="str">
        <f>H606</f>
        <v>PGA AM4</v>
      </c>
      <c r="D606" s="2"/>
      <c r="E606" s="3" t="s">
        <v>871</v>
      </c>
      <c r="F606" s="7">
        <v>54550</v>
      </c>
      <c r="G606" s="2" t="s">
        <v>913</v>
      </c>
      <c r="H606" s="20" t="s">
        <v>230</v>
      </c>
      <c r="I606" s="2" t="s">
        <v>943</v>
      </c>
      <c r="J606" s="2" t="s">
        <v>947</v>
      </c>
      <c r="K606" s="2">
        <v>22.6</v>
      </c>
      <c r="L606" s="2">
        <v>18.4</v>
      </c>
      <c r="M606" s="2" t="s">
        <v>957</v>
      </c>
      <c r="N606" s="29">
        <v>2</v>
      </c>
      <c r="O606" s="18" t="s">
        <v>963</v>
      </c>
      <c r="P606" s="2">
        <v>1</v>
      </c>
      <c r="Q606" s="2">
        <v>1</v>
      </c>
      <c r="R606" s="2" t="s">
        <v>235</v>
      </c>
      <c r="S606" s="2" t="s">
        <v>235</v>
      </c>
      <c r="T606" s="2"/>
      <c r="U606" s="2" t="s">
        <v>235</v>
      </c>
      <c r="V606" s="31"/>
      <c r="W606" s="2"/>
      <c r="X606" s="2"/>
      <c r="Y606" s="2"/>
      <c r="Z606" s="2">
        <v>2</v>
      </c>
      <c r="AA606" s="2">
        <v>2</v>
      </c>
      <c r="AB606" s="2">
        <v>4</v>
      </c>
      <c r="AC606" s="2"/>
      <c r="AD606" s="2"/>
      <c r="AE606" s="2"/>
      <c r="AF606" s="2"/>
      <c r="AG606" s="9" t="s">
        <v>1013</v>
      </c>
      <c r="AH606" s="20"/>
      <c r="AI606" s="20"/>
      <c r="AJ606" s="2" t="s">
        <v>1024</v>
      </c>
      <c r="AK606" s="2"/>
    </row>
    <row r="607" spans="2:37">
      <c r="B607" s="1">
        <f>ROW()</f>
        <v>607</v>
      </c>
      <c r="C607" s="2" t="str">
        <f>H607</f>
        <v>PGA AM4</v>
      </c>
      <c r="D607" s="2"/>
      <c r="E607" s="3" t="s">
        <v>1</v>
      </c>
      <c r="F607" s="7"/>
      <c r="G607" s="2"/>
      <c r="H607" s="20" t="s">
        <v>230</v>
      </c>
      <c r="I607" s="2"/>
      <c r="J607" s="2"/>
      <c r="K607" s="2"/>
      <c r="L607" s="2"/>
      <c r="M607" s="2"/>
      <c r="N607" s="29"/>
      <c r="O607" s="18"/>
      <c r="P607" s="2"/>
      <c r="Q607" s="2"/>
      <c r="R607" s="2"/>
      <c r="S607" s="2"/>
      <c r="T607" s="2"/>
      <c r="U607" s="2"/>
      <c r="V607" s="31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9"/>
      <c r="AH607" s="20"/>
      <c r="AI607" s="20"/>
      <c r="AJ607" s="2"/>
      <c r="AK607" s="2"/>
    </row>
    <row r="608" spans="2:37">
      <c r="B608" s="1">
        <f>ROW()</f>
        <v>608</v>
      </c>
      <c r="C608" s="2" t="str">
        <f>H608</f>
        <v>PGA AM4</v>
      </c>
      <c r="D608" s="2"/>
      <c r="E608" s="3" t="s">
        <v>872</v>
      </c>
      <c r="F608" s="7">
        <v>72140</v>
      </c>
      <c r="G608" s="2" t="s">
        <v>914</v>
      </c>
      <c r="H608" s="20" t="s">
        <v>230</v>
      </c>
      <c r="I608" s="2" t="s">
        <v>943</v>
      </c>
      <c r="J608" s="2" t="s">
        <v>949</v>
      </c>
      <c r="K608" s="2">
        <v>30.5</v>
      </c>
      <c r="L608" s="2">
        <v>20.5</v>
      </c>
      <c r="M608" s="2" t="s">
        <v>957</v>
      </c>
      <c r="N608" s="29">
        <v>2</v>
      </c>
      <c r="O608" s="18" t="s">
        <v>961</v>
      </c>
      <c r="P608" s="2">
        <v>1</v>
      </c>
      <c r="Q608" s="2">
        <v>1</v>
      </c>
      <c r="R608" s="2" t="s">
        <v>235</v>
      </c>
      <c r="S608" s="2" t="s">
        <v>235</v>
      </c>
      <c r="T608" s="2"/>
      <c r="U608" s="2"/>
      <c r="V608" s="31"/>
      <c r="W608" s="2"/>
      <c r="X608" s="2"/>
      <c r="Y608" s="2">
        <v>1</v>
      </c>
      <c r="Z608" s="2">
        <v>3</v>
      </c>
      <c r="AA608" s="2">
        <v>2</v>
      </c>
      <c r="AB608" s="2">
        <v>4</v>
      </c>
      <c r="AC608" s="2"/>
      <c r="AD608" s="2"/>
      <c r="AE608" s="2"/>
      <c r="AF608" s="2"/>
      <c r="AG608" s="9" t="s">
        <v>1011</v>
      </c>
      <c r="AH608" s="20"/>
      <c r="AI608" s="20"/>
      <c r="AJ608" s="2" t="s">
        <v>1041</v>
      </c>
      <c r="AK608" s="2"/>
    </row>
    <row r="609" spans="2:37">
      <c r="B609" s="1">
        <f>ROW()</f>
        <v>609</v>
      </c>
      <c r="C609" s="2" t="str">
        <f>H609</f>
        <v>PGA AM4</v>
      </c>
      <c r="D609" s="2"/>
      <c r="E609" s="3" t="s">
        <v>873</v>
      </c>
      <c r="F609" s="7">
        <v>82610</v>
      </c>
      <c r="G609" s="2" t="s">
        <v>914</v>
      </c>
      <c r="H609" s="20" t="s">
        <v>230</v>
      </c>
      <c r="I609" s="2" t="s">
        <v>943</v>
      </c>
      <c r="J609" s="2" t="s">
        <v>947</v>
      </c>
      <c r="K609" s="2">
        <v>22.6</v>
      </c>
      <c r="L609" s="2">
        <v>19.5</v>
      </c>
      <c r="M609" s="2" t="s">
        <v>957</v>
      </c>
      <c r="N609" s="29">
        <v>2</v>
      </c>
      <c r="O609" s="18" t="s">
        <v>961</v>
      </c>
      <c r="P609" s="2">
        <v>1</v>
      </c>
      <c r="Q609" s="2">
        <v>1</v>
      </c>
      <c r="R609" s="2" t="s">
        <v>235</v>
      </c>
      <c r="S609" s="2" t="s">
        <v>235</v>
      </c>
      <c r="T609" s="2"/>
      <c r="U609" s="2"/>
      <c r="V609" s="31"/>
      <c r="W609" s="2"/>
      <c r="X609" s="2"/>
      <c r="Y609" s="2">
        <v>1</v>
      </c>
      <c r="Z609" s="2">
        <v>3</v>
      </c>
      <c r="AA609" s="2">
        <v>2</v>
      </c>
      <c r="AB609" s="2">
        <v>4</v>
      </c>
      <c r="AC609" s="2"/>
      <c r="AD609" s="2"/>
      <c r="AE609" s="2"/>
      <c r="AF609" s="2"/>
      <c r="AG609" s="9" t="s">
        <v>1011</v>
      </c>
      <c r="AH609" s="20"/>
      <c r="AI609" s="20"/>
      <c r="AJ609" s="2" t="s">
        <v>1041</v>
      </c>
      <c r="AK609" s="2"/>
    </row>
    <row r="610" spans="2:37">
      <c r="B610" s="1">
        <f>ROW()</f>
        <v>610</v>
      </c>
      <c r="C610" s="2" t="str">
        <f>H610</f>
        <v>PGA AM4</v>
      </c>
      <c r="D610" s="2"/>
      <c r="E610" s="3" t="s">
        <v>874</v>
      </c>
      <c r="F610" s="7">
        <v>79000</v>
      </c>
      <c r="G610" s="2" t="s">
        <v>914</v>
      </c>
      <c r="H610" s="20" t="s">
        <v>230</v>
      </c>
      <c r="I610" s="2" t="s">
        <v>943</v>
      </c>
      <c r="J610" s="2" t="s">
        <v>947</v>
      </c>
      <c r="K610" s="2">
        <v>24.4</v>
      </c>
      <c r="L610" s="2">
        <v>20.5</v>
      </c>
      <c r="M610" s="2" t="s">
        <v>957</v>
      </c>
      <c r="N610" s="29">
        <v>2</v>
      </c>
      <c r="O610" s="18" t="s">
        <v>961</v>
      </c>
      <c r="P610" s="2">
        <v>1</v>
      </c>
      <c r="Q610" s="2">
        <v>1</v>
      </c>
      <c r="R610" s="2" t="s">
        <v>235</v>
      </c>
      <c r="S610" s="2" t="s">
        <v>235</v>
      </c>
      <c r="T610" s="2"/>
      <c r="U610" s="2" t="s">
        <v>235</v>
      </c>
      <c r="V610" s="31"/>
      <c r="W610" s="2"/>
      <c r="X610" s="2"/>
      <c r="Y610" s="2">
        <v>1</v>
      </c>
      <c r="Z610" s="2">
        <v>3</v>
      </c>
      <c r="AA610" s="2">
        <v>2</v>
      </c>
      <c r="AB610" s="2">
        <v>4</v>
      </c>
      <c r="AC610" s="2"/>
      <c r="AD610" s="2"/>
      <c r="AE610" s="2"/>
      <c r="AF610" s="2"/>
      <c r="AG610" s="9" t="s">
        <v>1011</v>
      </c>
      <c r="AH610" s="20"/>
      <c r="AI610" s="20"/>
      <c r="AJ610" s="2" t="s">
        <v>1041</v>
      </c>
      <c r="AK610" s="2"/>
    </row>
    <row r="611" spans="2:37">
      <c r="B611" s="1">
        <f>ROW()</f>
        <v>611</v>
      </c>
      <c r="C611" s="2" t="str">
        <f>H611</f>
        <v>PGA AM4</v>
      </c>
      <c r="D611" s="2"/>
      <c r="E611" s="3" t="s">
        <v>875</v>
      </c>
      <c r="F611" s="7">
        <v>62500</v>
      </c>
      <c r="G611" s="2" t="s">
        <v>914</v>
      </c>
      <c r="H611" s="20" t="s">
        <v>230</v>
      </c>
      <c r="I611" s="2" t="s">
        <v>943</v>
      </c>
      <c r="J611" s="2" t="s">
        <v>947</v>
      </c>
      <c r="K611" s="2">
        <v>24.4</v>
      </c>
      <c r="L611" s="2">
        <v>19.5</v>
      </c>
      <c r="M611" s="2" t="s">
        <v>957</v>
      </c>
      <c r="N611" s="29">
        <v>2</v>
      </c>
      <c r="O611" s="18"/>
      <c r="P611" s="2"/>
      <c r="Q611" s="2"/>
      <c r="R611" s="2" t="s">
        <v>235</v>
      </c>
      <c r="S611" s="2" t="s">
        <v>235</v>
      </c>
      <c r="T611" s="2"/>
      <c r="U611" s="2" t="s">
        <v>235</v>
      </c>
      <c r="V611" s="31"/>
      <c r="W611" s="2"/>
      <c r="X611" s="2"/>
      <c r="Y611" s="2"/>
      <c r="Z611" s="2">
        <v>4</v>
      </c>
      <c r="AA611" s="2">
        <v>2</v>
      </c>
      <c r="AB611" s="2">
        <v>4</v>
      </c>
      <c r="AC611" s="2"/>
      <c r="AD611" s="2">
        <v>1</v>
      </c>
      <c r="AE611" s="2"/>
      <c r="AF611" s="2"/>
      <c r="AG611" s="9"/>
      <c r="AH611" s="20"/>
      <c r="AI611" s="20"/>
      <c r="AJ611" s="2"/>
      <c r="AK611" s="2"/>
    </row>
    <row r="612" spans="2:37">
      <c r="B612" s="1">
        <f>ROW()</f>
        <v>612</v>
      </c>
      <c r="C612" s="2" t="str">
        <f>H612</f>
        <v>PGA AM4</v>
      </c>
      <c r="D612" s="2"/>
      <c r="E612" s="3" t="s">
        <v>1</v>
      </c>
      <c r="F612" s="7"/>
      <c r="G612" s="2"/>
      <c r="H612" s="20" t="s">
        <v>230</v>
      </c>
      <c r="I612" s="2"/>
      <c r="J612" s="2"/>
      <c r="K612" s="2"/>
      <c r="L612" s="2"/>
      <c r="M612" s="2"/>
      <c r="N612" s="29"/>
      <c r="O612" s="18"/>
      <c r="P612" s="2"/>
      <c r="Q612" s="2"/>
      <c r="R612" s="2"/>
      <c r="S612" s="2"/>
      <c r="T612" s="2"/>
      <c r="U612" s="2"/>
      <c r="V612" s="31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9"/>
      <c r="AH612" s="20"/>
      <c r="AI612" s="20"/>
      <c r="AJ612" s="2"/>
      <c r="AK612" s="2"/>
    </row>
    <row r="613" spans="2:37">
      <c r="B613" s="1">
        <f>ROW()</f>
        <v>613</v>
      </c>
      <c r="C613" s="2" t="str">
        <f>H613</f>
        <v>PGA AM4</v>
      </c>
      <c r="D613" s="2"/>
      <c r="E613" s="3" t="s">
        <v>876</v>
      </c>
      <c r="F613" s="7">
        <v>62100</v>
      </c>
      <c r="G613" s="2" t="s">
        <v>916</v>
      </c>
      <c r="H613" s="20" t="s">
        <v>230</v>
      </c>
      <c r="I613" s="2" t="s">
        <v>943</v>
      </c>
      <c r="J613" s="2" t="s">
        <v>952</v>
      </c>
      <c r="K613" s="2">
        <v>24.4</v>
      </c>
      <c r="L613" s="2">
        <v>20.6</v>
      </c>
      <c r="M613" s="2" t="s">
        <v>957</v>
      </c>
      <c r="N613" s="29">
        <v>2</v>
      </c>
      <c r="O613" s="18" t="s">
        <v>961</v>
      </c>
      <c r="P613" s="2">
        <v>1</v>
      </c>
      <c r="Q613" s="2">
        <v>1</v>
      </c>
      <c r="R613" s="2" t="s">
        <v>235</v>
      </c>
      <c r="S613" s="2" t="s">
        <v>235</v>
      </c>
      <c r="T613" s="2"/>
      <c r="U613" s="2"/>
      <c r="V613" s="31"/>
      <c r="W613" s="2"/>
      <c r="X613" s="2"/>
      <c r="Y613" s="2"/>
      <c r="Z613" s="2">
        <v>4</v>
      </c>
      <c r="AA613" s="2">
        <v>2</v>
      </c>
      <c r="AB613" s="2">
        <v>4</v>
      </c>
      <c r="AC613" s="2"/>
      <c r="AD613" s="2"/>
      <c r="AE613" s="2"/>
      <c r="AF613" s="2"/>
      <c r="AG613" s="9" t="s">
        <v>1013</v>
      </c>
      <c r="AH613" s="20"/>
      <c r="AI613" s="20"/>
      <c r="AJ613" s="2" t="s">
        <v>1041</v>
      </c>
      <c r="AK613" s="2"/>
    </row>
    <row r="614" spans="2:37">
      <c r="B614" s="1">
        <f>ROW()</f>
        <v>614</v>
      </c>
      <c r="C614" s="2" t="str">
        <f>H614</f>
        <v>PGA AM4</v>
      </c>
      <c r="D614" s="2"/>
      <c r="E614" s="3" t="s">
        <v>877</v>
      </c>
      <c r="F614" s="7">
        <v>53940</v>
      </c>
      <c r="G614" s="2" t="s">
        <v>916</v>
      </c>
      <c r="H614" s="20" t="s">
        <v>230</v>
      </c>
      <c r="I614" s="2" t="s">
        <v>943</v>
      </c>
      <c r="J614" s="2" t="s">
        <v>947</v>
      </c>
      <c r="K614" s="2">
        <v>23.6</v>
      </c>
      <c r="L614" s="2">
        <v>18.7</v>
      </c>
      <c r="M614" s="2" t="s">
        <v>957</v>
      </c>
      <c r="N614" s="29">
        <v>2</v>
      </c>
      <c r="O614" s="18" t="s">
        <v>963</v>
      </c>
      <c r="P614" s="2">
        <v>1</v>
      </c>
      <c r="Q614" s="2">
        <v>1</v>
      </c>
      <c r="R614" s="2" t="s">
        <v>235</v>
      </c>
      <c r="S614" s="2"/>
      <c r="T614" s="2"/>
      <c r="U614" s="2"/>
      <c r="V614" s="31"/>
      <c r="W614" s="2"/>
      <c r="X614" s="2"/>
      <c r="Y614" s="2"/>
      <c r="Z614" s="2">
        <v>4</v>
      </c>
      <c r="AA614" s="2">
        <v>2</v>
      </c>
      <c r="AB614" s="2">
        <v>4</v>
      </c>
      <c r="AC614" s="2"/>
      <c r="AD614" s="2"/>
      <c r="AE614" s="2"/>
      <c r="AF614" s="2"/>
      <c r="AG614" s="9" t="s">
        <v>1013</v>
      </c>
      <c r="AH614" s="20"/>
      <c r="AI614" s="20"/>
      <c r="AJ614" s="2" t="s">
        <v>1041</v>
      </c>
      <c r="AK614" s="2"/>
    </row>
    <row r="615" spans="2:37">
      <c r="B615" s="1">
        <f>ROW()</f>
        <v>615</v>
      </c>
      <c r="C615" s="2" t="str">
        <f>H615</f>
        <v>PGA AM4</v>
      </c>
      <c r="D615" s="2"/>
      <c r="E615" s="3" t="s">
        <v>878</v>
      </c>
      <c r="F615" s="7">
        <v>91500</v>
      </c>
      <c r="G615" s="2" t="s">
        <v>916</v>
      </c>
      <c r="H615" s="20" t="s">
        <v>230</v>
      </c>
      <c r="I615" s="2" t="s">
        <v>943</v>
      </c>
      <c r="J615" s="2" t="s">
        <v>947</v>
      </c>
      <c r="K615" s="2">
        <v>24.4</v>
      </c>
      <c r="L615" s="2">
        <v>21</v>
      </c>
      <c r="M615" s="2" t="s">
        <v>957</v>
      </c>
      <c r="N615" s="29">
        <v>2</v>
      </c>
      <c r="O615" s="18" t="s">
        <v>961</v>
      </c>
      <c r="P615" s="2">
        <v>1</v>
      </c>
      <c r="Q615" s="2">
        <v>1</v>
      </c>
      <c r="R615" s="2" t="s">
        <v>235</v>
      </c>
      <c r="S615" s="2" t="s">
        <v>235</v>
      </c>
      <c r="T615" s="2"/>
      <c r="U615" s="2" t="s">
        <v>235</v>
      </c>
      <c r="V615" s="31"/>
      <c r="W615" s="2"/>
      <c r="X615" s="2"/>
      <c r="Y615" s="2"/>
      <c r="Z615" s="2">
        <v>4</v>
      </c>
      <c r="AA615" s="2">
        <v>2</v>
      </c>
      <c r="AB615" s="2">
        <v>4</v>
      </c>
      <c r="AC615" s="2"/>
      <c r="AD615" s="2">
        <v>1</v>
      </c>
      <c r="AE615" s="2"/>
      <c r="AF615" s="2"/>
      <c r="AG615" s="9" t="s">
        <v>1013</v>
      </c>
      <c r="AH615" s="20"/>
      <c r="AI615" s="20"/>
      <c r="AJ615" s="2" t="s">
        <v>1041</v>
      </c>
      <c r="AK615" s="2" t="s">
        <v>235</v>
      </c>
    </row>
    <row r="616" spans="2:37">
      <c r="B616" s="1">
        <f>ROW()</f>
        <v>616</v>
      </c>
      <c r="C616" s="2"/>
      <c r="D616" s="2"/>
      <c r="E616" s="3" t="s">
        <v>1</v>
      </c>
      <c r="F616" s="7"/>
      <c r="G616" s="2"/>
      <c r="H616" s="20"/>
      <c r="I616" s="2"/>
      <c r="J616" s="2"/>
      <c r="K616" s="2"/>
      <c r="L616" s="2"/>
      <c r="M616" s="2"/>
      <c r="N616" s="29"/>
      <c r="O616" s="18"/>
      <c r="P616" s="2"/>
      <c r="Q616" s="2"/>
      <c r="R616" s="2"/>
      <c r="S616" s="2"/>
      <c r="T616" s="2"/>
      <c r="U616" s="2"/>
      <c r="V616" s="31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9"/>
      <c r="AH616" s="20"/>
      <c r="AI616" s="20"/>
      <c r="AJ616" s="2"/>
      <c r="AK616" s="2"/>
    </row>
    <row r="617" spans="2:37">
      <c r="B617" s="1">
        <f>ROW()</f>
        <v>617</v>
      </c>
      <c r="C617" s="2"/>
      <c r="D617" s="2"/>
      <c r="E617" s="2" t="s">
        <v>879</v>
      </c>
      <c r="F617" s="7"/>
      <c r="G617" s="2"/>
      <c r="H617" s="20"/>
      <c r="I617" s="2"/>
      <c r="J617" s="2"/>
      <c r="K617" s="2"/>
      <c r="L617" s="2"/>
      <c r="M617" s="2"/>
      <c r="N617" s="29"/>
      <c r="O617" s="18"/>
      <c r="P617" s="2"/>
      <c r="Q617" s="2"/>
      <c r="R617" s="2"/>
      <c r="S617" s="2"/>
      <c r="T617" s="2"/>
      <c r="U617" s="2"/>
      <c r="V617" s="31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9"/>
      <c r="AH617" s="20"/>
      <c r="AI617" s="20"/>
      <c r="AJ617" s="2"/>
      <c r="AK617" s="2"/>
    </row>
    <row r="618" spans="2:37">
      <c r="B618" s="1">
        <f>ROW()</f>
        <v>618</v>
      </c>
      <c r="C618" s="2"/>
      <c r="D618" s="2"/>
      <c r="E618" s="3" t="s">
        <v>1</v>
      </c>
      <c r="F618" s="7"/>
      <c r="G618" s="2"/>
      <c r="H618" s="20"/>
      <c r="I618" s="2"/>
      <c r="J618" s="2"/>
      <c r="K618" s="2"/>
      <c r="L618" s="2"/>
      <c r="M618" s="2"/>
      <c r="N618" s="29"/>
      <c r="O618" s="18"/>
      <c r="P618" s="2"/>
      <c r="Q618" s="2"/>
      <c r="R618" s="2"/>
      <c r="S618" s="2"/>
      <c r="T618" s="2"/>
      <c r="U618" s="2"/>
      <c r="V618" s="31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9"/>
      <c r="AH618" s="20"/>
      <c r="AI618" s="20"/>
      <c r="AJ618" s="2"/>
      <c r="AK618" s="2"/>
    </row>
    <row r="619" spans="2:37">
      <c r="B619" s="1">
        <f>ROW()</f>
        <v>619</v>
      </c>
      <c r="C619" s="2" t="str">
        <f>H619</f>
        <v>PGA AM4</v>
      </c>
      <c r="D619" s="2"/>
      <c r="E619" s="3" t="s">
        <v>880</v>
      </c>
      <c r="F619" s="7">
        <v>280800</v>
      </c>
      <c r="G619" s="2" t="s">
        <v>911</v>
      </c>
      <c r="H619" s="20" t="s">
        <v>230</v>
      </c>
      <c r="I619" s="2" t="s">
        <v>944</v>
      </c>
      <c r="J619" s="2" t="s">
        <v>949</v>
      </c>
      <c r="K619" s="2">
        <v>30.5</v>
      </c>
      <c r="L619" s="2">
        <v>24.4</v>
      </c>
      <c r="M619" s="2" t="s">
        <v>957</v>
      </c>
      <c r="N619" s="2">
        <v>4</v>
      </c>
      <c r="O619" s="18">
        <v>3466</v>
      </c>
      <c r="P619" s="2">
        <v>4</v>
      </c>
      <c r="Q619" s="2">
        <v>4</v>
      </c>
      <c r="R619" s="2"/>
      <c r="S619" s="2"/>
      <c r="T619" s="2"/>
      <c r="U619" s="2" t="s">
        <v>235</v>
      </c>
      <c r="V619" s="2"/>
      <c r="W619" s="2">
        <v>1</v>
      </c>
      <c r="X619" s="2"/>
      <c r="Y619" s="2">
        <v>1</v>
      </c>
      <c r="Z619" s="2">
        <v>6</v>
      </c>
      <c r="AA619" s="2"/>
      <c r="AB619" s="2">
        <v>8</v>
      </c>
      <c r="AC619" s="2"/>
      <c r="AD619" s="2">
        <v>2</v>
      </c>
      <c r="AE619" s="2"/>
      <c r="AF619" s="2"/>
      <c r="AG619" s="9" t="s">
        <v>1010</v>
      </c>
      <c r="AH619" s="20" t="s">
        <v>235</v>
      </c>
      <c r="AI619" s="20" t="s">
        <v>235</v>
      </c>
      <c r="AJ619" s="2"/>
      <c r="AK619" s="2" t="s">
        <v>235</v>
      </c>
    </row>
    <row r="620" spans="2:37">
      <c r="B620" s="1">
        <f>ROW()</f>
        <v>620</v>
      </c>
      <c r="C620" s="2" t="str">
        <f>H620</f>
        <v>PGA AM4</v>
      </c>
      <c r="D620" s="2"/>
      <c r="E620" s="3" t="s">
        <v>881</v>
      </c>
      <c r="F620" s="7">
        <v>225000</v>
      </c>
      <c r="G620" s="2" t="s">
        <v>911</v>
      </c>
      <c r="H620" s="20" t="s">
        <v>230</v>
      </c>
      <c r="I620" s="2" t="s">
        <v>944</v>
      </c>
      <c r="J620" s="2" t="s">
        <v>949</v>
      </c>
      <c r="K620" s="2">
        <v>30.5</v>
      </c>
      <c r="L620" s="2">
        <v>24.4</v>
      </c>
      <c r="M620" s="2" t="s">
        <v>957</v>
      </c>
      <c r="N620" s="2">
        <v>4</v>
      </c>
      <c r="O620" s="18">
        <v>3466</v>
      </c>
      <c r="P620" s="2">
        <v>4</v>
      </c>
      <c r="Q620" s="2">
        <v>4</v>
      </c>
      <c r="R620" s="2"/>
      <c r="S620" s="2"/>
      <c r="T620" s="2"/>
      <c r="U620" s="2" t="s">
        <v>235</v>
      </c>
      <c r="V620" s="2"/>
      <c r="W620" s="2">
        <v>1</v>
      </c>
      <c r="X620" s="2"/>
      <c r="Y620" s="2">
        <v>1</v>
      </c>
      <c r="Z620" s="2">
        <v>6</v>
      </c>
      <c r="AA620" s="2"/>
      <c r="AB620" s="2">
        <v>6</v>
      </c>
      <c r="AC620" s="2"/>
      <c r="AD620" s="2">
        <v>2</v>
      </c>
      <c r="AE620" s="2"/>
      <c r="AF620" s="2"/>
      <c r="AG620" s="9" t="s">
        <v>1010</v>
      </c>
      <c r="AH620" s="20"/>
      <c r="AI620" s="20"/>
      <c r="AJ620" s="2"/>
      <c r="AK620" s="2" t="s">
        <v>235</v>
      </c>
    </row>
    <row r="621" spans="2:37">
      <c r="B621" s="1">
        <f>ROW()</f>
        <v>621</v>
      </c>
      <c r="C621" s="2" t="str">
        <f>H621</f>
        <v>PGA AM4</v>
      </c>
      <c r="D621" s="2"/>
      <c r="E621" s="3" t="s">
        <v>882</v>
      </c>
      <c r="F621" s="7">
        <v>246900</v>
      </c>
      <c r="G621" s="2" t="s">
        <v>911</v>
      </c>
      <c r="H621" s="20" t="s">
        <v>230</v>
      </c>
      <c r="I621" s="2" t="s">
        <v>944</v>
      </c>
      <c r="J621" s="2" t="s">
        <v>953</v>
      </c>
      <c r="K621" s="2">
        <v>17</v>
      </c>
      <c r="L621" s="2">
        <v>17</v>
      </c>
      <c r="M621" s="2" t="s">
        <v>957</v>
      </c>
      <c r="N621" s="2">
        <v>2</v>
      </c>
      <c r="O621" s="18"/>
      <c r="P621" s="2"/>
      <c r="Q621" s="2"/>
      <c r="R621" s="2"/>
      <c r="S621" s="2"/>
      <c r="T621" s="2"/>
      <c r="U621" s="2" t="s">
        <v>235</v>
      </c>
      <c r="V621" s="31" t="s">
        <v>235</v>
      </c>
      <c r="W621" s="2"/>
      <c r="X621" s="2"/>
      <c r="Y621" s="2">
        <v>2</v>
      </c>
      <c r="Z621" s="2">
        <v>2</v>
      </c>
      <c r="AA621" s="2">
        <v>2</v>
      </c>
      <c r="AB621" s="2">
        <v>4</v>
      </c>
      <c r="AC621" s="2"/>
      <c r="AD621" s="2">
        <v>1</v>
      </c>
      <c r="AE621" s="2"/>
      <c r="AF621" s="2"/>
      <c r="AG621" s="9"/>
      <c r="AH621" s="20"/>
      <c r="AI621" s="20"/>
      <c r="AJ621" s="2"/>
      <c r="AK621" s="2"/>
    </row>
    <row r="622" spans="2:37">
      <c r="B622" s="1">
        <f>ROW()</f>
        <v>622</v>
      </c>
      <c r="C622" s="2" t="str">
        <f>H622</f>
        <v>PGA AM4</v>
      </c>
      <c r="D622" s="2"/>
      <c r="E622" s="3" t="s">
        <v>883</v>
      </c>
      <c r="F622" s="7">
        <v>202200</v>
      </c>
      <c r="G622" s="2" t="s">
        <v>911</v>
      </c>
      <c r="H622" s="20" t="s">
        <v>230</v>
      </c>
      <c r="I622" s="2" t="s">
        <v>944</v>
      </c>
      <c r="J622" s="2" t="s">
        <v>949</v>
      </c>
      <c r="K622" s="2">
        <v>30.5</v>
      </c>
      <c r="L622" s="2">
        <v>24.4</v>
      </c>
      <c r="M622" s="2" t="s">
        <v>957</v>
      </c>
      <c r="N622" s="2">
        <v>4</v>
      </c>
      <c r="O622" s="18"/>
      <c r="P622" s="2"/>
      <c r="Q622" s="2"/>
      <c r="R622" s="2"/>
      <c r="S622" s="2"/>
      <c r="T622" s="2"/>
      <c r="U622" s="2" t="s">
        <v>235</v>
      </c>
      <c r="V622" s="31"/>
      <c r="W622" s="2"/>
      <c r="X622" s="2"/>
      <c r="Y622" s="2">
        <v>2</v>
      </c>
      <c r="Z622" s="2">
        <v>6</v>
      </c>
      <c r="AA622" s="2"/>
      <c r="AB622" s="2"/>
      <c r="AC622" s="2"/>
      <c r="AD622" s="2">
        <v>2</v>
      </c>
      <c r="AE622" s="2"/>
      <c r="AF622" s="2"/>
      <c r="AG622" s="9"/>
      <c r="AH622" s="20"/>
      <c r="AI622" s="20"/>
      <c r="AJ622" s="2"/>
      <c r="AK622" s="2"/>
    </row>
    <row r="623" spans="2:37">
      <c r="B623" s="1">
        <f>ROW()</f>
        <v>623</v>
      </c>
      <c r="C623" s="2" t="str">
        <f>H623</f>
        <v>PGA AM4</v>
      </c>
      <c r="D623" s="2"/>
      <c r="E623" s="3" t="s">
        <v>1</v>
      </c>
      <c r="F623" s="7"/>
      <c r="G623" s="2"/>
      <c r="H623" s="20" t="s">
        <v>230</v>
      </c>
      <c r="I623" s="2"/>
      <c r="J623" s="2"/>
      <c r="K623" s="2"/>
      <c r="L623" s="2"/>
      <c r="M623" s="2"/>
      <c r="N623" s="29"/>
      <c r="O623" s="18"/>
      <c r="P623" s="2"/>
      <c r="Q623" s="2"/>
      <c r="R623" s="2"/>
      <c r="S623" s="2"/>
      <c r="T623" s="2"/>
      <c r="U623" s="2"/>
      <c r="V623" s="31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9"/>
      <c r="AH623" s="20"/>
      <c r="AI623" s="20"/>
      <c r="AJ623" s="2"/>
      <c r="AK623" s="2"/>
    </row>
    <row r="624" spans="2:37">
      <c r="B624" s="1">
        <f>ROW()</f>
        <v>624</v>
      </c>
      <c r="C624" s="2" t="str">
        <f>H624</f>
        <v>PGA AM4</v>
      </c>
      <c r="D624" s="2"/>
      <c r="E624" s="3" t="s">
        <v>884</v>
      </c>
      <c r="F624" s="7">
        <v>203320</v>
      </c>
      <c r="G624" s="2" t="s">
        <v>912</v>
      </c>
      <c r="H624" s="20" t="s">
        <v>230</v>
      </c>
      <c r="I624" s="2" t="s">
        <v>944</v>
      </c>
      <c r="J624" s="2" t="s">
        <v>949</v>
      </c>
      <c r="K624" s="2">
        <v>30.5</v>
      </c>
      <c r="L624" s="2">
        <v>24.4</v>
      </c>
      <c r="M624" s="2" t="s">
        <v>957</v>
      </c>
      <c r="N624" s="2">
        <v>4</v>
      </c>
      <c r="O624" s="18">
        <v>3466</v>
      </c>
      <c r="P624" s="2">
        <v>2</v>
      </c>
      <c r="Q624" s="2">
        <v>1</v>
      </c>
      <c r="R624" s="2"/>
      <c r="S624" s="2"/>
      <c r="T624" s="2"/>
      <c r="U624" s="2" t="s">
        <v>235</v>
      </c>
      <c r="V624" s="2" t="s">
        <v>235</v>
      </c>
      <c r="W624" s="2"/>
      <c r="X624" s="2"/>
      <c r="Y624" s="2">
        <v>3</v>
      </c>
      <c r="Z624" s="2">
        <v>8</v>
      </c>
      <c r="AA624" s="2">
        <v>4</v>
      </c>
      <c r="AB624" s="2">
        <v>6</v>
      </c>
      <c r="AC624" s="2"/>
      <c r="AD624" s="2">
        <v>2</v>
      </c>
      <c r="AE624" s="2"/>
      <c r="AF624" s="2"/>
      <c r="AG624" s="9" t="s">
        <v>1010</v>
      </c>
      <c r="AH624" s="20"/>
      <c r="AI624" s="20"/>
      <c r="AJ624" s="2"/>
      <c r="AK624" s="2" t="s">
        <v>235</v>
      </c>
    </row>
    <row r="625" spans="2:37">
      <c r="B625" s="1">
        <f>ROW()</f>
        <v>625</v>
      </c>
      <c r="C625" s="2" t="str">
        <f>H625</f>
        <v>PGA AM4</v>
      </c>
      <c r="D625" s="2"/>
      <c r="E625" s="3" t="s">
        <v>885</v>
      </c>
      <c r="F625" s="7">
        <v>345000</v>
      </c>
      <c r="G625" s="2" t="s">
        <v>912</v>
      </c>
      <c r="H625" s="20" t="s">
        <v>230</v>
      </c>
      <c r="I625" s="2" t="s">
        <v>944</v>
      </c>
      <c r="J625" s="2" t="s">
        <v>949</v>
      </c>
      <c r="K625" s="2">
        <v>30.5</v>
      </c>
      <c r="L625" s="2">
        <v>24.4</v>
      </c>
      <c r="M625" s="2" t="s">
        <v>957</v>
      </c>
      <c r="N625" s="2">
        <v>4</v>
      </c>
      <c r="O625" s="18">
        <v>3466</v>
      </c>
      <c r="P625" s="2">
        <v>2</v>
      </c>
      <c r="Q625" s="2">
        <v>3</v>
      </c>
      <c r="R625" s="2"/>
      <c r="S625" s="2"/>
      <c r="T625" s="2"/>
      <c r="U625" s="2"/>
      <c r="V625" s="2"/>
      <c r="W625" s="2"/>
      <c r="X625" s="2"/>
      <c r="Y625" s="2">
        <v>2</v>
      </c>
      <c r="Z625" s="2">
        <v>8</v>
      </c>
      <c r="AA625" s="2">
        <v>2</v>
      </c>
      <c r="AB625" s="2">
        <v>6</v>
      </c>
      <c r="AC625" s="2"/>
      <c r="AD625" s="2">
        <v>1</v>
      </c>
      <c r="AE625" s="2"/>
      <c r="AF625" s="2"/>
      <c r="AG625" s="9" t="s">
        <v>1010</v>
      </c>
      <c r="AH625" s="20"/>
      <c r="AI625" s="20"/>
      <c r="AJ625" s="2"/>
      <c r="AK625" s="2" t="s">
        <v>235</v>
      </c>
    </row>
    <row r="626" spans="2:37">
      <c r="B626" s="1">
        <f>ROW()</f>
        <v>626</v>
      </c>
      <c r="C626" s="2" t="str">
        <f>H626</f>
        <v>PGA AM4</v>
      </c>
      <c r="D626" s="2"/>
      <c r="E626" s="3" t="s">
        <v>886</v>
      </c>
      <c r="F626" s="7">
        <v>380880</v>
      </c>
      <c r="G626" s="2" t="s">
        <v>912</v>
      </c>
      <c r="H626" s="20" t="s">
        <v>230</v>
      </c>
      <c r="I626" s="2" t="s">
        <v>944</v>
      </c>
      <c r="J626" s="2" t="s">
        <v>949</v>
      </c>
      <c r="K626" s="2">
        <v>30.5</v>
      </c>
      <c r="L626" s="2">
        <v>24.4</v>
      </c>
      <c r="M626" s="2" t="s">
        <v>957</v>
      </c>
      <c r="N626" s="2">
        <v>4</v>
      </c>
      <c r="O626" s="18">
        <v>3466</v>
      </c>
      <c r="P626" s="2">
        <v>2</v>
      </c>
      <c r="Q626" s="2">
        <v>3</v>
      </c>
      <c r="R626" s="2"/>
      <c r="S626" s="2"/>
      <c r="T626" s="2"/>
      <c r="U626" s="2"/>
      <c r="V626" s="2"/>
      <c r="W626" s="2"/>
      <c r="X626" s="2"/>
      <c r="Y626" s="2">
        <v>2</v>
      </c>
      <c r="Z626" s="2">
        <v>8</v>
      </c>
      <c r="AA626" s="2">
        <v>2</v>
      </c>
      <c r="AB626" s="2">
        <v>6</v>
      </c>
      <c r="AC626" s="2"/>
      <c r="AD626" s="2">
        <v>2</v>
      </c>
      <c r="AE626" s="2"/>
      <c r="AF626" s="2"/>
      <c r="AG626" s="9" t="s">
        <v>1010</v>
      </c>
      <c r="AH626" s="20" t="s">
        <v>235</v>
      </c>
      <c r="AI626" s="20" t="s">
        <v>235</v>
      </c>
      <c r="AJ626" s="2"/>
      <c r="AK626" s="2" t="s">
        <v>235</v>
      </c>
    </row>
    <row r="627" spans="2:37">
      <c r="B627" s="1">
        <f>ROW()</f>
        <v>627</v>
      </c>
      <c r="C627" s="2" t="str">
        <f>H627</f>
        <v>PGA AM4</v>
      </c>
      <c r="D627" s="2"/>
      <c r="E627" s="3" t="s">
        <v>887</v>
      </c>
      <c r="F627" s="7">
        <v>264040</v>
      </c>
      <c r="G627" s="2" t="s">
        <v>912</v>
      </c>
      <c r="H627" s="20" t="s">
        <v>230</v>
      </c>
      <c r="I627" s="2" t="s">
        <v>944</v>
      </c>
      <c r="J627" s="2" t="s">
        <v>949</v>
      </c>
      <c r="K627" s="2">
        <v>30.5</v>
      </c>
      <c r="L627" s="2">
        <v>24.4</v>
      </c>
      <c r="M627" s="2" t="s">
        <v>957</v>
      </c>
      <c r="N627" s="2">
        <v>4</v>
      </c>
      <c r="O627" s="18">
        <v>3466</v>
      </c>
      <c r="P627" s="2">
        <v>2</v>
      </c>
      <c r="Q627" s="2">
        <v>3</v>
      </c>
      <c r="R627" s="2"/>
      <c r="S627" s="2"/>
      <c r="T627" s="2"/>
      <c r="U627" s="2" t="s">
        <v>235</v>
      </c>
      <c r="V627" s="2" t="s">
        <v>235</v>
      </c>
      <c r="W627" s="2"/>
      <c r="X627" s="2"/>
      <c r="Y627" s="2">
        <v>2</v>
      </c>
      <c r="Z627" s="2">
        <v>6</v>
      </c>
      <c r="AA627" s="2"/>
      <c r="AB627" s="2">
        <v>6</v>
      </c>
      <c r="AC627" s="2"/>
      <c r="AD627" s="2">
        <v>2</v>
      </c>
      <c r="AE627" s="2"/>
      <c r="AF627" s="2"/>
      <c r="AG627" s="9" t="s">
        <v>1010</v>
      </c>
      <c r="AH627" s="20"/>
      <c r="AI627" s="20"/>
      <c r="AJ627" s="2"/>
      <c r="AK627" s="2" t="s">
        <v>235</v>
      </c>
    </row>
    <row r="628" spans="2:37">
      <c r="B628" s="1">
        <f>ROW()</f>
        <v>628</v>
      </c>
      <c r="C628" s="2" t="str">
        <f>H628</f>
        <v>PGA AM4</v>
      </c>
      <c r="D628" s="2"/>
      <c r="E628" s="3" t="s">
        <v>888</v>
      </c>
      <c r="F628" s="7">
        <v>282000</v>
      </c>
      <c r="G628" s="2" t="s">
        <v>912</v>
      </c>
      <c r="H628" s="20" t="s">
        <v>230</v>
      </c>
      <c r="I628" s="2" t="s">
        <v>944</v>
      </c>
      <c r="J628" s="2" t="s">
        <v>953</v>
      </c>
      <c r="K628" s="2">
        <v>17</v>
      </c>
      <c r="L628" s="2">
        <v>17</v>
      </c>
      <c r="M628" s="2" t="s">
        <v>957</v>
      </c>
      <c r="N628" s="2">
        <v>2</v>
      </c>
      <c r="O628" s="18">
        <v>3600</v>
      </c>
      <c r="P628" s="2"/>
      <c r="Q628" s="2"/>
      <c r="R628" s="2"/>
      <c r="S628" s="2"/>
      <c r="T628" s="2"/>
      <c r="U628" s="2" t="s">
        <v>235</v>
      </c>
      <c r="V628" s="2"/>
      <c r="W628" s="2"/>
      <c r="X628" s="2"/>
      <c r="Y628" s="2">
        <v>2</v>
      </c>
      <c r="Z628" s="2">
        <v>4</v>
      </c>
      <c r="AA628" s="2"/>
      <c r="AB628" s="2">
        <v>4</v>
      </c>
      <c r="AC628" s="2"/>
      <c r="AD628" s="2">
        <v>2</v>
      </c>
      <c r="AE628" s="2"/>
      <c r="AF628" s="2"/>
      <c r="AG628" s="9" t="s">
        <v>1010</v>
      </c>
      <c r="AH628" s="20" t="s">
        <v>235</v>
      </c>
      <c r="AI628" s="20" t="s">
        <v>235</v>
      </c>
      <c r="AJ628" s="2"/>
      <c r="AK628" s="2" t="s">
        <v>235</v>
      </c>
    </row>
    <row r="629" spans="2:37">
      <c r="B629" s="1">
        <f>ROW()</f>
        <v>629</v>
      </c>
      <c r="C629" s="2" t="str">
        <f>H629</f>
        <v>PGA AM4</v>
      </c>
      <c r="D629" s="2"/>
      <c r="E629" s="3" t="s">
        <v>889</v>
      </c>
      <c r="F629" s="7">
        <v>183900</v>
      </c>
      <c r="G629" s="2" t="s">
        <v>912</v>
      </c>
      <c r="H629" s="20" t="s">
        <v>230</v>
      </c>
      <c r="I629" s="2" t="s">
        <v>944</v>
      </c>
      <c r="J629" s="2" t="s">
        <v>949</v>
      </c>
      <c r="K629" s="2">
        <v>30.5</v>
      </c>
      <c r="L629" s="2">
        <v>24.4</v>
      </c>
      <c r="M629" s="2" t="s">
        <v>957</v>
      </c>
      <c r="N629" s="2">
        <v>4</v>
      </c>
      <c r="O629" s="18">
        <v>3200</v>
      </c>
      <c r="P629" s="2"/>
      <c r="Q629" s="2">
        <v>1</v>
      </c>
      <c r="R629" s="2" t="s">
        <v>235</v>
      </c>
      <c r="S629" s="2"/>
      <c r="T629" s="2"/>
      <c r="U629" s="2" t="s">
        <v>235</v>
      </c>
      <c r="V629" s="2"/>
      <c r="W629" s="2"/>
      <c r="X629" s="2">
        <v>1</v>
      </c>
      <c r="Y629" s="2">
        <v>2</v>
      </c>
      <c r="Z629" s="2">
        <v>1</v>
      </c>
      <c r="AA629" s="2">
        <v>2</v>
      </c>
      <c r="AB629" s="2">
        <v>6</v>
      </c>
      <c r="AC629" s="2"/>
      <c r="AD629" s="2">
        <v>2</v>
      </c>
      <c r="AE629" s="2"/>
      <c r="AF629" s="2"/>
      <c r="AG629" s="9" t="s">
        <v>989</v>
      </c>
      <c r="AH629" s="20"/>
      <c r="AI629" s="20"/>
      <c r="AJ629" s="2"/>
      <c r="AK629" s="2" t="s">
        <v>235</v>
      </c>
    </row>
    <row r="630" spans="2:37">
      <c r="B630" s="1">
        <f>ROW()</f>
        <v>630</v>
      </c>
      <c r="C630" s="2" t="str">
        <f>H630</f>
        <v>PGA AM4</v>
      </c>
      <c r="D630" s="2"/>
      <c r="E630" s="3" t="s">
        <v>1</v>
      </c>
      <c r="F630" s="7"/>
      <c r="G630" s="2"/>
      <c r="H630" s="20" t="s">
        <v>230</v>
      </c>
      <c r="I630" s="2"/>
      <c r="J630" s="2"/>
      <c r="K630" s="2"/>
      <c r="L630" s="2"/>
      <c r="M630" s="2"/>
      <c r="N630" s="29"/>
      <c r="O630" s="18"/>
      <c r="P630" s="2"/>
      <c r="Q630" s="2"/>
      <c r="R630" s="2"/>
      <c r="S630" s="2"/>
      <c r="T630" s="2"/>
      <c r="U630" s="2"/>
      <c r="V630" s="31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9"/>
      <c r="AH630" s="20"/>
      <c r="AI630" s="20"/>
      <c r="AJ630" s="2"/>
      <c r="AK630" s="2"/>
    </row>
    <row r="631" spans="2:37">
      <c r="B631" s="1">
        <f>ROW()</f>
        <v>631</v>
      </c>
      <c r="C631" s="2" t="str">
        <f>H631</f>
        <v>PGA AM4</v>
      </c>
      <c r="D631" s="2"/>
      <c r="E631" s="3" t="s">
        <v>890</v>
      </c>
      <c r="F631" s="7">
        <v>187000</v>
      </c>
      <c r="G631" s="2" t="s">
        <v>914</v>
      </c>
      <c r="H631" s="20" t="s">
        <v>230</v>
      </c>
      <c r="I631" s="2" t="s">
        <v>944</v>
      </c>
      <c r="J631" s="2" t="s">
        <v>949</v>
      </c>
      <c r="K631" s="2">
        <v>30.5</v>
      </c>
      <c r="L631" s="2">
        <v>24.4</v>
      </c>
      <c r="M631" s="2" t="s">
        <v>957</v>
      </c>
      <c r="N631" s="2">
        <v>4</v>
      </c>
      <c r="O631" s="18">
        <v>3200</v>
      </c>
      <c r="P631" s="2">
        <v>2</v>
      </c>
      <c r="Q631" s="2">
        <v>2</v>
      </c>
      <c r="R631" s="2"/>
      <c r="S631" s="2"/>
      <c r="T631" s="2"/>
      <c r="U631" s="2" t="s">
        <v>235</v>
      </c>
      <c r="V631" s="2"/>
      <c r="W631" s="2">
        <v>1</v>
      </c>
      <c r="X631" s="2"/>
      <c r="Y631" s="2">
        <v>1</v>
      </c>
      <c r="Z631" s="2">
        <v>4</v>
      </c>
      <c r="AA631" s="2">
        <v>4</v>
      </c>
      <c r="AB631" s="2">
        <v>6</v>
      </c>
      <c r="AC631" s="2"/>
      <c r="AD631" s="2">
        <v>2</v>
      </c>
      <c r="AE631" s="2"/>
      <c r="AF631" s="2"/>
      <c r="AG631" s="9"/>
      <c r="AH631" s="20"/>
      <c r="AI631" s="20"/>
      <c r="AJ631" s="2"/>
      <c r="AK631" s="2" t="s">
        <v>235</v>
      </c>
    </row>
    <row r="632" spans="2:37">
      <c r="B632" s="1">
        <f>ROW()</f>
        <v>632</v>
      </c>
      <c r="C632" s="2" t="str">
        <f>H632</f>
        <v>PGA AM4</v>
      </c>
      <c r="D632" s="2"/>
      <c r="E632" s="3" t="s">
        <v>891</v>
      </c>
      <c r="F632" s="7">
        <v>235300</v>
      </c>
      <c r="G632" s="2" t="s">
        <v>914</v>
      </c>
      <c r="H632" s="20" t="s">
        <v>230</v>
      </c>
      <c r="I632" s="2" t="s">
        <v>944</v>
      </c>
      <c r="J632" s="2" t="s">
        <v>949</v>
      </c>
      <c r="K632" s="2">
        <v>30.5</v>
      </c>
      <c r="L632" s="2">
        <v>24.4</v>
      </c>
      <c r="M632" s="2" t="s">
        <v>957</v>
      </c>
      <c r="N632" s="2">
        <v>4</v>
      </c>
      <c r="O632" s="18">
        <v>3200</v>
      </c>
      <c r="P632" s="2">
        <v>2</v>
      </c>
      <c r="Q632" s="2">
        <v>2</v>
      </c>
      <c r="R632" s="2"/>
      <c r="S632" s="2"/>
      <c r="T632" s="2"/>
      <c r="U632" s="2" t="s">
        <v>235</v>
      </c>
      <c r="V632" s="2"/>
      <c r="W632" s="2">
        <v>1</v>
      </c>
      <c r="X632" s="2"/>
      <c r="Y632" s="2">
        <v>1</v>
      </c>
      <c r="Z632" s="2">
        <v>4</v>
      </c>
      <c r="AA632" s="2">
        <v>4</v>
      </c>
      <c r="AB632" s="2">
        <v>6</v>
      </c>
      <c r="AC632" s="2"/>
      <c r="AD632" s="2">
        <v>2</v>
      </c>
      <c r="AE632" s="2"/>
      <c r="AF632" s="2"/>
      <c r="AG632" s="9"/>
      <c r="AH632" s="20" t="s">
        <v>235</v>
      </c>
      <c r="AI632" s="20" t="s">
        <v>235</v>
      </c>
      <c r="AJ632" s="2"/>
      <c r="AK632" s="2" t="s">
        <v>235</v>
      </c>
    </row>
    <row r="633" spans="2:37">
      <c r="B633" s="1">
        <f>ROW()</f>
        <v>633</v>
      </c>
      <c r="C633" s="2" t="str">
        <f>H633</f>
        <v>PGA AM4</v>
      </c>
      <c r="D633" s="2"/>
      <c r="E633" s="3" t="s">
        <v>892</v>
      </c>
      <c r="F633" s="7">
        <v>312900</v>
      </c>
      <c r="G633" s="2" t="s">
        <v>914</v>
      </c>
      <c r="H633" s="20" t="s">
        <v>230</v>
      </c>
      <c r="I633" s="2" t="s">
        <v>944</v>
      </c>
      <c r="J633" s="2" t="s">
        <v>949</v>
      </c>
      <c r="K633" s="2">
        <v>30.5</v>
      </c>
      <c r="L633" s="2">
        <v>24.4</v>
      </c>
      <c r="M633" s="2" t="s">
        <v>957</v>
      </c>
      <c r="N633" s="2">
        <v>4</v>
      </c>
      <c r="O633" s="18">
        <v>3600</v>
      </c>
      <c r="P633" s="2">
        <v>2</v>
      </c>
      <c r="Q633" s="2">
        <v>2</v>
      </c>
      <c r="R633" s="2"/>
      <c r="S633" s="2"/>
      <c r="T633" s="2"/>
      <c r="U633" s="2"/>
      <c r="V633" s="2"/>
      <c r="W633" s="2">
        <v>1</v>
      </c>
      <c r="X633" s="2"/>
      <c r="Y633" s="2">
        <v>1</v>
      </c>
      <c r="Z633" s="2">
        <v>6</v>
      </c>
      <c r="AA633" s="2">
        <v>2</v>
      </c>
      <c r="AB633" s="2">
        <v>6</v>
      </c>
      <c r="AC633" s="2"/>
      <c r="AD633" s="2">
        <v>2</v>
      </c>
      <c r="AE633" s="2"/>
      <c r="AF633" s="2"/>
      <c r="AG633" s="9"/>
      <c r="AH633" s="20" t="s">
        <v>235</v>
      </c>
      <c r="AI633" s="20" t="s">
        <v>235</v>
      </c>
      <c r="AJ633" s="2"/>
      <c r="AK633" s="2" t="s">
        <v>235</v>
      </c>
    </row>
    <row r="634" spans="2:37">
      <c r="B634" s="1">
        <f>ROW()</f>
        <v>634</v>
      </c>
      <c r="C634" s="2" t="str">
        <f>H634</f>
        <v>PGA AM4</v>
      </c>
      <c r="D634" s="2"/>
      <c r="E634" s="3" t="s">
        <v>1</v>
      </c>
      <c r="F634" s="7"/>
      <c r="G634" s="2"/>
      <c r="H634" s="20" t="s">
        <v>230</v>
      </c>
      <c r="I634" s="2"/>
      <c r="J634" s="2"/>
      <c r="K634" s="2"/>
      <c r="L634" s="2"/>
      <c r="M634" s="2"/>
      <c r="N634" s="29"/>
      <c r="O634" s="18"/>
      <c r="P634" s="2"/>
      <c r="Q634" s="2"/>
      <c r="R634" s="2"/>
      <c r="S634" s="2"/>
      <c r="T634" s="2"/>
      <c r="U634" s="2"/>
      <c r="V634" s="31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9"/>
      <c r="AH634" s="20"/>
      <c r="AI634" s="20"/>
      <c r="AJ634" s="2"/>
      <c r="AK634" s="2"/>
    </row>
    <row r="635" spans="2:37">
      <c r="B635" s="1">
        <f>ROW()</f>
        <v>635</v>
      </c>
      <c r="C635" s="2" t="str">
        <f>H635</f>
        <v>PGA AM4</v>
      </c>
      <c r="D635" s="2"/>
      <c r="E635" s="3" t="s">
        <v>893</v>
      </c>
      <c r="F635" s="7">
        <v>166900</v>
      </c>
      <c r="G635" s="2" t="s">
        <v>916</v>
      </c>
      <c r="H635" s="20" t="s">
        <v>230</v>
      </c>
      <c r="I635" s="2" t="s">
        <v>944</v>
      </c>
      <c r="J635" s="2" t="s">
        <v>949</v>
      </c>
      <c r="K635" s="2">
        <v>30.5</v>
      </c>
      <c r="L635" s="2">
        <v>24.4</v>
      </c>
      <c r="M635" s="2" t="s">
        <v>957</v>
      </c>
      <c r="N635" s="2">
        <v>4</v>
      </c>
      <c r="O635" s="18">
        <v>3466</v>
      </c>
      <c r="P635" s="2"/>
      <c r="Q635" s="2">
        <v>3</v>
      </c>
      <c r="R635" s="2" t="s">
        <v>235</v>
      </c>
      <c r="S635" s="2"/>
      <c r="T635" s="2"/>
      <c r="U635" s="2" t="s">
        <v>235</v>
      </c>
      <c r="V635" s="2"/>
      <c r="W635" s="2"/>
      <c r="X635" s="2"/>
      <c r="Y635" s="2">
        <v>2</v>
      </c>
      <c r="Z635" s="2">
        <v>4</v>
      </c>
      <c r="AA635" s="2">
        <v>2</v>
      </c>
      <c r="AB635" s="2">
        <v>6</v>
      </c>
      <c r="AC635" s="2"/>
      <c r="AD635" s="2">
        <v>2</v>
      </c>
      <c r="AE635" s="2"/>
      <c r="AF635" s="2"/>
      <c r="AG635" s="9" t="s">
        <v>989</v>
      </c>
      <c r="AH635" s="20"/>
      <c r="AI635" s="20"/>
      <c r="AJ635" s="2"/>
      <c r="AK635" s="2" t="s">
        <v>235</v>
      </c>
    </row>
    <row r="636" spans="2:37">
      <c r="B636" s="1">
        <f>ROW()</f>
        <v>636</v>
      </c>
      <c r="C636" s="2" t="str">
        <f>H636</f>
        <v>PGA AM4</v>
      </c>
      <c r="D636" s="2"/>
      <c r="E636" s="3" t="s">
        <v>894</v>
      </c>
      <c r="F636" s="7">
        <v>223000</v>
      </c>
      <c r="G636" s="2" t="s">
        <v>916</v>
      </c>
      <c r="H636" s="20" t="s">
        <v>230</v>
      </c>
      <c r="I636" s="2" t="s">
        <v>944</v>
      </c>
      <c r="J636" s="2" t="s">
        <v>949</v>
      </c>
      <c r="K636" s="2">
        <v>30.5</v>
      </c>
      <c r="L636" s="2">
        <v>24.4</v>
      </c>
      <c r="M636" s="2" t="s">
        <v>957</v>
      </c>
      <c r="N636" s="2">
        <v>4</v>
      </c>
      <c r="O636" s="18">
        <v>3466</v>
      </c>
      <c r="P636" s="2">
        <v>2</v>
      </c>
      <c r="Q636" s="2">
        <v>3</v>
      </c>
      <c r="R636" s="2"/>
      <c r="S636" s="2"/>
      <c r="T636" s="2"/>
      <c r="U636" s="2" t="s">
        <v>235</v>
      </c>
      <c r="V636" s="2" t="s">
        <v>235</v>
      </c>
      <c r="W636" s="2">
        <v>1</v>
      </c>
      <c r="X636" s="2"/>
      <c r="Y636" s="2">
        <v>1</v>
      </c>
      <c r="Z636" s="2">
        <v>4</v>
      </c>
      <c r="AA636" s="2">
        <v>2</v>
      </c>
      <c r="AB636" s="2">
        <v>8</v>
      </c>
      <c r="AC636" s="2"/>
      <c r="AD636" s="2">
        <v>2</v>
      </c>
      <c r="AE636" s="2"/>
      <c r="AF636" s="2"/>
      <c r="AG636" s="9" t="s">
        <v>1010</v>
      </c>
      <c r="AH636" s="20"/>
      <c r="AI636" s="20"/>
      <c r="AJ636" s="2"/>
      <c r="AK636" s="2" t="s">
        <v>235</v>
      </c>
    </row>
    <row r="637" spans="2:37">
      <c r="B637" s="1">
        <f>ROW()</f>
        <v>637</v>
      </c>
      <c r="C637" s="2" t="str">
        <f>H637</f>
        <v>PGA AM4</v>
      </c>
      <c r="D637" s="2"/>
      <c r="E637" s="3" t="s">
        <v>895</v>
      </c>
      <c r="F637" s="7">
        <v>304000</v>
      </c>
      <c r="G637" s="2" t="s">
        <v>916</v>
      </c>
      <c r="H637" s="20" t="s">
        <v>230</v>
      </c>
      <c r="I637" s="2" t="s">
        <v>944</v>
      </c>
      <c r="J637" s="2" t="s">
        <v>949</v>
      </c>
      <c r="K637" s="2">
        <v>30.5</v>
      </c>
      <c r="L637" s="2">
        <v>24.4</v>
      </c>
      <c r="M637" s="2" t="s">
        <v>957</v>
      </c>
      <c r="N637" s="2">
        <v>4</v>
      </c>
      <c r="O637" s="18">
        <v>3600</v>
      </c>
      <c r="P637" s="2">
        <v>2</v>
      </c>
      <c r="Q637" s="2">
        <v>3</v>
      </c>
      <c r="R637" s="2"/>
      <c r="S637" s="2"/>
      <c r="T637" s="2"/>
      <c r="U637" s="2"/>
      <c r="V637" s="2"/>
      <c r="W637" s="2">
        <v>1</v>
      </c>
      <c r="X637" s="2"/>
      <c r="Y637" s="2">
        <v>1</v>
      </c>
      <c r="Z637" s="2">
        <v>4</v>
      </c>
      <c r="AA637" s="2">
        <v>2</v>
      </c>
      <c r="AB637" s="2">
        <v>6</v>
      </c>
      <c r="AC637" s="2"/>
      <c r="AD637" s="2">
        <v>2</v>
      </c>
      <c r="AE637" s="2"/>
      <c r="AF637" s="2"/>
      <c r="AG637" s="9" t="s">
        <v>993</v>
      </c>
      <c r="AH637" s="20" t="s">
        <v>235</v>
      </c>
      <c r="AI637" s="20" t="s">
        <v>235</v>
      </c>
      <c r="AJ637" s="2"/>
      <c r="AK637" s="2" t="s">
        <v>235</v>
      </c>
    </row>
    <row r="638" spans="2:37">
      <c r="B638" s="1">
        <f>ROW()</f>
        <v>638</v>
      </c>
      <c r="C638" s="2" t="str">
        <f>H638</f>
        <v>PGA AM4</v>
      </c>
      <c r="D638" s="2"/>
      <c r="E638" s="3" t="s">
        <v>896</v>
      </c>
      <c r="F638" s="7">
        <v>174000</v>
      </c>
      <c r="G638" s="2" t="s">
        <v>916</v>
      </c>
      <c r="H638" s="20" t="s">
        <v>230</v>
      </c>
      <c r="I638" s="2" t="s">
        <v>944</v>
      </c>
      <c r="J638" s="2" t="s">
        <v>949</v>
      </c>
      <c r="K638" s="2">
        <v>30.5</v>
      </c>
      <c r="L638" s="2">
        <v>24.4</v>
      </c>
      <c r="M638" s="2" t="s">
        <v>957</v>
      </c>
      <c r="N638" s="2">
        <v>4</v>
      </c>
      <c r="O638" s="18">
        <v>3466</v>
      </c>
      <c r="P638" s="2"/>
      <c r="Q638" s="2">
        <v>3</v>
      </c>
      <c r="R638" s="2" t="s">
        <v>235</v>
      </c>
      <c r="S638" s="2"/>
      <c r="T638" s="2"/>
      <c r="U638" s="2" t="s">
        <v>235</v>
      </c>
      <c r="V638" s="2"/>
      <c r="W638" s="2"/>
      <c r="X638" s="2"/>
      <c r="Y638" s="2">
        <v>2</v>
      </c>
      <c r="Z638" s="2">
        <v>4</v>
      </c>
      <c r="AA638" s="2">
        <v>2</v>
      </c>
      <c r="AB638" s="2">
        <v>6</v>
      </c>
      <c r="AC638" s="2"/>
      <c r="AD638" s="2">
        <v>2</v>
      </c>
      <c r="AE638" s="2"/>
      <c r="AF638" s="2"/>
      <c r="AG638" s="9" t="s">
        <v>989</v>
      </c>
      <c r="AH638" s="20"/>
      <c r="AI638" s="20"/>
      <c r="AJ638" s="2"/>
      <c r="AK638" s="2" t="s">
        <v>235</v>
      </c>
    </row>
    <row r="639" spans="2:37">
      <c r="B639" s="1">
        <f>ROW()</f>
        <v>639</v>
      </c>
      <c r="C639" s="2"/>
      <c r="D639" s="2"/>
      <c r="E639" s="3" t="s">
        <v>1</v>
      </c>
      <c r="F639" s="7"/>
      <c r="G639" s="2"/>
      <c r="H639" s="20"/>
      <c r="I639" s="2"/>
      <c r="J639" s="2"/>
      <c r="K639" s="2"/>
      <c r="L639" s="2"/>
      <c r="M639" s="2"/>
      <c r="N639" s="29"/>
      <c r="O639" s="18"/>
      <c r="P639" s="2"/>
      <c r="Q639" s="2"/>
      <c r="R639" s="2"/>
      <c r="S639" s="2"/>
      <c r="T639" s="2"/>
      <c r="U639" s="2"/>
      <c r="V639" s="31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9"/>
      <c r="AH639" s="20"/>
      <c r="AI639" s="20"/>
      <c r="AJ639" s="2"/>
      <c r="AK639" s="2"/>
    </row>
    <row r="640" spans="2:37">
      <c r="B640" s="1">
        <f>ROW()</f>
        <v>640</v>
      </c>
      <c r="C640" s="2">
        <f>H640</f>
        <v>0</v>
      </c>
      <c r="D640" s="2"/>
      <c r="E640" s="5" t="s">
        <v>897</v>
      </c>
      <c r="F640" s="6"/>
      <c r="G640" s="2"/>
      <c r="H640" s="20"/>
      <c r="I640" s="2"/>
      <c r="J640" s="2"/>
      <c r="K640" s="2"/>
      <c r="L640" s="2"/>
      <c r="M640" s="2"/>
      <c r="N640" s="29"/>
      <c r="O640" s="18"/>
      <c r="P640" s="2"/>
      <c r="Q640" s="2"/>
      <c r="R640" s="2"/>
      <c r="S640" s="2"/>
      <c r="T640" s="2"/>
      <c r="U640" s="2"/>
      <c r="V640" s="31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9"/>
      <c r="AH640" s="20"/>
      <c r="AI640" s="20"/>
      <c r="AJ640" s="2"/>
      <c r="AK640" s="2"/>
    </row>
    <row r="641" spans="2:37">
      <c r="B641" s="1">
        <f>ROW()</f>
        <v>641</v>
      </c>
      <c r="C641" s="2">
        <f>H641</f>
        <v>0</v>
      </c>
      <c r="D641" s="2"/>
      <c r="E641" s="3" t="s">
        <v>1</v>
      </c>
      <c r="F641" s="7"/>
      <c r="G641" s="2"/>
      <c r="H641" s="20"/>
      <c r="I641" s="2"/>
      <c r="J641" s="2"/>
      <c r="K641" s="2"/>
      <c r="L641" s="2"/>
      <c r="M641" s="2"/>
      <c r="N641" s="29"/>
      <c r="O641" s="18"/>
      <c r="P641" s="2"/>
      <c r="Q641" s="2"/>
      <c r="R641" s="2"/>
      <c r="S641" s="2"/>
      <c r="T641" s="2"/>
      <c r="U641" s="2"/>
      <c r="V641" s="31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9"/>
      <c r="AH641" s="20"/>
      <c r="AI641" s="20"/>
      <c r="AJ641" s="2"/>
      <c r="AK641" s="2"/>
    </row>
    <row r="642" spans="2:37">
      <c r="B642" s="1">
        <f>ROW()</f>
        <v>642</v>
      </c>
      <c r="C642" s="2"/>
      <c r="D642" s="2"/>
      <c r="E642" s="2" t="s">
        <v>898</v>
      </c>
      <c r="F642" s="6"/>
      <c r="G642" s="2"/>
      <c r="H642" s="20"/>
      <c r="I642" s="2"/>
      <c r="J642" s="2"/>
      <c r="K642" s="2"/>
      <c r="L642" s="2"/>
      <c r="M642" s="2"/>
      <c r="N642" s="29"/>
      <c r="O642" s="18"/>
      <c r="P642" s="2"/>
      <c r="Q642" s="2"/>
      <c r="R642" s="2"/>
      <c r="S642" s="2"/>
      <c r="T642" s="2"/>
      <c r="U642" s="2"/>
      <c r="V642" s="31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9"/>
      <c r="AH642" s="20"/>
      <c r="AI642" s="20"/>
      <c r="AJ642" s="2"/>
      <c r="AK642" s="2"/>
    </row>
    <row r="643" spans="2:37">
      <c r="B643" s="1">
        <f>ROW()</f>
        <v>643</v>
      </c>
      <c r="C643" s="2"/>
      <c r="D643" s="2"/>
      <c r="E643" s="3" t="s">
        <v>1</v>
      </c>
      <c r="F643" s="6"/>
      <c r="G643" s="2"/>
      <c r="H643" s="20"/>
      <c r="I643" s="2"/>
      <c r="J643" s="2"/>
      <c r="K643" s="2"/>
      <c r="L643" s="2"/>
      <c r="M643" s="2"/>
      <c r="N643" s="29"/>
      <c r="O643" s="18"/>
      <c r="P643" s="2"/>
      <c r="Q643" s="2"/>
      <c r="R643" s="2"/>
      <c r="S643" s="2"/>
      <c r="T643" s="2"/>
      <c r="U643" s="2"/>
      <c r="V643" s="31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9"/>
      <c r="AH643" s="20"/>
      <c r="AI643" s="20"/>
      <c r="AJ643" s="2"/>
      <c r="AK643" s="2"/>
    </row>
    <row r="644" spans="2:37">
      <c r="B644" s="1">
        <f>ROW()</f>
        <v>644</v>
      </c>
      <c r="C644" s="2" t="str">
        <f>H644</f>
        <v>PGA AM3+</v>
      </c>
      <c r="D644" s="2"/>
      <c r="E644" s="3" t="s">
        <v>899</v>
      </c>
      <c r="F644" s="7">
        <v>80000</v>
      </c>
      <c r="G644" s="2" t="s">
        <v>917</v>
      </c>
      <c r="H644" s="20" t="s">
        <v>232</v>
      </c>
      <c r="I644" s="2">
        <v>970</v>
      </c>
      <c r="J644" s="2" t="s">
        <v>947</v>
      </c>
      <c r="K644" s="2">
        <v>24.3</v>
      </c>
      <c r="L644" s="2">
        <v>22.8</v>
      </c>
      <c r="M644" s="2" t="s">
        <v>958</v>
      </c>
      <c r="N644" s="29">
        <v>4</v>
      </c>
      <c r="O644" s="18"/>
      <c r="P644" s="2">
        <v>1</v>
      </c>
      <c r="Q644" s="2">
        <v>2</v>
      </c>
      <c r="R644" s="2"/>
      <c r="S644" s="2"/>
      <c r="T644" s="2"/>
      <c r="U644" s="2"/>
      <c r="V644" s="31"/>
      <c r="W644" s="2"/>
      <c r="X644" s="2"/>
      <c r="Y644" s="2"/>
      <c r="Z644" s="2">
        <v>2</v>
      </c>
      <c r="AA644" s="2">
        <v>6</v>
      </c>
      <c r="AB644" s="2">
        <v>6</v>
      </c>
      <c r="AC644" s="2"/>
      <c r="AD644" s="2"/>
      <c r="AE644" s="2"/>
      <c r="AF644" s="2"/>
      <c r="AG644" s="9"/>
      <c r="AH644" s="20"/>
      <c r="AI644" s="20"/>
      <c r="AJ644" s="2"/>
      <c r="AK644" s="2"/>
    </row>
    <row r="645" spans="2:37">
      <c r="B645" s="1">
        <f>ROW()</f>
        <v>645</v>
      </c>
      <c r="C645" s="2" t="str">
        <f>H645</f>
        <v>PGA AM3+</v>
      </c>
      <c r="D645" s="2"/>
      <c r="E645" s="3" t="s">
        <v>900</v>
      </c>
      <c r="F645" s="7">
        <v>120000</v>
      </c>
      <c r="G645" s="2" t="s">
        <v>917</v>
      </c>
      <c r="H645" s="20" t="s">
        <v>232</v>
      </c>
      <c r="I645" s="2">
        <v>970</v>
      </c>
      <c r="J645" s="2" t="s">
        <v>949</v>
      </c>
      <c r="K645" s="2">
        <v>30.5</v>
      </c>
      <c r="L645" s="2">
        <v>24.5</v>
      </c>
      <c r="M645" s="2" t="s">
        <v>958</v>
      </c>
      <c r="N645" s="29">
        <v>4</v>
      </c>
      <c r="O645" s="18"/>
      <c r="P645" s="2">
        <v>1</v>
      </c>
      <c r="Q645" s="2">
        <v>2</v>
      </c>
      <c r="R645" s="2" t="s">
        <v>235</v>
      </c>
      <c r="S645" s="2" t="s">
        <v>235</v>
      </c>
      <c r="T645" s="2"/>
      <c r="U645" s="2" t="s">
        <v>235</v>
      </c>
      <c r="V645" s="31"/>
      <c r="W645" s="2"/>
      <c r="X645" s="2"/>
      <c r="Y645" s="2">
        <v>2</v>
      </c>
      <c r="Z645" s="2">
        <v>2</v>
      </c>
      <c r="AA645" s="2">
        <v>6</v>
      </c>
      <c r="AB645" s="2">
        <v>6</v>
      </c>
      <c r="AC645" s="2"/>
      <c r="AD645" s="2"/>
      <c r="AE645" s="2"/>
      <c r="AF645" s="2"/>
      <c r="AG645" s="9"/>
      <c r="AH645" s="20"/>
      <c r="AI645" s="20"/>
      <c r="AJ645" s="2"/>
      <c r="AK645" s="2"/>
    </row>
    <row r="646" spans="2:37">
      <c r="B646" s="1">
        <f>ROW()</f>
        <v>646</v>
      </c>
      <c r="C646" s="2" t="str">
        <f>H646</f>
        <v>PGA AM3+</v>
      </c>
      <c r="D646" s="2"/>
      <c r="E646" s="3" t="s">
        <v>1</v>
      </c>
      <c r="F646" s="7"/>
      <c r="G646" s="2"/>
      <c r="H646" s="26" t="s">
        <v>232</v>
      </c>
      <c r="I646" s="27"/>
      <c r="J646" s="2"/>
      <c r="K646" s="2"/>
      <c r="L646" s="2"/>
      <c r="M646" s="2"/>
      <c r="N646" s="29"/>
      <c r="O646" s="18"/>
      <c r="P646" s="2"/>
      <c r="Q646" s="2"/>
      <c r="R646" s="2"/>
      <c r="S646" s="2"/>
      <c r="T646" s="2"/>
      <c r="U646" s="2"/>
      <c r="V646" s="31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9"/>
      <c r="AH646" s="20"/>
      <c r="AI646" s="20"/>
      <c r="AJ646" s="2"/>
      <c r="AK646" s="2"/>
    </row>
    <row r="647" spans="2:37">
      <c r="B647" s="1">
        <f>ROW()</f>
        <v>647</v>
      </c>
      <c r="C647" s="2" t="str">
        <f>H647</f>
        <v>PGA AM3+</v>
      </c>
      <c r="D647" s="2"/>
      <c r="E647" s="3" t="s">
        <v>901</v>
      </c>
      <c r="F647" s="7">
        <v>88000</v>
      </c>
      <c r="G647" s="2" t="s">
        <v>912</v>
      </c>
      <c r="H647" s="20" t="s">
        <v>232</v>
      </c>
      <c r="I647" s="2">
        <v>970</v>
      </c>
      <c r="J647" s="2" t="s">
        <v>949</v>
      </c>
      <c r="K647" s="2">
        <v>30.3</v>
      </c>
      <c r="L647" s="2">
        <v>22.8</v>
      </c>
      <c r="M647" s="2" t="s">
        <v>958</v>
      </c>
      <c r="N647" s="29">
        <v>4</v>
      </c>
      <c r="O647" s="18"/>
      <c r="P647" s="2">
        <v>1</v>
      </c>
      <c r="Q647" s="2">
        <v>2</v>
      </c>
      <c r="R647" s="2"/>
      <c r="S647" s="2"/>
      <c r="T647" s="2"/>
      <c r="U647" s="2"/>
      <c r="V647" s="31"/>
      <c r="W647" s="2"/>
      <c r="X647" s="2"/>
      <c r="Y647" s="2"/>
      <c r="Z647" s="2">
        <v>2</v>
      </c>
      <c r="AA647" s="2">
        <v>6</v>
      </c>
      <c r="AB647" s="2">
        <v>6</v>
      </c>
      <c r="AC647" s="2"/>
      <c r="AD647" s="2"/>
      <c r="AE647" s="2"/>
      <c r="AF647" s="2"/>
      <c r="AG647" s="9"/>
      <c r="AH647" s="20"/>
      <c r="AI647" s="20"/>
      <c r="AJ647" s="2"/>
      <c r="AK647" s="2"/>
    </row>
    <row r="648" spans="2:37">
      <c r="B648" s="1">
        <f>ROW()</f>
        <v>648</v>
      </c>
      <c r="C648" s="2" t="str">
        <f>H648</f>
        <v>PGA AM3+</v>
      </c>
      <c r="D648" s="2"/>
      <c r="E648" s="3" t="s">
        <v>902</v>
      </c>
      <c r="F648" s="7">
        <v>99800</v>
      </c>
      <c r="G648" s="2" t="s">
        <v>912</v>
      </c>
      <c r="H648" s="20" t="s">
        <v>232</v>
      </c>
      <c r="I648" s="2">
        <v>970</v>
      </c>
      <c r="J648" s="2" t="s">
        <v>949</v>
      </c>
      <c r="K648" s="2">
        <v>30.5</v>
      </c>
      <c r="L648" s="2">
        <v>22.9</v>
      </c>
      <c r="M648" s="2" t="s">
        <v>958</v>
      </c>
      <c r="N648" s="29">
        <v>4</v>
      </c>
      <c r="O648" s="18"/>
      <c r="P648" s="2">
        <v>1</v>
      </c>
      <c r="Q648" s="2">
        <v>2</v>
      </c>
      <c r="R648" s="2"/>
      <c r="S648" s="2"/>
      <c r="T648" s="2"/>
      <c r="U648" s="2"/>
      <c r="V648" s="31"/>
      <c r="W648" s="2"/>
      <c r="X648" s="2"/>
      <c r="Y648" s="2"/>
      <c r="Z648" s="2">
        <v>2</v>
      </c>
      <c r="AA648" s="2">
        <v>6</v>
      </c>
      <c r="AB648" s="2">
        <v>6</v>
      </c>
      <c r="AC648" s="2"/>
      <c r="AD648" s="2"/>
      <c r="AE648" s="2"/>
      <c r="AF648" s="2"/>
      <c r="AG648" s="9"/>
      <c r="AH648" s="20"/>
      <c r="AI648" s="20"/>
      <c r="AJ648" s="2"/>
      <c r="AK648" s="2"/>
    </row>
    <row r="649" spans="2:37">
      <c r="B649" s="1">
        <f>ROW()</f>
        <v>649</v>
      </c>
      <c r="C649" s="2" t="str">
        <f>H649</f>
        <v>PGA AM3+</v>
      </c>
      <c r="D649" s="2"/>
      <c r="E649" s="3" t="s">
        <v>903</v>
      </c>
      <c r="F649" s="7">
        <v>145000</v>
      </c>
      <c r="G649" s="2" t="s">
        <v>912</v>
      </c>
      <c r="H649" s="20" t="s">
        <v>232</v>
      </c>
      <c r="I649" s="2">
        <v>970</v>
      </c>
      <c r="J649" s="2" t="s">
        <v>949</v>
      </c>
      <c r="K649" s="2">
        <v>30.5</v>
      </c>
      <c r="L649" s="2">
        <v>24.4</v>
      </c>
      <c r="M649" s="2" t="s">
        <v>958</v>
      </c>
      <c r="N649" s="29">
        <v>4</v>
      </c>
      <c r="O649" s="18"/>
      <c r="P649" s="2">
        <v>1</v>
      </c>
      <c r="Q649" s="2">
        <v>2</v>
      </c>
      <c r="R649" s="2"/>
      <c r="S649" s="2"/>
      <c r="T649" s="2"/>
      <c r="U649" s="2"/>
      <c r="V649" s="31"/>
      <c r="W649" s="2"/>
      <c r="X649" s="2"/>
      <c r="Y649" s="2"/>
      <c r="Z649" s="2">
        <v>2</v>
      </c>
      <c r="AA649" s="2">
        <v>8</v>
      </c>
      <c r="AB649" s="2">
        <v>6</v>
      </c>
      <c r="AC649" s="2"/>
      <c r="AD649" s="2"/>
      <c r="AE649" s="2"/>
      <c r="AF649" s="2"/>
      <c r="AG649" s="9"/>
      <c r="AH649" s="20"/>
      <c r="AI649" s="20"/>
      <c r="AJ649" s="2"/>
      <c r="AK649" s="2"/>
    </row>
    <row r="650" spans="2:37">
      <c r="B650" s="1">
        <f>ROW()</f>
        <v>650</v>
      </c>
      <c r="C650" s="2" t="str">
        <f>H650</f>
        <v>PGA AM3+</v>
      </c>
      <c r="D650" s="2"/>
      <c r="E650" s="3" t="s">
        <v>1</v>
      </c>
      <c r="F650" s="7"/>
      <c r="G650" s="2"/>
      <c r="H650" s="20" t="s">
        <v>232</v>
      </c>
      <c r="I650" s="2"/>
      <c r="J650" s="2"/>
      <c r="K650" s="2"/>
      <c r="L650" s="2"/>
      <c r="M650" s="2"/>
      <c r="N650" s="29"/>
      <c r="O650" s="18"/>
      <c r="P650" s="2"/>
      <c r="Q650" s="2"/>
      <c r="R650" s="2"/>
      <c r="S650" s="2"/>
      <c r="T650" s="2"/>
      <c r="U650" s="2"/>
      <c r="V650" s="31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9"/>
      <c r="AH650" s="20"/>
      <c r="AI650" s="20"/>
      <c r="AJ650" s="2"/>
      <c r="AK650" s="2"/>
    </row>
    <row r="651" spans="2:37">
      <c r="B651" s="1">
        <f>ROW()</f>
        <v>651</v>
      </c>
      <c r="C651" s="2" t="str">
        <f>H651</f>
        <v>PGA AM3+</v>
      </c>
      <c r="D651" s="2"/>
      <c r="E651" s="3" t="s">
        <v>904</v>
      </c>
      <c r="F651" s="7">
        <v>76000</v>
      </c>
      <c r="G651" s="2" t="s">
        <v>916</v>
      </c>
      <c r="H651" s="20" t="s">
        <v>232</v>
      </c>
      <c r="I651" s="2">
        <v>970</v>
      </c>
      <c r="J651" s="2" t="s">
        <v>949</v>
      </c>
      <c r="K651" s="2">
        <v>30.5</v>
      </c>
      <c r="L651" s="2">
        <v>22.5</v>
      </c>
      <c r="M651" s="2" t="s">
        <v>958</v>
      </c>
      <c r="N651" s="29">
        <v>4</v>
      </c>
      <c r="O651" s="18"/>
      <c r="P651" s="2">
        <v>1</v>
      </c>
      <c r="Q651" s="2">
        <v>2</v>
      </c>
      <c r="R651" s="2"/>
      <c r="S651" s="2"/>
      <c r="T651" s="2"/>
      <c r="U651" s="2"/>
      <c r="V651" s="31"/>
      <c r="W651" s="2"/>
      <c r="X651" s="2"/>
      <c r="Y651" s="2"/>
      <c r="Z651" s="2">
        <v>2</v>
      </c>
      <c r="AA651" s="2">
        <v>6</v>
      </c>
      <c r="AB651" s="2">
        <v>6</v>
      </c>
      <c r="AC651" s="2"/>
      <c r="AD651" s="2"/>
      <c r="AE651" s="2"/>
      <c r="AF651" s="2"/>
      <c r="AG651" s="9"/>
      <c r="AH651" s="20"/>
      <c r="AI651" s="20"/>
      <c r="AJ651" s="2"/>
      <c r="AK651" s="2"/>
    </row>
    <row r="652" spans="2:37">
      <c r="B652" s="1">
        <f>ROW()</f>
        <v>652</v>
      </c>
      <c r="C652" s="2" t="str">
        <f>H652</f>
        <v>PGA AM3+</v>
      </c>
      <c r="D652" s="2"/>
      <c r="E652" s="3" t="s">
        <v>1</v>
      </c>
      <c r="F652" s="7"/>
      <c r="G652" s="2"/>
      <c r="H652" s="20" t="s">
        <v>232</v>
      </c>
      <c r="I652" s="2"/>
      <c r="J652" s="2"/>
      <c r="K652" s="2"/>
      <c r="L652" s="2"/>
      <c r="M652" s="2"/>
      <c r="N652" s="29"/>
      <c r="O652" s="18"/>
      <c r="P652" s="2"/>
      <c r="Q652" s="2"/>
      <c r="R652" s="2"/>
      <c r="S652" s="2"/>
      <c r="T652" s="2"/>
      <c r="U652" s="2"/>
      <c r="V652" s="31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9"/>
      <c r="AH652" s="20"/>
      <c r="AI652" s="20"/>
      <c r="AJ652" s="2"/>
      <c r="AK652" s="2"/>
    </row>
    <row r="653" spans="2:37">
      <c r="B653" s="1">
        <f>ROW()</f>
        <v>653</v>
      </c>
      <c r="C653" s="2" t="str">
        <f>H653</f>
        <v>PGA AM3+</v>
      </c>
      <c r="D653" s="2"/>
      <c r="E653" s="3" t="s">
        <v>905</v>
      </c>
      <c r="F653" s="7">
        <v>78900</v>
      </c>
      <c r="G653" s="2" t="s">
        <v>914</v>
      </c>
      <c r="H653" s="20" t="s">
        <v>232</v>
      </c>
      <c r="I653" s="2">
        <v>970</v>
      </c>
      <c r="J653" s="2" t="s">
        <v>949</v>
      </c>
      <c r="K653" s="2">
        <v>30.5</v>
      </c>
      <c r="L653" s="2">
        <v>24.4</v>
      </c>
      <c r="M653" s="2" t="s">
        <v>958</v>
      </c>
      <c r="N653" s="29">
        <v>4</v>
      </c>
      <c r="O653" s="18"/>
      <c r="P653" s="2">
        <v>1</v>
      </c>
      <c r="Q653" s="2">
        <v>2</v>
      </c>
      <c r="R653" s="2"/>
      <c r="S653" s="2"/>
      <c r="T653" s="2"/>
      <c r="U653" s="2"/>
      <c r="V653" s="31"/>
      <c r="W653" s="2"/>
      <c r="X653" s="2"/>
      <c r="Y653" s="2"/>
      <c r="Z653" s="2">
        <v>2</v>
      </c>
      <c r="AA653" s="2">
        <v>6</v>
      </c>
      <c r="AB653" s="2">
        <v>6</v>
      </c>
      <c r="AC653" s="2"/>
      <c r="AD653" s="2"/>
      <c r="AE653" s="2"/>
      <c r="AF653" s="2"/>
      <c r="AG653" s="9"/>
      <c r="AH653" s="20"/>
      <c r="AI653" s="20"/>
      <c r="AJ653" s="2"/>
      <c r="AK653" s="2"/>
    </row>
    <row r="654" spans="2:37">
      <c r="B654" s="1">
        <f>ROW()</f>
        <v>654</v>
      </c>
      <c r="C654" s="2"/>
      <c r="D654" s="2"/>
      <c r="E654" s="3" t="s">
        <v>1</v>
      </c>
      <c r="F654" s="7"/>
      <c r="G654" s="2"/>
      <c r="H654" s="20"/>
      <c r="I654" s="2"/>
      <c r="J654" s="2"/>
      <c r="K654" s="2"/>
      <c r="L654" s="2"/>
      <c r="M654" s="2"/>
      <c r="N654" s="29"/>
      <c r="O654" s="18"/>
      <c r="P654" s="2"/>
      <c r="Q654" s="2"/>
      <c r="R654" s="2"/>
      <c r="S654" s="2"/>
      <c r="T654" s="2"/>
      <c r="U654" s="2"/>
      <c r="V654" s="31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9"/>
      <c r="AH654" s="20"/>
      <c r="AI654" s="20"/>
      <c r="AJ654" s="2"/>
      <c r="AK654" s="2"/>
    </row>
    <row r="655" spans="2:37">
      <c r="B655" s="1">
        <f>ROW()</f>
        <v>655</v>
      </c>
      <c r="C655" s="2"/>
      <c r="D655" s="2"/>
      <c r="E655" s="2" t="s">
        <v>906</v>
      </c>
      <c r="F655" s="6"/>
      <c r="G655" s="2"/>
      <c r="H655" s="20"/>
      <c r="I655" s="2"/>
      <c r="J655" s="2"/>
      <c r="K655" s="2"/>
      <c r="L655" s="2"/>
      <c r="M655" s="2"/>
      <c r="N655" s="29"/>
      <c r="O655" s="18"/>
      <c r="P655" s="2"/>
      <c r="Q655" s="2"/>
      <c r="R655" s="2"/>
      <c r="S655" s="2"/>
      <c r="T655" s="2"/>
      <c r="U655" s="2"/>
      <c r="V655" s="31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9"/>
      <c r="AH655" s="20"/>
      <c r="AI655" s="20"/>
      <c r="AJ655" s="2"/>
      <c r="AK655" s="2"/>
    </row>
    <row r="656" spans="2:37">
      <c r="B656" s="1">
        <f>ROW()</f>
        <v>656</v>
      </c>
      <c r="C656" s="2"/>
      <c r="D656" s="2"/>
      <c r="E656" s="3" t="s">
        <v>1</v>
      </c>
      <c r="F656" s="6"/>
      <c r="G656" s="2"/>
      <c r="H656" s="20"/>
      <c r="I656" s="2"/>
      <c r="J656" s="2"/>
      <c r="K656" s="2"/>
      <c r="L656" s="2"/>
      <c r="M656" s="2"/>
      <c r="N656" s="29"/>
      <c r="O656" s="18"/>
      <c r="P656" s="2"/>
      <c r="Q656" s="2"/>
      <c r="R656" s="2"/>
      <c r="S656" s="2"/>
      <c r="T656" s="2"/>
      <c r="U656" s="2"/>
      <c r="V656" s="31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9"/>
      <c r="AH656" s="20"/>
      <c r="AI656" s="20"/>
      <c r="AJ656" s="2"/>
      <c r="AK656" s="2"/>
    </row>
    <row r="657" spans="2:37">
      <c r="B657" s="1">
        <f>ROW()</f>
        <v>657</v>
      </c>
      <c r="C657" s="2" t="str">
        <f>H657</f>
        <v>PGA AM3+</v>
      </c>
      <c r="D657" s="2"/>
      <c r="E657" s="3" t="s">
        <v>907</v>
      </c>
      <c r="F657" s="7">
        <v>203000</v>
      </c>
      <c r="G657" s="2" t="s">
        <v>912</v>
      </c>
      <c r="H657" s="20" t="s">
        <v>232</v>
      </c>
      <c r="I657" s="2" t="s">
        <v>945</v>
      </c>
      <c r="J657" s="2" t="s">
        <v>949</v>
      </c>
      <c r="K657" s="2">
        <v>30.5</v>
      </c>
      <c r="L657" s="2">
        <v>24.4</v>
      </c>
      <c r="M657" s="2" t="s">
        <v>958</v>
      </c>
      <c r="N657" s="29">
        <v>4</v>
      </c>
      <c r="O657" s="18"/>
      <c r="P657" s="2">
        <v>2</v>
      </c>
      <c r="Q657" s="2">
        <v>2</v>
      </c>
      <c r="R657" s="2"/>
      <c r="S657" s="2"/>
      <c r="T657" s="2"/>
      <c r="U657" s="2"/>
      <c r="V657" s="31"/>
      <c r="W657" s="2"/>
      <c r="X657" s="2"/>
      <c r="Y657" s="2"/>
      <c r="Z657" s="2">
        <v>2</v>
      </c>
      <c r="AA657" s="2">
        <v>8</v>
      </c>
      <c r="AB657" s="2">
        <v>6</v>
      </c>
      <c r="AC657" s="2"/>
      <c r="AD657" s="2"/>
      <c r="AE657" s="2"/>
      <c r="AF657" s="2"/>
      <c r="AG657" s="9"/>
      <c r="AH657" s="20"/>
      <c r="AI657" s="20"/>
      <c r="AJ657" s="2"/>
      <c r="AK657" s="2"/>
    </row>
    <row r="658" spans="2:37">
      <c r="B658" s="1">
        <f>ROW()</f>
        <v>658</v>
      </c>
      <c r="C658" s="2" t="str">
        <f>H658</f>
        <v>PGA AM3+</v>
      </c>
      <c r="D658" s="2"/>
      <c r="E658" s="3" t="s">
        <v>1</v>
      </c>
      <c r="F658" s="7"/>
      <c r="G658" s="2"/>
      <c r="H658" s="20" t="s">
        <v>232</v>
      </c>
      <c r="I658" s="2"/>
      <c r="J658" s="2"/>
      <c r="K658" s="2"/>
      <c r="L658" s="2"/>
      <c r="M658" s="2"/>
      <c r="N658" s="29"/>
      <c r="O658" s="18"/>
      <c r="P658" s="2"/>
      <c r="Q658" s="2"/>
      <c r="R658" s="2"/>
      <c r="S658" s="2"/>
      <c r="T658" s="2"/>
      <c r="U658" s="2"/>
      <c r="V658" s="31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9"/>
      <c r="AH658" s="20"/>
      <c r="AI658" s="20"/>
      <c r="AJ658" s="2"/>
      <c r="AK658" s="2"/>
    </row>
    <row r="659" spans="2:37">
      <c r="B659" s="1">
        <f>ROW()</f>
        <v>659</v>
      </c>
      <c r="C659" s="2" t="str">
        <f>H659</f>
        <v>PGA AM3+</v>
      </c>
      <c r="D659" s="2"/>
      <c r="E659" s="3" t="s">
        <v>908</v>
      </c>
      <c r="F659" s="7">
        <v>204000</v>
      </c>
      <c r="G659" s="2" t="s">
        <v>914</v>
      </c>
      <c r="H659" s="20" t="s">
        <v>232</v>
      </c>
      <c r="I659" s="2" t="s">
        <v>945</v>
      </c>
      <c r="J659" s="2" t="s">
        <v>949</v>
      </c>
      <c r="K659" s="2">
        <v>30.5</v>
      </c>
      <c r="L659" s="2">
        <v>24.4</v>
      </c>
      <c r="M659" s="2" t="s">
        <v>958</v>
      </c>
      <c r="N659" s="29">
        <v>4</v>
      </c>
      <c r="O659" s="18"/>
      <c r="P659" s="2">
        <v>2</v>
      </c>
      <c r="Q659" s="2">
        <v>2</v>
      </c>
      <c r="R659" s="2"/>
      <c r="S659" s="2"/>
      <c r="T659" s="2"/>
      <c r="U659" s="2"/>
      <c r="V659" s="31"/>
      <c r="W659" s="2"/>
      <c r="X659" s="2"/>
      <c r="Y659" s="2"/>
      <c r="Z659" s="2">
        <v>2</v>
      </c>
      <c r="AA659" s="2">
        <v>8</v>
      </c>
      <c r="AB659" s="2">
        <v>6</v>
      </c>
      <c r="AC659" s="2"/>
      <c r="AD659" s="2"/>
      <c r="AE659" s="2"/>
      <c r="AF659" s="2"/>
      <c r="AG659" s="9"/>
      <c r="AH659" s="20"/>
      <c r="AI659" s="20"/>
      <c r="AJ659" s="2"/>
      <c r="AK659" s="2"/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W547"/>
  <sheetViews>
    <sheetView workbookViewId="0">
      <selection activeCell="D2" sqref="D2:D4"/>
    </sheetView>
  </sheetViews>
  <sheetFormatPr defaultRowHeight="16.500000"/>
  <cols>
    <col min="3" max="3" width="16.62999916" customWidth="1" outlineLevel="0"/>
    <col min="4" max="4" width="6.75500011" customWidth="1" outlineLevel="0"/>
    <col min="5" max="5" width="71.37999725" customWidth="1" outlineLevel="0"/>
    <col min="6" max="6" width="13.88000011" customWidth="1" outlineLevel="0"/>
  </cols>
  <sheetData>
    <row r="2" spans="2:23">
      <c r="B2" s="47"/>
      <c r="C2" s="47"/>
      <c r="D2" s="39"/>
      <c r="E2" s="39" t="s">
        <v>1059</v>
      </c>
      <c r="F2" s="40" t="s">
        <v>909</v>
      </c>
      <c r="G2" s="56" t="s">
        <v>910</v>
      </c>
      <c r="H2" s="56" t="s">
        <v>1057</v>
      </c>
      <c r="I2" s="58" t="s">
        <v>1598</v>
      </c>
      <c r="J2" s="58" t="s">
        <v>1599</v>
      </c>
      <c r="K2" s="39" t="s">
        <v>1600</v>
      </c>
      <c r="L2" s="58" t="s">
        <v>1602</v>
      </c>
      <c r="M2" s="60" t="s">
        <v>954</v>
      </c>
      <c r="N2" s="39" t="s">
        <v>1603</v>
      </c>
      <c r="O2" s="39" t="s">
        <v>1604</v>
      </c>
      <c r="P2" s="62" t="s">
        <v>1055</v>
      </c>
      <c r="Q2" s="62" t="s">
        <v>1605</v>
      </c>
      <c r="R2" s="39" t="s">
        <v>969</v>
      </c>
      <c r="S2" s="39" t="s">
        <v>968</v>
      </c>
      <c r="T2" s="39" t="s">
        <v>1606</v>
      </c>
      <c r="U2" s="39" t="s">
        <v>971</v>
      </c>
      <c r="V2" s="39" t="s">
        <v>1607</v>
      </c>
      <c r="W2" s="39" t="s">
        <v>973</v>
      </c>
    </row>
    <row r="3" spans="2:23">
      <c r="B3" s="46">
        <f>ROW()</f>
        <v>3</v>
      </c>
      <c r="C3" s="48" t="s">
        <v>392</v>
      </c>
      <c r="D3" s="48"/>
      <c r="E3" s="48" t="s">
        <v>395</v>
      </c>
      <c r="F3" s="52"/>
      <c r="G3" s="52"/>
      <c r="H3" s="52"/>
      <c r="I3" s="59"/>
      <c r="J3" s="59"/>
      <c r="K3" s="48"/>
      <c r="L3" s="59"/>
      <c r="M3" s="61"/>
      <c r="N3" s="48"/>
      <c r="O3" s="48"/>
      <c r="P3" s="63"/>
      <c r="Q3" s="63"/>
      <c r="R3" s="48"/>
      <c r="S3" s="48"/>
      <c r="T3" s="48"/>
      <c r="U3" s="48"/>
      <c r="V3" s="48"/>
      <c r="W3" s="48"/>
    </row>
    <row r="4" spans="2:23">
      <c r="B4" s="46">
        <f>ROW()</f>
        <v>4</v>
      </c>
      <c r="C4" s="48" t="s">
        <v>392</v>
      </c>
      <c r="D4" s="48"/>
      <c r="E4" s="49" t="s">
        <v>1</v>
      </c>
      <c r="F4" s="52"/>
      <c r="G4" s="48"/>
      <c r="H4" s="48"/>
      <c r="I4" s="59"/>
      <c r="J4" s="59"/>
      <c r="K4" s="48"/>
      <c r="L4" s="59"/>
      <c r="M4" s="61"/>
      <c r="N4" s="48"/>
      <c r="O4" s="48"/>
      <c r="P4" s="63"/>
      <c r="Q4" s="63"/>
      <c r="R4" s="48"/>
      <c r="S4" s="48"/>
      <c r="T4" s="48"/>
      <c r="U4" s="48"/>
      <c r="V4" s="48"/>
      <c r="W4" s="48"/>
    </row>
    <row r="5" spans="2:23">
      <c r="B5" s="46">
        <f>ROW()</f>
        <v>5</v>
      </c>
      <c r="C5" s="48">
        <f>H5</f>
        <v>0</v>
      </c>
      <c r="D5" s="48"/>
      <c r="E5" s="48" t="s">
        <v>1060</v>
      </c>
      <c r="F5" s="53"/>
      <c r="G5" s="48"/>
      <c r="H5" s="48"/>
      <c r="I5" s="59"/>
      <c r="J5" s="59"/>
      <c r="K5" s="48"/>
      <c r="L5" s="59"/>
      <c r="M5" s="61"/>
      <c r="N5" s="48"/>
      <c r="O5" s="48"/>
      <c r="P5" s="63"/>
      <c r="Q5" s="63"/>
      <c r="R5" s="48"/>
      <c r="S5" s="48"/>
      <c r="T5" s="48"/>
      <c r="U5" s="48"/>
      <c r="V5" s="48"/>
      <c r="W5" s="48"/>
    </row>
    <row r="6" spans="2:23">
      <c r="B6" s="46">
        <f>ROW()</f>
        <v>6</v>
      </c>
      <c r="C6" s="48">
        <f>H6</f>
        <v>0</v>
      </c>
      <c r="D6" s="48"/>
      <c r="E6" s="48" t="s">
        <v>1</v>
      </c>
      <c r="F6" s="52"/>
      <c r="G6" s="48"/>
      <c r="H6" s="48"/>
      <c r="I6" s="59"/>
      <c r="J6" s="59"/>
      <c r="K6" s="48"/>
      <c r="L6" s="59"/>
      <c r="M6" s="61"/>
      <c r="N6" s="48"/>
      <c r="O6" s="48"/>
      <c r="P6" s="63"/>
      <c r="Q6" s="63"/>
      <c r="R6" s="48"/>
      <c r="S6" s="48"/>
      <c r="T6" s="48"/>
      <c r="U6" s="48"/>
      <c r="V6" s="48"/>
      <c r="W6" s="48"/>
    </row>
    <row r="7" spans="2:23">
      <c r="B7" s="46">
        <f>ROW()</f>
        <v>7</v>
      </c>
      <c r="C7" s="48"/>
      <c r="D7" s="48"/>
      <c r="E7" s="48" t="s">
        <v>1061</v>
      </c>
      <c r="F7" s="53"/>
      <c r="G7" s="48"/>
      <c r="H7" s="48"/>
      <c r="I7" s="59"/>
      <c r="J7" s="59"/>
      <c r="K7" s="48"/>
      <c r="L7" s="59"/>
      <c r="M7" s="61"/>
      <c r="N7" s="48"/>
      <c r="O7" s="48"/>
      <c r="P7" s="63"/>
      <c r="Q7" s="63"/>
      <c r="R7" s="48"/>
      <c r="S7" s="48"/>
      <c r="T7" s="48"/>
      <c r="U7" s="48"/>
      <c r="V7" s="48"/>
      <c r="W7" s="48"/>
    </row>
    <row r="8" spans="2:23">
      <c r="B8" s="46">
        <f>ROW()</f>
        <v>8</v>
      </c>
      <c r="C8" s="48"/>
      <c r="D8" s="48"/>
      <c r="E8" s="48" t="s">
        <v>1</v>
      </c>
      <c r="F8" s="53"/>
      <c r="G8" s="48"/>
      <c r="H8" s="48"/>
      <c r="I8" s="59"/>
      <c r="J8" s="59"/>
      <c r="K8" s="48"/>
      <c r="L8" s="59"/>
      <c r="M8" s="61"/>
      <c r="N8" s="48"/>
      <c r="O8" s="48"/>
      <c r="P8" s="63"/>
      <c r="Q8" s="63"/>
      <c r="R8" s="48"/>
      <c r="S8" s="48"/>
      <c r="T8" s="48"/>
      <c r="U8" s="48"/>
      <c r="V8" s="48"/>
      <c r="W8" s="48"/>
    </row>
    <row r="9" spans="2:23">
      <c r="B9" s="46">
        <f>ROW()</f>
        <v>9</v>
      </c>
      <c r="C9" s="48" t="str">
        <f>H9</f>
        <v>GTX Titan Xp</v>
      </c>
      <c r="D9" s="48"/>
      <c r="E9" s="50" t="s">
        <v>1062</v>
      </c>
      <c r="F9" s="54">
        <v>1650000</v>
      </c>
      <c r="G9" s="52" t="s">
        <v>1550</v>
      </c>
      <c r="H9" s="48" t="s">
        <v>1571</v>
      </c>
      <c r="I9" s="59">
        <v>1405</v>
      </c>
      <c r="J9" s="59">
        <v>1582</v>
      </c>
      <c r="K9" s="48">
        <v>1</v>
      </c>
      <c r="L9" s="59">
        <v>11400</v>
      </c>
      <c r="M9" s="61">
        <v>267</v>
      </c>
      <c r="N9" s="48">
        <v>1</v>
      </c>
      <c r="O9" s="48">
        <v>1</v>
      </c>
      <c r="P9" s="63">
        <v>250</v>
      </c>
      <c r="Q9" s="63">
        <v>600</v>
      </c>
      <c r="R9" s="64"/>
      <c r="S9" s="48">
        <v>0</v>
      </c>
      <c r="T9" s="48"/>
      <c r="U9" s="48">
        <v>1</v>
      </c>
      <c r="V9" s="48"/>
      <c r="W9" s="48">
        <v>3</v>
      </c>
    </row>
    <row r="10" spans="2:23">
      <c r="B10" s="46">
        <f>ROW()</f>
        <v>10</v>
      </c>
      <c r="C10" s="48"/>
      <c r="D10" s="48"/>
      <c r="E10" s="48" t="s">
        <v>1</v>
      </c>
      <c r="F10" s="52"/>
      <c r="G10" s="48"/>
      <c r="H10" s="48"/>
      <c r="I10" s="59"/>
      <c r="J10" s="59"/>
      <c r="K10" s="48"/>
      <c r="L10" s="59"/>
      <c r="M10" s="61"/>
      <c r="N10" s="48"/>
      <c r="O10" s="48"/>
      <c r="P10" s="63"/>
      <c r="Q10" s="63"/>
      <c r="R10" s="48"/>
      <c r="S10" s="48"/>
      <c r="T10" s="48"/>
      <c r="U10" s="48"/>
      <c r="V10" s="48"/>
      <c r="W10" s="48"/>
    </row>
    <row r="11" spans="2:23">
      <c r="B11" s="46">
        <f>ROW()</f>
        <v>11</v>
      </c>
      <c r="C11" s="48"/>
      <c r="D11" s="48"/>
      <c r="E11" s="48" t="s">
        <v>1063</v>
      </c>
      <c r="F11" s="53"/>
      <c r="G11" s="48"/>
      <c r="H11" s="48"/>
      <c r="I11" s="59"/>
      <c r="J11" s="59"/>
      <c r="K11" s="48"/>
      <c r="L11" s="59"/>
      <c r="M11" s="61"/>
      <c r="N11" s="48"/>
      <c r="O11" s="48"/>
      <c r="P11" s="63"/>
      <c r="Q11" s="63"/>
      <c r="R11" s="48"/>
      <c r="S11" s="48"/>
      <c r="T11" s="48"/>
      <c r="U11" s="48"/>
      <c r="V11" s="48"/>
      <c r="W11" s="48"/>
    </row>
    <row r="12" spans="2:23">
      <c r="B12" s="46">
        <f>ROW()</f>
        <v>12</v>
      </c>
      <c r="C12" s="48"/>
      <c r="D12" s="48"/>
      <c r="E12" s="48" t="s">
        <v>1</v>
      </c>
      <c r="F12" s="53"/>
      <c r="G12" s="48"/>
      <c r="H12" s="48"/>
      <c r="I12" s="59"/>
      <c r="J12" s="59"/>
      <c r="K12" s="48"/>
      <c r="L12" s="59"/>
      <c r="M12" s="61"/>
      <c r="N12" s="48"/>
      <c r="O12" s="48"/>
      <c r="P12" s="63"/>
      <c r="Q12" s="63"/>
      <c r="R12" s="48"/>
      <c r="S12" s="48"/>
      <c r="T12" s="48"/>
      <c r="U12" s="48"/>
      <c r="V12" s="48"/>
      <c r="W12" s="48"/>
    </row>
    <row r="13" spans="2:23">
      <c r="B13" s="46">
        <f>ROW()</f>
        <v>13</v>
      </c>
      <c r="C13" s="48" t="str">
        <f>H13</f>
        <v>GTX 1080 Ti</v>
      </c>
      <c r="D13" s="48"/>
      <c r="E13" s="50" t="s">
        <v>1064</v>
      </c>
      <c r="F13" s="54">
        <v>1652820</v>
      </c>
      <c r="G13" s="52" t="s">
        <v>912</v>
      </c>
      <c r="H13" s="48" t="s">
        <v>1572</v>
      </c>
      <c r="I13" s="59">
        <v>1594</v>
      </c>
      <c r="J13" s="59">
        <v>1708</v>
      </c>
      <c r="K13" s="48">
        <v>2</v>
      </c>
      <c r="L13" s="59">
        <v>11010</v>
      </c>
      <c r="M13" s="61">
        <v>298</v>
      </c>
      <c r="N13" s="48">
        <v>2</v>
      </c>
      <c r="O13" s="48"/>
      <c r="P13" s="63"/>
      <c r="Q13" s="63"/>
      <c r="R13" s="64"/>
      <c r="S13" s="48">
        <v>1</v>
      </c>
      <c r="T13" s="48"/>
      <c r="U13" s="48">
        <v>2</v>
      </c>
      <c r="V13" s="48"/>
      <c r="W13" s="48">
        <v>2</v>
      </c>
    </row>
    <row r="14" spans="2:23" ht="96.000000">
      <c r="B14" s="46">
        <f>ROW()</f>
        <v>14</v>
      </c>
      <c r="C14" s="48" t="str">
        <f>H14</f>
        <v>GTX 1080 Ti</v>
      </c>
      <c r="D14" s="48"/>
      <c r="E14" s="51" t="s">
        <v>1065</v>
      </c>
      <c r="F14" s="54">
        <v>1151300</v>
      </c>
      <c r="G14" s="52" t="s">
        <v>912</v>
      </c>
      <c r="H14" s="48" t="s">
        <v>1572</v>
      </c>
      <c r="I14" s="59">
        <v>1518</v>
      </c>
      <c r="J14" s="59">
        <v>1632</v>
      </c>
      <c r="K14" s="48">
        <v>3</v>
      </c>
      <c r="L14" s="59">
        <v>10010</v>
      </c>
      <c r="M14" s="61">
        <v>298</v>
      </c>
      <c r="N14" s="48">
        <v>2</v>
      </c>
      <c r="O14" s="48"/>
      <c r="P14" s="63"/>
      <c r="Q14" s="63"/>
      <c r="R14" s="50"/>
      <c r="S14" s="48">
        <v>1</v>
      </c>
      <c r="T14" s="48"/>
      <c r="U14" s="48">
        <v>2</v>
      </c>
      <c r="V14" s="48"/>
      <c r="W14" s="48">
        <v>2</v>
      </c>
    </row>
    <row r="15" spans="2:23">
      <c r="B15" s="46">
        <f>ROW()</f>
        <v>15</v>
      </c>
      <c r="C15" s="48" t="str">
        <f>H15</f>
        <v>GTX 1080 Ti</v>
      </c>
      <c r="D15" s="48"/>
      <c r="E15" s="50" t="s">
        <v>1066</v>
      </c>
      <c r="F15" s="54">
        <v>1169200</v>
      </c>
      <c r="G15" s="52" t="s">
        <v>912</v>
      </c>
      <c r="H15" s="48" t="s">
        <v>1572</v>
      </c>
      <c r="I15" s="59">
        <v>1594</v>
      </c>
      <c r="J15" s="59">
        <v>1708</v>
      </c>
      <c r="K15" s="48">
        <v>3</v>
      </c>
      <c r="L15" s="59">
        <v>11100</v>
      </c>
      <c r="M15" s="61">
        <v>298</v>
      </c>
      <c r="N15" s="48">
        <v>2</v>
      </c>
      <c r="O15" s="48"/>
      <c r="P15" s="63"/>
      <c r="Q15" s="63"/>
      <c r="R15" s="64"/>
      <c r="S15" s="48">
        <v>1</v>
      </c>
      <c r="T15" s="48"/>
      <c r="U15" s="48">
        <v>2</v>
      </c>
      <c r="V15" s="48"/>
      <c r="W15" s="48">
        <v>2</v>
      </c>
    </row>
    <row r="16" spans="2:23">
      <c r="B16" s="46">
        <f>ROW()</f>
        <v>16</v>
      </c>
      <c r="C16" s="48" t="str">
        <f>H16</f>
        <v>GTX 1080 Ti</v>
      </c>
      <c r="D16" s="48"/>
      <c r="E16" s="50" t="s">
        <v>1067</v>
      </c>
      <c r="F16" s="55">
        <v>980000</v>
      </c>
      <c r="G16" s="52" t="s">
        <v>1551</v>
      </c>
      <c r="H16" s="48" t="s">
        <v>1572</v>
      </c>
      <c r="I16" s="59">
        <v>1569</v>
      </c>
      <c r="J16" s="59">
        <v>1683</v>
      </c>
      <c r="K16" s="48">
        <v>3</v>
      </c>
      <c r="L16" s="59">
        <v>11000</v>
      </c>
      <c r="M16" s="61">
        <v>315</v>
      </c>
      <c r="N16" s="48">
        <v>2</v>
      </c>
      <c r="O16" s="48"/>
      <c r="P16" s="63">
        <v>250</v>
      </c>
      <c r="Q16" s="63"/>
      <c r="R16" s="64"/>
      <c r="S16" s="48">
        <v>1</v>
      </c>
      <c r="T16" s="48"/>
      <c r="U16" s="48">
        <v>1</v>
      </c>
      <c r="V16" s="48"/>
      <c r="W16" s="48">
        <v>3</v>
      </c>
    </row>
    <row r="17" spans="2:23" ht="72.000000">
      <c r="B17" s="46">
        <f>ROW()</f>
        <v>17</v>
      </c>
      <c r="C17" s="48" t="str">
        <f>H17</f>
        <v>GTX 1080 Ti</v>
      </c>
      <c r="D17" s="48"/>
      <c r="E17" s="51" t="s">
        <v>1068</v>
      </c>
      <c r="F17" s="55">
        <v>1169000</v>
      </c>
      <c r="G17" s="52" t="s">
        <v>1552</v>
      </c>
      <c r="H17" s="48" t="s">
        <v>1572</v>
      </c>
      <c r="I17" s="59">
        <v>1569</v>
      </c>
      <c r="J17" s="59">
        <v>1683</v>
      </c>
      <c r="K17" s="48">
        <v>3</v>
      </c>
      <c r="L17" s="59">
        <v>11000</v>
      </c>
      <c r="M17" s="61">
        <v>299.72</v>
      </c>
      <c r="N17" s="48">
        <v>2</v>
      </c>
      <c r="O17" s="48"/>
      <c r="P17" s="63">
        <v>280</v>
      </c>
      <c r="Q17" s="63">
        <v>600</v>
      </c>
      <c r="R17" s="64"/>
      <c r="S17" s="48"/>
      <c r="T17" s="48"/>
      <c r="U17" s="48">
        <v>1</v>
      </c>
      <c r="V17" s="48"/>
      <c r="W17" s="48">
        <v>3</v>
      </c>
    </row>
    <row r="18" spans="2:23" ht="96.000000">
      <c r="B18" s="46">
        <f>ROW()</f>
        <v>18</v>
      </c>
      <c r="C18" s="48" t="str">
        <f>H18</f>
        <v>GTX 1080 Ti</v>
      </c>
      <c r="D18" s="48"/>
      <c r="E18" s="51" t="s">
        <v>1069</v>
      </c>
      <c r="F18" s="54">
        <v>1139000</v>
      </c>
      <c r="G18" s="52" t="s">
        <v>1552</v>
      </c>
      <c r="H18" s="48" t="s">
        <v>1572</v>
      </c>
      <c r="I18" s="59">
        <v>1556</v>
      </c>
      <c r="J18" s="59">
        <v>1670</v>
      </c>
      <c r="K18" s="48">
        <v>2</v>
      </c>
      <c r="L18" s="59">
        <v>11016</v>
      </c>
      <c r="M18" s="61">
        <v>269.2</v>
      </c>
      <c r="N18" s="48">
        <v>1</v>
      </c>
      <c r="O18" s="48">
        <v>1</v>
      </c>
      <c r="P18" s="63">
        <v>250</v>
      </c>
      <c r="Q18" s="63">
        <v>600</v>
      </c>
      <c r="R18" s="50"/>
      <c r="S18" s="48">
        <v>1</v>
      </c>
      <c r="T18" s="48"/>
      <c r="U18" s="48">
        <v>1</v>
      </c>
      <c r="V18" s="48"/>
      <c r="W18" s="48">
        <v>3</v>
      </c>
    </row>
    <row r="19" spans="2:23" ht="72.000000">
      <c r="B19" s="46">
        <f>ROW()</f>
        <v>19</v>
      </c>
      <c r="C19" s="48" t="str">
        <f>H19</f>
        <v>GTX 1080 Ti</v>
      </c>
      <c r="D19" s="48"/>
      <c r="E19" s="51" t="s">
        <v>1070</v>
      </c>
      <c r="F19" s="54">
        <v>1019000</v>
      </c>
      <c r="G19" s="52" t="s">
        <v>1553</v>
      </c>
      <c r="H19" s="48" t="s">
        <v>1572</v>
      </c>
      <c r="I19" s="59">
        <v>1480</v>
      </c>
      <c r="J19" s="59">
        <v>1582</v>
      </c>
      <c r="K19" s="48">
        <v>2</v>
      </c>
      <c r="L19" s="59">
        <v>11000</v>
      </c>
      <c r="M19" s="61">
        <v>285</v>
      </c>
      <c r="N19" s="48">
        <v>2</v>
      </c>
      <c r="O19" s="48"/>
      <c r="P19" s="63"/>
      <c r="Q19" s="63"/>
      <c r="R19" s="50"/>
      <c r="S19" s="48">
        <v>1</v>
      </c>
      <c r="T19" s="48"/>
      <c r="U19" s="48">
        <v>1</v>
      </c>
      <c r="V19" s="48"/>
      <c r="W19" s="48">
        <v>3</v>
      </c>
    </row>
    <row r="20" spans="2:23" ht="84.000000">
      <c r="B20" s="46">
        <f>ROW()</f>
        <v>20</v>
      </c>
      <c r="C20" s="48" t="str">
        <f>H20</f>
        <v>GTX 1080 Ti</v>
      </c>
      <c r="D20" s="48"/>
      <c r="E20" s="51" t="s">
        <v>1071</v>
      </c>
      <c r="F20" s="54">
        <v>997000</v>
      </c>
      <c r="G20" s="52" t="s">
        <v>1554</v>
      </c>
      <c r="H20" s="48" t="s">
        <v>1572</v>
      </c>
      <c r="I20" s="59">
        <v>1556</v>
      </c>
      <c r="J20" s="59">
        <v>1670</v>
      </c>
      <c r="K20" s="48">
        <v>2</v>
      </c>
      <c r="L20" s="59">
        <v>11000</v>
      </c>
      <c r="M20" s="61">
        <v>285</v>
      </c>
      <c r="N20" s="48"/>
      <c r="O20" s="48"/>
      <c r="P20" s="63">
        <v>250</v>
      </c>
      <c r="Q20" s="63">
        <v>600</v>
      </c>
      <c r="R20" s="50"/>
      <c r="S20" s="48"/>
      <c r="T20" s="48"/>
      <c r="U20" s="48"/>
      <c r="V20" s="48"/>
      <c r="W20" s="48"/>
    </row>
    <row r="21" spans="2:23">
      <c r="B21" s="46">
        <f>ROW()</f>
        <v>21</v>
      </c>
      <c r="C21" s="48" t="str">
        <f>H21</f>
        <v>GTX 1080 Ti</v>
      </c>
      <c r="D21" s="48"/>
      <c r="E21" s="50" t="s">
        <v>1072</v>
      </c>
      <c r="F21" s="54">
        <v>1175200</v>
      </c>
      <c r="G21" s="52" t="s">
        <v>914</v>
      </c>
      <c r="H21" s="48" t="s">
        <v>1572</v>
      </c>
      <c r="I21" s="59">
        <v>1569</v>
      </c>
      <c r="J21" s="59">
        <v>1683</v>
      </c>
      <c r="K21" s="48">
        <v>3</v>
      </c>
      <c r="L21" s="59">
        <v>11010</v>
      </c>
      <c r="M21" s="61">
        <v>293</v>
      </c>
      <c r="N21" s="48">
        <v>2</v>
      </c>
      <c r="O21" s="48"/>
      <c r="P21" s="63"/>
      <c r="Q21" s="63">
        <v>600</v>
      </c>
      <c r="R21" s="64"/>
      <c r="S21" s="48">
        <v>1</v>
      </c>
      <c r="T21" s="48"/>
      <c r="U21" s="48">
        <v>3</v>
      </c>
      <c r="V21" s="48"/>
      <c r="W21" s="48">
        <v>3</v>
      </c>
    </row>
    <row r="22" spans="2:23">
      <c r="B22" s="46">
        <f>ROW()</f>
        <v>22</v>
      </c>
      <c r="C22" s="48" t="str">
        <f>H22</f>
        <v>GTX 1080 Ti</v>
      </c>
      <c r="D22" s="48"/>
      <c r="E22" s="50" t="s">
        <v>1073</v>
      </c>
      <c r="F22" s="54">
        <v>1232500</v>
      </c>
      <c r="G22" s="52" t="s">
        <v>914</v>
      </c>
      <c r="H22" s="48" t="s">
        <v>1572</v>
      </c>
      <c r="I22" s="59">
        <v>1607</v>
      </c>
      <c r="J22" s="59">
        <v>1721</v>
      </c>
      <c r="K22" s="48">
        <v>3</v>
      </c>
      <c r="L22" s="59">
        <v>11232</v>
      </c>
      <c r="M22" s="61">
        <v>293</v>
      </c>
      <c r="N22" s="48">
        <v>2</v>
      </c>
      <c r="O22" s="48"/>
      <c r="P22" s="63"/>
      <c r="Q22" s="63">
        <v>600</v>
      </c>
      <c r="R22" s="64"/>
      <c r="S22" s="48">
        <v>1</v>
      </c>
      <c r="T22" s="48"/>
      <c r="U22" s="48">
        <v>3</v>
      </c>
      <c r="V22" s="48"/>
      <c r="W22" s="48">
        <v>3</v>
      </c>
    </row>
    <row r="23" spans="2:23">
      <c r="B23" s="46">
        <f>ROW()</f>
        <v>23</v>
      </c>
      <c r="C23" s="48" t="str">
        <f>H23</f>
        <v>GTX 1080 Ti</v>
      </c>
      <c r="D23" s="48"/>
      <c r="E23" s="50" t="s">
        <v>1074</v>
      </c>
      <c r="F23" s="55">
        <v>1201000</v>
      </c>
      <c r="G23" s="52" t="s">
        <v>914</v>
      </c>
      <c r="H23" s="48" t="s">
        <v>1572</v>
      </c>
      <c r="I23" s="59">
        <v>1607</v>
      </c>
      <c r="J23" s="59">
        <v>1721</v>
      </c>
      <c r="K23" s="48"/>
      <c r="L23" s="59">
        <v>11232</v>
      </c>
      <c r="M23" s="61">
        <v>267</v>
      </c>
      <c r="N23" s="48">
        <v>2</v>
      </c>
      <c r="O23" s="48"/>
      <c r="P23" s="63"/>
      <c r="Q23" s="63">
        <v>600</v>
      </c>
      <c r="R23" s="64"/>
      <c r="S23" s="48">
        <v>1</v>
      </c>
      <c r="T23" s="48"/>
      <c r="U23" s="48">
        <v>3</v>
      </c>
      <c r="V23" s="48"/>
      <c r="W23" s="48">
        <v>3</v>
      </c>
    </row>
    <row r="24" spans="2:23">
      <c r="B24" s="46">
        <f>ROW()</f>
        <v>24</v>
      </c>
      <c r="C24" s="48" t="str">
        <f>H24</f>
        <v>GTX 1080 Ti</v>
      </c>
      <c r="D24" s="48"/>
      <c r="E24" s="50" t="s">
        <v>1075</v>
      </c>
      <c r="F24" s="55">
        <v>1479000</v>
      </c>
      <c r="G24" s="52" t="s">
        <v>914</v>
      </c>
      <c r="H24" s="48" t="s">
        <v>1572</v>
      </c>
      <c r="I24" s="59">
        <v>1607</v>
      </c>
      <c r="J24" s="59">
        <v>1721</v>
      </c>
      <c r="K24" s="48">
        <v>1</v>
      </c>
      <c r="L24" s="59">
        <v>11232</v>
      </c>
      <c r="M24" s="61">
        <v>267</v>
      </c>
      <c r="N24" s="48">
        <v>2</v>
      </c>
      <c r="O24" s="48"/>
      <c r="P24" s="63"/>
      <c r="Q24" s="63">
        <v>600</v>
      </c>
      <c r="R24" s="64"/>
      <c r="S24" s="48">
        <v>1</v>
      </c>
      <c r="T24" s="48"/>
      <c r="U24" s="48">
        <v>3</v>
      </c>
      <c r="V24" s="48"/>
      <c r="W24" s="48">
        <v>3</v>
      </c>
    </row>
    <row r="25" spans="2:23">
      <c r="B25" s="46">
        <f>ROW()</f>
        <v>25</v>
      </c>
      <c r="C25" s="48" t="str">
        <f>H25</f>
        <v>GTX 1080 Ti</v>
      </c>
      <c r="D25" s="48"/>
      <c r="E25" s="50" t="s">
        <v>1076</v>
      </c>
      <c r="F25" s="54">
        <v>0</v>
      </c>
      <c r="G25" s="52" t="s">
        <v>914</v>
      </c>
      <c r="H25" s="48" t="s">
        <v>1572</v>
      </c>
      <c r="I25" s="59">
        <v>1480</v>
      </c>
      <c r="J25" s="59">
        <v>1582</v>
      </c>
      <c r="K25" s="48">
        <v>1</v>
      </c>
      <c r="L25" s="59">
        <v>11000</v>
      </c>
      <c r="M25" s="61">
        <v>266.7</v>
      </c>
      <c r="N25" s="48">
        <v>1</v>
      </c>
      <c r="O25" s="48">
        <v>1</v>
      </c>
      <c r="P25" s="63">
        <v>250</v>
      </c>
      <c r="Q25" s="63">
        <v>600</v>
      </c>
      <c r="R25" s="64"/>
      <c r="S25" s="48"/>
      <c r="T25" s="48"/>
      <c r="U25" s="48">
        <v>1</v>
      </c>
      <c r="V25" s="48"/>
      <c r="W25" s="48">
        <v>3</v>
      </c>
    </row>
    <row r="26" spans="2:23">
      <c r="B26" s="46">
        <f>ROW()</f>
        <v>26</v>
      </c>
      <c r="C26" s="48" t="str">
        <f>H26</f>
        <v>GTX 1080 Ti</v>
      </c>
      <c r="D26" s="48"/>
      <c r="E26" s="50" t="s">
        <v>1077</v>
      </c>
      <c r="F26" s="54">
        <v>1115400</v>
      </c>
      <c r="G26" s="52" t="s">
        <v>914</v>
      </c>
      <c r="H26" s="48" t="s">
        <v>1572</v>
      </c>
      <c r="I26" s="59">
        <v>1518</v>
      </c>
      <c r="J26" s="59">
        <v>1632</v>
      </c>
      <c r="K26" s="48">
        <v>3</v>
      </c>
      <c r="L26" s="59">
        <v>11010</v>
      </c>
      <c r="M26" s="61">
        <v>280</v>
      </c>
      <c r="N26" s="48">
        <v>1</v>
      </c>
      <c r="O26" s="48">
        <v>1</v>
      </c>
      <c r="P26" s="63"/>
      <c r="Q26" s="63">
        <v>600</v>
      </c>
      <c r="R26" s="64"/>
      <c r="S26" s="48">
        <v>1</v>
      </c>
      <c r="T26" s="48"/>
      <c r="U26" s="48">
        <v>1</v>
      </c>
      <c r="V26" s="48"/>
      <c r="W26" s="48">
        <v>3</v>
      </c>
    </row>
    <row r="27" spans="2:23" ht="72.000000">
      <c r="B27" s="46">
        <f>ROW()</f>
        <v>27</v>
      </c>
      <c r="C27" s="48" t="str">
        <f>H27</f>
        <v>GTX 1080 Ti</v>
      </c>
      <c r="D27" s="48"/>
      <c r="E27" s="51" t="s">
        <v>1078</v>
      </c>
      <c r="F27" s="54">
        <v>975400</v>
      </c>
      <c r="G27" s="52" t="s">
        <v>1555</v>
      </c>
      <c r="H27" s="48" t="s">
        <v>1572</v>
      </c>
      <c r="I27" s="59">
        <v>1569</v>
      </c>
      <c r="J27" s="59">
        <v>1683</v>
      </c>
      <c r="K27" s="48">
        <v>3</v>
      </c>
      <c r="L27" s="59">
        <v>11400</v>
      </c>
      <c r="M27" s="61">
        <v>302.2</v>
      </c>
      <c r="N27" s="48">
        <v>1</v>
      </c>
      <c r="O27" s="48">
        <v>1</v>
      </c>
      <c r="P27" s="63">
        <v>280</v>
      </c>
      <c r="Q27" s="63">
        <v>600</v>
      </c>
      <c r="R27" s="50"/>
      <c r="S27" s="48">
        <v>1</v>
      </c>
      <c r="T27" s="48"/>
      <c r="U27" s="48">
        <v>1</v>
      </c>
      <c r="V27" s="48"/>
      <c r="W27" s="48">
        <v>3</v>
      </c>
    </row>
    <row r="28" spans="2:23">
      <c r="B28" s="46">
        <f>ROW()</f>
        <v>28</v>
      </c>
      <c r="C28" s="48" t="str">
        <f>H28</f>
        <v>GTX 1080 Ti</v>
      </c>
      <c r="D28" s="48"/>
      <c r="E28" s="50" t="s">
        <v>1079</v>
      </c>
      <c r="F28" s="54">
        <v>982300</v>
      </c>
      <c r="G28" s="52" t="s">
        <v>1555</v>
      </c>
      <c r="H28" s="48" t="s">
        <v>1572</v>
      </c>
      <c r="I28" s="59">
        <v>1569</v>
      </c>
      <c r="J28" s="59">
        <v>1683</v>
      </c>
      <c r="K28" s="48">
        <v>4</v>
      </c>
      <c r="L28" s="59">
        <v>11400</v>
      </c>
      <c r="M28" s="61">
        <v>302.2</v>
      </c>
      <c r="N28" s="48">
        <v>1</v>
      </c>
      <c r="O28" s="48">
        <v>1</v>
      </c>
      <c r="P28" s="63">
        <v>280</v>
      </c>
      <c r="Q28" s="63">
        <v>600</v>
      </c>
      <c r="R28" s="64"/>
      <c r="S28" s="48">
        <v>1</v>
      </c>
      <c r="T28" s="48"/>
      <c r="U28" s="48">
        <v>1</v>
      </c>
      <c r="V28" s="48"/>
      <c r="W28" s="48">
        <v>3</v>
      </c>
    </row>
    <row r="29" spans="2:23">
      <c r="B29" s="46">
        <f>ROW()</f>
        <v>29</v>
      </c>
      <c r="C29" s="48" t="str">
        <f>H29</f>
        <v>GTX 1080 Ti</v>
      </c>
      <c r="D29" s="48"/>
      <c r="E29" s="50" t="s">
        <v>1080</v>
      </c>
      <c r="F29" s="54">
        <v>948900</v>
      </c>
      <c r="G29" s="52" t="s">
        <v>1555</v>
      </c>
      <c r="H29" s="48" t="s">
        <v>1572</v>
      </c>
      <c r="I29" s="59">
        <v>1480</v>
      </c>
      <c r="J29" s="59">
        <v>1582</v>
      </c>
      <c r="K29" s="48">
        <v>2</v>
      </c>
      <c r="L29" s="59">
        <v>11000</v>
      </c>
      <c r="M29" s="61">
        <v>266</v>
      </c>
      <c r="N29" s="48">
        <v>1</v>
      </c>
      <c r="O29" s="48">
        <v>1</v>
      </c>
      <c r="P29" s="63">
        <v>250</v>
      </c>
      <c r="Q29" s="63">
        <v>600</v>
      </c>
      <c r="R29" s="64"/>
      <c r="S29" s="48">
        <v>1</v>
      </c>
      <c r="T29" s="48"/>
      <c r="U29" s="48">
        <v>1</v>
      </c>
      <c r="V29" s="48"/>
      <c r="W29" s="48">
        <v>3</v>
      </c>
    </row>
    <row r="30" spans="2:23">
      <c r="B30" s="46">
        <f>ROW()</f>
        <v>30</v>
      </c>
      <c r="C30" s="48" t="str">
        <f>H30</f>
        <v>GTX 1080 Ti</v>
      </c>
      <c r="D30" s="48"/>
      <c r="E30" s="50" t="s">
        <v>1081</v>
      </c>
      <c r="F30" s="54">
        <v>940000</v>
      </c>
      <c r="G30" s="52" t="s">
        <v>1556</v>
      </c>
      <c r="H30" s="48" t="s">
        <v>1572</v>
      </c>
      <c r="I30" s="59">
        <v>1480</v>
      </c>
      <c r="J30" s="59">
        <v>1582</v>
      </c>
      <c r="K30" s="48">
        <v>1</v>
      </c>
      <c r="L30" s="59">
        <v>11000</v>
      </c>
      <c r="M30" s="61">
        <v>282</v>
      </c>
      <c r="N30" s="48">
        <v>1</v>
      </c>
      <c r="O30" s="48">
        <v>1</v>
      </c>
      <c r="P30" s="63">
        <v>250</v>
      </c>
      <c r="Q30" s="63">
        <v>600</v>
      </c>
      <c r="R30" s="64"/>
      <c r="S30" s="48"/>
      <c r="T30" s="48"/>
      <c r="U30" s="48">
        <v>1</v>
      </c>
      <c r="V30" s="48"/>
      <c r="W30" s="48">
        <v>3</v>
      </c>
    </row>
    <row r="31" spans="2:23">
      <c r="B31" s="46">
        <f>ROW()</f>
        <v>31</v>
      </c>
      <c r="C31" s="48" t="str">
        <f>H31</f>
        <v>GTX 1080 Ti</v>
      </c>
      <c r="D31" s="48"/>
      <c r="E31" s="50" t="s">
        <v>1082</v>
      </c>
      <c r="F31" s="54">
        <v>938890</v>
      </c>
      <c r="G31" s="52" t="s">
        <v>1556</v>
      </c>
      <c r="H31" s="48" t="s">
        <v>1572</v>
      </c>
      <c r="I31" s="59">
        <v>1594</v>
      </c>
      <c r="J31" s="59">
        <v>1657</v>
      </c>
      <c r="K31" s="48">
        <v>3</v>
      </c>
      <c r="L31" s="59">
        <v>11000</v>
      </c>
      <c r="M31" s="61">
        <v>314</v>
      </c>
      <c r="N31" s="48"/>
      <c r="O31" s="48"/>
      <c r="P31" s="63">
        <v>250</v>
      </c>
      <c r="Q31" s="63">
        <v>600</v>
      </c>
      <c r="R31" s="64"/>
      <c r="S31" s="48"/>
      <c r="T31" s="48"/>
      <c r="U31" s="48"/>
      <c r="V31" s="48"/>
      <c r="W31" s="48"/>
    </row>
    <row r="32" spans="2:23">
      <c r="B32" s="46">
        <f>ROW()</f>
        <v>32</v>
      </c>
      <c r="C32" s="48" t="str">
        <f>H32</f>
        <v>GTX 1080 Ti</v>
      </c>
      <c r="D32" s="48"/>
      <c r="E32" s="50" t="s">
        <v>1083</v>
      </c>
      <c r="F32" s="54">
        <v>1202800</v>
      </c>
      <c r="G32" s="52" t="s">
        <v>916</v>
      </c>
      <c r="H32" s="48" t="s">
        <v>1572</v>
      </c>
      <c r="I32" s="59">
        <v>1569</v>
      </c>
      <c r="J32" s="59">
        <v>1683</v>
      </c>
      <c r="K32" s="48">
        <v>2</v>
      </c>
      <c r="L32" s="59">
        <v>11124</v>
      </c>
      <c r="M32" s="61">
        <v>290</v>
      </c>
      <c r="N32" s="48">
        <v>2</v>
      </c>
      <c r="O32" s="48"/>
      <c r="P32" s="63">
        <v>250</v>
      </c>
      <c r="Q32" s="63">
        <v>600</v>
      </c>
      <c r="R32" s="64"/>
      <c r="S32" s="48">
        <v>1</v>
      </c>
      <c r="T32" s="48"/>
      <c r="U32" s="48">
        <v>2</v>
      </c>
      <c r="V32" s="48"/>
      <c r="W32" s="48">
        <v>2</v>
      </c>
    </row>
    <row r="33" spans="2:23">
      <c r="B33" s="46">
        <f>ROW()</f>
        <v>33</v>
      </c>
      <c r="C33" s="48" t="str">
        <f>H33</f>
        <v>GTX 1080 Ti</v>
      </c>
      <c r="D33" s="48"/>
      <c r="E33" s="50" t="s">
        <v>1084</v>
      </c>
      <c r="F33" s="55">
        <v>0</v>
      </c>
      <c r="G33" s="52" t="s">
        <v>916</v>
      </c>
      <c r="H33" s="48" t="s">
        <v>1572</v>
      </c>
      <c r="I33" s="59">
        <v>1569</v>
      </c>
      <c r="J33" s="59">
        <v>1683</v>
      </c>
      <c r="K33" s="48">
        <v>3</v>
      </c>
      <c r="L33" s="59">
        <v>11124</v>
      </c>
      <c r="M33" s="61">
        <v>320</v>
      </c>
      <c r="N33" s="48">
        <v>3</v>
      </c>
      <c r="O33" s="48"/>
      <c r="P33" s="63">
        <v>250</v>
      </c>
      <c r="Q33" s="63">
        <v>750</v>
      </c>
      <c r="R33" s="64"/>
      <c r="S33" s="48">
        <v>1</v>
      </c>
      <c r="T33" s="48"/>
      <c r="U33" s="48">
        <v>2</v>
      </c>
      <c r="V33" s="48"/>
      <c r="W33" s="48">
        <v>2</v>
      </c>
    </row>
    <row r="34" spans="2:23">
      <c r="B34" s="46">
        <f>ROW()</f>
        <v>34</v>
      </c>
      <c r="C34" s="48" t="str">
        <f>H34</f>
        <v>GTX 1080 Ti</v>
      </c>
      <c r="D34" s="48"/>
      <c r="E34" s="50" t="s">
        <v>1085</v>
      </c>
      <c r="F34" s="55">
        <v>0</v>
      </c>
      <c r="G34" s="52" t="s">
        <v>916</v>
      </c>
      <c r="H34" s="48" t="s">
        <v>1572</v>
      </c>
      <c r="I34" s="59">
        <v>1607</v>
      </c>
      <c r="J34" s="59">
        <v>1721</v>
      </c>
      <c r="K34" s="48">
        <v>3</v>
      </c>
      <c r="L34" s="59">
        <v>11124</v>
      </c>
      <c r="M34" s="61">
        <v>320</v>
      </c>
      <c r="N34" s="48">
        <v>3</v>
      </c>
      <c r="O34" s="48"/>
      <c r="P34" s="63">
        <v>250</v>
      </c>
      <c r="Q34" s="63">
        <v>750</v>
      </c>
      <c r="R34" s="64"/>
      <c r="S34" s="48">
        <v>1</v>
      </c>
      <c r="T34" s="48"/>
      <c r="U34" s="48">
        <v>2</v>
      </c>
      <c r="V34" s="48"/>
      <c r="W34" s="48">
        <v>2</v>
      </c>
    </row>
    <row r="35" spans="2:23">
      <c r="B35" s="46">
        <f>ROW()</f>
        <v>35</v>
      </c>
      <c r="C35" s="48" t="str">
        <f>H35</f>
        <v>GTX 1080 Ti</v>
      </c>
      <c r="D35" s="48"/>
      <c r="E35" s="50" t="s">
        <v>1086</v>
      </c>
      <c r="F35" s="54">
        <v>0</v>
      </c>
      <c r="G35" s="52" t="s">
        <v>916</v>
      </c>
      <c r="H35" s="48" t="s">
        <v>1572</v>
      </c>
      <c r="I35" s="59">
        <v>1569</v>
      </c>
      <c r="J35" s="59">
        <v>1683</v>
      </c>
      <c r="K35" s="48">
        <v>1</v>
      </c>
      <c r="L35" s="59">
        <v>11124</v>
      </c>
      <c r="M35" s="61">
        <v>270</v>
      </c>
      <c r="N35" s="48">
        <v>1</v>
      </c>
      <c r="O35" s="48">
        <v>1</v>
      </c>
      <c r="P35" s="63">
        <v>250</v>
      </c>
      <c r="Q35" s="63">
        <v>600</v>
      </c>
      <c r="R35" s="64"/>
      <c r="S35" s="48">
        <v>1</v>
      </c>
      <c r="T35" s="48"/>
      <c r="U35" s="48">
        <v>1</v>
      </c>
      <c r="V35" s="48"/>
      <c r="W35" s="48">
        <v>3</v>
      </c>
    </row>
    <row r="36" spans="2:23">
      <c r="B36" s="46">
        <f>ROW()</f>
        <v>36</v>
      </c>
      <c r="C36" s="48" t="str">
        <f>H36</f>
        <v>GTX 1080 Ti</v>
      </c>
      <c r="D36" s="48"/>
      <c r="E36" s="50" t="s">
        <v>1087</v>
      </c>
      <c r="F36" s="54">
        <v>1098300</v>
      </c>
      <c r="G36" s="52" t="s">
        <v>916</v>
      </c>
      <c r="H36" s="48" t="s">
        <v>1572</v>
      </c>
      <c r="I36" s="59">
        <v>1531</v>
      </c>
      <c r="J36" s="59">
        <v>1645</v>
      </c>
      <c r="K36" s="48">
        <v>2</v>
      </c>
      <c r="L36" s="59">
        <v>11016</v>
      </c>
      <c r="M36" s="61">
        <v>290</v>
      </c>
      <c r="N36" s="48">
        <v>2</v>
      </c>
      <c r="O36" s="48"/>
      <c r="P36" s="63">
        <v>250</v>
      </c>
      <c r="Q36" s="63">
        <v>600</v>
      </c>
      <c r="R36" s="64"/>
      <c r="S36" s="48">
        <v>1</v>
      </c>
      <c r="T36" s="48"/>
      <c r="U36" s="48">
        <v>2</v>
      </c>
      <c r="V36" s="48"/>
      <c r="W36" s="48">
        <v>2</v>
      </c>
    </row>
    <row r="37" spans="2:23">
      <c r="B37" s="46">
        <f>ROW()</f>
        <v>37</v>
      </c>
      <c r="C37" s="48" t="str">
        <f>H37</f>
        <v>GTX 1080 Ti</v>
      </c>
      <c r="D37" s="48"/>
      <c r="E37" s="50" t="s">
        <v>1088</v>
      </c>
      <c r="F37" s="54">
        <v>0</v>
      </c>
      <c r="G37" s="52" t="s">
        <v>916</v>
      </c>
      <c r="H37" s="48" t="s">
        <v>1572</v>
      </c>
      <c r="I37" s="59">
        <v>1506</v>
      </c>
      <c r="J37" s="59">
        <v>1620</v>
      </c>
      <c r="K37" s="48">
        <v>1</v>
      </c>
      <c r="L37" s="59">
        <v>11016</v>
      </c>
      <c r="M37" s="61">
        <v>269</v>
      </c>
      <c r="N37" s="48">
        <v>1</v>
      </c>
      <c r="O37" s="48">
        <v>1</v>
      </c>
      <c r="P37" s="63">
        <v>250</v>
      </c>
      <c r="Q37" s="63">
        <v>600</v>
      </c>
      <c r="R37" s="64"/>
      <c r="S37" s="48"/>
      <c r="T37" s="48"/>
      <c r="U37" s="48">
        <v>1</v>
      </c>
      <c r="V37" s="48"/>
      <c r="W37" s="48">
        <v>3</v>
      </c>
    </row>
    <row r="38" spans="2:23" ht="84.000000">
      <c r="B38" s="46">
        <f>ROW()</f>
        <v>38</v>
      </c>
      <c r="C38" s="48" t="str">
        <f>H38</f>
        <v>GTX 1080 Ti</v>
      </c>
      <c r="D38" s="48"/>
      <c r="E38" s="51" t="s">
        <v>1089</v>
      </c>
      <c r="F38" s="54">
        <v>1378990</v>
      </c>
      <c r="G38" s="52" t="s">
        <v>1557</v>
      </c>
      <c r="H38" s="48" t="s">
        <v>1572</v>
      </c>
      <c r="I38" s="59">
        <v>1518</v>
      </c>
      <c r="J38" s="59">
        <v>1632</v>
      </c>
      <c r="K38" s="48">
        <v>2</v>
      </c>
      <c r="L38" s="59">
        <v>11000</v>
      </c>
      <c r="M38" s="61">
        <v>285</v>
      </c>
      <c r="N38" s="48">
        <v>2</v>
      </c>
      <c r="O38" s="48"/>
      <c r="P38" s="63">
        <v>300</v>
      </c>
      <c r="Q38" s="63">
        <v>600</v>
      </c>
      <c r="R38" s="64"/>
      <c r="S38" s="48">
        <v>1</v>
      </c>
      <c r="T38" s="48"/>
      <c r="U38" s="48">
        <v>1</v>
      </c>
      <c r="V38" s="48"/>
      <c r="W38" s="48">
        <v>3</v>
      </c>
    </row>
    <row r="39" spans="2:23" ht="84.000000">
      <c r="B39" s="46">
        <f>ROW()</f>
        <v>39</v>
      </c>
      <c r="C39" s="48" t="str">
        <f>H39</f>
        <v>GTX 1080 Ti</v>
      </c>
      <c r="D39" s="48"/>
      <c r="E39" s="51" t="s">
        <v>1090</v>
      </c>
      <c r="F39" s="54">
        <v>1023800</v>
      </c>
      <c r="G39" s="52" t="s">
        <v>1557</v>
      </c>
      <c r="H39" s="48" t="s">
        <v>1572</v>
      </c>
      <c r="I39" s="59">
        <v>1556</v>
      </c>
      <c r="J39" s="59">
        <v>1670</v>
      </c>
      <c r="K39" s="48">
        <v>2</v>
      </c>
      <c r="L39" s="59">
        <v>11000</v>
      </c>
      <c r="M39" s="61">
        <v>285</v>
      </c>
      <c r="N39" s="48">
        <v>2</v>
      </c>
      <c r="O39" s="48"/>
      <c r="P39" s="63">
        <v>300</v>
      </c>
      <c r="Q39" s="63">
        <v>600</v>
      </c>
      <c r="R39" s="64"/>
      <c r="S39" s="48">
        <v>1</v>
      </c>
      <c r="T39" s="48"/>
      <c r="U39" s="48">
        <v>1</v>
      </c>
      <c r="V39" s="48"/>
      <c r="W39" s="48">
        <v>3</v>
      </c>
    </row>
    <row r="40" spans="2:23">
      <c r="B40" s="46">
        <f>ROW()</f>
        <v>40</v>
      </c>
      <c r="C40" s="48" t="str">
        <f>H40</f>
        <v>GTX 1080 Ti</v>
      </c>
      <c r="D40" s="48"/>
      <c r="E40" s="50" t="s">
        <v>1091</v>
      </c>
      <c r="F40" s="54">
        <v>1107000</v>
      </c>
      <c r="G40" s="52" t="s">
        <v>1558</v>
      </c>
      <c r="H40" s="48" t="s">
        <v>1572</v>
      </c>
      <c r="I40" s="59">
        <v>1607</v>
      </c>
      <c r="J40" s="59">
        <v>1721</v>
      </c>
      <c r="K40" s="48">
        <v>3</v>
      </c>
      <c r="L40" s="59">
        <v>11200</v>
      </c>
      <c r="M40" s="61">
        <v>325</v>
      </c>
      <c r="N40" s="48">
        <v>2</v>
      </c>
      <c r="O40" s="48"/>
      <c r="P40" s="63">
        <v>320</v>
      </c>
      <c r="Q40" s="63">
        <v>600</v>
      </c>
      <c r="R40" s="64"/>
      <c r="S40" s="48">
        <v>1</v>
      </c>
      <c r="T40" s="48"/>
      <c r="U40" s="48">
        <v>1</v>
      </c>
      <c r="V40" s="48"/>
      <c r="W40" s="48">
        <v>3</v>
      </c>
    </row>
    <row r="41" spans="2:23">
      <c r="B41" s="46">
        <f>ROW()</f>
        <v>41</v>
      </c>
      <c r="C41" s="48" t="str">
        <f>H41</f>
        <v>GTX 1080 Ti</v>
      </c>
      <c r="D41" s="48"/>
      <c r="E41" s="50" t="s">
        <v>1092</v>
      </c>
      <c r="F41" s="54">
        <v>0</v>
      </c>
      <c r="G41" s="52" t="s">
        <v>1558</v>
      </c>
      <c r="H41" s="48" t="s">
        <v>1572</v>
      </c>
      <c r="I41" s="59">
        <v>1645</v>
      </c>
      <c r="J41" s="59">
        <v>1759</v>
      </c>
      <c r="K41" s="48">
        <v>3</v>
      </c>
      <c r="L41" s="59">
        <v>11200</v>
      </c>
      <c r="M41" s="61">
        <v>325</v>
      </c>
      <c r="N41" s="48">
        <v>2</v>
      </c>
      <c r="O41" s="48"/>
      <c r="P41" s="63">
        <v>320</v>
      </c>
      <c r="Q41" s="63">
        <v>600</v>
      </c>
      <c r="R41" s="64"/>
      <c r="S41" s="48">
        <v>1</v>
      </c>
      <c r="T41" s="48"/>
      <c r="U41" s="48">
        <v>1</v>
      </c>
      <c r="V41" s="48"/>
      <c r="W41" s="48">
        <v>3</v>
      </c>
    </row>
    <row r="42" spans="2:23">
      <c r="B42" s="46">
        <f>ROW()</f>
        <v>42</v>
      </c>
      <c r="C42" s="48" t="str">
        <f>H42</f>
        <v>GTX 1080 Ti</v>
      </c>
      <c r="D42" s="48"/>
      <c r="E42" s="50" t="s">
        <v>1093</v>
      </c>
      <c r="F42" s="54">
        <v>930000</v>
      </c>
      <c r="G42" s="52" t="s">
        <v>1558</v>
      </c>
      <c r="H42" s="48" t="s">
        <v>1572</v>
      </c>
      <c r="I42" s="59">
        <v>1569</v>
      </c>
      <c r="J42" s="59">
        <v>1683</v>
      </c>
      <c r="K42" s="48">
        <v>2</v>
      </c>
      <c r="L42" s="59">
        <v>11010</v>
      </c>
      <c r="M42" s="61">
        <v>300</v>
      </c>
      <c r="N42" s="48">
        <v>2</v>
      </c>
      <c r="O42" s="48"/>
      <c r="P42" s="63">
        <v>270</v>
      </c>
      <c r="Q42" s="63">
        <v>500</v>
      </c>
      <c r="R42" s="64"/>
      <c r="S42" s="48">
        <v>1</v>
      </c>
      <c r="T42" s="48"/>
      <c r="U42" s="48">
        <v>1</v>
      </c>
      <c r="V42" s="48"/>
      <c r="W42" s="48">
        <v>3</v>
      </c>
    </row>
    <row r="43" spans="2:23">
      <c r="B43" s="46">
        <f>ROW()</f>
        <v>43</v>
      </c>
      <c r="C43" s="48" t="str">
        <f>H43</f>
        <v>GTX 1080 Ti</v>
      </c>
      <c r="D43" s="48"/>
      <c r="E43" s="50" t="s">
        <v>1094</v>
      </c>
      <c r="F43" s="54">
        <v>1113600</v>
      </c>
      <c r="G43" s="52" t="s">
        <v>1558</v>
      </c>
      <c r="H43" s="48" t="s">
        <v>1572</v>
      </c>
      <c r="I43" s="59">
        <v>1480</v>
      </c>
      <c r="J43" s="59">
        <v>1582</v>
      </c>
      <c r="K43" s="48">
        <v>1</v>
      </c>
      <c r="L43" s="59">
        <v>11000</v>
      </c>
      <c r="M43" s="61">
        <v>296</v>
      </c>
      <c r="N43" s="48">
        <v>1</v>
      </c>
      <c r="O43" s="48">
        <v>1</v>
      </c>
      <c r="P43" s="63">
        <v>250</v>
      </c>
      <c r="Q43" s="63">
        <v>600</v>
      </c>
      <c r="R43" s="64"/>
      <c r="S43" s="48"/>
      <c r="T43" s="48"/>
      <c r="U43" s="48">
        <v>1</v>
      </c>
      <c r="V43" s="48"/>
      <c r="W43" s="48">
        <v>3</v>
      </c>
    </row>
    <row r="44" spans="2:23">
      <c r="B44" s="46">
        <f>ROW()</f>
        <v>44</v>
      </c>
      <c r="C44" s="48" t="str">
        <f>H44</f>
        <v>GTX 1080 Ti</v>
      </c>
      <c r="D44" s="48"/>
      <c r="E44" s="50" t="s">
        <v>1095</v>
      </c>
      <c r="F44" s="54">
        <v>1101000</v>
      </c>
      <c r="G44" s="52" t="s">
        <v>1559</v>
      </c>
      <c r="H44" s="48" t="s">
        <v>1572</v>
      </c>
      <c r="I44" s="59">
        <v>1531</v>
      </c>
      <c r="J44" s="59">
        <v>1645</v>
      </c>
      <c r="K44" s="48">
        <v>2</v>
      </c>
      <c r="L44" s="59">
        <v>11010</v>
      </c>
      <c r="M44" s="61">
        <v>281</v>
      </c>
      <c r="N44" s="48">
        <v>2</v>
      </c>
      <c r="O44" s="48"/>
      <c r="P44" s="63">
        <v>250</v>
      </c>
      <c r="Q44" s="63">
        <v>600</v>
      </c>
      <c r="R44" s="64"/>
      <c r="S44" s="48"/>
      <c r="T44" s="48"/>
      <c r="U44" s="48">
        <v>1</v>
      </c>
      <c r="V44" s="48"/>
      <c r="W44" s="48">
        <v>3</v>
      </c>
    </row>
    <row r="45" spans="2:23">
      <c r="B45" s="46">
        <f>ROW()</f>
        <v>45</v>
      </c>
      <c r="C45" s="48" t="str">
        <f>H45</f>
        <v>GTX 1080 Ti</v>
      </c>
      <c r="D45" s="48"/>
      <c r="E45" s="50" t="s">
        <v>1096</v>
      </c>
      <c r="F45" s="54">
        <v>1104800</v>
      </c>
      <c r="G45" s="52" t="s">
        <v>1559</v>
      </c>
      <c r="H45" s="48" t="s">
        <v>1572</v>
      </c>
      <c r="I45" s="59">
        <v>1531</v>
      </c>
      <c r="J45" s="59">
        <v>1645</v>
      </c>
      <c r="K45" s="48">
        <v>2</v>
      </c>
      <c r="L45" s="59">
        <v>11010</v>
      </c>
      <c r="M45" s="61">
        <v>281</v>
      </c>
      <c r="N45" s="48">
        <v>1</v>
      </c>
      <c r="O45" s="48">
        <v>1</v>
      </c>
      <c r="P45" s="63">
        <v>250</v>
      </c>
      <c r="Q45" s="63">
        <v>600</v>
      </c>
      <c r="R45" s="64"/>
      <c r="S45" s="48"/>
      <c r="T45" s="48"/>
      <c r="U45" s="48">
        <v>1</v>
      </c>
      <c r="V45" s="48"/>
      <c r="W45" s="48">
        <v>3</v>
      </c>
    </row>
    <row r="46" spans="2:23">
      <c r="B46" s="46">
        <f>ROW()</f>
        <v>46</v>
      </c>
      <c r="C46" s="48" t="str">
        <f>H46</f>
        <v>GTX 1080 Ti</v>
      </c>
      <c r="D46" s="48"/>
      <c r="E46" s="50" t="s">
        <v>1097</v>
      </c>
      <c r="F46" s="54">
        <v>0</v>
      </c>
      <c r="G46" s="52" t="s">
        <v>1559</v>
      </c>
      <c r="H46" s="48" t="s">
        <v>1572</v>
      </c>
      <c r="I46" s="59">
        <v>1569</v>
      </c>
      <c r="J46" s="59">
        <v>1683</v>
      </c>
      <c r="K46" s="48">
        <v>3</v>
      </c>
      <c r="L46" s="59">
        <v>11010</v>
      </c>
      <c r="M46" s="61">
        <v>313</v>
      </c>
      <c r="N46" s="48">
        <v>3</v>
      </c>
      <c r="O46" s="48"/>
      <c r="P46" s="63">
        <v>250</v>
      </c>
      <c r="Q46" s="63">
        <v>600</v>
      </c>
      <c r="R46" s="64"/>
      <c r="S46" s="48">
        <v>1</v>
      </c>
      <c r="T46" s="48"/>
      <c r="U46" s="48">
        <v>1</v>
      </c>
      <c r="V46" s="48"/>
      <c r="W46" s="48">
        <v>3</v>
      </c>
    </row>
    <row r="47" spans="2:23" ht="108.000000">
      <c r="B47" s="46">
        <f>ROW()</f>
        <v>47</v>
      </c>
      <c r="C47" s="48" t="str">
        <f>H47</f>
        <v>GTX 1080 Ti</v>
      </c>
      <c r="D47" s="48"/>
      <c r="E47" s="51" t="s">
        <v>1098</v>
      </c>
      <c r="F47" s="54">
        <v>0</v>
      </c>
      <c r="G47" s="52" t="s">
        <v>1559</v>
      </c>
      <c r="H47" s="48" t="s">
        <v>1572</v>
      </c>
      <c r="I47" s="59">
        <v>1569</v>
      </c>
      <c r="J47" s="59">
        <v>1683</v>
      </c>
      <c r="K47" s="48"/>
      <c r="L47" s="59">
        <v>11010</v>
      </c>
      <c r="M47" s="61">
        <v>303</v>
      </c>
      <c r="N47" s="48">
        <v>3</v>
      </c>
      <c r="O47" s="48"/>
      <c r="P47" s="63">
        <v>250</v>
      </c>
      <c r="Q47" s="63">
        <v>600</v>
      </c>
      <c r="R47" s="50"/>
      <c r="S47" s="48">
        <v>1</v>
      </c>
      <c r="T47" s="48"/>
      <c r="U47" s="48">
        <v>1</v>
      </c>
      <c r="V47" s="48"/>
      <c r="W47" s="48">
        <v>3</v>
      </c>
    </row>
    <row r="48" spans="2:23">
      <c r="B48" s="46">
        <f>ROW()</f>
        <v>48</v>
      </c>
      <c r="C48" s="48" t="str">
        <f>H48</f>
        <v>GTX 1080 Ti</v>
      </c>
      <c r="D48" s="48"/>
      <c r="E48" s="50" t="s">
        <v>1099</v>
      </c>
      <c r="F48" s="54">
        <v>1064000</v>
      </c>
      <c r="G48" s="52" t="s">
        <v>1560</v>
      </c>
      <c r="H48" s="48" t="s">
        <v>1572</v>
      </c>
      <c r="I48" s="59">
        <v>1480</v>
      </c>
      <c r="J48" s="59">
        <v>1582</v>
      </c>
      <c r="K48" s="48">
        <v>2</v>
      </c>
      <c r="L48" s="59">
        <v>11000</v>
      </c>
      <c r="M48" s="61">
        <v>285</v>
      </c>
      <c r="N48" s="48">
        <v>2</v>
      </c>
      <c r="O48" s="48"/>
      <c r="P48" s="63">
        <v>300</v>
      </c>
      <c r="Q48" s="63"/>
      <c r="R48" s="64"/>
      <c r="S48" s="48">
        <v>1</v>
      </c>
      <c r="T48" s="48"/>
      <c r="U48" s="48">
        <v>1</v>
      </c>
      <c r="V48" s="48"/>
      <c r="W48" s="48">
        <v>3</v>
      </c>
    </row>
    <row r="49" spans="2:23">
      <c r="B49" s="46">
        <f>ROW()</f>
        <v>49</v>
      </c>
      <c r="C49" s="48" t="str">
        <f>H49</f>
        <v>GTX 1080 Ti</v>
      </c>
      <c r="D49" s="48"/>
      <c r="E49" s="50" t="s">
        <v>1100</v>
      </c>
      <c r="F49" s="54">
        <v>1072700</v>
      </c>
      <c r="G49" s="52" t="s">
        <v>1560</v>
      </c>
      <c r="H49" s="48" t="s">
        <v>1572</v>
      </c>
      <c r="I49" s="59">
        <v>1556</v>
      </c>
      <c r="J49" s="59">
        <v>1670</v>
      </c>
      <c r="K49" s="48">
        <v>2</v>
      </c>
      <c r="L49" s="59">
        <v>11000</v>
      </c>
      <c r="M49" s="61">
        <v>285</v>
      </c>
      <c r="N49" s="48">
        <v>2</v>
      </c>
      <c r="O49" s="48"/>
      <c r="P49" s="63">
        <v>250</v>
      </c>
      <c r="Q49" s="63">
        <v>600</v>
      </c>
      <c r="R49" s="64"/>
      <c r="S49" s="48">
        <v>1</v>
      </c>
      <c r="T49" s="48"/>
      <c r="U49" s="48">
        <v>1</v>
      </c>
      <c r="V49" s="48"/>
      <c r="W49" s="48">
        <v>3</v>
      </c>
    </row>
    <row r="50" spans="2:23">
      <c r="B50" s="46">
        <f>ROW()</f>
        <v>50</v>
      </c>
      <c r="C50" s="48" t="str">
        <f>H50</f>
        <v>GTX 1080 Ti</v>
      </c>
      <c r="D50" s="48"/>
      <c r="E50" s="50" t="s">
        <v>1101</v>
      </c>
      <c r="F50" s="54">
        <v>0</v>
      </c>
      <c r="G50" s="52" t="s">
        <v>1560</v>
      </c>
      <c r="H50" s="48" t="s">
        <v>1572</v>
      </c>
      <c r="I50" s="59">
        <v>1556</v>
      </c>
      <c r="J50" s="59">
        <v>1670</v>
      </c>
      <c r="K50" s="48">
        <v>2</v>
      </c>
      <c r="L50" s="59">
        <v>11000</v>
      </c>
      <c r="M50" s="61">
        <v>285</v>
      </c>
      <c r="N50" s="48">
        <v>2</v>
      </c>
      <c r="O50" s="48"/>
      <c r="P50" s="63">
        <v>250</v>
      </c>
      <c r="Q50" s="63">
        <v>600</v>
      </c>
      <c r="R50" s="64"/>
      <c r="S50" s="48">
        <v>1</v>
      </c>
      <c r="T50" s="48"/>
      <c r="U50" s="48">
        <v>1</v>
      </c>
      <c r="V50" s="48"/>
      <c r="W50" s="48">
        <v>3</v>
      </c>
    </row>
    <row r="51" spans="2:23">
      <c r="B51" s="46">
        <f>ROW()</f>
        <v>51</v>
      </c>
      <c r="C51" s="48"/>
      <c r="D51" s="48"/>
      <c r="E51" s="49" t="s">
        <v>1</v>
      </c>
      <c r="F51" s="52"/>
      <c r="G51" s="57"/>
      <c r="H51" s="52"/>
      <c r="I51" s="59"/>
      <c r="J51" s="59"/>
      <c r="K51" s="48"/>
      <c r="L51" s="59"/>
      <c r="M51" s="61"/>
      <c r="N51" s="48"/>
      <c r="O51" s="48"/>
      <c r="P51" s="63"/>
      <c r="Q51" s="63"/>
      <c r="R51" s="48"/>
      <c r="S51" s="48"/>
      <c r="T51" s="48"/>
      <c r="U51" s="48"/>
      <c r="V51" s="48"/>
      <c r="W51" s="48"/>
    </row>
    <row r="52" spans="2:23">
      <c r="B52" s="46">
        <f>ROW()</f>
        <v>52</v>
      </c>
      <c r="C52" s="48"/>
      <c r="D52" s="48"/>
      <c r="E52" s="48" t="s">
        <v>1102</v>
      </c>
      <c r="F52" s="53"/>
      <c r="G52" s="48"/>
      <c r="H52" s="48"/>
      <c r="I52" s="59"/>
      <c r="J52" s="59"/>
      <c r="K52" s="48"/>
      <c r="L52" s="59"/>
      <c r="M52" s="61"/>
      <c r="N52" s="48"/>
      <c r="O52" s="48"/>
      <c r="P52" s="63"/>
      <c r="Q52" s="63"/>
      <c r="R52" s="48"/>
      <c r="S52" s="48"/>
      <c r="T52" s="48"/>
      <c r="U52" s="48"/>
      <c r="V52" s="48"/>
      <c r="W52" s="48"/>
    </row>
    <row r="53" spans="2:23">
      <c r="B53" s="46">
        <f>ROW()</f>
        <v>53</v>
      </c>
      <c r="C53" s="48"/>
      <c r="D53" s="48"/>
      <c r="E53" s="48" t="s">
        <v>1</v>
      </c>
      <c r="F53" s="53"/>
      <c r="G53" s="48"/>
      <c r="H53" s="48"/>
      <c r="I53" s="59"/>
      <c r="J53" s="59"/>
      <c r="K53" s="48"/>
      <c r="L53" s="59"/>
      <c r="M53" s="61"/>
      <c r="N53" s="48"/>
      <c r="O53" s="48"/>
      <c r="P53" s="63"/>
      <c r="Q53" s="63"/>
      <c r="R53" s="48"/>
      <c r="S53" s="48"/>
      <c r="T53" s="48"/>
      <c r="U53" s="48"/>
      <c r="V53" s="48"/>
      <c r="W53" s="48"/>
    </row>
    <row r="54" spans="2:23">
      <c r="B54" s="46">
        <f>ROW()</f>
        <v>54</v>
      </c>
      <c r="C54" s="48" t="str">
        <f>H54</f>
        <v>GTX 1080</v>
      </c>
      <c r="D54" s="48"/>
      <c r="E54" s="50" t="s">
        <v>1103</v>
      </c>
      <c r="F54" s="54">
        <v>839000</v>
      </c>
      <c r="G54" s="52" t="s">
        <v>912</v>
      </c>
      <c r="H54" s="48" t="s">
        <v>1573</v>
      </c>
      <c r="I54" s="59">
        <v>1670</v>
      </c>
      <c r="J54" s="59">
        <v>1809</v>
      </c>
      <c r="K54" s="48">
        <v>3</v>
      </c>
      <c r="L54" s="59">
        <v>10000</v>
      </c>
      <c r="M54" s="61">
        <v>298</v>
      </c>
      <c r="N54" s="48">
        <v>1</v>
      </c>
      <c r="O54" s="48">
        <v>1</v>
      </c>
      <c r="P54" s="63">
        <v>180</v>
      </c>
      <c r="Q54" s="63">
        <v>500</v>
      </c>
      <c r="R54" s="64"/>
      <c r="S54" s="48">
        <v>1</v>
      </c>
      <c r="T54" s="48"/>
      <c r="U54" s="48">
        <v>2</v>
      </c>
      <c r="V54" s="48"/>
      <c r="W54" s="48">
        <v>2</v>
      </c>
    </row>
    <row r="55" spans="2:23">
      <c r="B55" s="46">
        <f>ROW()</f>
        <v>55</v>
      </c>
      <c r="C55" s="48" t="str">
        <f>H55</f>
        <v>GTX 1080</v>
      </c>
      <c r="D55" s="48"/>
      <c r="E55" s="50" t="s">
        <v>1104</v>
      </c>
      <c r="F55" s="54">
        <v>839500</v>
      </c>
      <c r="G55" s="52" t="s">
        <v>912</v>
      </c>
      <c r="H55" s="48" t="s">
        <v>1573</v>
      </c>
      <c r="I55" s="59"/>
      <c r="J55" s="59"/>
      <c r="K55" s="48"/>
      <c r="L55" s="59"/>
      <c r="M55" s="61"/>
      <c r="N55" s="48">
        <v>2</v>
      </c>
      <c r="O55" s="48">
        <v>0</v>
      </c>
      <c r="P55" s="63"/>
      <c r="Q55" s="63"/>
      <c r="R55" s="64"/>
      <c r="S55" s="48">
        <v>1</v>
      </c>
      <c r="T55" s="48"/>
      <c r="U55" s="48">
        <v>3</v>
      </c>
      <c r="V55" s="48"/>
      <c r="W55" s="48">
        <v>3</v>
      </c>
    </row>
    <row r="56" spans="2:23">
      <c r="B56" s="46">
        <f>ROW()</f>
        <v>56</v>
      </c>
      <c r="C56" s="48" t="str">
        <f>H56</f>
        <v>GTX 1080</v>
      </c>
      <c r="D56" s="48"/>
      <c r="E56" s="50" t="s">
        <v>1105</v>
      </c>
      <c r="F56" s="54">
        <v>0</v>
      </c>
      <c r="G56" s="52" t="s">
        <v>912</v>
      </c>
      <c r="H56" s="48" t="s">
        <v>1573</v>
      </c>
      <c r="I56" s="59">
        <v>1695</v>
      </c>
      <c r="J56" s="59">
        <v>1835</v>
      </c>
      <c r="K56" s="48">
        <v>3</v>
      </c>
      <c r="L56" s="59">
        <v>11010</v>
      </c>
      <c r="M56" s="61">
        <v>298</v>
      </c>
      <c r="N56" s="48">
        <v>1</v>
      </c>
      <c r="O56" s="48">
        <v>1</v>
      </c>
      <c r="P56" s="63"/>
      <c r="Q56" s="63"/>
      <c r="R56" s="64"/>
      <c r="S56" s="48">
        <v>1</v>
      </c>
      <c r="T56" s="48"/>
      <c r="U56" s="48">
        <v>2</v>
      </c>
      <c r="V56" s="48"/>
      <c r="W56" s="48">
        <v>2</v>
      </c>
    </row>
    <row r="57" spans="2:23">
      <c r="B57" s="46">
        <f>ROW()</f>
        <v>57</v>
      </c>
      <c r="C57" s="48" t="str">
        <f>H57</f>
        <v>GTX 1080</v>
      </c>
      <c r="D57" s="48"/>
      <c r="E57" s="50" t="s">
        <v>1106</v>
      </c>
      <c r="F57" s="55">
        <v>661300</v>
      </c>
      <c r="G57" s="52" t="s">
        <v>1551</v>
      </c>
      <c r="H57" s="48" t="s">
        <v>1573</v>
      </c>
      <c r="I57" s="59">
        <v>1607</v>
      </c>
      <c r="J57" s="59">
        <v>1733</v>
      </c>
      <c r="K57" s="48">
        <v>3</v>
      </c>
      <c r="L57" s="59">
        <v>10010</v>
      </c>
      <c r="M57" s="61">
        <v>302</v>
      </c>
      <c r="N57" s="48">
        <v>2</v>
      </c>
      <c r="O57" s="48"/>
      <c r="P57" s="63">
        <v>180</v>
      </c>
      <c r="Q57" s="63"/>
      <c r="R57" s="64"/>
      <c r="S57" s="48">
        <v>1</v>
      </c>
      <c r="T57" s="48"/>
      <c r="U57" s="48">
        <v>1</v>
      </c>
      <c r="V57" s="48"/>
      <c r="W57" s="48">
        <v>3</v>
      </c>
    </row>
    <row r="58" spans="2:23">
      <c r="B58" s="46">
        <f>ROW()</f>
        <v>58</v>
      </c>
      <c r="C58" s="48" t="str">
        <f>H58</f>
        <v>GTX 1080</v>
      </c>
      <c r="D58" s="48"/>
      <c r="E58" s="50" t="s">
        <v>1107</v>
      </c>
      <c r="F58" s="55">
        <v>0</v>
      </c>
      <c r="G58" s="52" t="s">
        <v>1551</v>
      </c>
      <c r="H58" s="48" t="s">
        <v>1573</v>
      </c>
      <c r="I58" s="59">
        <v>1670</v>
      </c>
      <c r="J58" s="59">
        <v>1733</v>
      </c>
      <c r="K58" s="48">
        <v>3</v>
      </c>
      <c r="L58" s="59">
        <v>10000</v>
      </c>
      <c r="M58" s="61">
        <v>317</v>
      </c>
      <c r="N58" s="48">
        <v>2</v>
      </c>
      <c r="O58" s="48"/>
      <c r="P58" s="63">
        <v>180</v>
      </c>
      <c r="Q58" s="63"/>
      <c r="R58" s="64"/>
      <c r="S58" s="48">
        <v>1</v>
      </c>
      <c r="T58" s="48"/>
      <c r="U58" s="48">
        <v>2</v>
      </c>
      <c r="V58" s="48"/>
      <c r="W58" s="48">
        <v>2</v>
      </c>
    </row>
    <row r="59" spans="2:23">
      <c r="B59" s="46">
        <f>ROW()</f>
        <v>59</v>
      </c>
      <c r="C59" s="48" t="str">
        <f>H59</f>
        <v>GTX 1080</v>
      </c>
      <c r="D59" s="48"/>
      <c r="E59" s="50" t="s">
        <v>1108</v>
      </c>
      <c r="F59" s="55">
        <v>1132010</v>
      </c>
      <c r="G59" s="52" t="s">
        <v>1551</v>
      </c>
      <c r="H59" s="48" t="s">
        <v>1573</v>
      </c>
      <c r="I59" s="59">
        <v>1645</v>
      </c>
      <c r="J59" s="59">
        <v>1784</v>
      </c>
      <c r="K59" s="48">
        <v>3</v>
      </c>
      <c r="L59" s="59">
        <v>10010</v>
      </c>
      <c r="M59" s="61">
        <v>302</v>
      </c>
      <c r="N59" s="48">
        <v>2</v>
      </c>
      <c r="O59" s="48"/>
      <c r="P59" s="63">
        <v>180</v>
      </c>
      <c r="Q59" s="63"/>
      <c r="R59" s="64"/>
      <c r="S59" s="48">
        <v>1</v>
      </c>
      <c r="T59" s="48"/>
      <c r="U59" s="48">
        <v>1</v>
      </c>
      <c r="V59" s="48"/>
      <c r="W59" s="48">
        <v>3</v>
      </c>
    </row>
    <row r="60" spans="2:23">
      <c r="B60" s="46">
        <f>ROW()</f>
        <v>60</v>
      </c>
      <c r="C60" s="48" t="str">
        <f>H60</f>
        <v>GTX 1080</v>
      </c>
      <c r="D60" s="48"/>
      <c r="E60" s="50" t="s">
        <v>1109</v>
      </c>
      <c r="F60" s="55">
        <v>1369230</v>
      </c>
      <c r="G60" s="52" t="s">
        <v>1551</v>
      </c>
      <c r="H60" s="48" t="s">
        <v>1573</v>
      </c>
      <c r="I60" s="59">
        <v>1759</v>
      </c>
      <c r="J60" s="59">
        <v>1898</v>
      </c>
      <c r="K60" s="48" t="s">
        <v>1601</v>
      </c>
      <c r="L60" s="59">
        <v>10008</v>
      </c>
      <c r="M60" s="61">
        <v>315</v>
      </c>
      <c r="N60" s="48">
        <v>2</v>
      </c>
      <c r="O60" s="48"/>
      <c r="P60" s="63">
        <v>180</v>
      </c>
      <c r="Q60" s="63"/>
      <c r="R60" s="64"/>
      <c r="S60" s="48">
        <v>1</v>
      </c>
      <c r="T60" s="48"/>
      <c r="U60" s="48">
        <v>1</v>
      </c>
      <c r="V60" s="48"/>
      <c r="W60" s="48">
        <v>3</v>
      </c>
    </row>
    <row r="61" spans="2:23">
      <c r="B61" s="46">
        <f>ROW()</f>
        <v>61</v>
      </c>
      <c r="C61" s="48" t="str">
        <f>H61</f>
        <v>GTX 1080</v>
      </c>
      <c r="D61" s="48"/>
      <c r="E61" s="50" t="s">
        <v>1110</v>
      </c>
      <c r="F61" s="55">
        <v>1324170</v>
      </c>
      <c r="G61" s="52" t="s">
        <v>1551</v>
      </c>
      <c r="H61" s="48" t="s">
        <v>1573</v>
      </c>
      <c r="I61" s="59">
        <v>1708</v>
      </c>
      <c r="J61" s="59">
        <v>1847</v>
      </c>
      <c r="K61" s="48">
        <v>3</v>
      </c>
      <c r="L61" s="59">
        <v>10010</v>
      </c>
      <c r="M61" s="61">
        <v>302</v>
      </c>
      <c r="N61" s="48">
        <v>2</v>
      </c>
      <c r="O61" s="48"/>
      <c r="P61" s="63">
        <v>180</v>
      </c>
      <c r="Q61" s="63">
        <v>500</v>
      </c>
      <c r="R61" s="64"/>
      <c r="S61" s="48">
        <v>1</v>
      </c>
      <c r="T61" s="48"/>
      <c r="U61" s="48">
        <v>1</v>
      </c>
      <c r="V61" s="48"/>
      <c r="W61" s="48">
        <v>3</v>
      </c>
    </row>
    <row r="62" spans="2:23" ht="60.000000">
      <c r="B62" s="46">
        <f>ROW()</f>
        <v>62</v>
      </c>
      <c r="C62" s="48" t="str">
        <f>H62</f>
        <v>GTX 1080</v>
      </c>
      <c r="D62" s="48"/>
      <c r="E62" s="51" t="s">
        <v>1111</v>
      </c>
      <c r="F62" s="54">
        <v>0</v>
      </c>
      <c r="G62" s="52" t="s">
        <v>1552</v>
      </c>
      <c r="H62" s="48" t="s">
        <v>1573</v>
      </c>
      <c r="I62" s="59">
        <v>1607</v>
      </c>
      <c r="J62" s="59">
        <v>1733</v>
      </c>
      <c r="K62" s="48">
        <v>2</v>
      </c>
      <c r="L62" s="59">
        <v>11016</v>
      </c>
      <c r="M62" s="61">
        <v>266.7</v>
      </c>
      <c r="N62" s="48">
        <v>1</v>
      </c>
      <c r="O62" s="48"/>
      <c r="P62" s="63">
        <v>180</v>
      </c>
      <c r="Q62" s="63">
        <v>500</v>
      </c>
      <c r="R62" s="50"/>
      <c r="S62" s="48">
        <v>1</v>
      </c>
      <c r="T62" s="48"/>
      <c r="U62" s="48">
        <v>1</v>
      </c>
      <c r="V62" s="48"/>
      <c r="W62" s="48">
        <v>3</v>
      </c>
    </row>
    <row r="63" spans="2:23" ht="72.000000">
      <c r="B63" s="46">
        <f>ROW()</f>
        <v>63</v>
      </c>
      <c r="C63" s="48" t="str">
        <f>H63</f>
        <v>GTX 1080</v>
      </c>
      <c r="D63" s="48"/>
      <c r="E63" s="51" t="s">
        <v>1112</v>
      </c>
      <c r="F63" s="54">
        <v>819000</v>
      </c>
      <c r="G63" s="52" t="s">
        <v>1552</v>
      </c>
      <c r="H63" s="48" t="s">
        <v>1573</v>
      </c>
      <c r="I63" s="59">
        <v>1721</v>
      </c>
      <c r="J63" s="59">
        <v>1860</v>
      </c>
      <c r="K63" s="48">
        <v>2</v>
      </c>
      <c r="L63" s="59">
        <v>10000</v>
      </c>
      <c r="M63" s="61"/>
      <c r="N63" s="48"/>
      <c r="O63" s="48"/>
      <c r="P63" s="63"/>
      <c r="Q63" s="63"/>
      <c r="R63" s="50"/>
      <c r="S63" s="48"/>
      <c r="T63" s="48"/>
      <c r="U63" s="48"/>
      <c r="V63" s="48"/>
      <c r="W63" s="48"/>
    </row>
    <row r="64" spans="2:23" ht="84.000000">
      <c r="B64" s="46">
        <f>ROW()</f>
        <v>64</v>
      </c>
      <c r="C64" s="48" t="str">
        <f>H64</f>
        <v>GTX 1080</v>
      </c>
      <c r="D64" s="48"/>
      <c r="E64" s="51" t="s">
        <v>1113</v>
      </c>
      <c r="F64" s="54">
        <v>849000</v>
      </c>
      <c r="G64" s="52" t="s">
        <v>1552</v>
      </c>
      <c r="H64" s="48" t="s">
        <v>1573</v>
      </c>
      <c r="I64" s="59">
        <v>1721</v>
      </c>
      <c r="J64" s="59">
        <v>1860</v>
      </c>
      <c r="K64" s="48">
        <v>2</v>
      </c>
      <c r="L64" s="59">
        <v>11016</v>
      </c>
      <c r="M64" s="61">
        <v>266.7</v>
      </c>
      <c r="N64" s="48"/>
      <c r="O64" s="48"/>
      <c r="P64" s="63">
        <v>180</v>
      </c>
      <c r="Q64" s="63">
        <v>500</v>
      </c>
      <c r="R64" s="50"/>
      <c r="S64" s="48"/>
      <c r="T64" s="48"/>
      <c r="U64" s="48"/>
      <c r="V64" s="48"/>
      <c r="W64" s="48"/>
    </row>
    <row r="65" spans="2:23" ht="72.000000">
      <c r="B65" s="46">
        <f>ROW()</f>
        <v>65</v>
      </c>
      <c r="C65" s="48" t="str">
        <f>H65</f>
        <v>GTX 1080</v>
      </c>
      <c r="D65" s="48"/>
      <c r="E65" s="51" t="s">
        <v>1114</v>
      </c>
      <c r="F65" s="54">
        <v>702600</v>
      </c>
      <c r="G65" s="52" t="s">
        <v>1553</v>
      </c>
      <c r="H65" s="48" t="s">
        <v>1573</v>
      </c>
      <c r="I65" s="59">
        <v>1708</v>
      </c>
      <c r="J65" s="59">
        <v>1847</v>
      </c>
      <c r="K65" s="48">
        <v>2</v>
      </c>
      <c r="L65" s="59">
        <v>10000</v>
      </c>
      <c r="M65" s="61">
        <v>285</v>
      </c>
      <c r="N65" s="48">
        <v>2</v>
      </c>
      <c r="O65" s="48">
        <v>1</v>
      </c>
      <c r="P65" s="63">
        <v>250</v>
      </c>
      <c r="Q65" s="63">
        <v>500</v>
      </c>
      <c r="R65" s="50"/>
      <c r="S65" s="48">
        <v>1</v>
      </c>
      <c r="T65" s="48"/>
      <c r="U65" s="48">
        <v>1</v>
      </c>
      <c r="V65" s="48"/>
      <c r="W65" s="48">
        <v>3</v>
      </c>
    </row>
    <row r="66" spans="2:23" ht="48.000000">
      <c r="B66" s="46">
        <f>ROW()</f>
        <v>66</v>
      </c>
      <c r="C66" s="48" t="str">
        <f>H66</f>
        <v>GTX 1080</v>
      </c>
      <c r="D66" s="48"/>
      <c r="E66" s="51" t="s">
        <v>1115</v>
      </c>
      <c r="F66" s="54">
        <v>0</v>
      </c>
      <c r="G66" s="52" t="s">
        <v>1561</v>
      </c>
      <c r="H66" s="48" t="s">
        <v>1573</v>
      </c>
      <c r="I66" s="59">
        <v>1607</v>
      </c>
      <c r="J66" s="59">
        <v>1733</v>
      </c>
      <c r="K66" s="48">
        <v>3</v>
      </c>
      <c r="L66" s="59">
        <v>10008</v>
      </c>
      <c r="M66" s="61">
        <v>280</v>
      </c>
      <c r="N66" s="48">
        <v>2</v>
      </c>
      <c r="O66" s="48"/>
      <c r="P66" s="63">
        <v>180</v>
      </c>
      <c r="Q66" s="63">
        <v>500</v>
      </c>
      <c r="R66" s="50"/>
      <c r="S66" s="48">
        <v>1</v>
      </c>
      <c r="T66" s="48"/>
      <c r="U66" s="48">
        <v>1</v>
      </c>
      <c r="V66" s="48"/>
      <c r="W66" s="48">
        <v>3</v>
      </c>
    </row>
    <row r="67" spans="2:23">
      <c r="B67" s="46">
        <f>ROW()</f>
        <v>67</v>
      </c>
      <c r="C67" s="48" t="str">
        <f>H67</f>
        <v>GTX 1080</v>
      </c>
      <c r="D67" s="48"/>
      <c r="E67" s="50" t="s">
        <v>1116</v>
      </c>
      <c r="F67" s="55">
        <v>0</v>
      </c>
      <c r="G67" s="52" t="s">
        <v>914</v>
      </c>
      <c r="H67" s="48" t="s">
        <v>1573</v>
      </c>
      <c r="I67" s="59">
        <v>1708</v>
      </c>
      <c r="J67" s="59">
        <v>1847</v>
      </c>
      <c r="K67" s="48">
        <v>3</v>
      </c>
      <c r="L67" s="59">
        <v>10010</v>
      </c>
      <c r="M67" s="61">
        <v>287</v>
      </c>
      <c r="N67" s="48">
        <v>2</v>
      </c>
      <c r="O67" s="48"/>
      <c r="P67" s="63"/>
      <c r="Q67" s="63">
        <v>500</v>
      </c>
      <c r="R67" s="64"/>
      <c r="S67" s="48">
        <v>1</v>
      </c>
      <c r="T67" s="48"/>
      <c r="U67" s="48">
        <v>3</v>
      </c>
      <c r="V67" s="48"/>
      <c r="W67" s="48">
        <v>3</v>
      </c>
    </row>
    <row r="68" spans="2:23">
      <c r="B68" s="46">
        <f>ROW()</f>
        <v>68</v>
      </c>
      <c r="C68" s="48" t="str">
        <f>H68</f>
        <v>GTX 1080</v>
      </c>
      <c r="D68" s="48"/>
      <c r="E68" s="50" t="s">
        <v>1117</v>
      </c>
      <c r="F68" s="54">
        <v>0</v>
      </c>
      <c r="G68" s="52" t="s">
        <v>914</v>
      </c>
      <c r="H68" s="48" t="s">
        <v>1573</v>
      </c>
      <c r="I68" s="59">
        <v>1759</v>
      </c>
      <c r="J68" s="59">
        <v>1898</v>
      </c>
      <c r="K68" s="48">
        <v>3</v>
      </c>
      <c r="L68" s="59">
        <v>11010</v>
      </c>
      <c r="M68" s="61">
        <v>293</v>
      </c>
      <c r="N68" s="48">
        <v>2</v>
      </c>
      <c r="O68" s="48"/>
      <c r="P68" s="63"/>
      <c r="Q68" s="63">
        <v>500</v>
      </c>
      <c r="R68" s="64"/>
      <c r="S68" s="48">
        <v>1</v>
      </c>
      <c r="T68" s="48"/>
      <c r="U68" s="48">
        <v>1</v>
      </c>
      <c r="V68" s="48"/>
      <c r="W68" s="48">
        <v>3</v>
      </c>
    </row>
    <row r="69" spans="2:23">
      <c r="B69" s="46">
        <f>ROW()</f>
        <v>69</v>
      </c>
      <c r="C69" s="48" t="str">
        <f>H69</f>
        <v>GTX 1080</v>
      </c>
      <c r="D69" s="48"/>
      <c r="E69" s="50" t="s">
        <v>1118</v>
      </c>
      <c r="F69" s="54">
        <v>0</v>
      </c>
      <c r="G69" s="52" t="s">
        <v>914</v>
      </c>
      <c r="H69" s="48" t="s">
        <v>1573</v>
      </c>
      <c r="I69" s="59">
        <v>1759</v>
      </c>
      <c r="J69" s="59">
        <v>1898</v>
      </c>
      <c r="K69" s="48">
        <v>3</v>
      </c>
      <c r="L69" s="59">
        <v>10206</v>
      </c>
      <c r="M69" s="61">
        <v>293</v>
      </c>
      <c r="N69" s="48">
        <v>2</v>
      </c>
      <c r="O69" s="48"/>
      <c r="P69" s="63"/>
      <c r="Q69" s="63">
        <v>500</v>
      </c>
      <c r="R69" s="64"/>
      <c r="S69" s="48">
        <v>1</v>
      </c>
      <c r="T69" s="48"/>
      <c r="U69" s="48">
        <v>1</v>
      </c>
      <c r="V69" s="48"/>
      <c r="W69" s="48">
        <v>3</v>
      </c>
    </row>
    <row r="70" spans="2:23">
      <c r="B70" s="46">
        <f>ROW()</f>
        <v>70</v>
      </c>
      <c r="C70" s="48" t="str">
        <f>H70</f>
        <v>GTX 1080</v>
      </c>
      <c r="D70" s="48"/>
      <c r="E70" s="50" t="s">
        <v>1119</v>
      </c>
      <c r="F70" s="54">
        <v>920000</v>
      </c>
      <c r="G70" s="52" t="s">
        <v>914</v>
      </c>
      <c r="H70" s="48" t="s">
        <v>1573</v>
      </c>
      <c r="I70" s="59"/>
      <c r="J70" s="59"/>
      <c r="K70" s="48"/>
      <c r="L70" s="59"/>
      <c r="M70" s="61"/>
      <c r="N70" s="48"/>
      <c r="O70" s="48"/>
      <c r="P70" s="63"/>
      <c r="Q70" s="63"/>
      <c r="R70" s="64"/>
      <c r="S70" s="48">
        <v>1</v>
      </c>
      <c r="T70" s="48"/>
      <c r="U70" s="48"/>
      <c r="V70" s="48"/>
      <c r="W70" s="48">
        <v>3</v>
      </c>
    </row>
    <row r="71" spans="2:23">
      <c r="B71" s="46">
        <f>ROW()</f>
        <v>71</v>
      </c>
      <c r="C71" s="48" t="str">
        <f>H71</f>
        <v>GTX 1080</v>
      </c>
      <c r="D71" s="48"/>
      <c r="E71" s="50" t="s">
        <v>1120</v>
      </c>
      <c r="F71" s="54">
        <v>0</v>
      </c>
      <c r="G71" s="52" t="s">
        <v>914</v>
      </c>
      <c r="H71" s="48" t="s">
        <v>1573</v>
      </c>
      <c r="I71" s="59">
        <v>1607</v>
      </c>
      <c r="J71" s="59">
        <v>1733</v>
      </c>
      <c r="K71" s="48">
        <v>1</v>
      </c>
      <c r="L71" s="59">
        <v>10000</v>
      </c>
      <c r="M71" s="61">
        <v>267</v>
      </c>
      <c r="N71" s="48">
        <v>1</v>
      </c>
      <c r="O71" s="48"/>
      <c r="P71" s="63">
        <v>180</v>
      </c>
      <c r="Q71" s="63">
        <v>500</v>
      </c>
      <c r="R71" s="64"/>
      <c r="S71" s="48">
        <v>1</v>
      </c>
      <c r="T71" s="48"/>
      <c r="U71" s="48">
        <v>1</v>
      </c>
      <c r="V71" s="48"/>
      <c r="W71" s="48">
        <v>3</v>
      </c>
    </row>
    <row r="72" spans="2:23">
      <c r="B72" s="46">
        <f>ROW()</f>
        <v>72</v>
      </c>
      <c r="C72" s="48" t="str">
        <f>H72</f>
        <v>GTX 1080</v>
      </c>
      <c r="D72" s="48"/>
      <c r="E72" s="50" t="s">
        <v>1121</v>
      </c>
      <c r="F72" s="54">
        <v>771100</v>
      </c>
      <c r="G72" s="52" t="s">
        <v>914</v>
      </c>
      <c r="H72" s="48" t="s">
        <v>1573</v>
      </c>
      <c r="I72" s="59">
        <v>1695</v>
      </c>
      <c r="J72" s="59">
        <v>1835</v>
      </c>
      <c r="K72" s="48">
        <v>3</v>
      </c>
      <c r="L72" s="59">
        <v>10010</v>
      </c>
      <c r="M72" s="61">
        <v>286</v>
      </c>
      <c r="N72" s="48">
        <v>1</v>
      </c>
      <c r="O72" s="48"/>
      <c r="P72" s="63"/>
      <c r="Q72" s="63">
        <v>500</v>
      </c>
      <c r="R72" s="64"/>
      <c r="S72" s="48">
        <v>1</v>
      </c>
      <c r="T72" s="48"/>
      <c r="U72" s="48">
        <v>1</v>
      </c>
      <c r="V72" s="48"/>
      <c r="W72" s="48">
        <v>3</v>
      </c>
    </row>
    <row r="73" spans="2:23">
      <c r="B73" s="46">
        <f>ROW()</f>
        <v>73</v>
      </c>
      <c r="C73" s="48" t="str">
        <f>H73</f>
        <v>GTX 1080</v>
      </c>
      <c r="D73" s="48"/>
      <c r="E73" s="50" t="s">
        <v>1122</v>
      </c>
      <c r="F73" s="54">
        <v>758800</v>
      </c>
      <c r="G73" s="52" t="s">
        <v>914</v>
      </c>
      <c r="H73" s="48" t="s">
        <v>1573</v>
      </c>
      <c r="I73" s="59">
        <v>1632</v>
      </c>
      <c r="J73" s="59">
        <v>1771</v>
      </c>
      <c r="K73" s="48">
        <v>3</v>
      </c>
      <c r="L73" s="59">
        <v>10010</v>
      </c>
      <c r="M73" s="61">
        <v>280</v>
      </c>
      <c r="N73" s="48">
        <v>1</v>
      </c>
      <c r="O73" s="48"/>
      <c r="P73" s="63"/>
      <c r="Q73" s="63">
        <v>500</v>
      </c>
      <c r="R73" s="64"/>
      <c r="S73" s="48">
        <v>1</v>
      </c>
      <c r="T73" s="48"/>
      <c r="U73" s="48">
        <v>1</v>
      </c>
      <c r="V73" s="48"/>
      <c r="W73" s="48">
        <v>3</v>
      </c>
    </row>
    <row r="74" spans="2:23">
      <c r="B74" s="46">
        <f>ROW()</f>
        <v>74</v>
      </c>
      <c r="C74" s="48" t="str">
        <f>H74</f>
        <v>GTX 1080</v>
      </c>
      <c r="D74" s="48"/>
      <c r="E74" s="50" t="s">
        <v>1123</v>
      </c>
      <c r="F74" s="54">
        <v>0</v>
      </c>
      <c r="G74" s="52" t="s">
        <v>914</v>
      </c>
      <c r="H74" s="48" t="s">
        <v>1573</v>
      </c>
      <c r="I74" s="59">
        <v>1759</v>
      </c>
      <c r="J74" s="59">
        <v>1898</v>
      </c>
      <c r="K74" s="48">
        <v>3</v>
      </c>
      <c r="L74" s="59">
        <v>10211</v>
      </c>
      <c r="M74" s="61">
        <v>295</v>
      </c>
      <c r="N74" s="48">
        <v>2</v>
      </c>
      <c r="O74" s="48"/>
      <c r="P74" s="63"/>
      <c r="Q74" s="63">
        <v>500</v>
      </c>
      <c r="R74" s="64"/>
      <c r="S74" s="48">
        <v>1</v>
      </c>
      <c r="T74" s="48"/>
      <c r="U74" s="48">
        <v>1</v>
      </c>
      <c r="V74" s="48"/>
      <c r="W74" s="48">
        <v>3</v>
      </c>
    </row>
    <row r="75" spans="2:23">
      <c r="B75" s="46">
        <f>ROW()</f>
        <v>75</v>
      </c>
      <c r="C75" s="48" t="str">
        <f>H75</f>
        <v>GTX 1080</v>
      </c>
      <c r="D75" s="48"/>
      <c r="E75" s="50" t="s">
        <v>1124</v>
      </c>
      <c r="F75" s="54">
        <v>1239970</v>
      </c>
      <c r="G75" s="52" t="s">
        <v>914</v>
      </c>
      <c r="H75" s="48" t="s">
        <v>1573</v>
      </c>
      <c r="I75" s="59">
        <v>1759</v>
      </c>
      <c r="J75" s="59">
        <v>1898</v>
      </c>
      <c r="K75" s="48"/>
      <c r="L75" s="59">
        <v>10206</v>
      </c>
      <c r="M75" s="61">
        <v>266</v>
      </c>
      <c r="N75" s="48">
        <v>2</v>
      </c>
      <c r="O75" s="48"/>
      <c r="P75" s="63"/>
      <c r="Q75" s="63">
        <v>500</v>
      </c>
      <c r="R75" s="64"/>
      <c r="S75" s="48">
        <v>1</v>
      </c>
      <c r="T75" s="48"/>
      <c r="U75" s="48">
        <v>1</v>
      </c>
      <c r="V75" s="48"/>
      <c r="W75" s="48">
        <v>3</v>
      </c>
    </row>
    <row r="76" spans="2:23">
      <c r="B76" s="46">
        <f>ROW()</f>
        <v>76</v>
      </c>
      <c r="C76" s="48" t="str">
        <f>H76</f>
        <v>GTX 1080</v>
      </c>
      <c r="D76" s="48"/>
      <c r="E76" s="50" t="s">
        <v>1125</v>
      </c>
      <c r="F76" s="54">
        <v>0</v>
      </c>
      <c r="G76" s="52" t="s">
        <v>914</v>
      </c>
      <c r="H76" s="48" t="s">
        <v>1573</v>
      </c>
      <c r="I76" s="59">
        <v>1759</v>
      </c>
      <c r="J76" s="59">
        <v>1898</v>
      </c>
      <c r="K76" s="48"/>
      <c r="L76" s="59">
        <v>10206</v>
      </c>
      <c r="M76" s="61">
        <v>264</v>
      </c>
      <c r="N76" s="48">
        <v>2</v>
      </c>
      <c r="O76" s="48"/>
      <c r="P76" s="63"/>
      <c r="Q76" s="63">
        <v>500</v>
      </c>
      <c r="R76" s="64"/>
      <c r="S76" s="48">
        <v>1</v>
      </c>
      <c r="T76" s="48"/>
      <c r="U76" s="48">
        <v>3</v>
      </c>
      <c r="V76" s="48"/>
      <c r="W76" s="48">
        <v>3</v>
      </c>
    </row>
    <row r="77" spans="2:23">
      <c r="B77" s="46">
        <f>ROW()</f>
        <v>77</v>
      </c>
      <c r="C77" s="48" t="str">
        <f>H77</f>
        <v>GTX 1080</v>
      </c>
      <c r="D77" s="48"/>
      <c r="E77" s="50" t="s">
        <v>1126</v>
      </c>
      <c r="F77" s="54">
        <v>0</v>
      </c>
      <c r="G77" s="52" t="s">
        <v>914</v>
      </c>
      <c r="H77" s="48" t="s">
        <v>1573</v>
      </c>
      <c r="I77" s="59">
        <v>1759</v>
      </c>
      <c r="J77" s="59">
        <v>1898</v>
      </c>
      <c r="K77" s="48">
        <v>3</v>
      </c>
      <c r="L77" s="59">
        <v>10211</v>
      </c>
      <c r="M77" s="61">
        <v>295</v>
      </c>
      <c r="N77" s="48">
        <v>2</v>
      </c>
      <c r="O77" s="48"/>
      <c r="P77" s="63"/>
      <c r="Q77" s="63">
        <v>500</v>
      </c>
      <c r="R77" s="64"/>
      <c r="S77" s="48">
        <v>1</v>
      </c>
      <c r="T77" s="48"/>
      <c r="U77" s="48">
        <v>1</v>
      </c>
      <c r="V77" s="48"/>
      <c r="W77" s="48">
        <v>3</v>
      </c>
    </row>
    <row r="78" spans="2:23">
      <c r="B78" s="46">
        <f>ROW()</f>
        <v>78</v>
      </c>
      <c r="C78" s="48" t="str">
        <f>H78</f>
        <v>GTX 1080</v>
      </c>
      <c r="D78" s="48"/>
      <c r="E78" s="50" t="s">
        <v>1127</v>
      </c>
      <c r="F78" s="54">
        <v>0</v>
      </c>
      <c r="G78" s="52" t="s">
        <v>1555</v>
      </c>
      <c r="H78" s="48" t="s">
        <v>1573</v>
      </c>
      <c r="I78" s="59">
        <v>1733</v>
      </c>
      <c r="J78" s="59">
        <v>1873</v>
      </c>
      <c r="K78" s="48">
        <v>3</v>
      </c>
      <c r="L78" s="59">
        <v>10400</v>
      </c>
      <c r="M78" s="61">
        <v>302.2</v>
      </c>
      <c r="N78" s="48">
        <v>1</v>
      </c>
      <c r="O78" s="48">
        <v>1</v>
      </c>
      <c r="P78" s="63">
        <v>230</v>
      </c>
      <c r="Q78" s="63">
        <v>550</v>
      </c>
      <c r="R78" s="64"/>
      <c r="S78" s="48">
        <v>1</v>
      </c>
      <c r="T78" s="48"/>
      <c r="U78" s="48">
        <v>1</v>
      </c>
      <c r="V78" s="48"/>
      <c r="W78" s="48">
        <v>3</v>
      </c>
    </row>
    <row r="79" spans="2:23">
      <c r="B79" s="46">
        <f>ROW()</f>
        <v>79</v>
      </c>
      <c r="C79" s="48" t="str">
        <f>H79</f>
        <v>GTX 1080</v>
      </c>
      <c r="D79" s="48"/>
      <c r="E79" s="50" t="s">
        <v>1128</v>
      </c>
      <c r="F79" s="54">
        <v>668990</v>
      </c>
      <c r="G79" s="52" t="s">
        <v>1555</v>
      </c>
      <c r="H79" s="48" t="s">
        <v>1573</v>
      </c>
      <c r="I79" s="59">
        <v>1607</v>
      </c>
      <c r="J79" s="59">
        <v>1733</v>
      </c>
      <c r="K79" s="48">
        <v>2</v>
      </c>
      <c r="L79" s="59">
        <v>10000</v>
      </c>
      <c r="M79" s="61">
        <v>266</v>
      </c>
      <c r="N79" s="48">
        <v>1</v>
      </c>
      <c r="O79" s="48"/>
      <c r="P79" s="63">
        <v>180</v>
      </c>
      <c r="Q79" s="63">
        <v>500</v>
      </c>
      <c r="R79" s="64"/>
      <c r="S79" s="48">
        <v>1</v>
      </c>
      <c r="T79" s="48"/>
      <c r="U79" s="48">
        <v>1</v>
      </c>
      <c r="V79" s="48"/>
      <c r="W79" s="48">
        <v>3</v>
      </c>
    </row>
    <row r="80" spans="2:23">
      <c r="B80" s="46">
        <f>ROW()</f>
        <v>80</v>
      </c>
      <c r="C80" s="48" t="str">
        <f>H80</f>
        <v>GTX 1080</v>
      </c>
      <c r="D80" s="48"/>
      <c r="E80" s="50" t="s">
        <v>1129</v>
      </c>
      <c r="F80" s="55">
        <v>0</v>
      </c>
      <c r="G80" s="52" t="s">
        <v>1555</v>
      </c>
      <c r="H80" s="48" t="s">
        <v>1573</v>
      </c>
      <c r="I80" s="59">
        <v>1708</v>
      </c>
      <c r="J80" s="59">
        <v>1847</v>
      </c>
      <c r="K80" s="48">
        <v>2</v>
      </c>
      <c r="L80" s="59">
        <v>10000</v>
      </c>
      <c r="M80" s="61">
        <v>275</v>
      </c>
      <c r="N80" s="48">
        <v>1</v>
      </c>
      <c r="O80" s="48"/>
      <c r="P80" s="63">
        <v>180</v>
      </c>
      <c r="Q80" s="63">
        <v>500</v>
      </c>
      <c r="R80" s="64"/>
      <c r="S80" s="48">
        <v>1</v>
      </c>
      <c r="T80" s="48"/>
      <c r="U80" s="48">
        <v>1</v>
      </c>
      <c r="V80" s="48"/>
      <c r="W80" s="48">
        <v>3</v>
      </c>
    </row>
    <row r="81" spans="2:23">
      <c r="B81" s="46">
        <f>ROW()</f>
        <v>81</v>
      </c>
      <c r="C81" s="48" t="str">
        <f>H81</f>
        <v>GTX 1080</v>
      </c>
      <c r="D81" s="48"/>
      <c r="E81" s="50" t="s">
        <v>1130</v>
      </c>
      <c r="F81" s="55">
        <v>1131020</v>
      </c>
      <c r="G81" s="52" t="s">
        <v>1556</v>
      </c>
      <c r="H81" s="48" t="s">
        <v>1573</v>
      </c>
      <c r="I81" s="59">
        <v>1607</v>
      </c>
      <c r="J81" s="59">
        <v>1733</v>
      </c>
      <c r="K81" s="48">
        <v>1</v>
      </c>
      <c r="L81" s="59">
        <v>10010</v>
      </c>
      <c r="M81" s="61">
        <v>281</v>
      </c>
      <c r="N81" s="48">
        <v>1</v>
      </c>
      <c r="O81" s="48"/>
      <c r="P81" s="63">
        <v>180</v>
      </c>
      <c r="Q81" s="63">
        <v>500</v>
      </c>
      <c r="R81" s="64"/>
      <c r="S81" s="48">
        <v>1</v>
      </c>
      <c r="T81" s="48"/>
      <c r="U81" s="48">
        <v>1</v>
      </c>
      <c r="V81" s="48"/>
      <c r="W81" s="48">
        <v>3</v>
      </c>
    </row>
    <row r="82" spans="2:23">
      <c r="B82" s="46">
        <f>ROW()</f>
        <v>82</v>
      </c>
      <c r="C82" s="48" t="str">
        <f>H82</f>
        <v>GTX 1080</v>
      </c>
      <c r="D82" s="48"/>
      <c r="E82" s="50" t="s">
        <v>1131</v>
      </c>
      <c r="F82" s="54">
        <v>713360</v>
      </c>
      <c r="G82" s="52" t="s">
        <v>1556</v>
      </c>
      <c r="H82" s="48" t="s">
        <v>1573</v>
      </c>
      <c r="I82" s="59">
        <v>1670</v>
      </c>
      <c r="J82" s="59">
        <v>1809</v>
      </c>
      <c r="K82" s="48">
        <v>3</v>
      </c>
      <c r="L82" s="59">
        <v>10010</v>
      </c>
      <c r="M82" s="61">
        <v>307</v>
      </c>
      <c r="N82" s="48">
        <v>1</v>
      </c>
      <c r="O82" s="48"/>
      <c r="P82" s="63">
        <v>180</v>
      </c>
      <c r="Q82" s="63"/>
      <c r="R82" s="64"/>
      <c r="S82" s="48">
        <v>1</v>
      </c>
      <c r="T82" s="48"/>
      <c r="U82" s="48">
        <v>1</v>
      </c>
      <c r="V82" s="48"/>
      <c r="W82" s="48">
        <v>3</v>
      </c>
    </row>
    <row r="83" spans="2:23">
      <c r="B83" s="46">
        <f>ROW()</f>
        <v>83</v>
      </c>
      <c r="C83" s="48" t="str">
        <f>H83</f>
        <v>GTX 1080</v>
      </c>
      <c r="D83" s="48"/>
      <c r="E83" s="50" t="s">
        <v>1132</v>
      </c>
      <c r="F83" s="54">
        <v>0</v>
      </c>
      <c r="G83" s="52" t="s">
        <v>1556</v>
      </c>
      <c r="H83" s="48" t="s">
        <v>1573</v>
      </c>
      <c r="I83" s="59">
        <v>1607</v>
      </c>
      <c r="J83" s="59">
        <v>1733</v>
      </c>
      <c r="K83" s="48">
        <v>2</v>
      </c>
      <c r="L83" s="59">
        <v>10010</v>
      </c>
      <c r="M83" s="61">
        <v>276</v>
      </c>
      <c r="N83" s="48">
        <v>1</v>
      </c>
      <c r="O83" s="48"/>
      <c r="P83" s="63">
        <v>180</v>
      </c>
      <c r="Q83" s="63"/>
      <c r="R83" s="64"/>
      <c r="S83" s="48">
        <v>1</v>
      </c>
      <c r="T83" s="48"/>
      <c r="U83" s="48">
        <v>1</v>
      </c>
      <c r="V83" s="48"/>
      <c r="W83" s="48">
        <v>3</v>
      </c>
    </row>
    <row r="84" spans="2:23">
      <c r="B84" s="46">
        <f>ROW()</f>
        <v>84</v>
      </c>
      <c r="C84" s="48" t="str">
        <f>H84</f>
        <v>GTX 1080</v>
      </c>
      <c r="D84" s="48"/>
      <c r="E84" s="50" t="s">
        <v>1133</v>
      </c>
      <c r="F84" s="54">
        <v>771000</v>
      </c>
      <c r="G84" s="52" t="s">
        <v>916</v>
      </c>
      <c r="H84" s="48" t="s">
        <v>1573</v>
      </c>
      <c r="I84" s="59">
        <v>1708</v>
      </c>
      <c r="J84" s="59">
        <v>1847</v>
      </c>
      <c r="K84" s="48">
        <v>2</v>
      </c>
      <c r="L84" s="59">
        <v>10108</v>
      </c>
      <c r="M84" s="61">
        <v>279</v>
      </c>
      <c r="N84" s="48">
        <v>1</v>
      </c>
      <c r="O84" s="48">
        <v>1</v>
      </c>
      <c r="P84" s="63">
        <v>180</v>
      </c>
      <c r="Q84" s="63">
        <v>500</v>
      </c>
      <c r="R84" s="64"/>
      <c r="S84" s="48">
        <v>1</v>
      </c>
      <c r="T84" s="48"/>
      <c r="U84" s="48">
        <v>1</v>
      </c>
      <c r="V84" s="48"/>
      <c r="W84" s="48">
        <v>3</v>
      </c>
    </row>
    <row r="85" spans="2:23">
      <c r="B85" s="46">
        <f>ROW()</f>
        <v>85</v>
      </c>
      <c r="C85" s="48" t="str">
        <f>H85</f>
        <v>GTX 1080</v>
      </c>
      <c r="D85" s="48"/>
      <c r="E85" s="50" t="s">
        <v>1134</v>
      </c>
      <c r="F85" s="54">
        <v>0</v>
      </c>
      <c r="G85" s="52" t="s">
        <v>916</v>
      </c>
      <c r="H85" s="48" t="s">
        <v>1573</v>
      </c>
      <c r="I85" s="59">
        <v>1708</v>
      </c>
      <c r="J85" s="59">
        <v>1847</v>
      </c>
      <c r="K85" s="48">
        <v>1</v>
      </c>
      <c r="L85" s="59">
        <v>10108</v>
      </c>
      <c r="M85" s="61">
        <v>270</v>
      </c>
      <c r="N85" s="48">
        <v>1</v>
      </c>
      <c r="O85" s="48"/>
      <c r="P85" s="63">
        <v>180</v>
      </c>
      <c r="Q85" s="63">
        <v>500</v>
      </c>
      <c r="R85" s="64"/>
      <c r="S85" s="48">
        <v>1</v>
      </c>
      <c r="T85" s="48"/>
      <c r="U85" s="48">
        <v>1</v>
      </c>
      <c r="V85" s="48"/>
      <c r="W85" s="48">
        <v>3</v>
      </c>
    </row>
    <row r="86" spans="2:23">
      <c r="B86" s="46">
        <f>ROW()</f>
        <v>86</v>
      </c>
      <c r="C86" s="48" t="str">
        <f>H86</f>
        <v>GTX 1080</v>
      </c>
      <c r="D86" s="48"/>
      <c r="E86" s="50" t="s">
        <v>1135</v>
      </c>
      <c r="F86" s="54">
        <v>725400</v>
      </c>
      <c r="G86" s="52" t="s">
        <v>916</v>
      </c>
      <c r="H86" s="48" t="s">
        <v>1573</v>
      </c>
      <c r="I86" s="59">
        <v>1657</v>
      </c>
      <c r="J86" s="59">
        <v>1797</v>
      </c>
      <c r="K86" s="48">
        <v>2</v>
      </c>
      <c r="L86" s="59">
        <v>10010</v>
      </c>
      <c r="M86" s="61">
        <v>279</v>
      </c>
      <c r="N86" s="48">
        <v>1</v>
      </c>
      <c r="O86" s="48">
        <v>1</v>
      </c>
      <c r="P86" s="63">
        <v>180</v>
      </c>
      <c r="Q86" s="63">
        <v>500</v>
      </c>
      <c r="R86" s="64"/>
      <c r="S86" s="48">
        <v>1</v>
      </c>
      <c r="T86" s="48"/>
      <c r="U86" s="48">
        <v>1</v>
      </c>
      <c r="V86" s="48"/>
      <c r="W86" s="48">
        <v>3</v>
      </c>
    </row>
    <row r="87" spans="2:23">
      <c r="B87" s="46">
        <f>ROW()</f>
        <v>87</v>
      </c>
      <c r="C87" s="48" t="str">
        <f>H87</f>
        <v>GTX 1080</v>
      </c>
      <c r="D87" s="48"/>
      <c r="E87" s="50" t="s">
        <v>1136</v>
      </c>
      <c r="F87" s="54">
        <v>699800</v>
      </c>
      <c r="G87" s="52" t="s">
        <v>1557</v>
      </c>
      <c r="H87" s="48" t="s">
        <v>1573</v>
      </c>
      <c r="I87" s="59">
        <v>1620</v>
      </c>
      <c r="J87" s="59">
        <v>1759</v>
      </c>
      <c r="K87" s="48">
        <v>2</v>
      </c>
      <c r="L87" s="59">
        <v>10000</v>
      </c>
      <c r="M87" s="61">
        <v>252</v>
      </c>
      <c r="N87" s="48"/>
      <c r="O87" s="48"/>
      <c r="P87" s="63">
        <v>180</v>
      </c>
      <c r="Q87" s="63">
        <v>500</v>
      </c>
      <c r="R87" s="64"/>
      <c r="S87" s="48"/>
      <c r="T87" s="48"/>
      <c r="U87" s="48"/>
      <c r="V87" s="48"/>
      <c r="W87" s="48"/>
    </row>
    <row r="88" spans="2:23" ht="72.000000">
      <c r="B88" s="46">
        <f>ROW()</f>
        <v>88</v>
      </c>
      <c r="C88" s="48" t="str">
        <f>H88</f>
        <v>GTX 1080</v>
      </c>
      <c r="D88" s="48"/>
      <c r="E88" s="51" t="s">
        <v>1137</v>
      </c>
      <c r="F88" s="54">
        <v>756800</v>
      </c>
      <c r="G88" s="52" t="s">
        <v>1557</v>
      </c>
      <c r="H88" s="48" t="s">
        <v>1573</v>
      </c>
      <c r="I88" s="59">
        <v>1607</v>
      </c>
      <c r="J88" s="59">
        <v>1733</v>
      </c>
      <c r="K88" s="48">
        <v>2</v>
      </c>
      <c r="L88" s="59">
        <v>10000</v>
      </c>
      <c r="M88" s="61">
        <v>285</v>
      </c>
      <c r="N88" s="48">
        <v>1</v>
      </c>
      <c r="O88" s="48">
        <v>1</v>
      </c>
      <c r="P88" s="63">
        <v>180</v>
      </c>
      <c r="Q88" s="63">
        <v>500</v>
      </c>
      <c r="R88" s="64"/>
      <c r="S88" s="48">
        <v>1</v>
      </c>
      <c r="T88" s="48"/>
      <c r="U88" s="48">
        <v>1</v>
      </c>
      <c r="V88" s="48"/>
      <c r="W88" s="48">
        <v>3</v>
      </c>
    </row>
    <row r="89" spans="2:23" ht="84.000000">
      <c r="B89" s="46">
        <f>ROW()</f>
        <v>89</v>
      </c>
      <c r="C89" s="48" t="str">
        <f>H89</f>
        <v>GTX 1080</v>
      </c>
      <c r="D89" s="48"/>
      <c r="E89" s="51" t="s">
        <v>1138</v>
      </c>
      <c r="F89" s="54">
        <v>793000</v>
      </c>
      <c r="G89" s="52" t="s">
        <v>1557</v>
      </c>
      <c r="H89" s="48" t="s">
        <v>1573</v>
      </c>
      <c r="I89" s="59">
        <v>1708</v>
      </c>
      <c r="J89" s="59">
        <v>1847</v>
      </c>
      <c r="K89" s="48">
        <v>2</v>
      </c>
      <c r="L89" s="59">
        <v>10000</v>
      </c>
      <c r="M89" s="61">
        <v>285</v>
      </c>
      <c r="N89" s="48">
        <v>1</v>
      </c>
      <c r="O89" s="48">
        <v>1</v>
      </c>
      <c r="P89" s="63">
        <v>200</v>
      </c>
      <c r="Q89" s="63">
        <v>500</v>
      </c>
      <c r="R89" s="64"/>
      <c r="S89" s="48">
        <v>1</v>
      </c>
      <c r="T89" s="48"/>
      <c r="U89" s="48">
        <v>1</v>
      </c>
      <c r="V89" s="48"/>
      <c r="W89" s="48">
        <v>3</v>
      </c>
    </row>
    <row r="90" spans="2:23">
      <c r="B90" s="46">
        <f>ROW()</f>
        <v>90</v>
      </c>
      <c r="C90" s="48" t="str">
        <f>H90</f>
        <v>GTX 1080</v>
      </c>
      <c r="D90" s="48"/>
      <c r="E90" s="50" t="s">
        <v>1139</v>
      </c>
      <c r="F90" s="55">
        <v>0</v>
      </c>
      <c r="G90" s="52" t="s">
        <v>1562</v>
      </c>
      <c r="H90" s="48" t="s">
        <v>1573</v>
      </c>
      <c r="I90" s="59">
        <v>1607</v>
      </c>
      <c r="J90" s="59">
        <v>1733</v>
      </c>
      <c r="K90" s="48">
        <v>3</v>
      </c>
      <c r="L90" s="59">
        <v>10008</v>
      </c>
      <c r="M90" s="61">
        <v>280</v>
      </c>
      <c r="N90" s="48">
        <v>2</v>
      </c>
      <c r="O90" s="48"/>
      <c r="P90" s="63">
        <v>180</v>
      </c>
      <c r="Q90" s="63"/>
      <c r="R90" s="64"/>
      <c r="S90" s="48">
        <v>1</v>
      </c>
      <c r="T90" s="48"/>
      <c r="U90" s="48">
        <v>1</v>
      </c>
      <c r="V90" s="48"/>
      <c r="W90" s="48">
        <v>3</v>
      </c>
    </row>
    <row r="91" spans="2:23">
      <c r="B91" s="46">
        <f>ROW()</f>
        <v>91</v>
      </c>
      <c r="C91" s="48" t="str">
        <f>H91</f>
        <v>GTX 1080</v>
      </c>
      <c r="D91" s="48"/>
      <c r="E91" s="50" t="s">
        <v>1140</v>
      </c>
      <c r="F91" s="54">
        <v>0</v>
      </c>
      <c r="G91" s="52" t="s">
        <v>1558</v>
      </c>
      <c r="H91" s="48" t="s">
        <v>1573</v>
      </c>
      <c r="I91" s="59">
        <v>1771</v>
      </c>
      <c r="J91" s="59">
        <v>1911</v>
      </c>
      <c r="K91" s="48">
        <v>3</v>
      </c>
      <c r="L91" s="59">
        <v>10800</v>
      </c>
      <c r="M91" s="61">
        <v>325</v>
      </c>
      <c r="N91" s="48">
        <v>2</v>
      </c>
      <c r="O91" s="48"/>
      <c r="P91" s="63">
        <v>270</v>
      </c>
      <c r="Q91" s="63">
        <v>500</v>
      </c>
      <c r="R91" s="64"/>
      <c r="S91" s="48">
        <v>1</v>
      </c>
      <c r="T91" s="48"/>
      <c r="U91" s="48">
        <v>1</v>
      </c>
      <c r="V91" s="48"/>
      <c r="W91" s="48">
        <v>3</v>
      </c>
    </row>
    <row r="92" spans="2:23">
      <c r="B92" s="46">
        <f>ROW()</f>
        <v>92</v>
      </c>
      <c r="C92" s="48" t="str">
        <f>H92</f>
        <v>GTX 1080</v>
      </c>
      <c r="D92" s="48"/>
      <c r="E92" s="50" t="s">
        <v>1141</v>
      </c>
      <c r="F92" s="54">
        <v>690400</v>
      </c>
      <c r="G92" s="52" t="s">
        <v>1558</v>
      </c>
      <c r="H92" s="48" t="s">
        <v>1573</v>
      </c>
      <c r="I92" s="59">
        <v>1620</v>
      </c>
      <c r="J92" s="59">
        <v>1759</v>
      </c>
      <c r="K92" s="48">
        <v>2</v>
      </c>
      <c r="L92" s="59">
        <v>10000</v>
      </c>
      <c r="M92" s="61">
        <v>211</v>
      </c>
      <c r="N92" s="48">
        <v>1</v>
      </c>
      <c r="O92" s="48"/>
      <c r="P92" s="63">
        <v>180</v>
      </c>
      <c r="Q92" s="63">
        <v>500</v>
      </c>
      <c r="R92" s="64"/>
      <c r="S92" s="48">
        <v>1</v>
      </c>
      <c r="T92" s="48"/>
      <c r="U92" s="48">
        <v>1</v>
      </c>
      <c r="V92" s="48"/>
      <c r="W92" s="48">
        <v>3</v>
      </c>
    </row>
    <row r="93" spans="2:23">
      <c r="B93" s="46">
        <f>ROW()</f>
        <v>93</v>
      </c>
      <c r="C93" s="48" t="str">
        <f>H93</f>
        <v>GTX 1080</v>
      </c>
      <c r="D93" s="48"/>
      <c r="E93" s="50" t="s">
        <v>1142</v>
      </c>
      <c r="F93" s="54">
        <v>0</v>
      </c>
      <c r="G93" s="52" t="s">
        <v>1558</v>
      </c>
      <c r="H93" s="48" t="s">
        <v>1573</v>
      </c>
      <c r="I93" s="59">
        <v>1683</v>
      </c>
      <c r="J93" s="59">
        <v>1822</v>
      </c>
      <c r="K93" s="48">
        <v>2</v>
      </c>
      <c r="L93" s="59">
        <v>10000</v>
      </c>
      <c r="M93" s="61">
        <v>300</v>
      </c>
      <c r="N93" s="48">
        <v>2</v>
      </c>
      <c r="O93" s="48"/>
      <c r="P93" s="63">
        <v>230</v>
      </c>
      <c r="Q93" s="63">
        <v>500</v>
      </c>
      <c r="R93" s="64"/>
      <c r="S93" s="48">
        <v>1</v>
      </c>
      <c r="T93" s="48"/>
      <c r="U93" s="48">
        <v>1</v>
      </c>
      <c r="V93" s="48"/>
      <c r="W93" s="48">
        <v>3</v>
      </c>
    </row>
    <row r="94" spans="2:23">
      <c r="B94" s="46">
        <f>ROW()</f>
        <v>94</v>
      </c>
      <c r="C94" s="48" t="str">
        <f>H94</f>
        <v>GTX 1080</v>
      </c>
      <c r="D94" s="48"/>
      <c r="E94" s="50" t="s">
        <v>1143</v>
      </c>
      <c r="F94" s="54">
        <v>0</v>
      </c>
      <c r="G94" s="52" t="s">
        <v>1558</v>
      </c>
      <c r="H94" s="48" t="s">
        <v>1573</v>
      </c>
      <c r="I94" s="59">
        <v>1632</v>
      </c>
      <c r="J94" s="59">
        <v>1771</v>
      </c>
      <c r="K94" s="48"/>
      <c r="L94" s="59">
        <v>10000</v>
      </c>
      <c r="M94" s="61">
        <v>300</v>
      </c>
      <c r="N94" s="48">
        <v>1</v>
      </c>
      <c r="O94" s="48"/>
      <c r="P94" s="63">
        <v>180</v>
      </c>
      <c r="Q94" s="63">
        <v>500</v>
      </c>
      <c r="R94" s="64"/>
      <c r="S94" s="48">
        <v>1</v>
      </c>
      <c r="T94" s="48"/>
      <c r="U94" s="48">
        <v>1</v>
      </c>
      <c r="V94" s="48"/>
      <c r="W94" s="48">
        <v>3</v>
      </c>
    </row>
    <row r="95" spans="2:23">
      <c r="B95" s="46">
        <f>ROW()</f>
        <v>95</v>
      </c>
      <c r="C95" s="48" t="str">
        <f>H95</f>
        <v>GTX 1080</v>
      </c>
      <c r="D95" s="48"/>
      <c r="E95" s="50" t="s">
        <v>1144</v>
      </c>
      <c r="F95" s="54">
        <v>0</v>
      </c>
      <c r="G95" s="52" t="s">
        <v>1559</v>
      </c>
      <c r="H95" s="48" t="s">
        <v>1573</v>
      </c>
      <c r="I95" s="59">
        <v>1607</v>
      </c>
      <c r="J95" s="59">
        <v>1733</v>
      </c>
      <c r="K95" s="48">
        <v>1</v>
      </c>
      <c r="L95" s="59">
        <v>10000</v>
      </c>
      <c r="M95" s="61">
        <v>267</v>
      </c>
      <c r="N95" s="48">
        <v>1</v>
      </c>
      <c r="O95" s="48"/>
      <c r="P95" s="63">
        <v>180</v>
      </c>
      <c r="Q95" s="63">
        <v>500</v>
      </c>
      <c r="R95" s="64"/>
      <c r="S95" s="48">
        <v>1</v>
      </c>
      <c r="T95" s="48"/>
      <c r="U95" s="48">
        <v>1</v>
      </c>
      <c r="V95" s="48"/>
      <c r="W95" s="48">
        <v>3</v>
      </c>
    </row>
    <row r="96" spans="2:23">
      <c r="B96" s="46">
        <f>ROW()</f>
        <v>96</v>
      </c>
      <c r="C96" s="48" t="str">
        <f>H96</f>
        <v>GTX 1080</v>
      </c>
      <c r="D96" s="48"/>
      <c r="E96" s="50" t="s">
        <v>1145</v>
      </c>
      <c r="F96" s="54">
        <v>733000</v>
      </c>
      <c r="G96" s="52" t="s">
        <v>1559</v>
      </c>
      <c r="H96" s="48" t="s">
        <v>1573</v>
      </c>
      <c r="I96" s="59">
        <v>1657</v>
      </c>
      <c r="J96" s="59">
        <v>1797</v>
      </c>
      <c r="K96" s="48">
        <v>2</v>
      </c>
      <c r="L96" s="59">
        <v>10010</v>
      </c>
      <c r="M96" s="61">
        <v>282</v>
      </c>
      <c r="N96" s="48"/>
      <c r="O96" s="48"/>
      <c r="P96" s="63">
        <v>180</v>
      </c>
      <c r="Q96" s="63">
        <v>500</v>
      </c>
      <c r="R96" s="64"/>
      <c r="S96" s="48"/>
      <c r="T96" s="48"/>
      <c r="U96" s="48"/>
      <c r="V96" s="48"/>
      <c r="W96" s="48"/>
    </row>
    <row r="97" spans="2:23">
      <c r="B97" s="46">
        <f>ROW()</f>
        <v>97</v>
      </c>
      <c r="C97" s="48" t="str">
        <f>H97</f>
        <v>GTX 1080</v>
      </c>
      <c r="D97" s="48"/>
      <c r="E97" s="50" t="s">
        <v>1146</v>
      </c>
      <c r="F97" s="54">
        <v>726800</v>
      </c>
      <c r="G97" s="52" t="s">
        <v>1559</v>
      </c>
      <c r="H97" s="48" t="s">
        <v>1573</v>
      </c>
      <c r="I97" s="59">
        <v>1657</v>
      </c>
      <c r="J97" s="59">
        <v>1797</v>
      </c>
      <c r="K97" s="48">
        <v>2</v>
      </c>
      <c r="L97" s="59">
        <v>10010</v>
      </c>
      <c r="M97" s="61">
        <v>282</v>
      </c>
      <c r="N97" s="48">
        <v>1</v>
      </c>
      <c r="O97" s="48">
        <v>1</v>
      </c>
      <c r="P97" s="63">
        <v>180</v>
      </c>
      <c r="Q97" s="63">
        <v>500</v>
      </c>
      <c r="R97" s="64"/>
      <c r="S97" s="48">
        <v>1</v>
      </c>
      <c r="T97" s="48"/>
      <c r="U97" s="48">
        <v>1</v>
      </c>
      <c r="V97" s="48"/>
      <c r="W97" s="48">
        <v>3</v>
      </c>
    </row>
    <row r="98" spans="2:23">
      <c r="B98" s="46">
        <f>ROW()</f>
        <v>98</v>
      </c>
      <c r="C98" s="48" t="str">
        <f>H98</f>
        <v>GTX 1080</v>
      </c>
      <c r="D98" s="48"/>
      <c r="E98" s="50" t="s">
        <v>1147</v>
      </c>
      <c r="F98" s="54">
        <v>910260</v>
      </c>
      <c r="G98" s="52" t="s">
        <v>1559</v>
      </c>
      <c r="H98" s="48" t="s">
        <v>1573</v>
      </c>
      <c r="I98" s="59">
        <v>1657</v>
      </c>
      <c r="J98" s="59">
        <v>1797</v>
      </c>
      <c r="K98" s="48">
        <v>2</v>
      </c>
      <c r="L98" s="59">
        <v>11010</v>
      </c>
      <c r="M98" s="61">
        <v>296</v>
      </c>
      <c r="N98" s="48">
        <v>1</v>
      </c>
      <c r="O98" s="48">
        <v>1</v>
      </c>
      <c r="P98" s="63">
        <v>180</v>
      </c>
      <c r="Q98" s="63">
        <v>500</v>
      </c>
      <c r="R98" s="64"/>
      <c r="S98" s="48">
        <v>1</v>
      </c>
      <c r="T98" s="48"/>
      <c r="U98" s="48">
        <v>1</v>
      </c>
      <c r="V98" s="48"/>
      <c r="W98" s="48">
        <v>3</v>
      </c>
    </row>
    <row r="99" spans="2:23">
      <c r="B99" s="46">
        <f>ROW()</f>
        <v>99</v>
      </c>
      <c r="C99" s="48" t="str">
        <f>H99</f>
        <v>GTX 1080</v>
      </c>
      <c r="D99" s="48"/>
      <c r="E99" s="50" t="s">
        <v>1148</v>
      </c>
      <c r="F99" s="54">
        <v>1139720</v>
      </c>
      <c r="G99" s="52" t="s">
        <v>1559</v>
      </c>
      <c r="H99" s="48" t="s">
        <v>1573</v>
      </c>
      <c r="I99" s="59">
        <v>1733</v>
      </c>
      <c r="J99" s="59">
        <v>1873</v>
      </c>
      <c r="K99" s="48">
        <v>3</v>
      </c>
      <c r="L99" s="59">
        <v>10010</v>
      </c>
      <c r="M99" s="61">
        <v>317</v>
      </c>
      <c r="N99" s="48">
        <v>2</v>
      </c>
      <c r="O99" s="48"/>
      <c r="P99" s="63">
        <v>180</v>
      </c>
      <c r="Q99" s="63">
        <v>500</v>
      </c>
      <c r="R99" s="64"/>
      <c r="S99" s="48">
        <v>1</v>
      </c>
      <c r="T99" s="48"/>
      <c r="U99" s="48">
        <v>1</v>
      </c>
      <c r="V99" s="48"/>
      <c r="W99" s="48">
        <v>3</v>
      </c>
    </row>
    <row r="100" spans="2:23">
      <c r="B100" s="46">
        <f>ROW()</f>
        <v>100</v>
      </c>
      <c r="C100" s="48" t="str">
        <f>H100</f>
        <v>GTX 1080</v>
      </c>
      <c r="D100" s="48"/>
      <c r="E100" s="50" t="s">
        <v>1149</v>
      </c>
      <c r="F100" s="54">
        <v>0</v>
      </c>
      <c r="G100" s="52" t="s">
        <v>1559</v>
      </c>
      <c r="H100" s="48" t="s">
        <v>1573</v>
      </c>
      <c r="I100" s="59">
        <v>1657</v>
      </c>
      <c r="J100" s="59">
        <v>1797</v>
      </c>
      <c r="K100" s="48">
        <v>2</v>
      </c>
      <c r="L100" s="59">
        <v>10010</v>
      </c>
      <c r="M100" s="61">
        <v>282</v>
      </c>
      <c r="N100" s="48">
        <v>1</v>
      </c>
      <c r="O100" s="48">
        <v>1</v>
      </c>
      <c r="P100" s="63">
        <v>180</v>
      </c>
      <c r="Q100" s="63">
        <v>500</v>
      </c>
      <c r="R100" s="64"/>
      <c r="S100" s="48">
        <v>1</v>
      </c>
      <c r="T100" s="48"/>
      <c r="U100" s="48">
        <v>1</v>
      </c>
      <c r="V100" s="48"/>
      <c r="W100" s="48">
        <v>3</v>
      </c>
    </row>
    <row r="101" spans="2:23">
      <c r="B101" s="46">
        <f>ROW()</f>
        <v>101</v>
      </c>
      <c r="C101" s="48" t="str">
        <f>H101</f>
        <v>GTX 1080</v>
      </c>
      <c r="D101" s="48"/>
      <c r="E101" s="50" t="s">
        <v>1150</v>
      </c>
      <c r="F101" s="55">
        <v>830000</v>
      </c>
      <c r="G101" s="52" t="s">
        <v>1559</v>
      </c>
      <c r="H101" s="48" t="s">
        <v>1573</v>
      </c>
      <c r="I101" s="59">
        <v>1657</v>
      </c>
      <c r="J101" s="59">
        <v>1797</v>
      </c>
      <c r="K101" s="48">
        <v>2</v>
      </c>
      <c r="L101" s="59">
        <v>10010</v>
      </c>
      <c r="M101" s="61">
        <v>296</v>
      </c>
      <c r="N101" s="48">
        <v>1</v>
      </c>
      <c r="O101" s="48">
        <v>1</v>
      </c>
      <c r="P101" s="63">
        <v>180</v>
      </c>
      <c r="Q101" s="63">
        <v>500</v>
      </c>
      <c r="R101" s="64"/>
      <c r="S101" s="48">
        <v>1</v>
      </c>
      <c r="T101" s="48"/>
      <c r="U101" s="48">
        <v>1</v>
      </c>
      <c r="V101" s="48"/>
      <c r="W101" s="48">
        <v>3</v>
      </c>
    </row>
    <row r="102" spans="2:23">
      <c r="B102" s="46">
        <f>ROW()</f>
        <v>102</v>
      </c>
      <c r="C102" s="48" t="str">
        <f>H102</f>
        <v>GTX 1080</v>
      </c>
      <c r="D102" s="48"/>
      <c r="E102" s="50" t="s">
        <v>1151</v>
      </c>
      <c r="F102" s="54">
        <v>781800</v>
      </c>
      <c r="G102" s="52" t="s">
        <v>1560</v>
      </c>
      <c r="H102" s="48" t="s">
        <v>1573</v>
      </c>
      <c r="I102" s="59">
        <v>1657</v>
      </c>
      <c r="J102" s="59">
        <v>1797</v>
      </c>
      <c r="K102" s="48">
        <v>2</v>
      </c>
      <c r="L102" s="59">
        <v>10000</v>
      </c>
      <c r="M102" s="61">
        <v>270</v>
      </c>
      <c r="N102" s="48">
        <v>1</v>
      </c>
      <c r="O102" s="48">
        <v>1</v>
      </c>
      <c r="P102" s="63">
        <v>180</v>
      </c>
      <c r="Q102" s="63">
        <v>500</v>
      </c>
      <c r="R102" s="64"/>
      <c r="S102" s="48">
        <v>1</v>
      </c>
      <c r="T102" s="48"/>
      <c r="U102" s="48">
        <v>1</v>
      </c>
      <c r="V102" s="48"/>
      <c r="W102" s="48">
        <v>3</v>
      </c>
    </row>
    <row r="103" spans="2:23">
      <c r="B103" s="46">
        <f>ROW()</f>
        <v>103</v>
      </c>
      <c r="C103" s="48" t="str">
        <f>H103</f>
        <v>GTX 1080</v>
      </c>
      <c r="D103" s="48"/>
      <c r="E103" s="50" t="s">
        <v>1152</v>
      </c>
      <c r="F103" s="54">
        <v>757000</v>
      </c>
      <c r="G103" s="52" t="s">
        <v>1560</v>
      </c>
      <c r="H103" s="48" t="s">
        <v>1573</v>
      </c>
      <c r="I103" s="59">
        <v>1607</v>
      </c>
      <c r="J103" s="59">
        <v>1733</v>
      </c>
      <c r="K103" s="48">
        <v>2</v>
      </c>
      <c r="L103" s="59">
        <v>10000</v>
      </c>
      <c r="M103" s="61">
        <v>285</v>
      </c>
      <c r="N103" s="48">
        <v>1</v>
      </c>
      <c r="O103" s="48">
        <v>1</v>
      </c>
      <c r="P103" s="63">
        <v>180</v>
      </c>
      <c r="Q103" s="63">
        <v>500</v>
      </c>
      <c r="R103" s="64"/>
      <c r="S103" s="48">
        <v>1</v>
      </c>
      <c r="T103" s="48"/>
      <c r="U103" s="48">
        <v>1</v>
      </c>
      <c r="V103" s="48"/>
      <c r="W103" s="48">
        <v>3</v>
      </c>
    </row>
    <row r="104" spans="2:23">
      <c r="B104" s="46">
        <f>ROW()</f>
        <v>104</v>
      </c>
      <c r="C104" s="48" t="str">
        <f>H104</f>
        <v>GTX 1080</v>
      </c>
      <c r="D104" s="48"/>
      <c r="E104" s="50" t="s">
        <v>1153</v>
      </c>
      <c r="F104" s="54">
        <v>776300</v>
      </c>
      <c r="G104" s="52" t="s">
        <v>1560</v>
      </c>
      <c r="H104" s="48" t="s">
        <v>1573</v>
      </c>
      <c r="I104" s="59">
        <v>1708</v>
      </c>
      <c r="J104" s="59">
        <v>1847</v>
      </c>
      <c r="K104" s="48">
        <v>2</v>
      </c>
      <c r="L104" s="59">
        <v>10000</v>
      </c>
      <c r="M104" s="61">
        <v>285</v>
      </c>
      <c r="N104" s="48">
        <v>1</v>
      </c>
      <c r="O104" s="48">
        <v>1</v>
      </c>
      <c r="P104" s="63">
        <v>180</v>
      </c>
      <c r="Q104" s="63">
        <v>500</v>
      </c>
      <c r="R104" s="64"/>
      <c r="S104" s="48">
        <v>1</v>
      </c>
      <c r="T104" s="48"/>
      <c r="U104" s="48">
        <v>1</v>
      </c>
      <c r="V104" s="48"/>
      <c r="W104" s="48">
        <v>3</v>
      </c>
    </row>
    <row r="105" spans="2:23">
      <c r="B105" s="46">
        <f>ROW()</f>
        <v>105</v>
      </c>
      <c r="C105" s="48"/>
      <c r="D105" s="48"/>
      <c r="E105" s="49" t="s">
        <v>1</v>
      </c>
      <c r="F105" s="52"/>
      <c r="G105" s="48"/>
      <c r="H105" s="48"/>
      <c r="I105" s="59"/>
      <c r="J105" s="59"/>
      <c r="K105" s="48"/>
      <c r="L105" s="59"/>
      <c r="M105" s="61"/>
      <c r="N105" s="48"/>
      <c r="O105" s="48"/>
      <c r="P105" s="63"/>
      <c r="Q105" s="63"/>
      <c r="R105" s="48"/>
      <c r="S105" s="48"/>
      <c r="T105" s="48"/>
      <c r="U105" s="48"/>
      <c r="V105" s="48"/>
      <c r="W105" s="48"/>
    </row>
    <row r="106" spans="2:23">
      <c r="B106" s="46">
        <f>ROW()</f>
        <v>106</v>
      </c>
      <c r="C106" s="48"/>
      <c r="D106" s="48"/>
      <c r="E106" s="48" t="s">
        <v>1154</v>
      </c>
      <c r="F106" s="53"/>
      <c r="G106" s="48"/>
      <c r="H106" s="48"/>
      <c r="I106" s="59"/>
      <c r="J106" s="59"/>
      <c r="K106" s="48"/>
      <c r="L106" s="59"/>
      <c r="M106" s="61"/>
      <c r="N106" s="48"/>
      <c r="O106" s="48"/>
      <c r="P106" s="63"/>
      <c r="Q106" s="63"/>
      <c r="R106" s="48"/>
      <c r="S106" s="48"/>
      <c r="T106" s="48"/>
      <c r="U106" s="48"/>
      <c r="V106" s="48"/>
      <c r="W106" s="48"/>
    </row>
    <row r="107" spans="2:23">
      <c r="B107" s="46">
        <f>ROW()</f>
        <v>107</v>
      </c>
      <c r="C107" s="48"/>
      <c r="D107" s="48"/>
      <c r="E107" s="49" t="s">
        <v>1</v>
      </c>
      <c r="F107" s="52"/>
      <c r="G107" s="48"/>
      <c r="H107" s="48"/>
      <c r="I107" s="59"/>
      <c r="J107" s="59"/>
      <c r="K107" s="48"/>
      <c r="L107" s="59"/>
      <c r="M107" s="61"/>
      <c r="N107" s="48"/>
      <c r="O107" s="48"/>
      <c r="P107" s="63"/>
      <c r="Q107" s="63"/>
      <c r="R107" s="48"/>
      <c r="S107" s="48"/>
      <c r="T107" s="48"/>
      <c r="U107" s="48"/>
      <c r="V107" s="48"/>
      <c r="W107" s="48"/>
    </row>
    <row r="108" spans="2:23">
      <c r="B108" s="46">
        <f>ROW()</f>
        <v>108</v>
      </c>
      <c r="C108" s="48" t="str">
        <f>H108</f>
        <v>GTX 1070 Ti</v>
      </c>
      <c r="D108" s="48"/>
      <c r="E108" s="49" t="s">
        <v>1155</v>
      </c>
      <c r="F108" s="52">
        <v>720000</v>
      </c>
      <c r="G108" s="48" t="s">
        <v>912</v>
      </c>
      <c r="H108" s="48" t="s">
        <v>1574</v>
      </c>
      <c r="I108" s="59">
        <v>1670</v>
      </c>
      <c r="J108" s="59">
        <v>1746</v>
      </c>
      <c r="K108" s="48">
        <v>2</v>
      </c>
      <c r="L108" s="59">
        <v>8008</v>
      </c>
      <c r="M108" s="61">
        <v>270</v>
      </c>
      <c r="N108" s="48">
        <v>1</v>
      </c>
      <c r="O108" s="48"/>
      <c r="P108" s="63">
        <v>180</v>
      </c>
      <c r="Q108" s="63">
        <v>500</v>
      </c>
      <c r="R108" s="48"/>
      <c r="S108" s="48">
        <v>1</v>
      </c>
      <c r="T108" s="48"/>
      <c r="U108" s="48">
        <v>2</v>
      </c>
      <c r="V108" s="48"/>
      <c r="W108" s="48">
        <v>2</v>
      </c>
    </row>
    <row r="109" spans="2:23" ht="96.000000">
      <c r="B109" s="46">
        <f>ROW()</f>
        <v>109</v>
      </c>
      <c r="C109" s="48" t="str">
        <f>H109</f>
        <v>GTX 1070 Ti</v>
      </c>
      <c r="D109" s="48"/>
      <c r="E109" s="51" t="s">
        <v>1156</v>
      </c>
      <c r="F109" s="52">
        <v>649600</v>
      </c>
      <c r="G109" s="48" t="s">
        <v>912</v>
      </c>
      <c r="H109" s="48" t="s">
        <v>1574</v>
      </c>
      <c r="I109" s="59">
        <v>1607</v>
      </c>
      <c r="J109" s="59">
        <v>1683</v>
      </c>
      <c r="K109" s="48">
        <v>3</v>
      </c>
      <c r="L109" s="59">
        <v>8008</v>
      </c>
      <c r="M109" s="61">
        <v>298</v>
      </c>
      <c r="N109" s="48">
        <v>1</v>
      </c>
      <c r="O109" s="48"/>
      <c r="P109" s="63">
        <v>180</v>
      </c>
      <c r="Q109" s="63">
        <v>500</v>
      </c>
      <c r="R109" s="48"/>
      <c r="S109" s="48">
        <v>1</v>
      </c>
      <c r="T109" s="48"/>
      <c r="U109" s="48">
        <v>1</v>
      </c>
      <c r="V109" s="48"/>
      <c r="W109" s="48">
        <v>3</v>
      </c>
    </row>
    <row r="110" spans="2:23" ht="72.000000">
      <c r="B110" s="46">
        <f>ROW()</f>
        <v>110</v>
      </c>
      <c r="C110" s="48" t="str">
        <f>H110</f>
        <v>GTX 1070 Ti</v>
      </c>
      <c r="D110" s="48"/>
      <c r="E110" s="51" t="s">
        <v>1157</v>
      </c>
      <c r="F110" s="52">
        <v>578800</v>
      </c>
      <c r="G110" s="48" t="s">
        <v>1551</v>
      </c>
      <c r="H110" s="48" t="s">
        <v>1574</v>
      </c>
      <c r="I110" s="59"/>
      <c r="J110" s="59"/>
      <c r="K110" s="48"/>
      <c r="L110" s="59"/>
      <c r="M110" s="61"/>
      <c r="N110" s="48"/>
      <c r="O110" s="48">
        <v>2</v>
      </c>
      <c r="P110" s="63">
        <v>120</v>
      </c>
      <c r="Q110" s="63"/>
      <c r="R110" s="48"/>
      <c r="S110" s="48">
        <v>1</v>
      </c>
      <c r="T110" s="48"/>
      <c r="U110" s="48">
        <v>2</v>
      </c>
      <c r="V110" s="48"/>
      <c r="W110" s="48">
        <v>2</v>
      </c>
    </row>
    <row r="111" spans="2:23" ht="96.000000">
      <c r="B111" s="46">
        <f>ROW()</f>
        <v>111</v>
      </c>
      <c r="C111" s="48" t="str">
        <f>H111</f>
        <v>GTX 1070 Ti</v>
      </c>
      <c r="D111" s="48"/>
      <c r="E111" s="51" t="s">
        <v>1158</v>
      </c>
      <c r="F111" s="52">
        <v>698990</v>
      </c>
      <c r="G111" s="48" t="s">
        <v>1551</v>
      </c>
      <c r="H111" s="48" t="s">
        <v>1574</v>
      </c>
      <c r="I111" s="59">
        <v>1607</v>
      </c>
      <c r="J111" s="59">
        <v>1683</v>
      </c>
      <c r="K111" s="48">
        <v>3</v>
      </c>
      <c r="L111" s="59">
        <v>8000</v>
      </c>
      <c r="M111" s="61">
        <v>305</v>
      </c>
      <c r="N111" s="48">
        <v>2</v>
      </c>
      <c r="O111" s="48"/>
      <c r="P111" s="63">
        <v>180</v>
      </c>
      <c r="Q111" s="63"/>
      <c r="R111" s="48"/>
      <c r="S111" s="48">
        <v>1</v>
      </c>
      <c r="T111" s="48"/>
      <c r="U111" s="48">
        <v>2</v>
      </c>
      <c r="V111" s="48"/>
      <c r="W111" s="48">
        <v>2</v>
      </c>
    </row>
    <row r="112" spans="2:23" ht="84.000000">
      <c r="B112" s="46">
        <f>ROW()</f>
        <v>112</v>
      </c>
      <c r="C112" s="48" t="str">
        <f>H112</f>
        <v>GTX 1070 Ti</v>
      </c>
      <c r="D112" s="48"/>
      <c r="E112" s="51" t="s">
        <v>1159</v>
      </c>
      <c r="F112" s="52">
        <v>642090</v>
      </c>
      <c r="G112" s="48" t="s">
        <v>1551</v>
      </c>
      <c r="H112" s="48" t="s">
        <v>1574</v>
      </c>
      <c r="I112" s="59">
        <v>1607</v>
      </c>
      <c r="J112" s="59">
        <v>1683</v>
      </c>
      <c r="K112" s="48">
        <v>3</v>
      </c>
      <c r="L112" s="59">
        <v>8008</v>
      </c>
      <c r="M112" s="61">
        <v>315</v>
      </c>
      <c r="N112" s="48">
        <v>2</v>
      </c>
      <c r="O112" s="48"/>
      <c r="P112" s="63">
        <v>180</v>
      </c>
      <c r="Q112" s="63"/>
      <c r="R112" s="48"/>
      <c r="S112" s="48">
        <v>1</v>
      </c>
      <c r="T112" s="48"/>
      <c r="U112" s="48">
        <v>2</v>
      </c>
      <c r="V112" s="48"/>
      <c r="W112" s="48">
        <v>2</v>
      </c>
    </row>
    <row r="113" spans="2:23" ht="72.000000">
      <c r="B113" s="46">
        <f>ROW()</f>
        <v>113</v>
      </c>
      <c r="C113" s="48" t="str">
        <f>H113</f>
        <v>GTX 1070 Ti</v>
      </c>
      <c r="D113" s="48"/>
      <c r="E113" s="51" t="s">
        <v>1160</v>
      </c>
      <c r="F113" s="52">
        <v>759000</v>
      </c>
      <c r="G113" s="48" t="s">
        <v>1552</v>
      </c>
      <c r="H113" s="48" t="s">
        <v>1574</v>
      </c>
      <c r="I113" s="59">
        <v>1607</v>
      </c>
      <c r="J113" s="59">
        <v>1683</v>
      </c>
      <c r="K113" s="48">
        <v>2</v>
      </c>
      <c r="L113" s="59">
        <v>8008</v>
      </c>
      <c r="M113" s="61">
        <v>266.7</v>
      </c>
      <c r="N113" s="48">
        <v>2</v>
      </c>
      <c r="O113" s="48"/>
      <c r="P113" s="63">
        <v>235</v>
      </c>
      <c r="Q113" s="63">
        <v>500</v>
      </c>
      <c r="R113" s="48"/>
      <c r="S113" s="48">
        <v>1</v>
      </c>
      <c r="T113" s="48"/>
      <c r="U113" s="48">
        <v>1</v>
      </c>
      <c r="V113" s="48"/>
      <c r="W113" s="48">
        <v>3</v>
      </c>
    </row>
    <row r="114" spans="2:23" ht="72.000000">
      <c r="B114" s="46">
        <f>ROW()</f>
        <v>114</v>
      </c>
      <c r="C114" s="48" t="str">
        <f>H114</f>
        <v>GTX 1070 Ti</v>
      </c>
      <c r="D114" s="48"/>
      <c r="E114" s="51" t="s">
        <v>1161</v>
      </c>
      <c r="F114" s="52">
        <v>659000</v>
      </c>
      <c r="G114" s="48" t="s">
        <v>1552</v>
      </c>
      <c r="H114" s="48" t="s">
        <v>1574</v>
      </c>
      <c r="I114" s="59">
        <v>1607</v>
      </c>
      <c r="J114" s="59">
        <v>1683</v>
      </c>
      <c r="K114" s="48">
        <v>2</v>
      </c>
      <c r="L114" s="59">
        <v>8008</v>
      </c>
      <c r="M114" s="61">
        <v>266.7</v>
      </c>
      <c r="N114" s="48">
        <v>1</v>
      </c>
      <c r="O114" s="48"/>
      <c r="P114" s="63">
        <v>217</v>
      </c>
      <c r="Q114" s="63">
        <v>500</v>
      </c>
      <c r="R114" s="48"/>
      <c r="S114" s="48">
        <v>1</v>
      </c>
      <c r="T114" s="48"/>
      <c r="U114" s="48">
        <v>1</v>
      </c>
      <c r="V114" s="48"/>
      <c r="W114" s="48">
        <v>3</v>
      </c>
    </row>
    <row r="115" spans="2:23" ht="84.000000">
      <c r="B115" s="46">
        <f>ROW()</f>
        <v>115</v>
      </c>
      <c r="C115" s="48" t="str">
        <f>H115</f>
        <v>GTX 1070 Ti</v>
      </c>
      <c r="D115" s="48"/>
      <c r="E115" s="51" t="s">
        <v>1162</v>
      </c>
      <c r="F115" s="52">
        <v>596600</v>
      </c>
      <c r="G115" s="48" t="s">
        <v>1553</v>
      </c>
      <c r="H115" s="48" t="s">
        <v>1574</v>
      </c>
      <c r="I115" s="59">
        <v>1607</v>
      </c>
      <c r="J115" s="59">
        <v>1683</v>
      </c>
      <c r="K115" s="48">
        <v>2</v>
      </c>
      <c r="L115" s="59">
        <v>8008</v>
      </c>
      <c r="M115" s="61">
        <v>252</v>
      </c>
      <c r="N115" s="48">
        <v>1</v>
      </c>
      <c r="O115" s="48"/>
      <c r="P115" s="63">
        <v>180</v>
      </c>
      <c r="Q115" s="63">
        <v>500</v>
      </c>
      <c r="R115" s="48"/>
      <c r="S115" s="48">
        <v>1</v>
      </c>
      <c r="T115" s="48"/>
      <c r="U115" s="48">
        <v>1</v>
      </c>
      <c r="V115" s="48"/>
      <c r="W115" s="48">
        <v>3</v>
      </c>
    </row>
    <row r="116" spans="2:23" ht="48.000000">
      <c r="B116" s="46">
        <f>ROW()</f>
        <v>116</v>
      </c>
      <c r="C116" s="48" t="str">
        <f>H116</f>
        <v>GTX 1070 Ti</v>
      </c>
      <c r="D116" s="48"/>
      <c r="E116" s="51" t="s">
        <v>1163</v>
      </c>
      <c r="F116" s="52">
        <v>610900</v>
      </c>
      <c r="G116" s="48" t="s">
        <v>1561</v>
      </c>
      <c r="H116" s="48" t="s">
        <v>1574</v>
      </c>
      <c r="I116" s="59">
        <v>1607</v>
      </c>
      <c r="J116" s="59">
        <v>1683</v>
      </c>
      <c r="K116" s="48">
        <v>3</v>
      </c>
      <c r="L116" s="59">
        <v>8000</v>
      </c>
      <c r="M116" s="61">
        <v>280</v>
      </c>
      <c r="N116" s="48"/>
      <c r="O116" s="48">
        <v>1</v>
      </c>
      <c r="P116" s="63">
        <v>180</v>
      </c>
      <c r="Q116" s="63">
        <v>500</v>
      </c>
      <c r="R116" s="48"/>
      <c r="S116" s="48">
        <v>1</v>
      </c>
      <c r="T116" s="48"/>
      <c r="U116" s="48">
        <v>1</v>
      </c>
      <c r="V116" s="48"/>
      <c r="W116" s="48">
        <v>3</v>
      </c>
    </row>
    <row r="117" spans="2:23" ht="60.000000">
      <c r="B117" s="46">
        <f>ROW()</f>
        <v>117</v>
      </c>
      <c r="C117" s="48" t="str">
        <f>H117</f>
        <v>GTX 1070 Ti</v>
      </c>
      <c r="D117" s="48"/>
      <c r="E117" s="51" t="s">
        <v>1164</v>
      </c>
      <c r="F117" s="52">
        <v>681200</v>
      </c>
      <c r="G117" s="48" t="s">
        <v>914</v>
      </c>
      <c r="H117" s="48" t="s">
        <v>1574</v>
      </c>
      <c r="I117" s="59">
        <v>1607</v>
      </c>
      <c r="J117" s="59">
        <v>1683</v>
      </c>
      <c r="K117" s="48">
        <v>3</v>
      </c>
      <c r="L117" s="59">
        <v>8008</v>
      </c>
      <c r="M117" s="61">
        <v>280</v>
      </c>
      <c r="N117" s="48">
        <v>1</v>
      </c>
      <c r="O117" s="48"/>
      <c r="P117" s="63"/>
      <c r="Q117" s="63">
        <v>500</v>
      </c>
      <c r="R117" s="48"/>
      <c r="S117" s="48">
        <v>1</v>
      </c>
      <c r="T117" s="48"/>
      <c r="U117" s="48">
        <v>1</v>
      </c>
      <c r="V117" s="48"/>
      <c r="W117" s="48">
        <v>3</v>
      </c>
    </row>
    <row r="118" spans="2:23" ht="60.000000">
      <c r="B118" s="46">
        <f>ROW()</f>
        <v>118</v>
      </c>
      <c r="C118" s="48" t="str">
        <f>H118</f>
        <v>GTX 1070 Ti</v>
      </c>
      <c r="D118" s="48"/>
      <c r="E118" s="51" t="s">
        <v>1165</v>
      </c>
      <c r="F118" s="52">
        <v>654300</v>
      </c>
      <c r="G118" s="48" t="s">
        <v>914</v>
      </c>
      <c r="H118" s="48" t="s">
        <v>1574</v>
      </c>
      <c r="I118" s="59">
        <v>1607</v>
      </c>
      <c r="J118" s="59">
        <v>1683</v>
      </c>
      <c r="K118" s="48">
        <v>3</v>
      </c>
      <c r="L118" s="59">
        <v>8008</v>
      </c>
      <c r="M118" s="61">
        <v>280</v>
      </c>
      <c r="N118" s="48">
        <v>1</v>
      </c>
      <c r="O118" s="48"/>
      <c r="P118" s="63"/>
      <c r="Q118" s="63">
        <v>500</v>
      </c>
      <c r="R118" s="48"/>
      <c r="S118" s="48">
        <v>1</v>
      </c>
      <c r="T118" s="48"/>
      <c r="U118" s="48">
        <v>1</v>
      </c>
      <c r="V118" s="48"/>
      <c r="W118" s="48">
        <v>3</v>
      </c>
    </row>
    <row r="119" spans="2:23" ht="72.000000">
      <c r="B119" s="46">
        <f>ROW()</f>
        <v>119</v>
      </c>
      <c r="C119" s="48" t="str">
        <f>H119</f>
        <v>GTX 1070 Ti</v>
      </c>
      <c r="D119" s="48"/>
      <c r="E119" s="51" t="s">
        <v>1166</v>
      </c>
      <c r="F119" s="52">
        <v>631400</v>
      </c>
      <c r="G119" s="48" t="s">
        <v>914</v>
      </c>
      <c r="H119" s="48" t="s">
        <v>1574</v>
      </c>
      <c r="I119" s="59">
        <v>1607</v>
      </c>
      <c r="J119" s="59">
        <v>1683</v>
      </c>
      <c r="K119" s="48">
        <v>2</v>
      </c>
      <c r="L119" s="59">
        <v>8008</v>
      </c>
      <c r="M119" s="61">
        <v>280</v>
      </c>
      <c r="N119" s="48">
        <v>1</v>
      </c>
      <c r="O119" s="48"/>
      <c r="P119" s="63"/>
      <c r="Q119" s="63">
        <v>500</v>
      </c>
      <c r="R119" s="48"/>
      <c r="S119" s="48">
        <v>1</v>
      </c>
      <c r="T119" s="48"/>
      <c r="U119" s="48">
        <v>1</v>
      </c>
      <c r="V119" s="48"/>
      <c r="W119" s="48">
        <v>3</v>
      </c>
    </row>
    <row r="120" spans="2:23" ht="60.000000">
      <c r="B120" s="46">
        <f>ROW()</f>
        <v>120</v>
      </c>
      <c r="C120" s="48" t="str">
        <f>H120</f>
        <v>GTX 1070 Ti</v>
      </c>
      <c r="D120" s="48"/>
      <c r="E120" s="51" t="s">
        <v>1167</v>
      </c>
      <c r="F120" s="52">
        <v>0</v>
      </c>
      <c r="G120" s="48" t="s">
        <v>1555</v>
      </c>
      <c r="H120" s="48" t="s">
        <v>1574</v>
      </c>
      <c r="I120" s="59">
        <v>1607</v>
      </c>
      <c r="J120" s="59">
        <v>1683</v>
      </c>
      <c r="K120" s="48">
        <v>3</v>
      </c>
      <c r="L120" s="59">
        <v>8000</v>
      </c>
      <c r="M120" s="61">
        <v>302.2</v>
      </c>
      <c r="N120" s="48">
        <v>1</v>
      </c>
      <c r="O120" s="48"/>
      <c r="P120" s="63">
        <v>180</v>
      </c>
      <c r="Q120" s="63">
        <v>500</v>
      </c>
      <c r="R120" s="48"/>
      <c r="S120" s="48">
        <v>1</v>
      </c>
      <c r="T120" s="48"/>
      <c r="U120" s="48">
        <v>1</v>
      </c>
      <c r="V120" s="48"/>
      <c r="W120" s="48">
        <v>3</v>
      </c>
    </row>
    <row r="121" spans="2:23" ht="60.000000">
      <c r="B121" s="46">
        <f>ROW()</f>
        <v>121</v>
      </c>
      <c r="C121" s="48" t="str">
        <f>H121</f>
        <v>GTX 1070 Ti</v>
      </c>
      <c r="D121" s="48"/>
      <c r="E121" s="51" t="s">
        <v>1168</v>
      </c>
      <c r="F121" s="52">
        <v>0</v>
      </c>
      <c r="G121" s="48" t="s">
        <v>1555</v>
      </c>
      <c r="H121" s="48" t="s">
        <v>1574</v>
      </c>
      <c r="I121" s="59">
        <v>1607</v>
      </c>
      <c r="J121" s="59">
        <v>1683</v>
      </c>
      <c r="K121" s="48">
        <v>4</v>
      </c>
      <c r="L121" s="59">
        <v>8000</v>
      </c>
      <c r="M121" s="61">
        <v>302.2</v>
      </c>
      <c r="N121" s="48">
        <v>1</v>
      </c>
      <c r="O121" s="48"/>
      <c r="P121" s="63">
        <v>180</v>
      </c>
      <c r="Q121" s="63">
        <v>500</v>
      </c>
      <c r="R121" s="48"/>
      <c r="S121" s="48">
        <v>1</v>
      </c>
      <c r="T121" s="48"/>
      <c r="U121" s="48">
        <v>1</v>
      </c>
      <c r="V121" s="48"/>
      <c r="W121" s="48">
        <v>3</v>
      </c>
    </row>
    <row r="122" spans="2:23" ht="60.000000">
      <c r="B122" s="46">
        <f>ROW()</f>
        <v>122</v>
      </c>
      <c r="C122" s="48" t="str">
        <f>H122</f>
        <v>GTX 1070 Ti</v>
      </c>
      <c r="D122" s="48"/>
      <c r="E122" s="51" t="s">
        <v>1169</v>
      </c>
      <c r="F122" s="52">
        <v>588900</v>
      </c>
      <c r="G122" s="48" t="s">
        <v>1555</v>
      </c>
      <c r="H122" s="48" t="s">
        <v>1574</v>
      </c>
      <c r="I122" s="59">
        <v>1607</v>
      </c>
      <c r="J122" s="59">
        <v>1683</v>
      </c>
      <c r="K122" s="48">
        <v>2</v>
      </c>
      <c r="L122" s="59">
        <v>8000</v>
      </c>
      <c r="M122" s="61">
        <v>266</v>
      </c>
      <c r="N122" s="48">
        <v>1</v>
      </c>
      <c r="O122" s="48"/>
      <c r="P122" s="63">
        <v>180</v>
      </c>
      <c r="Q122" s="63">
        <v>500</v>
      </c>
      <c r="R122" s="48"/>
      <c r="S122" s="48">
        <v>1</v>
      </c>
      <c r="T122" s="48"/>
      <c r="U122" s="48">
        <v>1</v>
      </c>
      <c r="V122" s="48"/>
      <c r="W122" s="48">
        <v>3</v>
      </c>
    </row>
    <row r="123" spans="2:23" ht="72.000000">
      <c r="B123" s="46">
        <f>ROW()</f>
        <v>123</v>
      </c>
      <c r="C123" s="48" t="str">
        <f>H123</f>
        <v>GTX 1070 Ti</v>
      </c>
      <c r="D123" s="48"/>
      <c r="E123" s="51" t="s">
        <v>1170</v>
      </c>
      <c r="F123" s="52">
        <v>787990</v>
      </c>
      <c r="G123" s="48" t="s">
        <v>1556</v>
      </c>
      <c r="H123" s="48" t="s">
        <v>1574</v>
      </c>
      <c r="I123" s="59">
        <v>1607</v>
      </c>
      <c r="J123" s="59">
        <v>1683</v>
      </c>
      <c r="K123" s="48">
        <v>1</v>
      </c>
      <c r="L123" s="59">
        <v>8008</v>
      </c>
      <c r="M123" s="61">
        <v>281</v>
      </c>
      <c r="N123" s="48">
        <v>1</v>
      </c>
      <c r="O123" s="48"/>
      <c r="P123" s="63">
        <v>180</v>
      </c>
      <c r="Q123" s="63">
        <v>500</v>
      </c>
      <c r="R123" s="48"/>
      <c r="S123" s="48">
        <v>1</v>
      </c>
      <c r="T123" s="48"/>
      <c r="U123" s="48">
        <v>1</v>
      </c>
      <c r="V123" s="48"/>
      <c r="W123" s="48">
        <v>3</v>
      </c>
    </row>
    <row r="124" spans="2:23" ht="72.000000">
      <c r="B124" s="46">
        <f>ROW()</f>
        <v>124</v>
      </c>
      <c r="C124" s="48" t="str">
        <f>H124</f>
        <v>GTX 1070 Ti</v>
      </c>
      <c r="D124" s="48"/>
      <c r="E124" s="51" t="s">
        <v>1171</v>
      </c>
      <c r="F124" s="52">
        <v>585600</v>
      </c>
      <c r="G124" s="48" t="s">
        <v>1556</v>
      </c>
      <c r="H124" s="48" t="s">
        <v>1574</v>
      </c>
      <c r="I124" s="59">
        <v>1607</v>
      </c>
      <c r="J124" s="59">
        <v>1683</v>
      </c>
      <c r="K124" s="48">
        <v>3</v>
      </c>
      <c r="L124" s="59">
        <v>8008</v>
      </c>
      <c r="M124" s="61">
        <v>308</v>
      </c>
      <c r="N124" s="48">
        <v>1</v>
      </c>
      <c r="O124" s="48"/>
      <c r="P124" s="63">
        <v>180</v>
      </c>
      <c r="Q124" s="63">
        <v>500</v>
      </c>
      <c r="R124" s="48"/>
      <c r="S124" s="48">
        <v>1</v>
      </c>
      <c r="T124" s="48"/>
      <c r="U124" s="48">
        <v>1</v>
      </c>
      <c r="V124" s="48"/>
      <c r="W124" s="48">
        <v>3</v>
      </c>
    </row>
    <row r="125" spans="2:23" ht="60.000000">
      <c r="B125" s="46">
        <f>ROW()</f>
        <v>125</v>
      </c>
      <c r="C125" s="48" t="str">
        <f>H125</f>
        <v>GTX 1070 Ti</v>
      </c>
      <c r="D125" s="48"/>
      <c r="E125" s="51" t="s">
        <v>1172</v>
      </c>
      <c r="F125" s="52">
        <v>582000</v>
      </c>
      <c r="G125" s="48" t="s">
        <v>916</v>
      </c>
      <c r="H125" s="48" t="s">
        <v>1574</v>
      </c>
      <c r="I125" s="59">
        <v>1607</v>
      </c>
      <c r="J125" s="59">
        <v>1683</v>
      </c>
      <c r="K125" s="48">
        <v>2</v>
      </c>
      <c r="L125" s="59">
        <v>8008</v>
      </c>
      <c r="M125" s="61">
        <v>279</v>
      </c>
      <c r="N125" s="48">
        <v>1</v>
      </c>
      <c r="O125" s="48">
        <v>1</v>
      </c>
      <c r="P125" s="63">
        <v>180</v>
      </c>
      <c r="Q125" s="63">
        <v>500</v>
      </c>
      <c r="R125" s="48"/>
      <c r="S125" s="48">
        <v>1</v>
      </c>
      <c r="T125" s="48"/>
      <c r="U125" s="48">
        <v>1</v>
      </c>
      <c r="V125" s="48"/>
      <c r="W125" s="48">
        <v>3</v>
      </c>
    </row>
    <row r="126" spans="2:23" ht="84.000000">
      <c r="B126" s="46">
        <f>ROW()</f>
        <v>126</v>
      </c>
      <c r="C126" s="48" t="str">
        <f>H126</f>
        <v>GTX 1070 Ti</v>
      </c>
      <c r="D126" s="48"/>
      <c r="E126" s="51" t="s">
        <v>1173</v>
      </c>
      <c r="F126" s="52">
        <v>640000</v>
      </c>
      <c r="G126" s="48" t="s">
        <v>916</v>
      </c>
      <c r="H126" s="48" t="s">
        <v>1574</v>
      </c>
      <c r="I126" s="59">
        <v>1607</v>
      </c>
      <c r="J126" s="59">
        <v>1683</v>
      </c>
      <c r="K126" s="48">
        <v>2</v>
      </c>
      <c r="L126" s="59">
        <v>8008</v>
      </c>
      <c r="M126" s="61">
        <v>279</v>
      </c>
      <c r="N126" s="48">
        <v>1</v>
      </c>
      <c r="O126" s="48">
        <v>1</v>
      </c>
      <c r="P126" s="63">
        <v>180</v>
      </c>
      <c r="Q126" s="63">
        <v>500</v>
      </c>
      <c r="R126" s="48"/>
      <c r="S126" s="48">
        <v>1</v>
      </c>
      <c r="T126" s="48"/>
      <c r="U126" s="48">
        <v>1</v>
      </c>
      <c r="V126" s="48"/>
      <c r="W126" s="48">
        <v>3</v>
      </c>
    </row>
    <row r="127" spans="2:23" ht="84.000000">
      <c r="B127" s="46">
        <f>ROW()</f>
        <v>127</v>
      </c>
      <c r="C127" s="48" t="str">
        <f>H127</f>
        <v>GTX 1070 Ti</v>
      </c>
      <c r="D127" s="48"/>
      <c r="E127" s="51" t="s">
        <v>1174</v>
      </c>
      <c r="F127" s="52">
        <v>726800</v>
      </c>
      <c r="G127" s="48" t="s">
        <v>916</v>
      </c>
      <c r="H127" s="48" t="s">
        <v>1574</v>
      </c>
      <c r="I127" s="59">
        <v>1607</v>
      </c>
      <c r="J127" s="59">
        <v>1683</v>
      </c>
      <c r="K127" s="48">
        <v>2</v>
      </c>
      <c r="L127" s="59">
        <v>8008</v>
      </c>
      <c r="M127" s="61">
        <v>279</v>
      </c>
      <c r="N127" s="48">
        <v>1</v>
      </c>
      <c r="O127" s="48">
        <v>1</v>
      </c>
      <c r="P127" s="63">
        <v>180</v>
      </c>
      <c r="Q127" s="63">
        <v>500</v>
      </c>
      <c r="R127" s="48"/>
      <c r="S127" s="48">
        <v>1</v>
      </c>
      <c r="T127" s="48"/>
      <c r="U127" s="48">
        <v>1</v>
      </c>
      <c r="V127" s="48"/>
      <c r="W127" s="48">
        <v>3</v>
      </c>
    </row>
    <row r="128" spans="2:23" ht="60.000000">
      <c r="B128" s="46">
        <f>ROW()</f>
        <v>128</v>
      </c>
      <c r="C128" s="48" t="str">
        <f>H128</f>
        <v>GTX 1070 Ti</v>
      </c>
      <c r="D128" s="48"/>
      <c r="E128" s="51" t="s">
        <v>1175</v>
      </c>
      <c r="F128" s="52">
        <v>600800</v>
      </c>
      <c r="G128" s="48" t="s">
        <v>1557</v>
      </c>
      <c r="H128" s="48" t="s">
        <v>1574</v>
      </c>
      <c r="I128" s="59">
        <v>1607</v>
      </c>
      <c r="J128" s="59">
        <v>1683</v>
      </c>
      <c r="K128" s="48">
        <v>2</v>
      </c>
      <c r="L128" s="59">
        <v>8000</v>
      </c>
      <c r="M128" s="61">
        <v>252</v>
      </c>
      <c r="N128" s="48">
        <v>1</v>
      </c>
      <c r="O128" s="48"/>
      <c r="P128" s="63">
        <v>180</v>
      </c>
      <c r="Q128" s="63">
        <v>500</v>
      </c>
      <c r="R128" s="48"/>
      <c r="S128" s="48">
        <v>1</v>
      </c>
      <c r="T128" s="48"/>
      <c r="U128" s="48">
        <v>1</v>
      </c>
      <c r="V128" s="48"/>
      <c r="W128" s="48">
        <v>3</v>
      </c>
    </row>
    <row r="129" spans="2:23" ht="72.000000">
      <c r="B129" s="46">
        <f>ROW()</f>
        <v>129</v>
      </c>
      <c r="C129" s="48" t="str">
        <f>H129</f>
        <v>GTX 1070 Ti</v>
      </c>
      <c r="D129" s="48"/>
      <c r="E129" s="51" t="s">
        <v>1176</v>
      </c>
      <c r="F129" s="52">
        <v>667400</v>
      </c>
      <c r="G129" s="48" t="s">
        <v>1557</v>
      </c>
      <c r="H129" s="48" t="s">
        <v>1574</v>
      </c>
      <c r="I129" s="59">
        <v>1607</v>
      </c>
      <c r="J129" s="59">
        <v>1683</v>
      </c>
      <c r="K129" s="48">
        <v>2</v>
      </c>
      <c r="L129" s="59">
        <v>8000</v>
      </c>
      <c r="M129" s="61">
        <v>285</v>
      </c>
      <c r="N129" s="48">
        <v>1</v>
      </c>
      <c r="O129" s="48">
        <v>1</v>
      </c>
      <c r="P129" s="63">
        <v>180</v>
      </c>
      <c r="Q129" s="63">
        <v>500</v>
      </c>
      <c r="R129" s="48"/>
      <c r="S129" s="48">
        <v>1</v>
      </c>
      <c r="T129" s="48"/>
      <c r="U129" s="48">
        <v>1</v>
      </c>
      <c r="V129" s="48"/>
      <c r="W129" s="48">
        <v>3</v>
      </c>
    </row>
    <row r="130" spans="2:23" ht="72.000000">
      <c r="B130" s="46">
        <f>ROW()</f>
        <v>130</v>
      </c>
      <c r="C130" s="48" t="str">
        <f>H130</f>
        <v>GTX 1070 Ti</v>
      </c>
      <c r="D130" s="48"/>
      <c r="E130" s="51" t="s">
        <v>1177</v>
      </c>
      <c r="F130" s="52">
        <v>1049990</v>
      </c>
      <c r="G130" s="48" t="s">
        <v>1558</v>
      </c>
      <c r="H130" s="48" t="s">
        <v>1574</v>
      </c>
      <c r="I130" s="59">
        <v>1607</v>
      </c>
      <c r="J130" s="59">
        <v>1683</v>
      </c>
      <c r="K130" s="48">
        <v>3</v>
      </c>
      <c r="L130" s="59">
        <v>8008</v>
      </c>
      <c r="M130" s="61">
        <v>325</v>
      </c>
      <c r="N130" s="48">
        <v>2</v>
      </c>
      <c r="O130" s="48"/>
      <c r="P130" s="63">
        <v>180</v>
      </c>
      <c r="Q130" s="63">
        <v>500</v>
      </c>
      <c r="R130" s="48"/>
      <c r="S130" s="48">
        <v>1</v>
      </c>
      <c r="T130" s="48"/>
      <c r="U130" s="48">
        <v>1</v>
      </c>
      <c r="V130" s="48"/>
      <c r="W130" s="48">
        <v>3</v>
      </c>
    </row>
    <row r="131" spans="2:23" ht="72.000000">
      <c r="B131" s="46">
        <f>ROW()</f>
        <v>131</v>
      </c>
      <c r="C131" s="48" t="str">
        <f>H131</f>
        <v>GTX 1070 Ti</v>
      </c>
      <c r="D131" s="48"/>
      <c r="E131" s="51" t="s">
        <v>1178</v>
      </c>
      <c r="F131" s="52">
        <v>583100</v>
      </c>
      <c r="G131" s="48" t="s">
        <v>1558</v>
      </c>
      <c r="H131" s="48" t="s">
        <v>1574</v>
      </c>
      <c r="I131" s="59">
        <v>1607</v>
      </c>
      <c r="J131" s="59">
        <v>1683</v>
      </c>
      <c r="K131" s="48">
        <v>2</v>
      </c>
      <c r="L131" s="59">
        <v>8000</v>
      </c>
      <c r="M131" s="61">
        <v>211</v>
      </c>
      <c r="N131" s="48">
        <v>1</v>
      </c>
      <c r="O131" s="48"/>
      <c r="P131" s="63">
        <v>180</v>
      </c>
      <c r="Q131" s="63">
        <v>500</v>
      </c>
      <c r="R131" s="48"/>
      <c r="S131" s="48">
        <v>1</v>
      </c>
      <c r="T131" s="48"/>
      <c r="U131" s="48">
        <v>1</v>
      </c>
      <c r="V131" s="48"/>
      <c r="W131" s="48">
        <v>3</v>
      </c>
    </row>
    <row r="132" spans="2:23" ht="60.000000">
      <c r="B132" s="46">
        <f>ROW()</f>
        <v>132</v>
      </c>
      <c r="C132" s="48" t="str">
        <f>H132</f>
        <v>GTX 1070 Ti</v>
      </c>
      <c r="D132" s="48"/>
      <c r="E132" s="51" t="s">
        <v>1179</v>
      </c>
      <c r="F132" s="52">
        <v>625000</v>
      </c>
      <c r="G132" s="48" t="s">
        <v>1558</v>
      </c>
      <c r="H132" s="48" t="s">
        <v>1574</v>
      </c>
      <c r="I132" s="59">
        <v>1607</v>
      </c>
      <c r="J132" s="59">
        <v>1683</v>
      </c>
      <c r="K132" s="48">
        <v>2</v>
      </c>
      <c r="L132" s="59">
        <v>8008</v>
      </c>
      <c r="M132" s="61">
        <v>300</v>
      </c>
      <c r="N132" s="48">
        <v>2</v>
      </c>
      <c r="O132" s="48"/>
      <c r="P132" s="63">
        <v>180</v>
      </c>
      <c r="Q132" s="63">
        <v>500</v>
      </c>
      <c r="R132" s="48"/>
      <c r="S132" s="48">
        <v>1</v>
      </c>
      <c r="T132" s="48"/>
      <c r="U132" s="48">
        <v>1</v>
      </c>
      <c r="V132" s="48"/>
      <c r="W132" s="48">
        <v>3</v>
      </c>
    </row>
    <row r="133" spans="2:23">
      <c r="B133" s="46">
        <f>ROW()</f>
        <v>133</v>
      </c>
      <c r="C133" s="48" t="str">
        <f>H133</f>
        <v>GTX 1070 Ti</v>
      </c>
      <c r="D133" s="48"/>
      <c r="E133" s="49" t="s">
        <v>1180</v>
      </c>
      <c r="F133" s="52">
        <v>626900</v>
      </c>
      <c r="G133" s="48" t="s">
        <v>1559</v>
      </c>
      <c r="H133" s="48" t="s">
        <v>1574</v>
      </c>
      <c r="I133" s="59">
        <v>1607</v>
      </c>
      <c r="J133" s="59">
        <v>1683</v>
      </c>
      <c r="K133" s="48">
        <v>2</v>
      </c>
      <c r="L133" s="59">
        <v>8008</v>
      </c>
      <c r="M133" s="61">
        <v>296</v>
      </c>
      <c r="N133" s="48">
        <v>1</v>
      </c>
      <c r="O133" s="48">
        <v>1</v>
      </c>
      <c r="P133" s="63">
        <v>180</v>
      </c>
      <c r="Q133" s="63">
        <v>500</v>
      </c>
      <c r="R133" s="48"/>
      <c r="S133" s="48">
        <v>1</v>
      </c>
      <c r="T133" s="48"/>
      <c r="U133" s="48">
        <v>1</v>
      </c>
      <c r="V133" s="48"/>
      <c r="W133" s="48">
        <v>3</v>
      </c>
    </row>
    <row r="134" spans="2:23">
      <c r="B134" s="46">
        <f>ROW()</f>
        <v>134</v>
      </c>
      <c r="C134" s="48" t="str">
        <f>H134</f>
        <v>GTX 1070 Ti</v>
      </c>
      <c r="D134" s="48"/>
      <c r="E134" s="49" t="s">
        <v>1181</v>
      </c>
      <c r="F134" s="52">
        <v>758000</v>
      </c>
      <c r="G134" s="48" t="s">
        <v>1559</v>
      </c>
      <c r="H134" s="48" t="s">
        <v>1574</v>
      </c>
      <c r="I134" s="59">
        <v>1607</v>
      </c>
      <c r="J134" s="59">
        <v>1683</v>
      </c>
      <c r="K134" s="48">
        <v>3</v>
      </c>
      <c r="L134" s="59">
        <v>8008</v>
      </c>
      <c r="M134" s="61">
        <v>330</v>
      </c>
      <c r="N134" s="48">
        <v>2</v>
      </c>
      <c r="O134" s="48"/>
      <c r="P134" s="63"/>
      <c r="Q134" s="63"/>
      <c r="R134" s="48"/>
      <c r="S134" s="48">
        <v>1</v>
      </c>
      <c r="T134" s="48"/>
      <c r="U134" s="48">
        <v>1</v>
      </c>
      <c r="V134" s="48"/>
      <c r="W134" s="48">
        <v>3</v>
      </c>
    </row>
    <row r="135" spans="2:23">
      <c r="B135" s="46">
        <f>ROW()</f>
        <v>135</v>
      </c>
      <c r="C135" s="48" t="str">
        <f>H135</f>
        <v>GTX 1070 Ti</v>
      </c>
      <c r="D135" s="48"/>
      <c r="E135" s="49" t="s">
        <v>1182</v>
      </c>
      <c r="F135" s="52">
        <v>660300</v>
      </c>
      <c r="G135" s="48" t="s">
        <v>1559</v>
      </c>
      <c r="H135" s="48" t="s">
        <v>1574</v>
      </c>
      <c r="I135" s="59">
        <v>1607</v>
      </c>
      <c r="J135" s="59">
        <v>1683</v>
      </c>
      <c r="K135" s="48">
        <v>2</v>
      </c>
      <c r="L135" s="59">
        <v>8008</v>
      </c>
      <c r="M135" s="61">
        <v>296</v>
      </c>
      <c r="N135" s="48">
        <v>1</v>
      </c>
      <c r="O135" s="48">
        <v>1</v>
      </c>
      <c r="P135" s="63">
        <v>180</v>
      </c>
      <c r="Q135" s="63">
        <v>500</v>
      </c>
      <c r="R135" s="48"/>
      <c r="S135" s="48">
        <v>1</v>
      </c>
      <c r="T135" s="48"/>
      <c r="U135" s="48">
        <v>1</v>
      </c>
      <c r="V135" s="48"/>
      <c r="W135" s="48">
        <v>3</v>
      </c>
    </row>
    <row r="136" spans="2:23" ht="72.000000">
      <c r="B136" s="46">
        <f>ROW()</f>
        <v>136</v>
      </c>
      <c r="C136" s="48" t="str">
        <f>H136</f>
        <v> GTX 1070 Ti</v>
      </c>
      <c r="D136" s="48"/>
      <c r="E136" s="51" t="s">
        <v>1183</v>
      </c>
      <c r="F136" s="52">
        <v>615500</v>
      </c>
      <c r="G136" s="48" t="s">
        <v>1560</v>
      </c>
      <c r="H136" s="48" t="s">
        <v>1575</v>
      </c>
      <c r="I136" s="59">
        <v>1607</v>
      </c>
      <c r="J136" s="59">
        <v>1683</v>
      </c>
      <c r="K136" s="48">
        <v>2</v>
      </c>
      <c r="L136" s="59">
        <v>8008</v>
      </c>
      <c r="M136" s="61">
        <v>250</v>
      </c>
      <c r="N136" s="48"/>
      <c r="O136" s="48"/>
      <c r="P136" s="63">
        <v>180</v>
      </c>
      <c r="Q136" s="63">
        <v>500</v>
      </c>
      <c r="R136" s="48"/>
      <c r="S136" s="48"/>
      <c r="T136" s="48"/>
      <c r="U136" s="48"/>
      <c r="V136" s="48"/>
      <c r="W136" s="48"/>
    </row>
    <row r="137" spans="2:23" ht="72.000000">
      <c r="B137" s="46">
        <f>ROW()</f>
        <v>137</v>
      </c>
      <c r="C137" s="48" t="str">
        <f>H137</f>
        <v>GTX 1070 Ti</v>
      </c>
      <c r="D137" s="48"/>
      <c r="E137" s="51" t="s">
        <v>1184</v>
      </c>
      <c r="F137" s="52">
        <v>1140000</v>
      </c>
      <c r="G137" s="48" t="s">
        <v>1560</v>
      </c>
      <c r="H137" s="48" t="s">
        <v>1574</v>
      </c>
      <c r="I137" s="59">
        <v>1607</v>
      </c>
      <c r="J137" s="59">
        <v>1683</v>
      </c>
      <c r="K137" s="48">
        <v>2</v>
      </c>
      <c r="L137" s="59">
        <v>8000</v>
      </c>
      <c r="M137" s="61">
        <v>270</v>
      </c>
      <c r="N137" s="48">
        <v>1</v>
      </c>
      <c r="O137" s="48">
        <v>1</v>
      </c>
      <c r="P137" s="63">
        <v>180</v>
      </c>
      <c r="Q137" s="63">
        <v>500</v>
      </c>
      <c r="R137" s="48"/>
      <c r="S137" s="48">
        <v>1</v>
      </c>
      <c r="T137" s="48"/>
      <c r="U137" s="48">
        <v>1</v>
      </c>
      <c r="V137" s="48"/>
      <c r="W137" s="48">
        <v>3</v>
      </c>
    </row>
    <row r="138" spans="2:23" ht="84.000000">
      <c r="B138" s="46">
        <f>ROW()</f>
        <v>138</v>
      </c>
      <c r="C138" s="48" t="str">
        <f>H138</f>
        <v>GTX 1070 Ti</v>
      </c>
      <c r="D138" s="48"/>
      <c r="E138" s="51" t="s">
        <v>1185</v>
      </c>
      <c r="F138" s="52">
        <v>657600</v>
      </c>
      <c r="G138" s="48" t="s">
        <v>1560</v>
      </c>
      <c r="H138" s="48" t="s">
        <v>1574</v>
      </c>
      <c r="I138" s="59">
        <v>1607</v>
      </c>
      <c r="J138" s="59">
        <v>1683</v>
      </c>
      <c r="K138" s="48">
        <v>2</v>
      </c>
      <c r="L138" s="59">
        <v>8000</v>
      </c>
      <c r="M138" s="61">
        <v>285</v>
      </c>
      <c r="N138" s="48">
        <v>1</v>
      </c>
      <c r="O138" s="48">
        <v>1</v>
      </c>
      <c r="P138" s="63">
        <v>180</v>
      </c>
      <c r="Q138" s="63">
        <v>500</v>
      </c>
      <c r="R138" s="48"/>
      <c r="S138" s="48">
        <v>1</v>
      </c>
      <c r="T138" s="48"/>
      <c r="U138" s="48">
        <v>1</v>
      </c>
      <c r="V138" s="48"/>
      <c r="W138" s="48">
        <v>3</v>
      </c>
    </row>
    <row r="139" spans="2:23" ht="84.000000">
      <c r="B139" s="46">
        <f>ROW()</f>
        <v>139</v>
      </c>
      <c r="C139" s="48" t="str">
        <f>H139</f>
        <v>GTX 1070 Ti</v>
      </c>
      <c r="D139" s="48"/>
      <c r="E139" s="51" t="s">
        <v>1186</v>
      </c>
      <c r="F139" s="52">
        <v>618600</v>
      </c>
      <c r="G139" s="48" t="s">
        <v>1560</v>
      </c>
      <c r="H139" s="48" t="s">
        <v>1574</v>
      </c>
      <c r="I139" s="59">
        <v>1607</v>
      </c>
      <c r="J139" s="59">
        <v>1683</v>
      </c>
      <c r="K139" s="48">
        <v>2</v>
      </c>
      <c r="L139" s="59">
        <v>8000</v>
      </c>
      <c r="M139" s="61">
        <v>250</v>
      </c>
      <c r="N139" s="48">
        <v>1</v>
      </c>
      <c r="O139" s="48"/>
      <c r="P139" s="63">
        <v>180</v>
      </c>
      <c r="Q139" s="63">
        <v>500</v>
      </c>
      <c r="R139" s="48"/>
      <c r="S139" s="48">
        <v>1</v>
      </c>
      <c r="T139" s="48"/>
      <c r="U139" s="48">
        <v>1</v>
      </c>
      <c r="V139" s="48"/>
      <c r="W139" s="48">
        <v>3</v>
      </c>
    </row>
    <row r="140" spans="2:23">
      <c r="B140" s="46">
        <f>ROW()</f>
        <v>140</v>
      </c>
      <c r="C140" s="48"/>
      <c r="D140" s="48"/>
      <c r="E140" s="49" t="s">
        <v>1</v>
      </c>
      <c r="F140" s="52"/>
      <c r="G140" s="48"/>
      <c r="H140" s="48"/>
      <c r="I140" s="59"/>
      <c r="J140" s="59"/>
      <c r="K140" s="48"/>
      <c r="L140" s="59"/>
      <c r="M140" s="61"/>
      <c r="N140" s="48"/>
      <c r="O140" s="48"/>
      <c r="P140" s="63"/>
      <c r="Q140" s="63"/>
      <c r="R140" s="48"/>
      <c r="S140" s="48"/>
      <c r="T140" s="48"/>
      <c r="U140" s="48"/>
      <c r="V140" s="48"/>
      <c r="W140" s="48"/>
    </row>
    <row r="141" spans="2:23">
      <c r="B141" s="46">
        <f>ROW()</f>
        <v>141</v>
      </c>
      <c r="C141" s="48"/>
      <c r="D141" s="48"/>
      <c r="E141" s="48" t="s">
        <v>1187</v>
      </c>
      <c r="F141" s="53"/>
      <c r="G141" s="48"/>
      <c r="H141" s="48"/>
      <c r="I141" s="59"/>
      <c r="J141" s="59"/>
      <c r="K141" s="48"/>
      <c r="L141" s="59"/>
      <c r="M141" s="61"/>
      <c r="N141" s="48"/>
      <c r="O141" s="48"/>
      <c r="P141" s="63"/>
      <c r="Q141" s="63"/>
      <c r="R141" s="48"/>
      <c r="S141" s="48"/>
      <c r="T141" s="48"/>
      <c r="U141" s="48"/>
      <c r="V141" s="48"/>
      <c r="W141" s="48"/>
    </row>
    <row r="142" spans="2:23">
      <c r="B142" s="46">
        <f>ROW()</f>
        <v>142</v>
      </c>
      <c r="C142" s="48"/>
      <c r="D142" s="48"/>
      <c r="E142" s="48" t="s">
        <v>1</v>
      </c>
      <c r="F142" s="53"/>
      <c r="G142" s="48"/>
      <c r="H142" s="48"/>
      <c r="I142" s="59"/>
      <c r="J142" s="59"/>
      <c r="K142" s="48"/>
      <c r="L142" s="59"/>
      <c r="M142" s="61"/>
      <c r="N142" s="48"/>
      <c r="O142" s="48"/>
      <c r="P142" s="63"/>
      <c r="Q142" s="63"/>
      <c r="R142" s="48"/>
      <c r="S142" s="48"/>
      <c r="T142" s="48"/>
      <c r="U142" s="48"/>
      <c r="V142" s="48"/>
      <c r="W142" s="48"/>
    </row>
    <row r="143" spans="2:23">
      <c r="B143" s="46">
        <f>ROW()</f>
        <v>143</v>
      </c>
      <c r="C143" s="48" t="str">
        <f>H143</f>
        <v>GTX 1070</v>
      </c>
      <c r="D143" s="48"/>
      <c r="E143" s="50" t="s">
        <v>1188</v>
      </c>
      <c r="F143" s="55">
        <v>604400</v>
      </c>
      <c r="G143" s="52" t="s">
        <v>912</v>
      </c>
      <c r="H143" s="48" t="s">
        <v>1576</v>
      </c>
      <c r="I143" s="59">
        <v>1582</v>
      </c>
      <c r="J143" s="59">
        <v>1771</v>
      </c>
      <c r="K143" s="48">
        <v>2</v>
      </c>
      <c r="L143" s="59">
        <v>8008</v>
      </c>
      <c r="M143" s="61">
        <v>242</v>
      </c>
      <c r="N143" s="48"/>
      <c r="O143" s="48">
        <v>1</v>
      </c>
      <c r="P143" s="63"/>
      <c r="Q143" s="63"/>
      <c r="R143" s="64"/>
      <c r="S143" s="48">
        <v>1</v>
      </c>
      <c r="T143" s="48"/>
      <c r="U143" s="48">
        <v>2</v>
      </c>
      <c r="V143" s="48"/>
      <c r="W143" s="48">
        <v>2</v>
      </c>
    </row>
    <row r="144" spans="2:23" ht="84.000000">
      <c r="B144" s="46">
        <f>ROW()</f>
        <v>144</v>
      </c>
      <c r="C144" s="48" t="str">
        <f>H144</f>
        <v>GTX 1070</v>
      </c>
      <c r="D144" s="48"/>
      <c r="E144" s="51" t="s">
        <v>1189</v>
      </c>
      <c r="F144" s="54">
        <v>998000</v>
      </c>
      <c r="G144" s="52" t="s">
        <v>912</v>
      </c>
      <c r="H144" s="48" t="s">
        <v>1576</v>
      </c>
      <c r="I144" s="59">
        <v>1506</v>
      </c>
      <c r="J144" s="59">
        <v>1683</v>
      </c>
      <c r="K144" s="48">
        <v>3</v>
      </c>
      <c r="L144" s="59">
        <v>8008</v>
      </c>
      <c r="M144" s="61">
        <v>298</v>
      </c>
      <c r="N144" s="48">
        <v>1</v>
      </c>
      <c r="O144" s="48"/>
      <c r="P144" s="63"/>
      <c r="Q144" s="63"/>
      <c r="R144" s="50"/>
      <c r="S144" s="48">
        <v>1</v>
      </c>
      <c r="T144" s="48"/>
      <c r="U144" s="48">
        <v>2</v>
      </c>
      <c r="V144" s="48"/>
      <c r="W144" s="48">
        <v>2</v>
      </c>
    </row>
    <row r="145" spans="2:23">
      <c r="B145" s="46">
        <f>ROW()</f>
        <v>145</v>
      </c>
      <c r="C145" s="48" t="str">
        <f>H145</f>
        <v>GTX 1070</v>
      </c>
      <c r="D145" s="48"/>
      <c r="E145" s="50" t="s">
        <v>1190</v>
      </c>
      <c r="F145" s="54">
        <v>645650</v>
      </c>
      <c r="G145" s="52" t="s">
        <v>912</v>
      </c>
      <c r="H145" s="48" t="s">
        <v>1576</v>
      </c>
      <c r="I145" s="59">
        <v>1632</v>
      </c>
      <c r="J145" s="59">
        <v>1835</v>
      </c>
      <c r="K145" s="48">
        <v>3</v>
      </c>
      <c r="L145" s="59">
        <v>8000</v>
      </c>
      <c r="M145" s="61">
        <v>300</v>
      </c>
      <c r="N145" s="48">
        <v>1</v>
      </c>
      <c r="O145" s="48"/>
      <c r="P145" s="63">
        <v>170</v>
      </c>
      <c r="Q145" s="63">
        <v>500</v>
      </c>
      <c r="R145" s="64"/>
      <c r="S145" s="48">
        <v>1</v>
      </c>
      <c r="T145" s="48"/>
      <c r="U145" s="48">
        <v>2</v>
      </c>
      <c r="V145" s="48"/>
      <c r="W145" s="48">
        <v>2</v>
      </c>
    </row>
    <row r="146" spans="2:23">
      <c r="B146" s="46">
        <f>ROW()</f>
        <v>146</v>
      </c>
      <c r="C146" s="48" t="str">
        <f>H146</f>
        <v>GTX 1070</v>
      </c>
      <c r="D146" s="48"/>
      <c r="E146" s="50" t="s">
        <v>1191</v>
      </c>
      <c r="F146" s="55">
        <v>891000</v>
      </c>
      <c r="G146" s="52" t="s">
        <v>1551</v>
      </c>
      <c r="H146" s="48" t="s">
        <v>1576</v>
      </c>
      <c r="I146" s="59">
        <v>1506</v>
      </c>
      <c r="J146" s="59">
        <v>1683</v>
      </c>
      <c r="K146" s="48">
        <v>2</v>
      </c>
      <c r="L146" s="59">
        <v>8008</v>
      </c>
      <c r="M146" s="61">
        <v>260</v>
      </c>
      <c r="N146" s="48"/>
      <c r="O146" s="48">
        <v>2</v>
      </c>
      <c r="P146" s="63">
        <v>150</v>
      </c>
      <c r="Q146" s="63"/>
      <c r="R146" s="64"/>
      <c r="S146" s="48">
        <v>1</v>
      </c>
      <c r="T146" s="48"/>
      <c r="U146" s="48">
        <v>1</v>
      </c>
      <c r="V146" s="48"/>
      <c r="W146" s="48">
        <v>3</v>
      </c>
    </row>
    <row r="147" spans="2:23">
      <c r="B147" s="46">
        <f>ROW()</f>
        <v>147</v>
      </c>
      <c r="C147" s="48" t="str">
        <f>H147</f>
        <v>GTX 1070</v>
      </c>
      <c r="D147" s="48"/>
      <c r="E147" s="50" t="s">
        <v>1192</v>
      </c>
      <c r="F147" s="55">
        <v>522800</v>
      </c>
      <c r="G147" s="52" t="s">
        <v>1551</v>
      </c>
      <c r="H147" s="48" t="s">
        <v>1576</v>
      </c>
      <c r="I147" s="59">
        <v>1569</v>
      </c>
      <c r="J147" s="59">
        <v>1759</v>
      </c>
      <c r="K147" s="48">
        <v>3</v>
      </c>
      <c r="L147" s="59">
        <v>8008</v>
      </c>
      <c r="M147" s="61">
        <v>302</v>
      </c>
      <c r="N147" s="48"/>
      <c r="O147" s="48">
        <v>2</v>
      </c>
      <c r="P147" s="63">
        <v>150</v>
      </c>
      <c r="Q147" s="63"/>
      <c r="R147" s="64"/>
      <c r="S147" s="48">
        <v>1</v>
      </c>
      <c r="T147" s="48"/>
      <c r="U147" s="48">
        <v>1</v>
      </c>
      <c r="V147" s="48"/>
      <c r="W147" s="48">
        <v>3</v>
      </c>
    </row>
    <row r="148" spans="2:23">
      <c r="B148" s="46">
        <f>ROW()</f>
        <v>148</v>
      </c>
      <c r="C148" s="48" t="str">
        <f>H148</f>
        <v>GTX 1070</v>
      </c>
      <c r="D148" s="48"/>
      <c r="E148" s="50" t="s">
        <v>1193</v>
      </c>
      <c r="F148" s="55">
        <v>1240550</v>
      </c>
      <c r="G148" s="52" t="s">
        <v>1551</v>
      </c>
      <c r="H148" s="48" t="s">
        <v>1576</v>
      </c>
      <c r="I148" s="59">
        <v>1657</v>
      </c>
      <c r="J148" s="59">
        <v>1860</v>
      </c>
      <c r="K148" s="48">
        <v>3</v>
      </c>
      <c r="L148" s="59">
        <v>8008</v>
      </c>
      <c r="M148" s="61">
        <v>315</v>
      </c>
      <c r="N148" s="48">
        <v>2</v>
      </c>
      <c r="O148" s="48"/>
      <c r="P148" s="63">
        <v>150</v>
      </c>
      <c r="Q148" s="63"/>
      <c r="R148" s="64"/>
      <c r="S148" s="48">
        <v>1</v>
      </c>
      <c r="T148" s="48"/>
      <c r="U148" s="48">
        <v>1</v>
      </c>
      <c r="V148" s="48"/>
      <c r="W148" s="48">
        <v>3</v>
      </c>
    </row>
    <row r="149" spans="2:23">
      <c r="B149" s="46">
        <f>ROW()</f>
        <v>149</v>
      </c>
      <c r="C149" s="48" t="str">
        <f>H149</f>
        <v>GTX 1070</v>
      </c>
      <c r="D149" s="48"/>
      <c r="E149" s="50" t="s">
        <v>1194</v>
      </c>
      <c r="F149" s="55">
        <v>1134210</v>
      </c>
      <c r="G149" s="52" t="s">
        <v>1551</v>
      </c>
      <c r="H149" s="48" t="s">
        <v>1576</v>
      </c>
      <c r="I149" s="59">
        <v>1607</v>
      </c>
      <c r="J149" s="59">
        <v>1797</v>
      </c>
      <c r="K149" s="48">
        <v>3</v>
      </c>
      <c r="L149" s="59">
        <v>8008</v>
      </c>
      <c r="M149" s="61">
        <v>302</v>
      </c>
      <c r="N149" s="48">
        <v>2</v>
      </c>
      <c r="O149" s="48"/>
      <c r="P149" s="63">
        <v>150</v>
      </c>
      <c r="Q149" s="63"/>
      <c r="R149" s="64"/>
      <c r="S149" s="48">
        <v>1</v>
      </c>
      <c r="T149" s="48"/>
      <c r="U149" s="48">
        <v>1</v>
      </c>
      <c r="V149" s="48"/>
      <c r="W149" s="48">
        <v>3</v>
      </c>
    </row>
    <row r="150" spans="2:23" ht="84.000000">
      <c r="B150" s="46">
        <f>ROW()</f>
        <v>150</v>
      </c>
      <c r="C150" s="48" t="str">
        <f>H150</f>
        <v>GTX 1070</v>
      </c>
      <c r="D150" s="48"/>
      <c r="E150" s="51" t="s">
        <v>1195</v>
      </c>
      <c r="F150" s="55">
        <v>0</v>
      </c>
      <c r="G150" s="52" t="s">
        <v>1551</v>
      </c>
      <c r="H150" s="48" t="s">
        <v>1576</v>
      </c>
      <c r="I150" s="59">
        <v>1506</v>
      </c>
      <c r="J150" s="59">
        <v>1683</v>
      </c>
      <c r="K150" s="48">
        <v>2</v>
      </c>
      <c r="L150" s="59">
        <v>8008</v>
      </c>
      <c r="M150" s="61">
        <v>280</v>
      </c>
      <c r="N150" s="48"/>
      <c r="O150" s="48">
        <v>2</v>
      </c>
      <c r="P150" s="63">
        <v>150</v>
      </c>
      <c r="Q150" s="63"/>
      <c r="R150" s="64"/>
      <c r="S150" s="48">
        <v>1</v>
      </c>
      <c r="T150" s="48"/>
      <c r="U150" s="48">
        <v>1</v>
      </c>
      <c r="V150" s="48"/>
      <c r="W150" s="48">
        <v>3</v>
      </c>
    </row>
    <row r="151" spans="2:23" ht="60.000000">
      <c r="B151" s="46">
        <f>ROW()</f>
        <v>151</v>
      </c>
      <c r="C151" s="48" t="str">
        <f>H151</f>
        <v>GTX 1070</v>
      </c>
      <c r="D151" s="48"/>
      <c r="E151" s="51" t="s">
        <v>1196</v>
      </c>
      <c r="F151" s="55">
        <v>0</v>
      </c>
      <c r="G151" s="52" t="s">
        <v>1551</v>
      </c>
      <c r="H151" s="48" t="s">
        <v>1576</v>
      </c>
      <c r="I151" s="59">
        <v>1506</v>
      </c>
      <c r="J151" s="59">
        <v>1683</v>
      </c>
      <c r="K151" s="48">
        <v>2</v>
      </c>
      <c r="L151" s="59">
        <v>8008</v>
      </c>
      <c r="M151" s="61">
        <v>280</v>
      </c>
      <c r="N151" s="48"/>
      <c r="O151" s="48">
        <v>2</v>
      </c>
      <c r="P151" s="63">
        <v>150</v>
      </c>
      <c r="Q151" s="63"/>
      <c r="R151" s="64"/>
      <c r="S151" s="48">
        <v>3</v>
      </c>
      <c r="T151" s="48"/>
      <c r="U151" s="48">
        <v>1</v>
      </c>
      <c r="V151" s="48"/>
      <c r="W151" s="48">
        <v>1</v>
      </c>
    </row>
    <row r="152" spans="2:23">
      <c r="B152" s="46">
        <f>ROW()</f>
        <v>152</v>
      </c>
      <c r="C152" s="48" t="str">
        <f>H152</f>
        <v>GTX 1070</v>
      </c>
      <c r="D152" s="48"/>
      <c r="E152" s="50" t="s">
        <v>1197</v>
      </c>
      <c r="F152" s="54">
        <v>912000</v>
      </c>
      <c r="G152" s="52" t="s">
        <v>1551</v>
      </c>
      <c r="H152" s="48" t="s">
        <v>1576</v>
      </c>
      <c r="I152" s="59">
        <v>1506</v>
      </c>
      <c r="J152" s="59">
        <v>1683</v>
      </c>
      <c r="K152" s="48">
        <v>2</v>
      </c>
      <c r="L152" s="59">
        <v>8008</v>
      </c>
      <c r="M152" s="61">
        <v>280</v>
      </c>
      <c r="N152" s="48"/>
      <c r="O152" s="48">
        <v>2</v>
      </c>
      <c r="P152" s="63">
        <v>150</v>
      </c>
      <c r="Q152" s="63"/>
      <c r="R152" s="50"/>
      <c r="S152" s="48">
        <v>1</v>
      </c>
      <c r="T152" s="48"/>
      <c r="U152" s="48">
        <v>1</v>
      </c>
      <c r="V152" s="48"/>
      <c r="W152" s="48">
        <v>3</v>
      </c>
    </row>
    <row r="153" spans="2:23">
      <c r="B153" s="46">
        <f>ROW()</f>
        <v>153</v>
      </c>
      <c r="C153" s="48" t="str">
        <f>H153</f>
        <v>GTX 1070</v>
      </c>
      <c r="D153" s="48"/>
      <c r="E153" s="50" t="s">
        <v>1198</v>
      </c>
      <c r="F153" s="54">
        <v>629000</v>
      </c>
      <c r="G153" s="52" t="s">
        <v>1552</v>
      </c>
      <c r="H153" s="48" t="s">
        <v>1576</v>
      </c>
      <c r="I153" s="59">
        <v>1594</v>
      </c>
      <c r="J153" s="59">
        <v>1784</v>
      </c>
      <c r="K153" s="48">
        <v>2</v>
      </c>
      <c r="L153" s="59">
        <v>8008</v>
      </c>
      <c r="M153" s="61">
        <v>266.7</v>
      </c>
      <c r="N153" s="48">
        <v>1</v>
      </c>
      <c r="O153" s="48"/>
      <c r="P153" s="63">
        <v>170</v>
      </c>
      <c r="Q153" s="63">
        <v>500</v>
      </c>
      <c r="R153" s="50"/>
      <c r="S153" s="48">
        <v>1</v>
      </c>
      <c r="T153" s="48"/>
      <c r="U153" s="48">
        <v>1</v>
      </c>
      <c r="V153" s="48"/>
      <c r="W153" s="48">
        <v>3</v>
      </c>
    </row>
    <row r="154" spans="2:23" ht="84.000000">
      <c r="B154" s="46">
        <f>ROW()</f>
        <v>154</v>
      </c>
      <c r="C154" s="48" t="str">
        <f>H154</f>
        <v>GTX 1070</v>
      </c>
      <c r="D154" s="48"/>
      <c r="E154" s="51" t="s">
        <v>1199</v>
      </c>
      <c r="F154" s="54">
        <v>0</v>
      </c>
      <c r="G154" s="52" t="s">
        <v>1552</v>
      </c>
      <c r="H154" s="48" t="s">
        <v>1576</v>
      </c>
      <c r="I154" s="59">
        <v>1607</v>
      </c>
      <c r="J154" s="59">
        <v>1797</v>
      </c>
      <c r="K154" s="48">
        <v>2</v>
      </c>
      <c r="L154" s="59">
        <v>8008</v>
      </c>
      <c r="M154" s="61">
        <v>266.7</v>
      </c>
      <c r="N154" s="48">
        <v>2</v>
      </c>
      <c r="O154" s="48"/>
      <c r="P154" s="63">
        <v>215</v>
      </c>
      <c r="Q154" s="63">
        <v>500</v>
      </c>
      <c r="R154" s="50"/>
      <c r="S154" s="48">
        <v>1</v>
      </c>
      <c r="T154" s="48"/>
      <c r="U154" s="48">
        <v>1</v>
      </c>
      <c r="V154" s="48"/>
      <c r="W154" s="48">
        <v>3</v>
      </c>
    </row>
    <row r="155" spans="2:23" ht="72.000000">
      <c r="B155" s="46">
        <f>ROW()</f>
        <v>155</v>
      </c>
      <c r="C155" s="48" t="str">
        <f>H155</f>
        <v>GTX 1070</v>
      </c>
      <c r="D155" s="48"/>
      <c r="E155" s="51" t="s">
        <v>1200</v>
      </c>
      <c r="F155" s="54">
        <v>581200</v>
      </c>
      <c r="G155" s="52" t="s">
        <v>1553</v>
      </c>
      <c r="H155" s="48" t="s">
        <v>1576</v>
      </c>
      <c r="I155" s="59">
        <v>1632</v>
      </c>
      <c r="J155" s="59">
        <v>1835</v>
      </c>
      <c r="K155" s="48">
        <v>2</v>
      </c>
      <c r="L155" s="59">
        <v>8000</v>
      </c>
      <c r="M155" s="61">
        <v>285</v>
      </c>
      <c r="N155" s="48">
        <v>1</v>
      </c>
      <c r="O155" s="48"/>
      <c r="P155" s="63">
        <v>150</v>
      </c>
      <c r="Q155" s="63">
        <v>500</v>
      </c>
      <c r="R155" s="50"/>
      <c r="S155" s="48">
        <v>1</v>
      </c>
      <c r="T155" s="48"/>
      <c r="U155" s="48">
        <v>1</v>
      </c>
      <c r="V155" s="48"/>
      <c r="W155" s="48">
        <v>3</v>
      </c>
    </row>
    <row r="156" spans="2:23" ht="48.000000">
      <c r="B156" s="46">
        <f>ROW()</f>
        <v>156</v>
      </c>
      <c r="C156" s="48" t="str">
        <f>H156</f>
        <v>GTX 1070</v>
      </c>
      <c r="D156" s="48"/>
      <c r="E156" s="51" t="s">
        <v>1201</v>
      </c>
      <c r="F156" s="54">
        <v>0</v>
      </c>
      <c r="G156" s="52" t="s">
        <v>1561</v>
      </c>
      <c r="H156" s="48" t="s">
        <v>1576</v>
      </c>
      <c r="I156" s="59">
        <v>1569</v>
      </c>
      <c r="J156" s="59">
        <v>1759</v>
      </c>
      <c r="K156" s="48">
        <v>3</v>
      </c>
      <c r="L156" s="59">
        <v>8008</v>
      </c>
      <c r="M156" s="61">
        <v>280</v>
      </c>
      <c r="N156" s="48"/>
      <c r="O156" s="48">
        <v>2</v>
      </c>
      <c r="P156" s="63">
        <v>150</v>
      </c>
      <c r="Q156" s="63">
        <v>500</v>
      </c>
      <c r="R156" s="50"/>
      <c r="S156" s="48">
        <v>1</v>
      </c>
      <c r="T156" s="48"/>
      <c r="U156" s="48">
        <v>1</v>
      </c>
      <c r="V156" s="48"/>
      <c r="W156" s="48">
        <v>3</v>
      </c>
    </row>
    <row r="157" spans="2:23">
      <c r="B157" s="46">
        <f>ROW()</f>
        <v>157</v>
      </c>
      <c r="C157" s="48" t="str">
        <f>H157</f>
        <v>GTX 1070</v>
      </c>
      <c r="D157" s="48"/>
      <c r="E157" s="50" t="s">
        <v>1202</v>
      </c>
      <c r="F157" s="54">
        <v>761480</v>
      </c>
      <c r="G157" s="52" t="s">
        <v>914</v>
      </c>
      <c r="H157" s="48" t="s">
        <v>1576</v>
      </c>
      <c r="I157" s="59">
        <v>1607</v>
      </c>
      <c r="J157" s="59">
        <v>1797</v>
      </c>
      <c r="K157" s="48">
        <v>3</v>
      </c>
      <c r="L157" s="59">
        <v>8008</v>
      </c>
      <c r="M157" s="61">
        <v>287</v>
      </c>
      <c r="N157" s="48">
        <v>1</v>
      </c>
      <c r="O157" s="48">
        <v>1</v>
      </c>
      <c r="P157" s="63"/>
      <c r="Q157" s="63">
        <v>500</v>
      </c>
      <c r="R157" s="64"/>
      <c r="S157" s="48">
        <v>1</v>
      </c>
      <c r="T157" s="48"/>
      <c r="U157" s="48">
        <v>3</v>
      </c>
      <c r="V157" s="48"/>
      <c r="W157" s="48">
        <v>3</v>
      </c>
    </row>
    <row r="158" spans="2:23">
      <c r="B158" s="46">
        <f>ROW()</f>
        <v>158</v>
      </c>
      <c r="C158" s="48" t="str">
        <f>H158</f>
        <v>GTX 1070</v>
      </c>
      <c r="D158" s="48"/>
      <c r="E158" s="50" t="s">
        <v>1203</v>
      </c>
      <c r="F158" s="55">
        <v>718500</v>
      </c>
      <c r="G158" s="52" t="s">
        <v>914</v>
      </c>
      <c r="H158" s="48" t="s">
        <v>1576</v>
      </c>
      <c r="I158" s="59">
        <v>1531</v>
      </c>
      <c r="J158" s="59">
        <v>1721</v>
      </c>
      <c r="K158" s="48">
        <v>1</v>
      </c>
      <c r="L158" s="59">
        <v>8008</v>
      </c>
      <c r="M158" s="61"/>
      <c r="N158" s="48">
        <v>1</v>
      </c>
      <c r="O158" s="48"/>
      <c r="P158" s="63">
        <v>193</v>
      </c>
      <c r="Q158" s="63">
        <v>500</v>
      </c>
      <c r="R158" s="64"/>
      <c r="S158" s="48">
        <v>2</v>
      </c>
      <c r="T158" s="48"/>
      <c r="U158" s="48">
        <v>1</v>
      </c>
      <c r="V158" s="48"/>
      <c r="W158" s="48">
        <v>1</v>
      </c>
    </row>
    <row r="159" spans="2:23">
      <c r="B159" s="46">
        <f>ROW()</f>
        <v>159</v>
      </c>
      <c r="C159" s="48" t="str">
        <f>H159</f>
        <v>GTX 1070</v>
      </c>
      <c r="D159" s="48"/>
      <c r="E159" s="50" t="s">
        <v>1204</v>
      </c>
      <c r="F159" s="54">
        <v>0</v>
      </c>
      <c r="G159" s="52" t="s">
        <v>914</v>
      </c>
      <c r="H159" s="48" t="s">
        <v>1576</v>
      </c>
      <c r="I159" s="59">
        <v>1506</v>
      </c>
      <c r="J159" s="59">
        <v>1683</v>
      </c>
      <c r="K159" s="48">
        <v>1</v>
      </c>
      <c r="L159" s="59">
        <v>8000</v>
      </c>
      <c r="M159" s="61">
        <v>267</v>
      </c>
      <c r="N159" s="48">
        <v>1</v>
      </c>
      <c r="O159" s="48"/>
      <c r="P159" s="63">
        <v>150</v>
      </c>
      <c r="Q159" s="63">
        <v>500</v>
      </c>
      <c r="R159" s="64"/>
      <c r="S159" s="48">
        <v>1</v>
      </c>
      <c r="T159" s="48"/>
      <c r="U159" s="48">
        <v>1</v>
      </c>
      <c r="V159" s="48"/>
      <c r="W159" s="48">
        <v>3</v>
      </c>
    </row>
    <row r="160" spans="2:23">
      <c r="B160" s="46">
        <f>ROW()</f>
        <v>160</v>
      </c>
      <c r="C160" s="48" t="str">
        <f>H160</f>
        <v>GTX 1070</v>
      </c>
      <c r="D160" s="48"/>
      <c r="E160" s="50" t="s">
        <v>1205</v>
      </c>
      <c r="F160" s="54">
        <v>615900</v>
      </c>
      <c r="G160" s="52" t="s">
        <v>914</v>
      </c>
      <c r="H160" s="48" t="s">
        <v>1576</v>
      </c>
      <c r="I160" s="59">
        <v>1594</v>
      </c>
      <c r="J160" s="59">
        <v>1784</v>
      </c>
      <c r="K160" s="48">
        <v>3</v>
      </c>
      <c r="L160" s="59">
        <v>8008</v>
      </c>
      <c r="M160" s="61">
        <v>286</v>
      </c>
      <c r="N160" s="48">
        <v>1</v>
      </c>
      <c r="O160" s="48"/>
      <c r="P160" s="63"/>
      <c r="Q160" s="63">
        <v>500</v>
      </c>
      <c r="R160" s="64"/>
      <c r="S160" s="48">
        <v>1</v>
      </c>
      <c r="T160" s="48"/>
      <c r="U160" s="48">
        <v>1</v>
      </c>
      <c r="V160" s="48"/>
      <c r="W160" s="48">
        <v>3</v>
      </c>
    </row>
    <row r="161" spans="2:23">
      <c r="B161" s="46">
        <f>ROW()</f>
        <v>161</v>
      </c>
      <c r="C161" s="48" t="str">
        <f>H161</f>
        <v>GTX 1070</v>
      </c>
      <c r="D161" s="48"/>
      <c r="E161" s="50" t="s">
        <v>1206</v>
      </c>
      <c r="F161" s="55">
        <v>0</v>
      </c>
      <c r="G161" s="52" t="s">
        <v>914</v>
      </c>
      <c r="H161" s="48" t="s">
        <v>1576</v>
      </c>
      <c r="I161" s="59">
        <v>1582</v>
      </c>
      <c r="J161" s="59">
        <v>1771</v>
      </c>
      <c r="K161" s="48">
        <v>3</v>
      </c>
      <c r="L161" s="59">
        <v>8008</v>
      </c>
      <c r="M161" s="61">
        <v>294</v>
      </c>
      <c r="N161" s="48">
        <v>1</v>
      </c>
      <c r="O161" s="48"/>
      <c r="P161" s="63"/>
      <c r="Q161" s="63">
        <v>500</v>
      </c>
      <c r="R161" s="64"/>
      <c r="S161" s="48">
        <v>1</v>
      </c>
      <c r="T161" s="48"/>
      <c r="U161" s="48">
        <v>1</v>
      </c>
      <c r="V161" s="48"/>
      <c r="W161" s="48">
        <v>3</v>
      </c>
    </row>
    <row r="162" spans="2:23">
      <c r="B162" s="46">
        <f>ROW()</f>
        <v>162</v>
      </c>
      <c r="C162" s="48" t="str">
        <f>H162</f>
        <v>GTX 1070</v>
      </c>
      <c r="D162" s="48"/>
      <c r="E162" s="50" t="s">
        <v>1207</v>
      </c>
      <c r="F162" s="54">
        <v>565300</v>
      </c>
      <c r="G162" s="52" t="s">
        <v>914</v>
      </c>
      <c r="H162" s="48" t="s">
        <v>1576</v>
      </c>
      <c r="I162" s="59">
        <v>1531</v>
      </c>
      <c r="J162" s="59">
        <v>1721</v>
      </c>
      <c r="K162" s="48">
        <v>1</v>
      </c>
      <c r="L162" s="59">
        <v>8008</v>
      </c>
      <c r="M162" s="61">
        <v>170</v>
      </c>
      <c r="N162" s="48">
        <v>1</v>
      </c>
      <c r="O162" s="48"/>
      <c r="P162" s="63"/>
      <c r="Q162" s="63">
        <v>500</v>
      </c>
      <c r="R162" s="64"/>
      <c r="S162" s="48">
        <v>2</v>
      </c>
      <c r="T162" s="48"/>
      <c r="U162" s="48">
        <v>1</v>
      </c>
      <c r="V162" s="48"/>
      <c r="W162" s="48">
        <v>1</v>
      </c>
    </row>
    <row r="163" spans="2:23">
      <c r="B163" s="46">
        <f>ROW()</f>
        <v>163</v>
      </c>
      <c r="C163" s="48" t="str">
        <f>H163</f>
        <v>GTX 1070</v>
      </c>
      <c r="D163" s="48"/>
      <c r="E163" s="50" t="s">
        <v>1208</v>
      </c>
      <c r="F163" s="54">
        <v>596700</v>
      </c>
      <c r="G163" s="52" t="s">
        <v>914</v>
      </c>
      <c r="H163" s="48" t="s">
        <v>1576</v>
      </c>
      <c r="I163" s="59">
        <v>1556</v>
      </c>
      <c r="J163" s="59">
        <v>1746</v>
      </c>
      <c r="K163" s="48">
        <v>2</v>
      </c>
      <c r="L163" s="59">
        <v>8008</v>
      </c>
      <c r="M163" s="61">
        <v>295</v>
      </c>
      <c r="N163" s="48">
        <v>1</v>
      </c>
      <c r="O163" s="48"/>
      <c r="P163" s="63"/>
      <c r="Q163" s="63">
        <v>500</v>
      </c>
      <c r="R163" s="64"/>
      <c r="S163" s="48">
        <v>1</v>
      </c>
      <c r="T163" s="48"/>
      <c r="U163" s="48">
        <v>1</v>
      </c>
      <c r="V163" s="48"/>
      <c r="W163" s="48">
        <v>3</v>
      </c>
    </row>
    <row r="164" spans="2:23">
      <c r="B164" s="46">
        <f>ROW()</f>
        <v>164</v>
      </c>
      <c r="C164" s="48" t="str">
        <f>H164</f>
        <v>GTX 1070</v>
      </c>
      <c r="D164" s="48"/>
      <c r="E164" s="50" t="s">
        <v>1209</v>
      </c>
      <c r="F164" s="54">
        <v>0</v>
      </c>
      <c r="G164" s="52" t="s">
        <v>914</v>
      </c>
      <c r="H164" s="48" t="s">
        <v>1576</v>
      </c>
      <c r="I164" s="59">
        <v>1670</v>
      </c>
      <c r="J164" s="59">
        <v>1873</v>
      </c>
      <c r="K164" s="48">
        <v>3</v>
      </c>
      <c r="L164" s="59">
        <v>8168</v>
      </c>
      <c r="M164" s="61">
        <v>295</v>
      </c>
      <c r="N164" s="48">
        <v>1</v>
      </c>
      <c r="O164" s="48">
        <v>1</v>
      </c>
      <c r="P164" s="63"/>
      <c r="Q164" s="63">
        <v>500</v>
      </c>
      <c r="R164" s="64"/>
      <c r="S164" s="48">
        <v>1</v>
      </c>
      <c r="T164" s="48"/>
      <c r="U164" s="48">
        <v>3</v>
      </c>
      <c r="V164" s="48"/>
      <c r="W164" s="48">
        <v>3</v>
      </c>
    </row>
    <row r="165" spans="2:23">
      <c r="B165" s="46">
        <f>ROW()</f>
        <v>165</v>
      </c>
      <c r="C165" s="48" t="str">
        <f>H165</f>
        <v>GTX 1070</v>
      </c>
      <c r="D165" s="48"/>
      <c r="E165" s="50" t="s">
        <v>1210</v>
      </c>
      <c r="F165" s="54">
        <v>1140000</v>
      </c>
      <c r="G165" s="52" t="s">
        <v>1555</v>
      </c>
      <c r="H165" s="48" t="s">
        <v>1576</v>
      </c>
      <c r="I165" s="59">
        <v>1620</v>
      </c>
      <c r="J165" s="59">
        <v>1822</v>
      </c>
      <c r="K165" s="48">
        <v>3</v>
      </c>
      <c r="L165" s="59">
        <v>8200</v>
      </c>
      <c r="M165" s="61">
        <v>302.2</v>
      </c>
      <c r="N165" s="48">
        <v>1</v>
      </c>
      <c r="O165" s="48"/>
      <c r="P165" s="63">
        <v>190</v>
      </c>
      <c r="Q165" s="63">
        <v>500</v>
      </c>
      <c r="R165" s="64"/>
      <c r="S165" s="48">
        <v>1</v>
      </c>
      <c r="T165" s="48"/>
      <c r="U165" s="48">
        <v>1</v>
      </c>
      <c r="V165" s="48"/>
      <c r="W165" s="48">
        <v>3</v>
      </c>
    </row>
    <row r="166" spans="2:23" ht="72.000000">
      <c r="B166" s="46">
        <f>ROW()</f>
        <v>166</v>
      </c>
      <c r="C166" s="48" t="str">
        <f>H166</f>
        <v>GTX 1070</v>
      </c>
      <c r="D166" s="48"/>
      <c r="E166" s="51" t="s">
        <v>1211</v>
      </c>
      <c r="F166" s="54">
        <v>0</v>
      </c>
      <c r="G166" s="52" t="s">
        <v>1555</v>
      </c>
      <c r="H166" s="48" t="s">
        <v>1576</v>
      </c>
      <c r="I166" s="59">
        <v>1620</v>
      </c>
      <c r="J166" s="59">
        <v>1822</v>
      </c>
      <c r="K166" s="48">
        <v>4</v>
      </c>
      <c r="L166" s="59">
        <v>8200</v>
      </c>
      <c r="M166" s="61">
        <v>302.2</v>
      </c>
      <c r="N166" s="48">
        <v>1</v>
      </c>
      <c r="O166" s="48"/>
      <c r="P166" s="63">
        <v>190</v>
      </c>
      <c r="Q166" s="63">
        <v>500</v>
      </c>
      <c r="R166" s="64"/>
      <c r="S166" s="48">
        <v>1</v>
      </c>
      <c r="T166" s="48"/>
      <c r="U166" s="48">
        <v>1</v>
      </c>
      <c r="V166" s="48"/>
      <c r="W166" s="48">
        <v>3</v>
      </c>
    </row>
    <row r="167" spans="2:23">
      <c r="B167" s="46">
        <f>ROW()</f>
        <v>167</v>
      </c>
      <c r="C167" s="48" t="str">
        <f>H167</f>
        <v>GTX 1070</v>
      </c>
      <c r="D167" s="48"/>
      <c r="E167" s="50" t="s">
        <v>1212</v>
      </c>
      <c r="F167" s="54">
        <v>514000</v>
      </c>
      <c r="G167" s="52" t="s">
        <v>1555</v>
      </c>
      <c r="H167" s="48" t="s">
        <v>1576</v>
      </c>
      <c r="I167" s="59">
        <v>1506</v>
      </c>
      <c r="J167" s="59">
        <v>1683</v>
      </c>
      <c r="K167" s="48">
        <v>2</v>
      </c>
      <c r="L167" s="59">
        <v>8000</v>
      </c>
      <c r="M167" s="61">
        <v>266</v>
      </c>
      <c r="N167" s="48">
        <v>1</v>
      </c>
      <c r="O167" s="48"/>
      <c r="P167" s="63">
        <v>150</v>
      </c>
      <c r="Q167" s="63">
        <v>500</v>
      </c>
      <c r="R167" s="64"/>
      <c r="S167" s="48">
        <v>1</v>
      </c>
      <c r="T167" s="48"/>
      <c r="U167" s="48">
        <v>1</v>
      </c>
      <c r="V167" s="48"/>
      <c r="W167" s="48">
        <v>3</v>
      </c>
    </row>
    <row r="168" spans="2:23">
      <c r="B168" s="46">
        <f>ROW()</f>
        <v>168</v>
      </c>
      <c r="C168" s="48" t="str">
        <f>H168</f>
        <v>GTX 1070</v>
      </c>
      <c r="D168" s="48"/>
      <c r="E168" s="50" t="s">
        <v>1213</v>
      </c>
      <c r="F168" s="55">
        <v>607900</v>
      </c>
      <c r="G168" s="52" t="s">
        <v>1556</v>
      </c>
      <c r="H168" s="48" t="s">
        <v>1576</v>
      </c>
      <c r="I168" s="59">
        <v>1506</v>
      </c>
      <c r="J168" s="59">
        <v>1683</v>
      </c>
      <c r="K168" s="48">
        <v>1</v>
      </c>
      <c r="L168" s="59">
        <v>8008</v>
      </c>
      <c r="M168" s="61">
        <v>281</v>
      </c>
      <c r="N168" s="48">
        <v>1</v>
      </c>
      <c r="O168" s="48"/>
      <c r="P168" s="63">
        <v>150</v>
      </c>
      <c r="Q168" s="63">
        <v>500</v>
      </c>
      <c r="R168" s="64"/>
      <c r="S168" s="48">
        <v>1</v>
      </c>
      <c r="T168" s="48"/>
      <c r="U168" s="48">
        <v>1</v>
      </c>
      <c r="V168" s="48"/>
      <c r="W168" s="48">
        <v>3</v>
      </c>
    </row>
    <row r="169" spans="2:23">
      <c r="B169" s="46">
        <f>ROW()</f>
        <v>169</v>
      </c>
      <c r="C169" s="48" t="str">
        <f>H169</f>
        <v>GTX 1070</v>
      </c>
      <c r="D169" s="48"/>
      <c r="E169" s="50" t="s">
        <v>1214</v>
      </c>
      <c r="F169" s="55">
        <v>529000</v>
      </c>
      <c r="G169" s="52" t="s">
        <v>1556</v>
      </c>
      <c r="H169" s="48" t="s">
        <v>1576</v>
      </c>
      <c r="I169" s="59">
        <v>1569</v>
      </c>
      <c r="J169" s="59">
        <v>1759</v>
      </c>
      <c r="K169" s="48">
        <v>3</v>
      </c>
      <c r="L169" s="59">
        <v>8008</v>
      </c>
      <c r="M169" s="61">
        <v>305</v>
      </c>
      <c r="N169" s="48">
        <v>1</v>
      </c>
      <c r="O169" s="48"/>
      <c r="P169" s="63">
        <v>150</v>
      </c>
      <c r="Q169" s="63"/>
      <c r="R169" s="64"/>
      <c r="S169" s="48">
        <v>1</v>
      </c>
      <c r="T169" s="48"/>
      <c r="U169" s="48">
        <v>1</v>
      </c>
      <c r="V169" s="48"/>
      <c r="W169" s="48">
        <v>3</v>
      </c>
    </row>
    <row r="170" spans="2:23">
      <c r="B170" s="46">
        <f>ROW()</f>
        <v>170</v>
      </c>
      <c r="C170" s="48" t="str">
        <f>H170</f>
        <v>GTX 1070</v>
      </c>
      <c r="D170" s="48"/>
      <c r="E170" s="50" t="s">
        <v>1215</v>
      </c>
      <c r="F170" s="54">
        <v>0</v>
      </c>
      <c r="G170" s="52" t="s">
        <v>1556</v>
      </c>
      <c r="H170" s="48" t="s">
        <v>1576</v>
      </c>
      <c r="I170" s="59">
        <v>1506</v>
      </c>
      <c r="J170" s="59">
        <v>1683</v>
      </c>
      <c r="K170" s="48">
        <v>2</v>
      </c>
      <c r="L170" s="59">
        <v>8008</v>
      </c>
      <c r="M170" s="61">
        <v>276</v>
      </c>
      <c r="N170" s="48">
        <v>1</v>
      </c>
      <c r="O170" s="48"/>
      <c r="P170" s="63">
        <v>150</v>
      </c>
      <c r="Q170" s="63"/>
      <c r="R170" s="64"/>
      <c r="S170" s="48">
        <v>1</v>
      </c>
      <c r="T170" s="48"/>
      <c r="U170" s="48">
        <v>1</v>
      </c>
      <c r="V170" s="48"/>
      <c r="W170" s="48">
        <v>3</v>
      </c>
    </row>
    <row r="171" spans="2:23">
      <c r="B171" s="46">
        <f>ROW()</f>
        <v>171</v>
      </c>
      <c r="C171" s="48" t="str">
        <f>H171</f>
        <v>GTX 1070</v>
      </c>
      <c r="D171" s="48"/>
      <c r="E171" s="50" t="s">
        <v>1216</v>
      </c>
      <c r="F171" s="55">
        <v>0</v>
      </c>
      <c r="G171" s="52" t="s">
        <v>1556</v>
      </c>
      <c r="H171" s="48" t="s">
        <v>1576</v>
      </c>
      <c r="I171" s="59">
        <v>1569</v>
      </c>
      <c r="J171" s="59">
        <v>1759</v>
      </c>
      <c r="K171" s="48">
        <v>3</v>
      </c>
      <c r="L171" s="59">
        <v>8008</v>
      </c>
      <c r="M171" s="61">
        <v>311</v>
      </c>
      <c r="N171" s="48">
        <v>1</v>
      </c>
      <c r="O171" s="48"/>
      <c r="P171" s="63">
        <v>150</v>
      </c>
      <c r="Q171" s="63"/>
      <c r="R171" s="64"/>
      <c r="S171" s="48">
        <v>1</v>
      </c>
      <c r="T171" s="48"/>
      <c r="U171" s="48">
        <v>1</v>
      </c>
      <c r="V171" s="48"/>
      <c r="W171" s="48">
        <v>3</v>
      </c>
    </row>
    <row r="172" spans="2:23">
      <c r="B172" s="46">
        <f>ROW()</f>
        <v>172</v>
      </c>
      <c r="C172" s="48" t="str">
        <f>H172</f>
        <v>GTX 1070</v>
      </c>
      <c r="D172" s="48"/>
      <c r="E172" s="50" t="s">
        <v>1217</v>
      </c>
      <c r="F172" s="54">
        <v>0</v>
      </c>
      <c r="G172" s="52" t="s">
        <v>916</v>
      </c>
      <c r="H172" s="48" t="s">
        <v>1576</v>
      </c>
      <c r="I172" s="59">
        <v>1506</v>
      </c>
      <c r="J172" s="59">
        <v>1683</v>
      </c>
      <c r="K172" s="48">
        <v>1</v>
      </c>
      <c r="L172" s="59">
        <v>8000</v>
      </c>
      <c r="M172" s="61">
        <v>267</v>
      </c>
      <c r="N172" s="48">
        <v>1</v>
      </c>
      <c r="O172" s="48"/>
      <c r="P172" s="63">
        <v>150</v>
      </c>
      <c r="Q172" s="63">
        <v>500</v>
      </c>
      <c r="R172" s="64"/>
      <c r="S172" s="48">
        <v>1</v>
      </c>
      <c r="T172" s="48"/>
      <c r="U172" s="48">
        <v>1</v>
      </c>
      <c r="V172" s="48"/>
      <c r="W172" s="48">
        <v>3</v>
      </c>
    </row>
    <row r="173" spans="2:23">
      <c r="B173" s="46">
        <f>ROW()</f>
        <v>173</v>
      </c>
      <c r="C173" s="48" t="str">
        <f>H173</f>
        <v>GTX 1070</v>
      </c>
      <c r="D173" s="48"/>
      <c r="E173" s="50" t="s">
        <v>1218</v>
      </c>
      <c r="F173" s="54">
        <v>647100</v>
      </c>
      <c r="G173" s="52" t="s">
        <v>916</v>
      </c>
      <c r="H173" s="48" t="s">
        <v>1576</v>
      </c>
      <c r="I173" s="59">
        <v>1607</v>
      </c>
      <c r="J173" s="59">
        <v>1797</v>
      </c>
      <c r="K173" s="48">
        <v>2</v>
      </c>
      <c r="L173" s="59">
        <v>8108</v>
      </c>
      <c r="M173" s="61">
        <v>279</v>
      </c>
      <c r="N173" s="48">
        <v>1</v>
      </c>
      <c r="O173" s="48">
        <v>1</v>
      </c>
      <c r="P173" s="63">
        <v>150</v>
      </c>
      <c r="Q173" s="63">
        <v>500</v>
      </c>
      <c r="R173" s="64"/>
      <c r="S173" s="48">
        <v>1</v>
      </c>
      <c r="T173" s="48"/>
      <c r="U173" s="48">
        <v>1</v>
      </c>
      <c r="V173" s="48"/>
      <c r="W173" s="48">
        <v>3</v>
      </c>
    </row>
    <row r="174" spans="2:23">
      <c r="B174" s="46">
        <f>ROW()</f>
        <v>174</v>
      </c>
      <c r="C174" s="48" t="str">
        <f>H174</f>
        <v>GTX 1070</v>
      </c>
      <c r="D174" s="48"/>
      <c r="E174" s="50" t="s">
        <v>1219</v>
      </c>
      <c r="F174" s="54">
        <v>0</v>
      </c>
      <c r="G174" s="52" t="s">
        <v>916</v>
      </c>
      <c r="H174" s="48" t="s">
        <v>1576</v>
      </c>
      <c r="I174" s="59">
        <v>1657</v>
      </c>
      <c r="J174" s="59">
        <v>1860</v>
      </c>
      <c r="K174" s="48">
        <v>2</v>
      </c>
      <c r="L174" s="59">
        <v>8108</v>
      </c>
      <c r="M174" s="61">
        <v>279</v>
      </c>
      <c r="N174" s="48">
        <v>1</v>
      </c>
      <c r="O174" s="48">
        <v>1</v>
      </c>
      <c r="P174" s="63">
        <v>150</v>
      </c>
      <c r="Q174" s="63">
        <v>500</v>
      </c>
      <c r="R174" s="64"/>
      <c r="S174" s="48">
        <v>1</v>
      </c>
      <c r="T174" s="48"/>
      <c r="U174" s="48">
        <v>1</v>
      </c>
      <c r="V174" s="48"/>
      <c r="W174" s="48">
        <v>3</v>
      </c>
    </row>
    <row r="175" spans="2:23" ht="60.000000">
      <c r="B175" s="46">
        <f>ROW()</f>
        <v>175</v>
      </c>
      <c r="C175" s="48" t="str">
        <f>H175</f>
        <v>GTX 1070</v>
      </c>
      <c r="D175" s="48"/>
      <c r="E175" s="51" t="s">
        <v>1220</v>
      </c>
      <c r="F175" s="54">
        <v>0</v>
      </c>
      <c r="G175" s="52" t="s">
        <v>916</v>
      </c>
      <c r="H175" s="48" t="s">
        <v>1576</v>
      </c>
      <c r="I175" s="59">
        <v>1607</v>
      </c>
      <c r="J175" s="59">
        <v>1797</v>
      </c>
      <c r="K175" s="48">
        <v>1</v>
      </c>
      <c r="L175" s="59">
        <v>8108</v>
      </c>
      <c r="M175" s="61">
        <v>270</v>
      </c>
      <c r="N175" s="48">
        <v>1</v>
      </c>
      <c r="O175" s="48"/>
      <c r="P175" s="63">
        <v>150</v>
      </c>
      <c r="Q175" s="63">
        <v>500</v>
      </c>
      <c r="R175" s="64"/>
      <c r="S175" s="48">
        <v>1</v>
      </c>
      <c r="T175" s="48"/>
      <c r="U175" s="48">
        <v>1</v>
      </c>
      <c r="V175" s="48"/>
      <c r="W175" s="48">
        <v>3</v>
      </c>
    </row>
    <row r="176" spans="2:23">
      <c r="B176" s="46">
        <f>ROW()</f>
        <v>176</v>
      </c>
      <c r="C176" s="48" t="str">
        <f>H176</f>
        <v>GTX 1070</v>
      </c>
      <c r="D176" s="48"/>
      <c r="E176" s="50" t="s">
        <v>1221</v>
      </c>
      <c r="F176" s="54">
        <v>531500</v>
      </c>
      <c r="G176" s="52" t="s">
        <v>916</v>
      </c>
      <c r="H176" s="48" t="s">
        <v>1576</v>
      </c>
      <c r="I176" s="59">
        <v>1556</v>
      </c>
      <c r="J176" s="59">
        <v>1746</v>
      </c>
      <c r="K176" s="48">
        <v>2</v>
      </c>
      <c r="L176" s="59">
        <v>8008</v>
      </c>
      <c r="M176" s="61">
        <v>279</v>
      </c>
      <c r="N176" s="48">
        <v>1</v>
      </c>
      <c r="O176" s="48"/>
      <c r="P176" s="63">
        <v>150</v>
      </c>
      <c r="Q176" s="63">
        <v>500</v>
      </c>
      <c r="R176" s="64"/>
      <c r="S176" s="48">
        <v>1</v>
      </c>
      <c r="T176" s="48"/>
      <c r="U176" s="48">
        <v>1</v>
      </c>
      <c r="V176" s="48"/>
      <c r="W176" s="48">
        <v>3</v>
      </c>
    </row>
    <row r="177" spans="2:23">
      <c r="B177" s="46">
        <f>ROW()</f>
        <v>177</v>
      </c>
      <c r="C177" s="48" t="str">
        <f>H177</f>
        <v>GTX 1070</v>
      </c>
      <c r="D177" s="48"/>
      <c r="E177" s="50" t="s">
        <v>1222</v>
      </c>
      <c r="F177" s="54">
        <v>0</v>
      </c>
      <c r="G177" s="52" t="s">
        <v>916</v>
      </c>
      <c r="H177" s="48" t="s">
        <v>1576</v>
      </c>
      <c r="I177" s="59">
        <v>1607</v>
      </c>
      <c r="J177" s="59">
        <v>1797</v>
      </c>
      <c r="K177" s="48">
        <v>2</v>
      </c>
      <c r="L177" s="59">
        <v>8108</v>
      </c>
      <c r="M177" s="61">
        <v>279</v>
      </c>
      <c r="N177" s="48">
        <v>1</v>
      </c>
      <c r="O177" s="48">
        <v>1</v>
      </c>
      <c r="P177" s="63">
        <v>150</v>
      </c>
      <c r="Q177" s="63">
        <v>500</v>
      </c>
      <c r="R177" s="64"/>
      <c r="S177" s="48">
        <v>1</v>
      </c>
      <c r="T177" s="48"/>
      <c r="U177" s="48">
        <v>1</v>
      </c>
      <c r="V177" s="48"/>
      <c r="W177" s="48">
        <v>3</v>
      </c>
    </row>
    <row r="178" spans="2:23" ht="60.000000">
      <c r="B178" s="46">
        <f>ROW()</f>
        <v>178</v>
      </c>
      <c r="C178" s="48" t="str">
        <f>H178</f>
        <v>GTX 1070</v>
      </c>
      <c r="D178" s="48"/>
      <c r="E178" s="51" t="s">
        <v>1223</v>
      </c>
      <c r="F178" s="54">
        <v>539600</v>
      </c>
      <c r="G178" s="52" t="s">
        <v>1557</v>
      </c>
      <c r="H178" s="48" t="s">
        <v>1576</v>
      </c>
      <c r="I178" s="59">
        <v>1506</v>
      </c>
      <c r="J178" s="59">
        <v>1683</v>
      </c>
      <c r="K178" s="48">
        <v>2</v>
      </c>
      <c r="L178" s="59">
        <v>8000</v>
      </c>
      <c r="M178" s="61">
        <v>252</v>
      </c>
      <c r="N178" s="48">
        <v>1</v>
      </c>
      <c r="O178" s="48"/>
      <c r="P178" s="63">
        <v>150</v>
      </c>
      <c r="Q178" s="63">
        <v>500</v>
      </c>
      <c r="R178" s="64"/>
      <c r="S178" s="48">
        <v>1</v>
      </c>
      <c r="T178" s="48"/>
      <c r="U178" s="48">
        <v>1</v>
      </c>
      <c r="V178" s="48"/>
      <c r="W178" s="48">
        <v>3</v>
      </c>
    </row>
    <row r="179" spans="2:23" ht="60.000000">
      <c r="B179" s="46">
        <f>ROW()</f>
        <v>179</v>
      </c>
      <c r="C179" s="48" t="str">
        <f>H179</f>
        <v>GTX 1070</v>
      </c>
      <c r="D179" s="48"/>
      <c r="E179" s="51" t="s">
        <v>1224</v>
      </c>
      <c r="F179" s="54">
        <v>614100</v>
      </c>
      <c r="G179" s="52" t="s">
        <v>1557</v>
      </c>
      <c r="H179" s="48" t="s">
        <v>1576</v>
      </c>
      <c r="I179" s="59">
        <v>1506</v>
      </c>
      <c r="J179" s="59">
        <v>1683</v>
      </c>
      <c r="K179" s="48">
        <v>2</v>
      </c>
      <c r="L179" s="59">
        <v>8000</v>
      </c>
      <c r="M179" s="61">
        <v>285</v>
      </c>
      <c r="N179" s="48">
        <v>1</v>
      </c>
      <c r="O179" s="48"/>
      <c r="P179" s="63">
        <v>150</v>
      </c>
      <c r="Q179" s="63">
        <v>500</v>
      </c>
      <c r="R179" s="64"/>
      <c r="S179" s="48">
        <v>1</v>
      </c>
      <c r="T179" s="48"/>
      <c r="U179" s="48">
        <v>1</v>
      </c>
      <c r="V179" s="48"/>
      <c r="W179" s="48">
        <v>3</v>
      </c>
    </row>
    <row r="180" spans="2:23" ht="72.000000">
      <c r="B180" s="46">
        <f>ROW()</f>
        <v>180</v>
      </c>
      <c r="C180" s="48" t="str">
        <f>H180</f>
        <v>GTX 1070</v>
      </c>
      <c r="D180" s="48"/>
      <c r="E180" s="51" t="s">
        <v>1225</v>
      </c>
      <c r="F180" s="54">
        <v>613500</v>
      </c>
      <c r="G180" s="52" t="s">
        <v>1557</v>
      </c>
      <c r="H180" s="48" t="s">
        <v>1576</v>
      </c>
      <c r="I180" s="59">
        <v>1632</v>
      </c>
      <c r="J180" s="59">
        <v>1835</v>
      </c>
      <c r="K180" s="48">
        <v>2</v>
      </c>
      <c r="L180" s="59">
        <v>8000</v>
      </c>
      <c r="M180" s="61">
        <v>285</v>
      </c>
      <c r="N180" s="48">
        <v>1</v>
      </c>
      <c r="O180" s="48"/>
      <c r="P180" s="63">
        <v>170</v>
      </c>
      <c r="Q180" s="63">
        <v>500</v>
      </c>
      <c r="R180" s="64"/>
      <c r="S180" s="48">
        <v>1</v>
      </c>
      <c r="T180" s="48"/>
      <c r="U180" s="48">
        <v>1</v>
      </c>
      <c r="V180" s="48"/>
      <c r="W180" s="48">
        <v>3</v>
      </c>
    </row>
    <row r="181" spans="2:23">
      <c r="B181" s="46">
        <f>ROW()</f>
        <v>181</v>
      </c>
      <c r="C181" s="48" t="str">
        <f>H181</f>
        <v>GTX 1070</v>
      </c>
      <c r="D181" s="48"/>
      <c r="E181" s="50" t="s">
        <v>1226</v>
      </c>
      <c r="F181" s="54">
        <v>600100</v>
      </c>
      <c r="G181" s="52" t="s">
        <v>1562</v>
      </c>
      <c r="H181" s="48" t="s">
        <v>1576</v>
      </c>
      <c r="I181" s="59">
        <v>1569</v>
      </c>
      <c r="J181" s="59">
        <v>1759</v>
      </c>
      <c r="K181" s="48">
        <v>3</v>
      </c>
      <c r="L181" s="59">
        <v>8192</v>
      </c>
      <c r="M181" s="61">
        <v>280</v>
      </c>
      <c r="N181" s="48"/>
      <c r="O181" s="48">
        <v>2</v>
      </c>
      <c r="P181" s="63">
        <v>120</v>
      </c>
      <c r="Q181" s="63">
        <v>400</v>
      </c>
      <c r="R181" s="64"/>
      <c r="S181" s="48">
        <v>1</v>
      </c>
      <c r="T181" s="48"/>
      <c r="U181" s="48">
        <v>1</v>
      </c>
      <c r="V181" s="48"/>
      <c r="W181" s="48">
        <v>3</v>
      </c>
    </row>
    <row r="182" spans="2:23">
      <c r="B182" s="46">
        <f>ROW()</f>
        <v>182</v>
      </c>
      <c r="C182" s="48" t="str">
        <f>H182</f>
        <v>GTX 1070</v>
      </c>
      <c r="D182" s="48"/>
      <c r="E182" s="50" t="s">
        <v>1227</v>
      </c>
      <c r="F182" s="54">
        <v>900000</v>
      </c>
      <c r="G182" s="52" t="s">
        <v>1558</v>
      </c>
      <c r="H182" s="48" t="s">
        <v>1576</v>
      </c>
      <c r="I182" s="59">
        <v>1632</v>
      </c>
      <c r="J182" s="59">
        <v>1835</v>
      </c>
      <c r="K182" s="48">
        <v>3</v>
      </c>
      <c r="L182" s="59">
        <v>8208</v>
      </c>
      <c r="M182" s="61">
        <v>325</v>
      </c>
      <c r="N182" s="48">
        <v>2</v>
      </c>
      <c r="O182" s="48"/>
      <c r="P182" s="63">
        <v>250</v>
      </c>
      <c r="Q182" s="63">
        <v>500</v>
      </c>
      <c r="R182" s="64"/>
      <c r="S182" s="48">
        <v>1</v>
      </c>
      <c r="T182" s="48"/>
      <c r="U182" s="48">
        <v>1</v>
      </c>
      <c r="V182" s="48"/>
      <c r="W182" s="48">
        <v>3</v>
      </c>
    </row>
    <row r="183" spans="2:23">
      <c r="B183" s="46">
        <f>ROW()</f>
        <v>183</v>
      </c>
      <c r="C183" s="48" t="str">
        <f>H183</f>
        <v>GTX 1070</v>
      </c>
      <c r="D183" s="48"/>
      <c r="E183" s="50" t="s">
        <v>1228</v>
      </c>
      <c r="F183" s="54">
        <v>0</v>
      </c>
      <c r="G183" s="52" t="s">
        <v>1558</v>
      </c>
      <c r="H183" s="48" t="s">
        <v>1576</v>
      </c>
      <c r="I183" s="59">
        <v>1607</v>
      </c>
      <c r="J183" s="59">
        <v>1797</v>
      </c>
      <c r="K183" s="48">
        <v>2</v>
      </c>
      <c r="L183" s="59">
        <v>8000</v>
      </c>
      <c r="M183" s="61">
        <v>300</v>
      </c>
      <c r="N183" s="48">
        <v>2</v>
      </c>
      <c r="O183" s="48"/>
      <c r="P183" s="63">
        <v>220</v>
      </c>
      <c r="Q183" s="63">
        <v>500</v>
      </c>
      <c r="R183" s="64"/>
      <c r="S183" s="48">
        <v>1</v>
      </c>
      <c r="T183" s="48"/>
      <c r="U183" s="48">
        <v>1</v>
      </c>
      <c r="V183" s="48"/>
      <c r="W183" s="48">
        <v>3</v>
      </c>
    </row>
    <row r="184" spans="2:23">
      <c r="B184" s="46">
        <f>ROW()</f>
        <v>184</v>
      </c>
      <c r="C184" s="48" t="str">
        <f>H184</f>
        <v>GTX 1070</v>
      </c>
      <c r="D184" s="48"/>
      <c r="E184" s="50" t="s">
        <v>1229</v>
      </c>
      <c r="F184" s="54">
        <v>520000</v>
      </c>
      <c r="G184" s="52" t="s">
        <v>1558</v>
      </c>
      <c r="H184" s="48" t="s">
        <v>1576</v>
      </c>
      <c r="I184" s="59">
        <v>1518</v>
      </c>
      <c r="J184" s="59">
        <v>1708</v>
      </c>
      <c r="K184" s="48">
        <v>2</v>
      </c>
      <c r="L184" s="59">
        <v>8000</v>
      </c>
      <c r="M184" s="61">
        <v>210</v>
      </c>
      <c r="N184" s="48">
        <v>1</v>
      </c>
      <c r="O184" s="48"/>
      <c r="P184" s="63">
        <v>150</v>
      </c>
      <c r="Q184" s="63">
        <v>500</v>
      </c>
      <c r="R184" s="64"/>
      <c r="S184" s="48">
        <v>1</v>
      </c>
      <c r="T184" s="48"/>
      <c r="U184" s="48">
        <v>1</v>
      </c>
      <c r="V184" s="48"/>
      <c r="W184" s="48">
        <v>3</v>
      </c>
    </row>
    <row r="185" spans="2:23">
      <c r="B185" s="46">
        <f>ROW()</f>
        <v>185</v>
      </c>
      <c r="C185" s="48" t="str">
        <f>H185</f>
        <v>GTX 1070</v>
      </c>
      <c r="D185" s="48"/>
      <c r="E185" s="50" t="s">
        <v>1230</v>
      </c>
      <c r="F185" s="54">
        <v>0</v>
      </c>
      <c r="G185" s="52" t="s">
        <v>1559</v>
      </c>
      <c r="H185" s="48" t="s">
        <v>1576</v>
      </c>
      <c r="I185" s="59">
        <v>1506</v>
      </c>
      <c r="J185" s="59">
        <v>1683</v>
      </c>
      <c r="K185" s="48">
        <v>1</v>
      </c>
      <c r="L185" s="59">
        <v>8000</v>
      </c>
      <c r="M185" s="61">
        <v>267</v>
      </c>
      <c r="N185" s="48">
        <v>1</v>
      </c>
      <c r="O185" s="48"/>
      <c r="P185" s="63">
        <v>150</v>
      </c>
      <c r="Q185" s="63">
        <v>500</v>
      </c>
      <c r="R185" s="64"/>
      <c r="S185" s="48">
        <v>1</v>
      </c>
      <c r="T185" s="48"/>
      <c r="U185" s="48">
        <v>1</v>
      </c>
      <c r="V185" s="48"/>
      <c r="W185" s="48">
        <v>3</v>
      </c>
    </row>
    <row r="186" spans="2:23">
      <c r="B186" s="46">
        <f>ROW()</f>
        <v>186</v>
      </c>
      <c r="C186" s="48" t="str">
        <f>H186</f>
        <v>GTX 1070</v>
      </c>
      <c r="D186" s="48"/>
      <c r="E186" s="50" t="s">
        <v>1231</v>
      </c>
      <c r="F186" s="54">
        <v>543900</v>
      </c>
      <c r="G186" s="52" t="s">
        <v>1559</v>
      </c>
      <c r="H186" s="48" t="s">
        <v>1576</v>
      </c>
      <c r="I186" s="59">
        <v>1518</v>
      </c>
      <c r="J186" s="59">
        <v>1708</v>
      </c>
      <c r="K186" s="48">
        <v>2</v>
      </c>
      <c r="L186" s="59">
        <v>8008</v>
      </c>
      <c r="M186" s="61">
        <v>282</v>
      </c>
      <c r="N186" s="48">
        <v>1</v>
      </c>
      <c r="O186" s="48">
        <v>1</v>
      </c>
      <c r="P186" s="63">
        <v>150</v>
      </c>
      <c r="Q186" s="63">
        <v>500</v>
      </c>
      <c r="R186" s="64"/>
      <c r="S186" s="48">
        <v>1</v>
      </c>
      <c r="T186" s="48"/>
      <c r="U186" s="48">
        <v>1</v>
      </c>
      <c r="V186" s="48"/>
      <c r="W186" s="48">
        <v>3</v>
      </c>
    </row>
    <row r="187" spans="2:23">
      <c r="B187" s="46">
        <f>ROW()</f>
        <v>187</v>
      </c>
      <c r="C187" s="48" t="str">
        <f>H187</f>
        <v>GTX 1070</v>
      </c>
      <c r="D187" s="48"/>
      <c r="E187" s="50" t="s">
        <v>1232</v>
      </c>
      <c r="F187" s="54">
        <v>590700</v>
      </c>
      <c r="G187" s="52" t="s">
        <v>1559</v>
      </c>
      <c r="H187" s="48" t="s">
        <v>1576</v>
      </c>
      <c r="I187" s="59">
        <v>1594</v>
      </c>
      <c r="J187" s="59">
        <v>1784</v>
      </c>
      <c r="K187" s="48">
        <v>2</v>
      </c>
      <c r="L187" s="59">
        <v>8008</v>
      </c>
      <c r="M187" s="61">
        <v>296</v>
      </c>
      <c r="N187" s="48">
        <v>1</v>
      </c>
      <c r="O187" s="48">
        <v>1</v>
      </c>
      <c r="P187" s="63">
        <v>150</v>
      </c>
      <c r="Q187" s="63">
        <v>500</v>
      </c>
      <c r="R187" s="64"/>
      <c r="S187" s="48">
        <v>1</v>
      </c>
      <c r="T187" s="48"/>
      <c r="U187" s="48">
        <v>1</v>
      </c>
      <c r="V187" s="48"/>
      <c r="W187" s="48">
        <v>3</v>
      </c>
    </row>
    <row r="188" spans="2:23">
      <c r="B188" s="46">
        <f>ROW()</f>
        <v>188</v>
      </c>
      <c r="C188" s="48" t="str">
        <f>H188</f>
        <v>GTX 1070</v>
      </c>
      <c r="D188" s="48"/>
      <c r="E188" s="50" t="s">
        <v>1233</v>
      </c>
      <c r="F188" s="54">
        <v>1017020</v>
      </c>
      <c r="G188" s="52" t="s">
        <v>1559</v>
      </c>
      <c r="H188" s="48" t="s">
        <v>1576</v>
      </c>
      <c r="I188" s="59">
        <v>1620</v>
      </c>
      <c r="J188" s="59">
        <v>1822</v>
      </c>
      <c r="K188" s="48">
        <v>3</v>
      </c>
      <c r="L188" s="59">
        <v>8008</v>
      </c>
      <c r="M188" s="61">
        <v>317</v>
      </c>
      <c r="N188" s="48">
        <v>2</v>
      </c>
      <c r="O188" s="48"/>
      <c r="P188" s="63">
        <v>150</v>
      </c>
      <c r="Q188" s="63">
        <v>500</v>
      </c>
      <c r="R188" s="64"/>
      <c r="S188" s="48">
        <v>1</v>
      </c>
      <c r="T188" s="48"/>
      <c r="U188" s="48">
        <v>1</v>
      </c>
      <c r="V188" s="48"/>
      <c r="W188" s="48">
        <v>3</v>
      </c>
    </row>
    <row r="189" spans="2:23">
      <c r="B189" s="46">
        <f>ROW()</f>
        <v>189</v>
      </c>
      <c r="C189" s="48" t="str">
        <f>H189</f>
        <v>GTX 1070</v>
      </c>
      <c r="D189" s="48"/>
      <c r="E189" s="50" t="s">
        <v>1234</v>
      </c>
      <c r="F189" s="54">
        <v>0</v>
      </c>
      <c r="G189" s="52" t="s">
        <v>1559</v>
      </c>
      <c r="H189" s="48" t="s">
        <v>1576</v>
      </c>
      <c r="I189" s="59">
        <v>1657</v>
      </c>
      <c r="J189" s="59">
        <v>1860</v>
      </c>
      <c r="K189" s="48">
        <v>3</v>
      </c>
      <c r="L189" s="59">
        <v>8008</v>
      </c>
      <c r="M189" s="61">
        <v>317</v>
      </c>
      <c r="N189" s="48">
        <v>2</v>
      </c>
      <c r="O189" s="48"/>
      <c r="P189" s="63">
        <v>150</v>
      </c>
      <c r="Q189" s="63">
        <v>500</v>
      </c>
      <c r="R189" s="64"/>
      <c r="S189" s="48">
        <v>1</v>
      </c>
      <c r="T189" s="48"/>
      <c r="U189" s="48">
        <v>1</v>
      </c>
      <c r="V189" s="48"/>
      <c r="W189" s="48">
        <v>3</v>
      </c>
    </row>
    <row r="190" spans="2:23">
      <c r="B190" s="46">
        <f>ROW()</f>
        <v>190</v>
      </c>
      <c r="C190" s="48" t="str">
        <f>H190</f>
        <v>GTX 1070</v>
      </c>
      <c r="D190" s="48"/>
      <c r="E190" s="50" t="s">
        <v>1235</v>
      </c>
      <c r="F190" s="54">
        <v>530000</v>
      </c>
      <c r="G190" s="52" t="s">
        <v>1559</v>
      </c>
      <c r="H190" s="48" t="s">
        <v>1576</v>
      </c>
      <c r="I190" s="59">
        <v>1518</v>
      </c>
      <c r="J190" s="59">
        <v>1708</v>
      </c>
      <c r="K190" s="48">
        <v>2</v>
      </c>
      <c r="L190" s="59">
        <v>8008</v>
      </c>
      <c r="M190" s="61">
        <v>181</v>
      </c>
      <c r="N190" s="48">
        <v>1</v>
      </c>
      <c r="O190" s="48"/>
      <c r="P190" s="63">
        <v>150</v>
      </c>
      <c r="Q190" s="63">
        <v>500</v>
      </c>
      <c r="R190" s="64"/>
      <c r="S190" s="48">
        <v>2</v>
      </c>
      <c r="T190" s="48"/>
      <c r="U190" s="48">
        <v>1</v>
      </c>
      <c r="V190" s="48"/>
      <c r="W190" s="48">
        <v>1</v>
      </c>
    </row>
    <row r="191" spans="2:23">
      <c r="B191" s="46">
        <f>ROW()</f>
        <v>191</v>
      </c>
      <c r="C191" s="48" t="str">
        <f>H191</f>
        <v>GTX 1070</v>
      </c>
      <c r="D191" s="48"/>
      <c r="E191" s="50" t="s">
        <v>1236</v>
      </c>
      <c r="F191" s="54">
        <v>967350</v>
      </c>
      <c r="G191" s="52" t="s">
        <v>1559</v>
      </c>
      <c r="H191" s="48" t="s">
        <v>1576</v>
      </c>
      <c r="I191" s="59">
        <v>1518</v>
      </c>
      <c r="J191" s="59">
        <v>1708</v>
      </c>
      <c r="K191" s="48">
        <v>1</v>
      </c>
      <c r="L191" s="59">
        <v>8008</v>
      </c>
      <c r="M191" s="61">
        <v>253</v>
      </c>
      <c r="N191" s="48">
        <v>1</v>
      </c>
      <c r="O191" s="48"/>
      <c r="P191" s="63">
        <v>150</v>
      </c>
      <c r="Q191" s="63">
        <v>400</v>
      </c>
      <c r="R191" s="64"/>
      <c r="S191" s="48">
        <v>1</v>
      </c>
      <c r="T191" s="48"/>
      <c r="U191" s="48">
        <v>1</v>
      </c>
      <c r="V191" s="48"/>
      <c r="W191" s="48">
        <v>1</v>
      </c>
    </row>
    <row r="192" spans="2:23">
      <c r="B192" s="46">
        <f>ROW()</f>
        <v>192</v>
      </c>
      <c r="C192" s="48" t="str">
        <f>H192</f>
        <v>GTX 1070</v>
      </c>
      <c r="D192" s="48"/>
      <c r="E192" s="50" t="s">
        <v>1237</v>
      </c>
      <c r="F192" s="54">
        <v>608880</v>
      </c>
      <c r="G192" s="52" t="s">
        <v>1559</v>
      </c>
      <c r="H192" s="48" t="s">
        <v>1576</v>
      </c>
      <c r="I192" s="59">
        <v>1594</v>
      </c>
      <c r="J192" s="59">
        <v>1784</v>
      </c>
      <c r="K192" s="48">
        <v>2</v>
      </c>
      <c r="L192" s="59">
        <v>8008</v>
      </c>
      <c r="M192" s="61">
        <v>296</v>
      </c>
      <c r="N192" s="48">
        <v>1</v>
      </c>
      <c r="O192" s="48">
        <v>1</v>
      </c>
      <c r="P192" s="63">
        <v>150</v>
      </c>
      <c r="Q192" s="63">
        <v>500</v>
      </c>
      <c r="R192" s="64"/>
      <c r="S192" s="48">
        <v>1</v>
      </c>
      <c r="T192" s="48"/>
      <c r="U192" s="48">
        <v>1</v>
      </c>
      <c r="V192" s="48"/>
      <c r="W192" s="48">
        <v>3</v>
      </c>
    </row>
    <row r="193" spans="2:23">
      <c r="B193" s="46">
        <f>ROW()</f>
        <v>193</v>
      </c>
      <c r="C193" s="48" t="str">
        <f>H193</f>
        <v>GTX 1070</v>
      </c>
      <c r="D193" s="48"/>
      <c r="E193" s="50" t="s">
        <v>1238</v>
      </c>
      <c r="F193" s="54">
        <v>645900</v>
      </c>
      <c r="G193" s="52" t="s">
        <v>1559</v>
      </c>
      <c r="H193" s="48" t="s">
        <v>1576</v>
      </c>
      <c r="I193" s="59">
        <v>1594</v>
      </c>
      <c r="J193" s="59">
        <v>1784</v>
      </c>
      <c r="K193" s="48">
        <v>2</v>
      </c>
      <c r="L193" s="59">
        <v>8008</v>
      </c>
      <c r="M193" s="61">
        <v>296</v>
      </c>
      <c r="N193" s="48">
        <v>1</v>
      </c>
      <c r="O193" s="48">
        <v>1</v>
      </c>
      <c r="P193" s="63">
        <v>150</v>
      </c>
      <c r="Q193" s="63">
        <v>500</v>
      </c>
      <c r="R193" s="64"/>
      <c r="S193" s="48">
        <v>1</v>
      </c>
      <c r="T193" s="48"/>
      <c r="U193" s="48">
        <v>1</v>
      </c>
      <c r="V193" s="48"/>
      <c r="W193" s="48">
        <v>3</v>
      </c>
    </row>
    <row r="194" spans="2:23">
      <c r="B194" s="46">
        <f>ROW()</f>
        <v>194</v>
      </c>
      <c r="C194" s="48" t="str">
        <f>H194</f>
        <v>GTX 1070</v>
      </c>
      <c r="D194" s="48"/>
      <c r="E194" s="50" t="s">
        <v>1239</v>
      </c>
      <c r="F194" s="54">
        <v>806650</v>
      </c>
      <c r="G194" s="52" t="s">
        <v>1560</v>
      </c>
      <c r="H194" s="48" t="s">
        <v>1576</v>
      </c>
      <c r="I194" s="59">
        <v>1594</v>
      </c>
      <c r="J194" s="59">
        <v>1784</v>
      </c>
      <c r="K194" s="48">
        <v>2</v>
      </c>
      <c r="L194" s="59">
        <v>8008</v>
      </c>
      <c r="M194" s="61">
        <v>270</v>
      </c>
      <c r="N194" s="48">
        <v>1</v>
      </c>
      <c r="O194" s="48">
        <v>1</v>
      </c>
      <c r="P194" s="63">
        <v>150</v>
      </c>
      <c r="Q194" s="63">
        <v>500</v>
      </c>
      <c r="R194" s="64"/>
      <c r="S194" s="48">
        <v>1</v>
      </c>
      <c r="T194" s="48"/>
      <c r="U194" s="48">
        <v>1</v>
      </c>
      <c r="V194" s="48"/>
      <c r="W194" s="48">
        <v>3</v>
      </c>
    </row>
    <row r="195" spans="2:23">
      <c r="B195" s="46">
        <f>ROW()</f>
        <v>195</v>
      </c>
      <c r="C195" s="48" t="str">
        <f>H195</f>
        <v>GTX 1070</v>
      </c>
      <c r="D195" s="48"/>
      <c r="E195" s="50" t="s">
        <v>1240</v>
      </c>
      <c r="F195" s="54">
        <v>0</v>
      </c>
      <c r="G195" s="52" t="s">
        <v>1560</v>
      </c>
      <c r="H195" s="48" t="s">
        <v>1576</v>
      </c>
      <c r="I195" s="59">
        <v>1518</v>
      </c>
      <c r="J195" s="59">
        <v>1708</v>
      </c>
      <c r="K195" s="48">
        <v>2</v>
      </c>
      <c r="L195" s="59">
        <v>8008</v>
      </c>
      <c r="M195" s="61">
        <v>181</v>
      </c>
      <c r="N195" s="48">
        <v>1</v>
      </c>
      <c r="O195" s="48"/>
      <c r="P195" s="63">
        <v>150</v>
      </c>
      <c r="Q195" s="63">
        <v>500</v>
      </c>
      <c r="R195" s="64"/>
      <c r="S195" s="48">
        <v>2</v>
      </c>
      <c r="T195" s="48"/>
      <c r="U195" s="48">
        <v>1</v>
      </c>
      <c r="V195" s="48"/>
      <c r="W195" s="48">
        <v>1</v>
      </c>
    </row>
    <row r="196" spans="2:23">
      <c r="B196" s="46">
        <f>ROW()</f>
        <v>196</v>
      </c>
      <c r="C196" s="48" t="str">
        <f>H196</f>
        <v>GTX 1070</v>
      </c>
      <c r="D196" s="48"/>
      <c r="E196" s="50" t="s">
        <v>1241</v>
      </c>
      <c r="F196" s="54">
        <v>569400</v>
      </c>
      <c r="G196" s="52" t="s">
        <v>1560</v>
      </c>
      <c r="H196" s="48" t="s">
        <v>1576</v>
      </c>
      <c r="I196" s="59">
        <v>1506</v>
      </c>
      <c r="J196" s="59">
        <v>1683</v>
      </c>
      <c r="K196" s="48">
        <v>2</v>
      </c>
      <c r="L196" s="59">
        <v>8000</v>
      </c>
      <c r="M196" s="61">
        <v>285</v>
      </c>
      <c r="N196" s="48">
        <v>1</v>
      </c>
      <c r="O196" s="48"/>
      <c r="P196" s="63">
        <v>170</v>
      </c>
      <c r="Q196" s="63">
        <v>500</v>
      </c>
      <c r="R196" s="64"/>
      <c r="S196" s="48">
        <v>1</v>
      </c>
      <c r="T196" s="48"/>
      <c r="U196" s="48">
        <v>1</v>
      </c>
      <c r="V196" s="48"/>
      <c r="W196" s="48">
        <v>3</v>
      </c>
    </row>
    <row r="197" spans="2:23" ht="96.000000">
      <c r="B197" s="46">
        <f>ROW()</f>
        <v>197</v>
      </c>
      <c r="C197" s="48" t="str">
        <f>H197</f>
        <v>GTX 1070</v>
      </c>
      <c r="D197" s="48"/>
      <c r="E197" s="51" t="s">
        <v>1242</v>
      </c>
      <c r="F197" s="54">
        <v>1274670</v>
      </c>
      <c r="G197" s="52" t="s">
        <v>1560</v>
      </c>
      <c r="H197" s="48" t="s">
        <v>1576</v>
      </c>
      <c r="I197" s="59">
        <v>1506</v>
      </c>
      <c r="J197" s="59">
        <v>1683</v>
      </c>
      <c r="K197" s="48">
        <v>2</v>
      </c>
      <c r="L197" s="59">
        <v>8000</v>
      </c>
      <c r="M197" s="61">
        <v>285</v>
      </c>
      <c r="N197" s="48">
        <v>1</v>
      </c>
      <c r="O197" s="48"/>
      <c r="P197" s="63">
        <v>170</v>
      </c>
      <c r="Q197" s="63">
        <v>500</v>
      </c>
      <c r="R197" s="64"/>
      <c r="S197" s="48">
        <v>1</v>
      </c>
      <c r="T197" s="48"/>
      <c r="U197" s="48">
        <v>1</v>
      </c>
      <c r="V197" s="48"/>
      <c r="W197" s="48">
        <v>3</v>
      </c>
    </row>
    <row r="198" spans="2:23">
      <c r="B198" s="46">
        <f>ROW()</f>
        <v>198</v>
      </c>
      <c r="C198" s="48" t="str">
        <f>H198</f>
        <v>GTX 1070</v>
      </c>
      <c r="D198" s="48"/>
      <c r="E198" s="50" t="s">
        <v>1243</v>
      </c>
      <c r="F198" s="54">
        <v>594100</v>
      </c>
      <c r="G198" s="52" t="s">
        <v>1560</v>
      </c>
      <c r="H198" s="48" t="s">
        <v>1576</v>
      </c>
      <c r="I198" s="59">
        <v>1632</v>
      </c>
      <c r="J198" s="59">
        <v>1835</v>
      </c>
      <c r="K198" s="48">
        <v>2</v>
      </c>
      <c r="L198" s="59">
        <v>8000</v>
      </c>
      <c r="M198" s="61">
        <v>285</v>
      </c>
      <c r="N198" s="48">
        <v>1</v>
      </c>
      <c r="O198" s="48"/>
      <c r="P198" s="63">
        <v>170</v>
      </c>
      <c r="Q198" s="63">
        <v>500</v>
      </c>
      <c r="R198" s="64"/>
      <c r="S198" s="48">
        <v>1</v>
      </c>
      <c r="T198" s="48"/>
      <c r="U198" s="48">
        <v>1</v>
      </c>
      <c r="V198" s="48"/>
      <c r="W198" s="48">
        <v>3</v>
      </c>
    </row>
    <row r="199" spans="2:23">
      <c r="B199" s="46">
        <f>ROW()</f>
        <v>199</v>
      </c>
      <c r="C199" s="48" t="str">
        <f>H199</f>
        <v>GTX 1070</v>
      </c>
      <c r="D199" s="48"/>
      <c r="E199" s="50" t="s">
        <v>1244</v>
      </c>
      <c r="F199" s="54">
        <v>1234990</v>
      </c>
      <c r="G199" s="52" t="s">
        <v>1560</v>
      </c>
      <c r="H199" s="48" t="s">
        <v>1576</v>
      </c>
      <c r="I199" s="59">
        <v>1632</v>
      </c>
      <c r="J199" s="59">
        <v>1635</v>
      </c>
      <c r="K199" s="48">
        <v>2</v>
      </c>
      <c r="L199" s="59">
        <v>8000</v>
      </c>
      <c r="M199" s="61">
        <v>285</v>
      </c>
      <c r="N199" s="48">
        <v>1</v>
      </c>
      <c r="O199" s="48"/>
      <c r="P199" s="63">
        <v>170</v>
      </c>
      <c r="Q199" s="63">
        <v>500</v>
      </c>
      <c r="R199" s="64"/>
      <c r="S199" s="48">
        <v>1</v>
      </c>
      <c r="T199" s="48"/>
      <c r="U199" s="48">
        <v>1</v>
      </c>
      <c r="V199" s="48"/>
      <c r="W199" s="48">
        <v>3</v>
      </c>
    </row>
    <row r="200" spans="2:23">
      <c r="B200" s="46">
        <f>ROW()</f>
        <v>200</v>
      </c>
      <c r="C200" s="48"/>
      <c r="D200" s="48"/>
      <c r="E200" s="49" t="s">
        <v>1</v>
      </c>
      <c r="F200" s="52"/>
      <c r="G200" s="57"/>
      <c r="H200" s="52"/>
      <c r="I200" s="59"/>
      <c r="J200" s="59"/>
      <c r="K200" s="48"/>
      <c r="L200" s="59"/>
      <c r="M200" s="61"/>
      <c r="N200" s="48"/>
      <c r="O200" s="48"/>
      <c r="P200" s="63"/>
      <c r="Q200" s="63"/>
      <c r="R200" s="48"/>
      <c r="S200" s="48"/>
      <c r="T200" s="48"/>
      <c r="U200" s="48"/>
      <c r="V200" s="48"/>
      <c r="W200" s="48"/>
    </row>
    <row r="201" spans="2:23">
      <c r="B201" s="46">
        <f>ROW()</f>
        <v>201</v>
      </c>
      <c r="C201" s="48"/>
      <c r="D201" s="48"/>
      <c r="E201" s="48" t="s">
        <v>1245</v>
      </c>
      <c r="F201" s="53"/>
      <c r="G201" s="48"/>
      <c r="H201" s="48"/>
      <c r="I201" s="59"/>
      <c r="J201" s="59"/>
      <c r="K201" s="48"/>
      <c r="L201" s="59"/>
      <c r="M201" s="61"/>
      <c r="N201" s="48"/>
      <c r="O201" s="48"/>
      <c r="P201" s="63"/>
      <c r="Q201" s="63"/>
      <c r="R201" s="48"/>
      <c r="S201" s="48"/>
      <c r="T201" s="48"/>
      <c r="U201" s="48"/>
      <c r="V201" s="48"/>
      <c r="W201" s="48"/>
    </row>
    <row r="202" spans="2:23">
      <c r="B202" s="46">
        <f>ROW()</f>
        <v>202</v>
      </c>
      <c r="C202" s="48"/>
      <c r="D202" s="48"/>
      <c r="E202" s="48" t="s">
        <v>1</v>
      </c>
      <c r="F202" s="53"/>
      <c r="G202" s="48"/>
      <c r="H202" s="48"/>
      <c r="I202" s="59"/>
      <c r="J202" s="59"/>
      <c r="K202" s="48"/>
      <c r="L202" s="59"/>
      <c r="M202" s="61"/>
      <c r="N202" s="48"/>
      <c r="O202" s="48"/>
      <c r="P202" s="63"/>
      <c r="Q202" s="63"/>
      <c r="R202" s="48"/>
      <c r="S202" s="48"/>
      <c r="T202" s="48"/>
      <c r="U202" s="48"/>
      <c r="V202" s="48"/>
      <c r="W202" s="48"/>
    </row>
    <row r="203" spans="2:23">
      <c r="B203" s="46">
        <f>ROW()</f>
        <v>203</v>
      </c>
      <c r="C203" s="48" t="str">
        <f>H203</f>
        <v>GTX 1060 6GB</v>
      </c>
      <c r="D203" s="48"/>
      <c r="E203" s="50" t="s">
        <v>1246</v>
      </c>
      <c r="F203" s="55">
        <v>350600</v>
      </c>
      <c r="G203" s="52" t="s">
        <v>912</v>
      </c>
      <c r="H203" s="48" t="s">
        <v>1577</v>
      </c>
      <c r="I203" s="59">
        <v>1569</v>
      </c>
      <c r="J203" s="59">
        <v>1784</v>
      </c>
      <c r="K203" s="48">
        <v>2</v>
      </c>
      <c r="L203" s="59">
        <v>8008</v>
      </c>
      <c r="M203" s="61">
        <v>242</v>
      </c>
      <c r="N203" s="48"/>
      <c r="O203" s="48">
        <v>1</v>
      </c>
      <c r="P203" s="63"/>
      <c r="Q203" s="63"/>
      <c r="R203" s="64"/>
      <c r="S203" s="48">
        <v>1</v>
      </c>
      <c r="T203" s="48"/>
      <c r="U203" s="48">
        <v>2</v>
      </c>
      <c r="V203" s="48"/>
      <c r="W203" s="48">
        <v>2</v>
      </c>
    </row>
    <row r="204" spans="2:23">
      <c r="B204" s="46">
        <f>ROW()</f>
        <v>204</v>
      </c>
      <c r="C204" s="48" t="str">
        <f>H204</f>
        <v>GTX 1060 6GB</v>
      </c>
      <c r="D204" s="48"/>
      <c r="E204" s="50" t="s">
        <v>1247</v>
      </c>
      <c r="F204" s="55">
        <v>0</v>
      </c>
      <c r="G204" s="52" t="s">
        <v>912</v>
      </c>
      <c r="H204" s="48" t="s">
        <v>1577</v>
      </c>
      <c r="I204" s="59">
        <v>1594</v>
      </c>
      <c r="J204" s="59">
        <v>1809</v>
      </c>
      <c r="K204" s="48">
        <v>2</v>
      </c>
      <c r="L204" s="59">
        <v>8008</v>
      </c>
      <c r="M204" s="61">
        <v>240</v>
      </c>
      <c r="N204" s="48"/>
      <c r="O204" s="48">
        <v>1</v>
      </c>
      <c r="P204" s="63"/>
      <c r="Q204" s="63"/>
      <c r="R204" s="64"/>
      <c r="S204" s="48">
        <v>1</v>
      </c>
      <c r="T204" s="48"/>
      <c r="U204" s="48">
        <v>2</v>
      </c>
      <c r="V204" s="48"/>
      <c r="W204" s="48">
        <v>2</v>
      </c>
    </row>
    <row r="205" spans="2:23" ht="96.000000">
      <c r="B205" s="46">
        <f>ROW()</f>
        <v>205</v>
      </c>
      <c r="C205" s="48" t="str">
        <f>H205</f>
        <v>GTX 1060 6GB</v>
      </c>
      <c r="D205" s="48"/>
      <c r="E205" s="51" t="s">
        <v>1248</v>
      </c>
      <c r="F205" s="55">
        <v>388910</v>
      </c>
      <c r="G205" s="52" t="s">
        <v>912</v>
      </c>
      <c r="H205" s="48" t="s">
        <v>1577</v>
      </c>
      <c r="I205" s="59">
        <v>1506</v>
      </c>
      <c r="J205" s="59">
        <v>1708</v>
      </c>
      <c r="K205" s="48">
        <v>2</v>
      </c>
      <c r="L205" s="59">
        <v>8008</v>
      </c>
      <c r="M205" s="61">
        <v>218</v>
      </c>
      <c r="N205" s="48"/>
      <c r="O205" s="48"/>
      <c r="P205" s="63"/>
      <c r="Q205" s="63"/>
      <c r="R205" s="64"/>
      <c r="S205" s="48"/>
      <c r="T205" s="48"/>
      <c r="U205" s="48"/>
      <c r="V205" s="48"/>
      <c r="W205" s="48"/>
    </row>
    <row r="206" spans="2:23" ht="84.000000">
      <c r="B206" s="46">
        <f>ROW()</f>
        <v>206</v>
      </c>
      <c r="C206" s="48" t="str">
        <f>H206</f>
        <v>GTX 1060 6GB</v>
      </c>
      <c r="D206" s="48"/>
      <c r="E206" s="51" t="s">
        <v>1249</v>
      </c>
      <c r="F206" s="54">
        <v>424600</v>
      </c>
      <c r="G206" s="52" t="s">
        <v>912</v>
      </c>
      <c r="H206" s="48" t="s">
        <v>1577</v>
      </c>
      <c r="I206" s="59">
        <v>1506</v>
      </c>
      <c r="J206" s="59">
        <v>1708</v>
      </c>
      <c r="K206" s="48">
        <v>3</v>
      </c>
      <c r="L206" s="59">
        <v>8008</v>
      </c>
      <c r="M206" s="61">
        <v>298</v>
      </c>
      <c r="N206" s="48">
        <v>1</v>
      </c>
      <c r="O206" s="48"/>
      <c r="P206" s="63"/>
      <c r="Q206" s="63"/>
      <c r="R206" s="50"/>
      <c r="S206" s="48">
        <v>1</v>
      </c>
      <c r="T206" s="48"/>
      <c r="U206" s="48">
        <v>2</v>
      </c>
      <c r="V206" s="48"/>
      <c r="W206" s="48">
        <v>2</v>
      </c>
    </row>
    <row r="207" spans="2:23">
      <c r="B207" s="46">
        <f>ROW()</f>
        <v>207</v>
      </c>
      <c r="C207" s="48" t="str">
        <f>H207</f>
        <v>GTX 1060 6GB</v>
      </c>
      <c r="D207" s="48"/>
      <c r="E207" s="50" t="s">
        <v>1250</v>
      </c>
      <c r="F207" s="54">
        <v>430000</v>
      </c>
      <c r="G207" s="52" t="s">
        <v>912</v>
      </c>
      <c r="H207" s="48" t="s">
        <v>1577</v>
      </c>
      <c r="I207" s="59">
        <v>1620</v>
      </c>
      <c r="J207" s="59">
        <v>1847</v>
      </c>
      <c r="K207" s="48">
        <v>3</v>
      </c>
      <c r="L207" s="59">
        <v>8208</v>
      </c>
      <c r="M207" s="61">
        <v>298</v>
      </c>
      <c r="N207" s="48">
        <v>1</v>
      </c>
      <c r="O207" s="48"/>
      <c r="P207" s="63">
        <v>120</v>
      </c>
      <c r="Q207" s="63">
        <v>400</v>
      </c>
      <c r="R207" s="64"/>
      <c r="S207" s="48">
        <v>1</v>
      </c>
      <c r="T207" s="48"/>
      <c r="U207" s="48">
        <v>2</v>
      </c>
      <c r="V207" s="48"/>
      <c r="W207" s="48">
        <v>2</v>
      </c>
    </row>
    <row r="208" spans="2:23">
      <c r="B208" s="46">
        <f>ROW()</f>
        <v>208</v>
      </c>
      <c r="C208" s="48" t="str">
        <f>H208</f>
        <v>GTX 1060 6GB</v>
      </c>
      <c r="D208" s="48"/>
      <c r="E208" s="50" t="s">
        <v>1251</v>
      </c>
      <c r="F208" s="55">
        <v>338700</v>
      </c>
      <c r="G208" s="52" t="s">
        <v>1551</v>
      </c>
      <c r="H208" s="48" t="s">
        <v>1577</v>
      </c>
      <c r="I208" s="59">
        <v>1556</v>
      </c>
      <c r="J208" s="59">
        <v>1771</v>
      </c>
      <c r="K208" s="48">
        <v>2</v>
      </c>
      <c r="L208" s="59">
        <v>8008</v>
      </c>
      <c r="M208" s="61">
        <v>264</v>
      </c>
      <c r="N208" s="48"/>
      <c r="O208" s="48">
        <v>1</v>
      </c>
      <c r="P208" s="63">
        <v>120</v>
      </c>
      <c r="Q208" s="63"/>
      <c r="R208" s="64"/>
      <c r="S208" s="48">
        <v>1</v>
      </c>
      <c r="T208" s="48"/>
      <c r="U208" s="48">
        <v>1</v>
      </c>
      <c r="V208" s="48"/>
      <c r="W208" s="48">
        <v>3</v>
      </c>
    </row>
    <row r="209" spans="2:23">
      <c r="B209" s="46">
        <f>ROW()</f>
        <v>209</v>
      </c>
      <c r="C209" s="48" t="str">
        <f>H209</f>
        <v>GTX 1060 6GB</v>
      </c>
      <c r="D209" s="48"/>
      <c r="E209" s="50" t="s">
        <v>1252</v>
      </c>
      <c r="F209" s="55">
        <v>352560</v>
      </c>
      <c r="G209" s="52" t="s">
        <v>1551</v>
      </c>
      <c r="H209" s="48" t="s">
        <v>1577</v>
      </c>
      <c r="I209" s="59">
        <v>1620</v>
      </c>
      <c r="J209" s="59">
        <v>1847</v>
      </c>
      <c r="K209" s="48">
        <v>3</v>
      </c>
      <c r="L209" s="59">
        <v>8008</v>
      </c>
      <c r="M209" s="61">
        <v>315</v>
      </c>
      <c r="N209" s="48"/>
      <c r="O209" s="48"/>
      <c r="P209" s="63">
        <v>120</v>
      </c>
      <c r="Q209" s="63"/>
      <c r="R209" s="64"/>
      <c r="S209" s="48"/>
      <c r="T209" s="48"/>
      <c r="U209" s="48"/>
      <c r="V209" s="48"/>
      <c r="W209" s="48"/>
    </row>
    <row r="210" spans="2:23">
      <c r="B210" s="46">
        <f>ROW()</f>
        <v>210</v>
      </c>
      <c r="C210" s="48" t="str">
        <f>H210</f>
        <v>GTX 1060 6GB</v>
      </c>
      <c r="D210" s="48"/>
      <c r="E210" s="50" t="s">
        <v>1253</v>
      </c>
      <c r="F210" s="55">
        <v>372000</v>
      </c>
      <c r="G210" s="52" t="s">
        <v>1551</v>
      </c>
      <c r="H210" s="48" t="s">
        <v>1577</v>
      </c>
      <c r="I210" s="59">
        <v>1594</v>
      </c>
      <c r="J210" s="59">
        <v>1809</v>
      </c>
      <c r="K210" s="48">
        <v>3</v>
      </c>
      <c r="L210" s="59">
        <v>8008</v>
      </c>
      <c r="M210" s="61">
        <v>302</v>
      </c>
      <c r="N210" s="48"/>
      <c r="O210" s="48">
        <v>2</v>
      </c>
      <c r="P210" s="63">
        <v>120</v>
      </c>
      <c r="Q210" s="63"/>
      <c r="R210" s="64"/>
      <c r="S210" s="48">
        <v>1</v>
      </c>
      <c r="T210" s="48"/>
      <c r="U210" s="48">
        <v>1</v>
      </c>
      <c r="V210" s="48"/>
      <c r="W210" s="48">
        <v>3</v>
      </c>
    </row>
    <row r="211" spans="2:23">
      <c r="B211" s="46">
        <f>ROW()</f>
        <v>211</v>
      </c>
      <c r="C211" s="48" t="str">
        <f>H211</f>
        <v>GTX 1060 6GB</v>
      </c>
      <c r="D211" s="48"/>
      <c r="E211" s="50" t="s">
        <v>1254</v>
      </c>
      <c r="F211" s="55">
        <v>0</v>
      </c>
      <c r="G211" s="52" t="s">
        <v>1551</v>
      </c>
      <c r="H211" s="48" t="s">
        <v>1577</v>
      </c>
      <c r="I211" s="59">
        <v>1620</v>
      </c>
      <c r="J211" s="59">
        <v>1847</v>
      </c>
      <c r="K211" s="48">
        <v>3</v>
      </c>
      <c r="L211" s="59">
        <v>8008</v>
      </c>
      <c r="M211" s="61">
        <v>302</v>
      </c>
      <c r="N211" s="48"/>
      <c r="O211" s="48">
        <v>2</v>
      </c>
      <c r="P211" s="63">
        <v>120</v>
      </c>
      <c r="Q211" s="63"/>
      <c r="R211" s="64"/>
      <c r="S211" s="48">
        <v>1</v>
      </c>
      <c r="T211" s="48"/>
      <c r="U211" s="48">
        <v>1</v>
      </c>
      <c r="V211" s="48"/>
      <c r="W211" s="48">
        <v>3</v>
      </c>
    </row>
    <row r="212" spans="2:23">
      <c r="B212" s="46">
        <f>ROW()</f>
        <v>212</v>
      </c>
      <c r="C212" s="48" t="str">
        <f>H212</f>
        <v>GTX 1060 6GB</v>
      </c>
      <c r="D212" s="48"/>
      <c r="E212" s="50" t="s">
        <v>1255</v>
      </c>
      <c r="F212" s="55">
        <v>0</v>
      </c>
      <c r="G212" s="52" t="s">
        <v>1551</v>
      </c>
      <c r="H212" s="48" t="s">
        <v>1577</v>
      </c>
      <c r="I212" s="59">
        <v>1506</v>
      </c>
      <c r="J212" s="59">
        <v>1708</v>
      </c>
      <c r="K212" s="48">
        <v>2</v>
      </c>
      <c r="L212" s="59">
        <v>8008</v>
      </c>
      <c r="M212" s="61">
        <v>260</v>
      </c>
      <c r="N212" s="48"/>
      <c r="O212" s="48">
        <v>1</v>
      </c>
      <c r="P212" s="63">
        <v>120</v>
      </c>
      <c r="Q212" s="63"/>
      <c r="R212" s="64"/>
      <c r="S212" s="48">
        <v>1</v>
      </c>
      <c r="T212" s="48"/>
      <c r="U212" s="48">
        <v>1</v>
      </c>
      <c r="V212" s="48"/>
      <c r="W212" s="48">
        <v>3</v>
      </c>
    </row>
    <row r="213" spans="2:23" ht="72.000000">
      <c r="B213" s="46">
        <f>ROW()</f>
        <v>213</v>
      </c>
      <c r="C213" s="48" t="str">
        <f>H213</f>
        <v>GTX 1060 6GB</v>
      </c>
      <c r="D213" s="48"/>
      <c r="E213" s="51" t="s">
        <v>1256</v>
      </c>
      <c r="F213" s="55">
        <v>316800</v>
      </c>
      <c r="G213" s="52" t="s">
        <v>1551</v>
      </c>
      <c r="H213" s="48" t="s">
        <v>1577</v>
      </c>
      <c r="I213" s="59">
        <v>1544</v>
      </c>
      <c r="J213" s="59">
        <v>1759</v>
      </c>
      <c r="K213" s="48">
        <v>2</v>
      </c>
      <c r="L213" s="59">
        <v>8008</v>
      </c>
      <c r="M213" s="61">
        <v>250</v>
      </c>
      <c r="N213" s="48"/>
      <c r="O213" s="48">
        <v>1</v>
      </c>
      <c r="P213" s="63">
        <v>120</v>
      </c>
      <c r="Q213" s="63"/>
      <c r="R213" s="64"/>
      <c r="S213" s="48">
        <v>2</v>
      </c>
      <c r="T213" s="48"/>
      <c r="U213" s="48">
        <v>1</v>
      </c>
      <c r="V213" s="48"/>
      <c r="W213" s="48">
        <v>1</v>
      </c>
    </row>
    <row r="214" spans="2:23" ht="72.000000">
      <c r="B214" s="46">
        <f>ROW()</f>
        <v>214</v>
      </c>
      <c r="C214" s="48" t="str">
        <f>H214</f>
        <v>GTX 1060 6GB</v>
      </c>
      <c r="D214" s="48"/>
      <c r="E214" s="51" t="s">
        <v>1257</v>
      </c>
      <c r="F214" s="55">
        <v>386000</v>
      </c>
      <c r="G214" s="52" t="s">
        <v>1552</v>
      </c>
      <c r="H214" s="48" t="s">
        <v>1577</v>
      </c>
      <c r="I214" s="59">
        <v>1607</v>
      </c>
      <c r="J214" s="59">
        <v>1835</v>
      </c>
      <c r="K214" s="48">
        <v>1</v>
      </c>
      <c r="L214" s="59">
        <v>8008</v>
      </c>
      <c r="M214" s="61">
        <v>172.72</v>
      </c>
      <c r="N214" s="48"/>
      <c r="O214" s="48">
        <v>1</v>
      </c>
      <c r="P214" s="63">
        <v>120</v>
      </c>
      <c r="Q214" s="63">
        <v>400</v>
      </c>
      <c r="R214" s="64"/>
      <c r="S214" s="48">
        <v>1</v>
      </c>
      <c r="T214" s="48"/>
      <c r="U214" s="48">
        <v>1</v>
      </c>
      <c r="V214" s="48"/>
      <c r="W214" s="48">
        <v>3</v>
      </c>
    </row>
    <row r="215" spans="2:23" ht="72.000000">
      <c r="B215" s="46">
        <f>ROW()</f>
        <v>215</v>
      </c>
      <c r="C215" s="48" t="str">
        <f>H215</f>
        <v>GTX 1060 6GB</v>
      </c>
      <c r="D215" s="48"/>
      <c r="E215" s="51" t="s">
        <v>1258</v>
      </c>
      <c r="F215" s="54">
        <v>0</v>
      </c>
      <c r="G215" s="52" t="s">
        <v>1552</v>
      </c>
      <c r="H215" s="48" t="s">
        <v>1577</v>
      </c>
      <c r="I215" s="59">
        <v>1632</v>
      </c>
      <c r="J215" s="59">
        <v>1835</v>
      </c>
      <c r="K215" s="48">
        <v>2</v>
      </c>
      <c r="L215" s="59">
        <v>9026</v>
      </c>
      <c r="M215" s="61">
        <v>266.7</v>
      </c>
      <c r="N215" s="48">
        <v>1</v>
      </c>
      <c r="O215" s="48"/>
      <c r="P215" s="63">
        <v>150</v>
      </c>
      <c r="Q215" s="63">
        <v>400</v>
      </c>
      <c r="R215" s="50"/>
      <c r="S215" s="48">
        <v>1</v>
      </c>
      <c r="T215" s="48"/>
      <c r="U215" s="48">
        <v>1</v>
      </c>
      <c r="V215" s="48"/>
      <c r="W215" s="48">
        <v>3</v>
      </c>
    </row>
    <row r="216" spans="2:23" ht="84.000000">
      <c r="B216" s="46">
        <f>ROW()</f>
        <v>216</v>
      </c>
      <c r="C216" s="48" t="str">
        <f>H216</f>
        <v>GTX 1060 6GB</v>
      </c>
      <c r="D216" s="48"/>
      <c r="E216" s="51" t="s">
        <v>1259</v>
      </c>
      <c r="F216" s="54">
        <v>347400</v>
      </c>
      <c r="G216" s="52" t="s">
        <v>1553</v>
      </c>
      <c r="H216" s="48" t="s">
        <v>1577</v>
      </c>
      <c r="I216" s="59">
        <v>1506</v>
      </c>
      <c r="J216" s="59">
        <v>1708</v>
      </c>
      <c r="K216" s="48">
        <v>2</v>
      </c>
      <c r="L216" s="59">
        <v>8000</v>
      </c>
      <c r="M216" s="61">
        <v>252</v>
      </c>
      <c r="N216" s="48"/>
      <c r="O216" s="48">
        <v>1</v>
      </c>
      <c r="P216" s="63">
        <v>120</v>
      </c>
      <c r="Q216" s="63">
        <v>400</v>
      </c>
      <c r="R216" s="50"/>
      <c r="S216" s="48">
        <v>1</v>
      </c>
      <c r="T216" s="48"/>
      <c r="U216" s="48">
        <v>1</v>
      </c>
      <c r="V216" s="48"/>
      <c r="W216" s="48">
        <v>3</v>
      </c>
    </row>
    <row r="217" spans="2:23" ht="72.000000">
      <c r="B217" s="46">
        <f>ROW()</f>
        <v>217</v>
      </c>
      <c r="C217" s="48" t="str">
        <f>H217</f>
        <v>GTX 1060 6GB</v>
      </c>
      <c r="D217" s="48"/>
      <c r="E217" s="51" t="s">
        <v>1260</v>
      </c>
      <c r="F217" s="54">
        <v>438020</v>
      </c>
      <c r="G217" s="52" t="s">
        <v>1553</v>
      </c>
      <c r="H217" s="48" t="s">
        <v>1577</v>
      </c>
      <c r="I217" s="59">
        <v>1506</v>
      </c>
      <c r="J217" s="59">
        <v>1708</v>
      </c>
      <c r="K217" s="48">
        <v>2</v>
      </c>
      <c r="L217" s="59">
        <v>8000</v>
      </c>
      <c r="M217" s="61">
        <v>248</v>
      </c>
      <c r="N217" s="48"/>
      <c r="O217" s="48">
        <v>1</v>
      </c>
      <c r="P217" s="63">
        <v>120</v>
      </c>
      <c r="Q217" s="63">
        <v>400</v>
      </c>
      <c r="R217" s="50"/>
      <c r="S217" s="48">
        <v>1</v>
      </c>
      <c r="T217" s="48"/>
      <c r="U217" s="48">
        <v>1</v>
      </c>
      <c r="V217" s="48"/>
      <c r="W217" s="48">
        <v>3</v>
      </c>
    </row>
    <row r="218" spans="2:23" ht="48.000000">
      <c r="B218" s="46">
        <f>ROW()</f>
        <v>218</v>
      </c>
      <c r="C218" s="48" t="str">
        <f>H218</f>
        <v>GTX 1060 6GB</v>
      </c>
      <c r="D218" s="48"/>
      <c r="E218" s="51" t="s">
        <v>1261</v>
      </c>
      <c r="F218" s="54">
        <v>324800</v>
      </c>
      <c r="G218" s="52" t="s">
        <v>1561</v>
      </c>
      <c r="H218" s="48" t="s">
        <v>1577</v>
      </c>
      <c r="I218" s="59">
        <v>1545</v>
      </c>
      <c r="J218" s="59">
        <v>1759</v>
      </c>
      <c r="K218" s="48">
        <v>2</v>
      </c>
      <c r="L218" s="59">
        <v>8008</v>
      </c>
      <c r="M218" s="61">
        <v>240</v>
      </c>
      <c r="N218" s="48"/>
      <c r="O218" s="48">
        <v>1</v>
      </c>
      <c r="P218" s="63">
        <v>120</v>
      </c>
      <c r="Q218" s="63">
        <v>400</v>
      </c>
      <c r="R218" s="50"/>
      <c r="S218" s="48">
        <v>2</v>
      </c>
      <c r="T218" s="48"/>
      <c r="U218" s="48">
        <v>1</v>
      </c>
      <c r="V218" s="48"/>
      <c r="W218" s="48">
        <v>1</v>
      </c>
    </row>
    <row r="219" spans="2:23">
      <c r="B219" s="46">
        <f>ROW()</f>
        <v>219</v>
      </c>
      <c r="C219" s="48" t="str">
        <f>H219</f>
        <v>GTX 1060 6GB</v>
      </c>
      <c r="D219" s="48"/>
      <c r="E219" s="50" t="s">
        <v>1262</v>
      </c>
      <c r="F219" s="54">
        <v>427600</v>
      </c>
      <c r="G219" s="52" t="s">
        <v>914</v>
      </c>
      <c r="H219" s="48" t="s">
        <v>1577</v>
      </c>
      <c r="I219" s="59">
        <v>1607</v>
      </c>
      <c r="J219" s="59">
        <v>1835</v>
      </c>
      <c r="K219" s="48">
        <v>3</v>
      </c>
      <c r="L219" s="59">
        <v>8008</v>
      </c>
      <c r="M219" s="61">
        <v>280</v>
      </c>
      <c r="N219" s="48">
        <v>1</v>
      </c>
      <c r="O219" s="48"/>
      <c r="P219" s="63"/>
      <c r="Q219" s="63">
        <v>400</v>
      </c>
      <c r="R219" s="64"/>
      <c r="S219" s="48">
        <v>1</v>
      </c>
      <c r="T219" s="48"/>
      <c r="U219" s="48">
        <v>1</v>
      </c>
      <c r="V219" s="48"/>
      <c r="W219" s="48">
        <v>3</v>
      </c>
    </row>
    <row r="220" spans="2:23">
      <c r="B220" s="46">
        <f>ROW()</f>
        <v>220</v>
      </c>
      <c r="C220" s="48" t="str">
        <f>H220</f>
        <v>GTX 1060 6GB</v>
      </c>
      <c r="D220" s="48"/>
      <c r="E220" s="50" t="s">
        <v>1263</v>
      </c>
      <c r="F220" s="54">
        <v>395200</v>
      </c>
      <c r="G220" s="52" t="s">
        <v>914</v>
      </c>
      <c r="H220" s="48" t="s">
        <v>1577</v>
      </c>
      <c r="I220" s="59">
        <v>1594</v>
      </c>
      <c r="J220" s="59">
        <v>1809</v>
      </c>
      <c r="K220" s="48">
        <v>2</v>
      </c>
      <c r="L220" s="59">
        <v>8008</v>
      </c>
      <c r="M220" s="61">
        <v>278</v>
      </c>
      <c r="N220" s="48">
        <v>1</v>
      </c>
      <c r="O220" s="48"/>
      <c r="P220" s="63">
        <v>150</v>
      </c>
      <c r="Q220" s="63">
        <v>400</v>
      </c>
      <c r="R220" s="64"/>
      <c r="S220" s="48">
        <v>1</v>
      </c>
      <c r="T220" s="48"/>
      <c r="U220" s="48">
        <v>1</v>
      </c>
      <c r="V220" s="48"/>
      <c r="W220" s="48">
        <v>3</v>
      </c>
    </row>
    <row r="221" spans="2:23">
      <c r="B221" s="46">
        <f>ROW()</f>
        <v>221</v>
      </c>
      <c r="C221" s="48" t="str">
        <f>H221</f>
        <v>GTX 1060 6GB</v>
      </c>
      <c r="D221" s="48"/>
      <c r="E221" s="50" t="s">
        <v>1264</v>
      </c>
      <c r="F221" s="54">
        <v>370800</v>
      </c>
      <c r="G221" s="52" t="s">
        <v>914</v>
      </c>
      <c r="H221" s="48" t="s">
        <v>1577</v>
      </c>
      <c r="I221" s="59">
        <v>1531</v>
      </c>
      <c r="J221" s="59">
        <v>1746</v>
      </c>
      <c r="K221" s="48">
        <v>1</v>
      </c>
      <c r="L221" s="59">
        <v>8008</v>
      </c>
      <c r="M221" s="61">
        <v>170</v>
      </c>
      <c r="N221" s="48"/>
      <c r="O221" s="48">
        <v>1</v>
      </c>
      <c r="P221" s="63"/>
      <c r="Q221" s="63">
        <v>400</v>
      </c>
      <c r="R221" s="64"/>
      <c r="S221" s="48">
        <v>2</v>
      </c>
      <c r="T221" s="48"/>
      <c r="U221" s="48">
        <v>1</v>
      </c>
      <c r="V221" s="48"/>
      <c r="W221" s="48">
        <v>1</v>
      </c>
    </row>
    <row r="222" spans="2:23">
      <c r="B222" s="46">
        <f>ROW()</f>
        <v>222</v>
      </c>
      <c r="C222" s="48" t="str">
        <f>H222</f>
        <v>GTX 1060 6GB</v>
      </c>
      <c r="D222" s="48"/>
      <c r="E222" s="50" t="s">
        <v>1265</v>
      </c>
      <c r="F222" s="54">
        <v>376900</v>
      </c>
      <c r="G222" s="52" t="s">
        <v>914</v>
      </c>
      <c r="H222" s="48" t="s">
        <v>1577</v>
      </c>
      <c r="I222" s="59">
        <v>1556</v>
      </c>
      <c r="J222" s="59">
        <v>1771</v>
      </c>
      <c r="K222" s="48">
        <v>2</v>
      </c>
      <c r="L222" s="59">
        <v>8008</v>
      </c>
      <c r="M222" s="61">
        <v>223</v>
      </c>
      <c r="N222" s="48"/>
      <c r="O222" s="48">
        <v>1</v>
      </c>
      <c r="P222" s="63"/>
      <c r="Q222" s="63">
        <v>400</v>
      </c>
      <c r="R222" s="64"/>
      <c r="S222" s="48">
        <v>2</v>
      </c>
      <c r="T222" s="48"/>
      <c r="U222" s="48">
        <v>1</v>
      </c>
      <c r="V222" s="48"/>
      <c r="W222" s="48">
        <v>1</v>
      </c>
    </row>
    <row r="223" spans="2:23">
      <c r="B223" s="46">
        <f>ROW()</f>
        <v>223</v>
      </c>
      <c r="C223" s="48" t="str">
        <f>H223</f>
        <v>GTX 1060 6GB</v>
      </c>
      <c r="D223" s="48"/>
      <c r="E223" s="50" t="s">
        <v>1266</v>
      </c>
      <c r="F223" s="54">
        <v>0</v>
      </c>
      <c r="G223" s="52" t="s">
        <v>914</v>
      </c>
      <c r="H223" s="48" t="s">
        <v>1577</v>
      </c>
      <c r="I223" s="59">
        <v>1620</v>
      </c>
      <c r="J223" s="59">
        <v>1847</v>
      </c>
      <c r="K223" s="48">
        <v>2</v>
      </c>
      <c r="L223" s="59">
        <v>8164</v>
      </c>
      <c r="M223" s="61">
        <v>280</v>
      </c>
      <c r="N223" s="48">
        <v>1</v>
      </c>
      <c r="O223" s="48"/>
      <c r="P223" s="63"/>
      <c r="Q223" s="63">
        <v>400</v>
      </c>
      <c r="R223" s="64"/>
      <c r="S223" s="48">
        <v>1</v>
      </c>
      <c r="T223" s="48"/>
      <c r="U223" s="48">
        <v>3</v>
      </c>
      <c r="V223" s="48"/>
      <c r="W223" s="48">
        <v>3</v>
      </c>
    </row>
    <row r="224" spans="2:23">
      <c r="B224" s="46">
        <f>ROW()</f>
        <v>224</v>
      </c>
      <c r="C224" s="48" t="str">
        <f>H224</f>
        <v>GTX 1060 6GB</v>
      </c>
      <c r="D224" s="48"/>
      <c r="E224" s="50" t="s">
        <v>1267</v>
      </c>
      <c r="F224" s="54">
        <v>322000</v>
      </c>
      <c r="G224" s="52" t="s">
        <v>1555</v>
      </c>
      <c r="H224" s="48" t="s">
        <v>1577</v>
      </c>
      <c r="I224" s="59">
        <v>1506</v>
      </c>
      <c r="J224" s="59">
        <v>1708</v>
      </c>
      <c r="K224" s="48">
        <v>2</v>
      </c>
      <c r="L224" s="59">
        <v>8000</v>
      </c>
      <c r="M224" s="61">
        <v>218</v>
      </c>
      <c r="N224" s="48"/>
      <c r="O224" s="48">
        <v>1</v>
      </c>
      <c r="P224" s="63">
        <v>120</v>
      </c>
      <c r="Q224" s="63">
        <v>400</v>
      </c>
      <c r="R224" s="64"/>
      <c r="S224" s="48">
        <v>1</v>
      </c>
      <c r="T224" s="48"/>
      <c r="U224" s="48">
        <v>1</v>
      </c>
      <c r="V224" s="48"/>
      <c r="W224" s="48">
        <v>1</v>
      </c>
    </row>
    <row r="225" spans="2:23">
      <c r="B225" s="46">
        <f>ROW()</f>
        <v>225</v>
      </c>
      <c r="C225" s="48" t="str">
        <f>H225</f>
        <v>GTX 1060 6GB</v>
      </c>
      <c r="D225" s="48"/>
      <c r="E225" s="50" t="s">
        <v>1268</v>
      </c>
      <c r="F225" s="54">
        <v>345900</v>
      </c>
      <c r="G225" s="52" t="s">
        <v>1556</v>
      </c>
      <c r="H225" s="48" t="s">
        <v>1577</v>
      </c>
      <c r="I225" s="59">
        <v>1531</v>
      </c>
      <c r="J225" s="59">
        <v>1746</v>
      </c>
      <c r="K225" s="48">
        <v>2</v>
      </c>
      <c r="L225" s="59">
        <v>8008</v>
      </c>
      <c r="M225" s="61">
        <v>225</v>
      </c>
      <c r="N225" s="48"/>
      <c r="O225" s="48">
        <v>1</v>
      </c>
      <c r="P225" s="63">
        <v>120</v>
      </c>
      <c r="Q225" s="63"/>
      <c r="R225" s="64"/>
      <c r="S225" s="48">
        <v>1</v>
      </c>
      <c r="T225" s="48"/>
      <c r="U225" s="48">
        <v>1</v>
      </c>
      <c r="V225" s="48"/>
      <c r="W225" s="48">
        <v>1</v>
      </c>
    </row>
    <row r="226" spans="2:23">
      <c r="B226" s="46">
        <f>ROW()</f>
        <v>226</v>
      </c>
      <c r="C226" s="48" t="str">
        <f>H226</f>
        <v>GTX 1060 6GB</v>
      </c>
      <c r="D226" s="48"/>
      <c r="E226" s="50" t="s">
        <v>1269</v>
      </c>
      <c r="F226" s="54">
        <v>336900</v>
      </c>
      <c r="G226" s="52" t="s">
        <v>916</v>
      </c>
      <c r="H226" s="48" t="s">
        <v>1577</v>
      </c>
      <c r="I226" s="59">
        <v>1544</v>
      </c>
      <c r="J226" s="59">
        <v>1759</v>
      </c>
      <c r="K226" s="48">
        <v>2</v>
      </c>
      <c r="L226" s="59">
        <v>8008</v>
      </c>
      <c r="M226" s="61">
        <v>247</v>
      </c>
      <c r="N226" s="48"/>
      <c r="O226" s="48">
        <v>1</v>
      </c>
      <c r="P226" s="63">
        <v>120</v>
      </c>
      <c r="Q226" s="63">
        <v>400</v>
      </c>
      <c r="R226" s="64"/>
      <c r="S226" s="48">
        <v>1</v>
      </c>
      <c r="T226" s="48"/>
      <c r="U226" s="48">
        <v>1</v>
      </c>
      <c r="V226" s="48"/>
      <c r="W226" s="48">
        <v>1</v>
      </c>
    </row>
    <row r="227" spans="2:23">
      <c r="B227" s="46">
        <f>ROW()</f>
        <v>227</v>
      </c>
      <c r="C227" s="48" t="str">
        <f>H227</f>
        <v>GTX 1060 6GB</v>
      </c>
      <c r="D227" s="48"/>
      <c r="E227" s="50" t="s">
        <v>1270</v>
      </c>
      <c r="F227" s="54">
        <v>384100</v>
      </c>
      <c r="G227" s="52" t="s">
        <v>916</v>
      </c>
      <c r="H227" s="48" t="s">
        <v>1577</v>
      </c>
      <c r="I227" s="59">
        <v>1594</v>
      </c>
      <c r="J227" s="59">
        <v>1809</v>
      </c>
      <c r="K227" s="48">
        <v>2</v>
      </c>
      <c r="L227" s="59">
        <v>8108</v>
      </c>
      <c r="M227" s="61">
        <v>277</v>
      </c>
      <c r="N227" s="48">
        <v>1</v>
      </c>
      <c r="O227" s="48"/>
      <c r="P227" s="63">
        <v>120</v>
      </c>
      <c r="Q227" s="63">
        <v>400</v>
      </c>
      <c r="R227" s="64"/>
      <c r="S227" s="48">
        <v>1</v>
      </c>
      <c r="T227" s="48"/>
      <c r="U227" s="48">
        <v>1</v>
      </c>
      <c r="V227" s="48"/>
      <c r="W227" s="48">
        <v>3</v>
      </c>
    </row>
    <row r="228" spans="2:23">
      <c r="B228" s="46">
        <f>ROW()</f>
        <v>228</v>
      </c>
      <c r="C228" s="48" t="str">
        <f>H228</f>
        <v>GTX 1060 6GB</v>
      </c>
      <c r="D228" s="48"/>
      <c r="E228" s="50" t="s">
        <v>1271</v>
      </c>
      <c r="F228" s="54">
        <v>0</v>
      </c>
      <c r="G228" s="52" t="s">
        <v>916</v>
      </c>
      <c r="H228" s="48" t="s">
        <v>1577</v>
      </c>
      <c r="I228" s="59">
        <v>1594</v>
      </c>
      <c r="J228" s="59">
        <v>1809</v>
      </c>
      <c r="K228" s="48">
        <v>2</v>
      </c>
      <c r="L228" s="59">
        <v>9126</v>
      </c>
      <c r="M228" s="61">
        <v>277</v>
      </c>
      <c r="N228" s="48">
        <v>1</v>
      </c>
      <c r="O228" s="48"/>
      <c r="P228" s="63">
        <v>120</v>
      </c>
      <c r="Q228" s="63">
        <v>400</v>
      </c>
      <c r="R228" s="64"/>
      <c r="S228" s="48">
        <v>1</v>
      </c>
      <c r="T228" s="48"/>
      <c r="U228" s="48">
        <v>1</v>
      </c>
      <c r="V228" s="48"/>
      <c r="W228" s="48">
        <v>3</v>
      </c>
    </row>
    <row r="229" spans="2:23">
      <c r="B229" s="46">
        <f>ROW()</f>
        <v>229</v>
      </c>
      <c r="C229" s="48" t="str">
        <f>H229</f>
        <v>GTX 1060 6GB</v>
      </c>
      <c r="D229" s="48"/>
      <c r="E229" s="50" t="s">
        <v>1272</v>
      </c>
      <c r="F229" s="54">
        <v>0</v>
      </c>
      <c r="G229" s="52" t="s">
        <v>916</v>
      </c>
      <c r="H229" s="48" t="s">
        <v>1577</v>
      </c>
      <c r="I229" s="59">
        <v>1594</v>
      </c>
      <c r="J229" s="59">
        <v>1809</v>
      </c>
      <c r="K229" s="48">
        <v>2</v>
      </c>
      <c r="L229" s="59">
        <v>8108</v>
      </c>
      <c r="M229" s="61">
        <v>277</v>
      </c>
      <c r="N229" s="48">
        <v>1</v>
      </c>
      <c r="O229" s="48"/>
      <c r="P229" s="63">
        <v>120</v>
      </c>
      <c r="Q229" s="63">
        <v>400</v>
      </c>
      <c r="R229" s="64"/>
      <c r="S229" s="48">
        <v>1</v>
      </c>
      <c r="T229" s="48"/>
      <c r="U229" s="48">
        <v>1</v>
      </c>
      <c r="V229" s="48"/>
      <c r="W229" s="48">
        <v>3</v>
      </c>
    </row>
    <row r="230" spans="2:23">
      <c r="B230" s="46">
        <f>ROW()</f>
        <v>230</v>
      </c>
      <c r="C230" s="48" t="str">
        <f>H230</f>
        <v>GTX 1060 6GB</v>
      </c>
      <c r="D230" s="48"/>
      <c r="E230" s="50" t="s">
        <v>1273</v>
      </c>
      <c r="F230" s="54">
        <v>351600</v>
      </c>
      <c r="G230" s="52" t="s">
        <v>916</v>
      </c>
      <c r="H230" s="48" t="s">
        <v>1577</v>
      </c>
      <c r="I230" s="59">
        <v>1544</v>
      </c>
      <c r="J230" s="59">
        <v>1759</v>
      </c>
      <c r="K230" s="48">
        <v>2</v>
      </c>
      <c r="L230" s="59">
        <v>8000</v>
      </c>
      <c r="M230" s="61">
        <v>279</v>
      </c>
      <c r="N230" s="48">
        <v>1</v>
      </c>
      <c r="O230" s="48"/>
      <c r="P230" s="63">
        <v>120</v>
      </c>
      <c r="Q230" s="63">
        <v>400</v>
      </c>
      <c r="R230" s="64"/>
      <c r="S230" s="48">
        <v>1</v>
      </c>
      <c r="T230" s="48"/>
      <c r="U230" s="48">
        <v>1</v>
      </c>
      <c r="V230" s="48"/>
      <c r="W230" s="48">
        <v>3</v>
      </c>
    </row>
    <row r="231" spans="2:23">
      <c r="B231" s="46">
        <f>ROW()</f>
        <v>231</v>
      </c>
      <c r="C231" s="48" t="str">
        <f>H231</f>
        <v>GTX 1060 6GB</v>
      </c>
      <c r="D231" s="48"/>
      <c r="E231" s="50" t="s">
        <v>1274</v>
      </c>
      <c r="F231" s="54">
        <v>332800</v>
      </c>
      <c r="G231" s="52" t="s">
        <v>916</v>
      </c>
      <c r="H231" s="48" t="s">
        <v>1577</v>
      </c>
      <c r="I231" s="59">
        <v>1544</v>
      </c>
      <c r="J231" s="59">
        <v>1759</v>
      </c>
      <c r="K231" s="48">
        <v>2</v>
      </c>
      <c r="L231" s="59">
        <v>8008</v>
      </c>
      <c r="M231" s="61">
        <v>275</v>
      </c>
      <c r="N231" s="48">
        <v>1</v>
      </c>
      <c r="O231" s="48"/>
      <c r="P231" s="63">
        <v>120</v>
      </c>
      <c r="Q231" s="63">
        <v>400</v>
      </c>
      <c r="R231" s="64"/>
      <c r="S231" s="48">
        <v>1</v>
      </c>
      <c r="T231" s="48"/>
      <c r="U231" s="48">
        <v>2</v>
      </c>
      <c r="V231" s="48"/>
      <c r="W231" s="48">
        <v>2</v>
      </c>
    </row>
    <row r="232" spans="2:23" ht="60.000000">
      <c r="B232" s="46">
        <f>ROW()</f>
        <v>232</v>
      </c>
      <c r="C232" s="48" t="str">
        <f>H232</f>
        <v>GTX 1060 6GB</v>
      </c>
      <c r="D232" s="48"/>
      <c r="E232" s="51" t="s">
        <v>1275</v>
      </c>
      <c r="F232" s="54">
        <v>360500</v>
      </c>
      <c r="G232" s="52" t="s">
        <v>1557</v>
      </c>
      <c r="H232" s="48" t="s">
        <v>1577</v>
      </c>
      <c r="I232" s="59">
        <v>1506</v>
      </c>
      <c r="J232" s="59">
        <v>1708</v>
      </c>
      <c r="K232" s="48">
        <v>2</v>
      </c>
      <c r="L232" s="59">
        <v>8000</v>
      </c>
      <c r="M232" s="61">
        <v>252</v>
      </c>
      <c r="N232" s="48"/>
      <c r="O232" s="48">
        <v>1</v>
      </c>
      <c r="P232" s="63">
        <v>120</v>
      </c>
      <c r="Q232" s="63">
        <v>400</v>
      </c>
      <c r="R232" s="64"/>
      <c r="S232" s="48">
        <v>1</v>
      </c>
      <c r="T232" s="48"/>
      <c r="U232" s="48">
        <v>1</v>
      </c>
      <c r="V232" s="48"/>
      <c r="W232" s="48">
        <v>3</v>
      </c>
    </row>
    <row r="233" spans="2:23" ht="60.000000">
      <c r="B233" s="46">
        <f>ROW()</f>
        <v>233</v>
      </c>
      <c r="C233" s="48" t="str">
        <f>H233</f>
        <v>GTX 1060 6GB</v>
      </c>
      <c r="D233" s="48"/>
      <c r="E233" s="51" t="s">
        <v>1276</v>
      </c>
      <c r="F233" s="54">
        <v>387000</v>
      </c>
      <c r="G233" s="52" t="s">
        <v>1557</v>
      </c>
      <c r="H233" s="48" t="s">
        <v>1577</v>
      </c>
      <c r="I233" s="59">
        <v>1506</v>
      </c>
      <c r="J233" s="59">
        <v>1708</v>
      </c>
      <c r="K233" s="48">
        <v>2</v>
      </c>
      <c r="L233" s="59">
        <v>8000</v>
      </c>
      <c r="M233" s="61">
        <v>248</v>
      </c>
      <c r="N233" s="48"/>
      <c r="O233" s="48">
        <v>1</v>
      </c>
      <c r="P233" s="63">
        <v>120</v>
      </c>
      <c r="Q233" s="63">
        <v>400</v>
      </c>
      <c r="R233" s="64"/>
      <c r="S233" s="48">
        <v>1</v>
      </c>
      <c r="T233" s="48"/>
      <c r="U233" s="48">
        <v>1</v>
      </c>
      <c r="V233" s="48"/>
      <c r="W233" s="48">
        <v>3</v>
      </c>
    </row>
    <row r="234" spans="2:23" ht="72.000000">
      <c r="B234" s="46">
        <f>ROW()</f>
        <v>234</v>
      </c>
      <c r="C234" s="48" t="str">
        <f>H234</f>
        <v>GTX 1060 6GB</v>
      </c>
      <c r="D234" s="48"/>
      <c r="E234" s="51" t="s">
        <v>1277</v>
      </c>
      <c r="F234" s="54">
        <v>391600</v>
      </c>
      <c r="G234" s="52" t="s">
        <v>1557</v>
      </c>
      <c r="H234" s="48" t="s">
        <v>1577</v>
      </c>
      <c r="I234" s="59">
        <v>1620</v>
      </c>
      <c r="J234" s="59">
        <v>1847</v>
      </c>
      <c r="K234" s="48">
        <v>2</v>
      </c>
      <c r="L234" s="59">
        <v>8000</v>
      </c>
      <c r="M234" s="61">
        <v>248</v>
      </c>
      <c r="N234" s="48"/>
      <c r="O234" s="48">
        <v>1</v>
      </c>
      <c r="P234" s="63">
        <v>120</v>
      </c>
      <c r="Q234" s="63">
        <v>400</v>
      </c>
      <c r="R234" s="64"/>
      <c r="S234" s="48">
        <v>1</v>
      </c>
      <c r="T234" s="48"/>
      <c r="U234" s="48">
        <v>1</v>
      </c>
      <c r="V234" s="48"/>
      <c r="W234" s="48">
        <v>3</v>
      </c>
    </row>
    <row r="235" spans="2:23">
      <c r="B235" s="46">
        <f>ROW()</f>
        <v>235</v>
      </c>
      <c r="C235" s="48" t="str">
        <f>H235</f>
        <v>GTX 1060 6GB</v>
      </c>
      <c r="D235" s="48"/>
      <c r="E235" s="50" t="s">
        <v>1278</v>
      </c>
      <c r="F235" s="54">
        <v>0</v>
      </c>
      <c r="G235" s="52" t="s">
        <v>1562</v>
      </c>
      <c r="H235" s="48" t="s">
        <v>1577</v>
      </c>
      <c r="I235" s="59">
        <v>1544</v>
      </c>
      <c r="J235" s="59">
        <v>1759</v>
      </c>
      <c r="K235" s="48">
        <v>2</v>
      </c>
      <c r="L235" s="59">
        <v>8008</v>
      </c>
      <c r="M235" s="61">
        <v>250</v>
      </c>
      <c r="N235" s="48"/>
      <c r="O235" s="48">
        <v>1</v>
      </c>
      <c r="P235" s="63">
        <v>120</v>
      </c>
      <c r="Q235" s="63">
        <v>400</v>
      </c>
      <c r="R235" s="64"/>
      <c r="S235" s="48">
        <v>2</v>
      </c>
      <c r="T235" s="48"/>
      <c r="U235" s="48">
        <v>1</v>
      </c>
      <c r="V235" s="48"/>
      <c r="W235" s="48">
        <v>1</v>
      </c>
    </row>
    <row r="236" spans="2:23">
      <c r="B236" s="46">
        <f>ROW()</f>
        <v>236</v>
      </c>
      <c r="C236" s="48" t="str">
        <f>H236</f>
        <v>GTX 1060 6GB</v>
      </c>
      <c r="D236" s="48"/>
      <c r="E236" s="50" t="s">
        <v>1279</v>
      </c>
      <c r="F236" s="54">
        <v>380000</v>
      </c>
      <c r="G236" s="52" t="s">
        <v>1558</v>
      </c>
      <c r="H236" s="48" t="s">
        <v>1577</v>
      </c>
      <c r="I236" s="59">
        <v>1556</v>
      </c>
      <c r="J236" s="59">
        <v>1771</v>
      </c>
      <c r="K236" s="48">
        <v>2</v>
      </c>
      <c r="L236" s="59">
        <v>8000</v>
      </c>
      <c r="M236" s="61">
        <v>210</v>
      </c>
      <c r="N236" s="48"/>
      <c r="O236" s="48">
        <v>1</v>
      </c>
      <c r="P236" s="63">
        <v>120</v>
      </c>
      <c r="Q236" s="63">
        <v>400</v>
      </c>
      <c r="R236" s="64"/>
      <c r="S236" s="48">
        <v>1</v>
      </c>
      <c r="T236" s="48"/>
      <c r="U236" s="48">
        <v>1</v>
      </c>
      <c r="V236" s="48"/>
      <c r="W236" s="48">
        <v>3</v>
      </c>
    </row>
    <row r="237" spans="2:23">
      <c r="B237" s="46">
        <f>ROW()</f>
        <v>237</v>
      </c>
      <c r="C237" s="48" t="str">
        <f>H237</f>
        <v>GTX 1060 6GB</v>
      </c>
      <c r="D237" s="48"/>
      <c r="E237" s="50" t="s">
        <v>1280</v>
      </c>
      <c r="F237" s="54">
        <v>329300</v>
      </c>
      <c r="G237" s="52" t="s">
        <v>1558</v>
      </c>
      <c r="H237" s="48" t="s">
        <v>1577</v>
      </c>
      <c r="I237" s="59">
        <v>1556</v>
      </c>
      <c r="J237" s="59">
        <v>1771</v>
      </c>
      <c r="K237" s="48">
        <v>2</v>
      </c>
      <c r="L237" s="59">
        <v>8000</v>
      </c>
      <c r="M237" s="61">
        <v>210</v>
      </c>
      <c r="N237" s="48"/>
      <c r="O237" s="48">
        <v>1</v>
      </c>
      <c r="P237" s="63">
        <v>120</v>
      </c>
      <c r="Q237" s="63">
        <v>400</v>
      </c>
      <c r="R237" s="64"/>
      <c r="S237" s="48">
        <v>1</v>
      </c>
      <c r="T237" s="48"/>
      <c r="U237" s="48">
        <v>1</v>
      </c>
      <c r="V237" s="48"/>
      <c r="W237" s="48">
        <v>3</v>
      </c>
    </row>
    <row r="238" spans="2:23">
      <c r="B238" s="46">
        <f>ROW()</f>
        <v>238</v>
      </c>
      <c r="C238" s="48" t="str">
        <f>H238</f>
        <v>GTX 1060 6GB</v>
      </c>
      <c r="D238" s="48"/>
      <c r="E238" s="50" t="s">
        <v>1281</v>
      </c>
      <c r="F238" s="54">
        <v>0</v>
      </c>
      <c r="G238" s="52" t="s">
        <v>1558</v>
      </c>
      <c r="H238" s="48" t="s">
        <v>1577</v>
      </c>
      <c r="I238" s="59">
        <v>1607</v>
      </c>
      <c r="J238" s="59">
        <v>1835</v>
      </c>
      <c r="K238" s="48">
        <v>2</v>
      </c>
      <c r="L238" s="59">
        <v>9000</v>
      </c>
      <c r="M238" s="61">
        <v>210</v>
      </c>
      <c r="N238" s="48"/>
      <c r="O238" s="48">
        <v>1</v>
      </c>
      <c r="P238" s="63">
        <v>120</v>
      </c>
      <c r="Q238" s="63">
        <v>400</v>
      </c>
      <c r="R238" s="64"/>
      <c r="S238" s="48">
        <v>3</v>
      </c>
      <c r="T238" s="48"/>
      <c r="U238" s="48">
        <v>1</v>
      </c>
      <c r="V238" s="48"/>
      <c r="W238" s="48">
        <v>1</v>
      </c>
    </row>
    <row r="239" spans="2:23">
      <c r="B239" s="46">
        <f>ROW()</f>
        <v>239</v>
      </c>
      <c r="C239" s="48" t="str">
        <f>H239</f>
        <v>GTX 1060 6GB</v>
      </c>
      <c r="D239" s="48"/>
      <c r="E239" s="50" t="s">
        <v>1282</v>
      </c>
      <c r="F239" s="54">
        <v>326400</v>
      </c>
      <c r="G239" s="52" t="s">
        <v>1558</v>
      </c>
      <c r="H239" s="48" t="s">
        <v>1577</v>
      </c>
      <c r="I239" s="59">
        <v>1506</v>
      </c>
      <c r="J239" s="59">
        <v>1708</v>
      </c>
      <c r="K239" s="48">
        <v>1</v>
      </c>
      <c r="L239" s="59">
        <v>8000</v>
      </c>
      <c r="M239" s="61">
        <v>174</v>
      </c>
      <c r="N239" s="48"/>
      <c r="O239" s="48">
        <v>1</v>
      </c>
      <c r="P239" s="63">
        <v>120</v>
      </c>
      <c r="Q239" s="63">
        <v>400</v>
      </c>
      <c r="R239" s="64"/>
      <c r="S239" s="48">
        <v>1</v>
      </c>
      <c r="T239" s="48"/>
      <c r="U239" s="48">
        <v>1</v>
      </c>
      <c r="V239" s="48"/>
      <c r="W239" s="48">
        <v>3</v>
      </c>
    </row>
    <row r="240" spans="2:23">
      <c r="B240" s="46">
        <f>ROW()</f>
        <v>240</v>
      </c>
      <c r="C240" s="48" t="str">
        <f>H240</f>
        <v>GTX 1060 6GB</v>
      </c>
      <c r="D240" s="48"/>
      <c r="E240" s="50" t="s">
        <v>1283</v>
      </c>
      <c r="F240" s="54">
        <v>370000</v>
      </c>
      <c r="G240" s="52" t="s">
        <v>1559</v>
      </c>
      <c r="H240" s="48" t="s">
        <v>1577</v>
      </c>
      <c r="I240" s="59">
        <v>1556</v>
      </c>
      <c r="J240" s="59">
        <v>1771</v>
      </c>
      <c r="K240" s="48">
        <v>2</v>
      </c>
      <c r="L240" s="59">
        <v>8008</v>
      </c>
      <c r="M240" s="61">
        <v>268</v>
      </c>
      <c r="N240" s="48"/>
      <c r="O240" s="48">
        <v>1</v>
      </c>
      <c r="P240" s="63">
        <v>120</v>
      </c>
      <c r="Q240" s="63">
        <v>400</v>
      </c>
      <c r="R240" s="64"/>
      <c r="S240" s="48">
        <v>2</v>
      </c>
      <c r="T240" s="48"/>
      <c r="U240" s="48">
        <v>1</v>
      </c>
      <c r="V240" s="48"/>
      <c r="W240" s="48">
        <v>1</v>
      </c>
    </row>
    <row r="241" spans="2:23">
      <c r="B241" s="46">
        <f>ROW()</f>
        <v>241</v>
      </c>
      <c r="C241" s="48" t="str">
        <f>H241</f>
        <v>GTX 1060 6GB</v>
      </c>
      <c r="D241" s="48"/>
      <c r="E241" s="50" t="s">
        <v>1284</v>
      </c>
      <c r="F241" s="54">
        <v>0</v>
      </c>
      <c r="G241" s="52" t="s">
        <v>1559</v>
      </c>
      <c r="H241" s="48" t="s">
        <v>1577</v>
      </c>
      <c r="I241" s="59">
        <v>1518</v>
      </c>
      <c r="J241" s="59">
        <v>1733</v>
      </c>
      <c r="K241" s="48">
        <v>2</v>
      </c>
      <c r="L241" s="59">
        <v>8008</v>
      </c>
      <c r="M241" s="61">
        <v>181</v>
      </c>
      <c r="N241" s="48"/>
      <c r="O241" s="48">
        <v>1</v>
      </c>
      <c r="P241" s="63">
        <v>120</v>
      </c>
      <c r="Q241" s="63">
        <v>400</v>
      </c>
      <c r="R241" s="64"/>
      <c r="S241" s="48">
        <v>1</v>
      </c>
      <c r="T241" s="48"/>
      <c r="U241" s="48">
        <v>1</v>
      </c>
      <c r="V241" s="48"/>
      <c r="W241" s="48">
        <v>3</v>
      </c>
    </row>
    <row r="242" spans="2:23">
      <c r="B242" s="46">
        <f>ROW()</f>
        <v>242</v>
      </c>
      <c r="C242" s="48" t="str">
        <f>H242</f>
        <v>GTX 1060 6GB</v>
      </c>
      <c r="D242" s="48"/>
      <c r="E242" s="50" t="s">
        <v>1285</v>
      </c>
      <c r="F242" s="54">
        <v>347800</v>
      </c>
      <c r="G242" s="52" t="s">
        <v>1559</v>
      </c>
      <c r="H242" s="48" t="s">
        <v>1577</v>
      </c>
      <c r="I242" s="59">
        <v>1518</v>
      </c>
      <c r="J242" s="59">
        <v>1733</v>
      </c>
      <c r="K242" s="48">
        <v>2</v>
      </c>
      <c r="L242" s="59">
        <v>8008</v>
      </c>
      <c r="M242" s="61">
        <v>214</v>
      </c>
      <c r="N242" s="48"/>
      <c r="O242" s="48">
        <v>1</v>
      </c>
      <c r="P242" s="63">
        <v>120</v>
      </c>
      <c r="Q242" s="63">
        <v>400</v>
      </c>
      <c r="R242" s="64"/>
      <c r="S242" s="48">
        <v>1</v>
      </c>
      <c r="T242" s="48"/>
      <c r="U242" s="48">
        <v>1</v>
      </c>
      <c r="V242" s="48"/>
      <c r="W242" s="48">
        <v>1</v>
      </c>
    </row>
    <row r="243" spans="2:23">
      <c r="B243" s="46">
        <f>ROW()</f>
        <v>243</v>
      </c>
      <c r="C243" s="48" t="str">
        <f>H243</f>
        <v>GTX 1060 6GB</v>
      </c>
      <c r="D243" s="48"/>
      <c r="E243" s="50" t="s">
        <v>1286</v>
      </c>
      <c r="F243" s="54">
        <v>427400</v>
      </c>
      <c r="G243" s="52" t="s">
        <v>1559</v>
      </c>
      <c r="H243" s="48" t="s">
        <v>1577</v>
      </c>
      <c r="I243" s="59">
        <v>1620</v>
      </c>
      <c r="J243" s="59">
        <v>1847</v>
      </c>
      <c r="K243" s="48">
        <v>2</v>
      </c>
      <c r="L243" s="59">
        <v>8008</v>
      </c>
      <c r="M243" s="61">
        <v>237</v>
      </c>
      <c r="N243" s="48"/>
      <c r="O243" s="48">
        <v>1</v>
      </c>
      <c r="P243" s="63">
        <v>120</v>
      </c>
      <c r="Q243" s="63">
        <v>400</v>
      </c>
      <c r="R243" s="64"/>
      <c r="S243" s="48">
        <v>2</v>
      </c>
      <c r="T243" s="48"/>
      <c r="U243" s="48">
        <v>1</v>
      </c>
      <c r="V243" s="48"/>
      <c r="W243" s="48">
        <v>1</v>
      </c>
    </row>
    <row r="244" spans="2:23">
      <c r="B244" s="46">
        <f>ROW()</f>
        <v>244</v>
      </c>
      <c r="C244" s="48" t="str">
        <f>H244</f>
        <v>GTX 1060 6GB</v>
      </c>
      <c r="D244" s="48"/>
      <c r="E244" s="50" t="s">
        <v>1287</v>
      </c>
      <c r="F244" s="54">
        <v>799990</v>
      </c>
      <c r="G244" s="52" t="s">
        <v>1560</v>
      </c>
      <c r="H244" s="48" t="s">
        <v>1577</v>
      </c>
      <c r="I244" s="59">
        <v>1518</v>
      </c>
      <c r="J244" s="59">
        <v>1734</v>
      </c>
      <c r="K244" s="48">
        <v>2</v>
      </c>
      <c r="L244" s="59">
        <v>8000</v>
      </c>
      <c r="M244" s="61">
        <v>235</v>
      </c>
      <c r="N244" s="48"/>
      <c r="O244" s="48">
        <v>1</v>
      </c>
      <c r="P244" s="63">
        <v>120</v>
      </c>
      <c r="Q244" s="63">
        <v>400</v>
      </c>
      <c r="R244" s="64"/>
      <c r="S244" s="48">
        <v>1</v>
      </c>
      <c r="T244" s="48"/>
      <c r="U244" s="48">
        <v>1</v>
      </c>
      <c r="V244" s="48"/>
      <c r="W244" s="48">
        <v>1</v>
      </c>
    </row>
    <row r="245" spans="2:23">
      <c r="B245" s="46">
        <f>ROW()</f>
        <v>245</v>
      </c>
      <c r="C245" s="48" t="str">
        <f>H245</f>
        <v>GTX 1060 6GB</v>
      </c>
      <c r="D245" s="48"/>
      <c r="E245" s="50" t="s">
        <v>1288</v>
      </c>
      <c r="F245" s="54">
        <v>388200</v>
      </c>
      <c r="G245" s="52" t="s">
        <v>1560</v>
      </c>
      <c r="H245" s="48" t="s">
        <v>1577</v>
      </c>
      <c r="I245" s="59">
        <v>1506</v>
      </c>
      <c r="J245" s="59">
        <v>1708</v>
      </c>
      <c r="K245" s="48">
        <v>2</v>
      </c>
      <c r="L245" s="59">
        <v>8000</v>
      </c>
      <c r="M245" s="61">
        <v>250</v>
      </c>
      <c r="N245" s="48"/>
      <c r="O245" s="48">
        <v>1</v>
      </c>
      <c r="P245" s="63">
        <v>120</v>
      </c>
      <c r="Q245" s="63">
        <v>400</v>
      </c>
      <c r="R245" s="64"/>
      <c r="S245" s="48">
        <v>1</v>
      </c>
      <c r="T245" s="48"/>
      <c r="U245" s="48">
        <v>1</v>
      </c>
      <c r="V245" s="48"/>
      <c r="W245" s="48">
        <v>3</v>
      </c>
    </row>
    <row r="246" spans="2:23" ht="96.000000">
      <c r="B246" s="46">
        <f>ROW()</f>
        <v>246</v>
      </c>
      <c r="C246" s="48" t="str">
        <f>H246</f>
        <v>GTX 1060 6GB</v>
      </c>
      <c r="D246" s="48"/>
      <c r="E246" s="51" t="s">
        <v>1289</v>
      </c>
      <c r="F246" s="54">
        <v>0</v>
      </c>
      <c r="G246" s="52" t="s">
        <v>1560</v>
      </c>
      <c r="H246" s="48" t="s">
        <v>1577</v>
      </c>
      <c r="I246" s="59">
        <v>1506</v>
      </c>
      <c r="J246" s="59">
        <v>1708</v>
      </c>
      <c r="K246" s="48">
        <v>2</v>
      </c>
      <c r="L246" s="59">
        <v>8000</v>
      </c>
      <c r="M246" s="61">
        <v>250</v>
      </c>
      <c r="N246" s="48"/>
      <c r="O246" s="48">
        <v>1</v>
      </c>
      <c r="P246" s="63">
        <v>120</v>
      </c>
      <c r="Q246" s="63">
        <v>400</v>
      </c>
      <c r="R246" s="64"/>
      <c r="S246" s="48">
        <v>1</v>
      </c>
      <c r="T246" s="48"/>
      <c r="U246" s="48">
        <v>1</v>
      </c>
      <c r="V246" s="48"/>
      <c r="W246" s="48">
        <v>3</v>
      </c>
    </row>
    <row r="247" spans="2:23">
      <c r="B247" s="46">
        <f>ROW()</f>
        <v>247</v>
      </c>
      <c r="C247" s="48" t="str">
        <f>H247</f>
        <v>GTX 1060 6GB</v>
      </c>
      <c r="D247" s="48"/>
      <c r="E247" s="50" t="s">
        <v>1290</v>
      </c>
      <c r="F247" s="54">
        <v>361700</v>
      </c>
      <c r="G247" s="52" t="s">
        <v>1560</v>
      </c>
      <c r="H247" s="48" t="s">
        <v>1577</v>
      </c>
      <c r="I247" s="59">
        <v>1506</v>
      </c>
      <c r="J247" s="59">
        <v>1708</v>
      </c>
      <c r="K247" s="48">
        <v>2</v>
      </c>
      <c r="L247" s="59">
        <v>8000</v>
      </c>
      <c r="M247" s="61">
        <v>250</v>
      </c>
      <c r="N247" s="48"/>
      <c r="O247" s="48">
        <v>1</v>
      </c>
      <c r="P247" s="63">
        <v>120</v>
      </c>
      <c r="Q247" s="63">
        <v>400</v>
      </c>
      <c r="R247" s="64"/>
      <c r="S247" s="48">
        <v>1</v>
      </c>
      <c r="T247" s="48"/>
      <c r="U247" s="48">
        <v>1</v>
      </c>
      <c r="V247" s="48"/>
      <c r="W247" s="48">
        <v>3</v>
      </c>
    </row>
    <row r="248" spans="2:23">
      <c r="B248" s="46">
        <f>ROW()</f>
        <v>248</v>
      </c>
      <c r="C248" s="48" t="str">
        <f>H248</f>
        <v>GTX 1060 6GB</v>
      </c>
      <c r="D248" s="48"/>
      <c r="E248" s="50" t="s">
        <v>1291</v>
      </c>
      <c r="F248" s="54">
        <v>391900</v>
      </c>
      <c r="G248" s="52" t="s">
        <v>1560</v>
      </c>
      <c r="H248" s="48" t="s">
        <v>1577</v>
      </c>
      <c r="I248" s="59">
        <v>1620</v>
      </c>
      <c r="J248" s="59">
        <v>1848</v>
      </c>
      <c r="K248" s="48">
        <v>2</v>
      </c>
      <c r="L248" s="59">
        <v>8000</v>
      </c>
      <c r="M248" s="61">
        <v>250</v>
      </c>
      <c r="N248" s="48"/>
      <c r="O248" s="48">
        <v>1</v>
      </c>
      <c r="P248" s="63">
        <v>120</v>
      </c>
      <c r="Q248" s="63">
        <v>400</v>
      </c>
      <c r="R248" s="64"/>
      <c r="S248" s="48">
        <v>1</v>
      </c>
      <c r="T248" s="48"/>
      <c r="U248" s="48">
        <v>1</v>
      </c>
      <c r="V248" s="48"/>
      <c r="W248" s="48">
        <v>3</v>
      </c>
    </row>
    <row r="249" spans="2:23">
      <c r="B249" s="46">
        <f>ROW()</f>
        <v>249</v>
      </c>
      <c r="C249" s="48" t="str">
        <f>H249</f>
        <v>GTX 1060 6GB</v>
      </c>
      <c r="D249" s="48"/>
      <c r="E249" s="50" t="s">
        <v>1292</v>
      </c>
      <c r="F249" s="54">
        <v>0</v>
      </c>
      <c r="G249" s="52" t="s">
        <v>1560</v>
      </c>
      <c r="H249" s="48" t="s">
        <v>1577</v>
      </c>
      <c r="I249" s="59">
        <v>1620</v>
      </c>
      <c r="J249" s="59">
        <v>1848</v>
      </c>
      <c r="K249" s="48">
        <v>2</v>
      </c>
      <c r="L249" s="59">
        <v>8000</v>
      </c>
      <c r="M249" s="61">
        <v>250</v>
      </c>
      <c r="N249" s="48"/>
      <c r="O249" s="48">
        <v>1</v>
      </c>
      <c r="P249" s="63">
        <v>120</v>
      </c>
      <c r="Q249" s="63">
        <v>400</v>
      </c>
      <c r="R249" s="64"/>
      <c r="S249" s="48">
        <v>1</v>
      </c>
      <c r="T249" s="48"/>
      <c r="U249" s="48">
        <v>1</v>
      </c>
      <c r="V249" s="48"/>
      <c r="W249" s="48">
        <v>3</v>
      </c>
    </row>
    <row r="250" spans="2:23">
      <c r="B250" s="46">
        <f>ROW()</f>
        <v>250</v>
      </c>
      <c r="C250" s="48" t="str">
        <f>H250</f>
        <v>GTX 1060 6GB</v>
      </c>
      <c r="D250" s="48"/>
      <c r="E250" s="50" t="s">
        <v>1293</v>
      </c>
      <c r="F250" s="54">
        <v>385400</v>
      </c>
      <c r="G250" s="52" t="s">
        <v>1560</v>
      </c>
      <c r="H250" s="48" t="s">
        <v>1577</v>
      </c>
      <c r="I250" s="59">
        <v>1506</v>
      </c>
      <c r="J250" s="59">
        <v>1708</v>
      </c>
      <c r="K250" s="48">
        <v>2</v>
      </c>
      <c r="L250" s="59">
        <v>8000</v>
      </c>
      <c r="M250" s="61">
        <v>248</v>
      </c>
      <c r="N250" s="48"/>
      <c r="O250" s="48"/>
      <c r="P250" s="63">
        <v>120</v>
      </c>
      <c r="Q250" s="63">
        <v>400</v>
      </c>
      <c r="R250" s="64"/>
      <c r="S250" s="48"/>
      <c r="T250" s="48"/>
      <c r="U250" s="48"/>
      <c r="V250" s="48"/>
      <c r="W250" s="48"/>
    </row>
    <row r="251" spans="2:23">
      <c r="B251" s="46">
        <f>ROW()</f>
        <v>251</v>
      </c>
      <c r="C251" s="48" t="str">
        <f>H251</f>
        <v>GTX 1060 6GB</v>
      </c>
      <c r="D251" s="48"/>
      <c r="E251" s="50" t="s">
        <v>1294</v>
      </c>
      <c r="F251" s="54">
        <v>395000</v>
      </c>
      <c r="G251" s="52" t="s">
        <v>1560</v>
      </c>
      <c r="H251" s="48" t="s">
        <v>1577</v>
      </c>
      <c r="I251" s="59">
        <v>1620</v>
      </c>
      <c r="J251" s="59">
        <v>1848</v>
      </c>
      <c r="K251" s="48">
        <v>2</v>
      </c>
      <c r="L251" s="59">
        <v>8000</v>
      </c>
      <c r="M251" s="61">
        <v>248</v>
      </c>
      <c r="N251" s="48"/>
      <c r="O251" s="48"/>
      <c r="P251" s="63">
        <v>120</v>
      </c>
      <c r="Q251" s="63">
        <v>400</v>
      </c>
      <c r="R251" s="64"/>
      <c r="S251" s="48"/>
      <c r="T251" s="48"/>
      <c r="U251" s="48"/>
      <c r="V251" s="48"/>
      <c r="W251" s="48"/>
    </row>
    <row r="252" spans="2:23">
      <c r="B252" s="46">
        <f>ROW()</f>
        <v>252</v>
      </c>
      <c r="C252" s="48"/>
      <c r="D252" s="48"/>
      <c r="E252" s="49" t="s">
        <v>1</v>
      </c>
      <c r="F252" s="52"/>
      <c r="G252" s="57"/>
      <c r="H252" s="52"/>
      <c r="I252" s="59"/>
      <c r="J252" s="59"/>
      <c r="K252" s="48"/>
      <c r="L252" s="59"/>
      <c r="M252" s="61"/>
      <c r="N252" s="48"/>
      <c r="O252" s="48"/>
      <c r="P252" s="63"/>
      <c r="Q252" s="63"/>
      <c r="R252" s="48"/>
      <c r="S252" s="48"/>
      <c r="T252" s="48"/>
      <c r="U252" s="48"/>
      <c r="V252" s="48"/>
      <c r="W252" s="48"/>
    </row>
    <row r="253" spans="2:23">
      <c r="B253" s="46">
        <f>ROW()</f>
        <v>253</v>
      </c>
      <c r="C253" s="48"/>
      <c r="D253" s="48"/>
      <c r="E253" s="48" t="s">
        <v>1295</v>
      </c>
      <c r="F253" s="53"/>
      <c r="G253" s="48"/>
      <c r="H253" s="48"/>
      <c r="I253" s="59"/>
      <c r="J253" s="59"/>
      <c r="K253" s="48"/>
      <c r="L253" s="59"/>
      <c r="M253" s="61"/>
      <c r="N253" s="48"/>
      <c r="O253" s="48"/>
      <c r="P253" s="63"/>
      <c r="Q253" s="63"/>
      <c r="R253" s="48"/>
      <c r="S253" s="48"/>
      <c r="T253" s="48"/>
      <c r="U253" s="48"/>
      <c r="V253" s="48"/>
      <c r="W253" s="48"/>
    </row>
    <row r="254" spans="2:23">
      <c r="B254" s="46">
        <f>ROW()</f>
        <v>254</v>
      </c>
      <c r="C254" s="48"/>
      <c r="D254" s="48"/>
      <c r="E254" s="48" t="s">
        <v>1</v>
      </c>
      <c r="F254" s="53"/>
      <c r="G254" s="48"/>
      <c r="H254" s="48"/>
      <c r="I254" s="59"/>
      <c r="J254" s="59"/>
      <c r="K254" s="48"/>
      <c r="L254" s="59"/>
      <c r="M254" s="61"/>
      <c r="N254" s="48"/>
      <c r="O254" s="48"/>
      <c r="P254" s="63"/>
      <c r="Q254" s="63"/>
      <c r="R254" s="48"/>
      <c r="S254" s="48"/>
      <c r="T254" s="48"/>
      <c r="U254" s="48"/>
      <c r="V254" s="48"/>
      <c r="W254" s="48"/>
    </row>
    <row r="255" spans="2:23">
      <c r="B255" s="46">
        <f>ROW()</f>
        <v>255</v>
      </c>
      <c r="C255" s="48" t="str">
        <f>H255</f>
        <v>GTX 1060 3GB</v>
      </c>
      <c r="D255" s="48"/>
      <c r="E255" s="50" t="s">
        <v>1296</v>
      </c>
      <c r="F255" s="54">
        <v>278100</v>
      </c>
      <c r="G255" s="52" t="s">
        <v>912</v>
      </c>
      <c r="H255" s="48" t="s">
        <v>1578</v>
      </c>
      <c r="I255" s="59">
        <v>1569</v>
      </c>
      <c r="J255" s="59">
        <v>1785</v>
      </c>
      <c r="K255" s="48">
        <v>2</v>
      </c>
      <c r="L255" s="59">
        <v>8008</v>
      </c>
      <c r="M255" s="61">
        <v>242</v>
      </c>
      <c r="N255" s="48"/>
      <c r="O255" s="48">
        <v>1</v>
      </c>
      <c r="P255" s="63">
        <v>120</v>
      </c>
      <c r="Q255" s="63">
        <v>400</v>
      </c>
      <c r="R255" s="64"/>
      <c r="S255" s="48">
        <v>1</v>
      </c>
      <c r="T255" s="48"/>
      <c r="U255" s="48">
        <v>2</v>
      </c>
      <c r="V255" s="48"/>
      <c r="W255" s="48">
        <v>2</v>
      </c>
    </row>
    <row r="256" spans="2:23">
      <c r="B256" s="46">
        <f>ROW()</f>
        <v>256</v>
      </c>
      <c r="C256" s="48" t="str">
        <f>H256</f>
        <v>GTX 1060 3GB</v>
      </c>
      <c r="D256" s="48"/>
      <c r="E256" s="50" t="s">
        <v>1297</v>
      </c>
      <c r="F256" s="55">
        <v>527180</v>
      </c>
      <c r="G256" s="52" t="s">
        <v>912</v>
      </c>
      <c r="H256" s="48" t="s">
        <v>1578</v>
      </c>
      <c r="I256" s="59">
        <v>1506</v>
      </c>
      <c r="J256" s="59">
        <v>1708</v>
      </c>
      <c r="K256" s="48">
        <v>1</v>
      </c>
      <c r="L256" s="59">
        <v>8008</v>
      </c>
      <c r="M256" s="61">
        <v>183</v>
      </c>
      <c r="N256" s="48"/>
      <c r="O256" s="48">
        <v>1</v>
      </c>
      <c r="P256" s="63"/>
      <c r="Q256" s="63"/>
      <c r="R256" s="64"/>
      <c r="S256" s="48">
        <v>1</v>
      </c>
      <c r="T256" s="48"/>
      <c r="U256" s="48">
        <v>2</v>
      </c>
      <c r="V256" s="48"/>
      <c r="W256" s="48">
        <v>2</v>
      </c>
    </row>
    <row r="257" spans="2:23">
      <c r="B257" s="46">
        <f>ROW()</f>
        <v>257</v>
      </c>
      <c r="C257" s="48" t="str">
        <f>H257</f>
        <v>GTX 1060 3GB</v>
      </c>
      <c r="D257" s="48"/>
      <c r="E257" s="50" t="s">
        <v>1298</v>
      </c>
      <c r="F257" s="55">
        <v>258500</v>
      </c>
      <c r="G257" s="52" t="s">
        <v>1551</v>
      </c>
      <c r="H257" s="48" t="s">
        <v>1578</v>
      </c>
      <c r="I257" s="59">
        <v>1519</v>
      </c>
      <c r="J257" s="59">
        <v>1734</v>
      </c>
      <c r="K257" s="48">
        <v>2</v>
      </c>
      <c r="L257" s="59">
        <v>8008</v>
      </c>
      <c r="M257" s="61">
        <v>233</v>
      </c>
      <c r="N257" s="48"/>
      <c r="O257" s="48">
        <v>1</v>
      </c>
      <c r="P257" s="63">
        <v>120</v>
      </c>
      <c r="Q257" s="63"/>
      <c r="R257" s="64"/>
      <c r="S257" s="48">
        <v>1</v>
      </c>
      <c r="T257" s="48"/>
      <c r="U257" s="48">
        <v>1</v>
      </c>
      <c r="V257" s="48"/>
      <c r="W257" s="48">
        <v>1</v>
      </c>
    </row>
    <row r="258" spans="2:23">
      <c r="B258" s="46">
        <f>ROW()</f>
        <v>258</v>
      </c>
      <c r="C258" s="48" t="str">
        <f>H258</f>
        <v>GTX 1060 3GB</v>
      </c>
      <c r="D258" s="48"/>
      <c r="E258" s="50" t="s">
        <v>1299</v>
      </c>
      <c r="F258" s="55">
        <v>239000</v>
      </c>
      <c r="G258" s="52" t="s">
        <v>1551</v>
      </c>
      <c r="H258" s="48" t="s">
        <v>1578</v>
      </c>
      <c r="I258" s="59">
        <v>1556</v>
      </c>
      <c r="J258" s="59">
        <v>1771</v>
      </c>
      <c r="K258" s="48">
        <v>2</v>
      </c>
      <c r="L258" s="59">
        <v>8008</v>
      </c>
      <c r="M258" s="61">
        <v>264</v>
      </c>
      <c r="N258" s="48"/>
      <c r="O258" s="48">
        <v>1</v>
      </c>
      <c r="P258" s="63">
        <v>120</v>
      </c>
      <c r="Q258" s="63"/>
      <c r="R258" s="64"/>
      <c r="S258" s="48">
        <v>1</v>
      </c>
      <c r="T258" s="48"/>
      <c r="U258" s="48">
        <v>1</v>
      </c>
      <c r="V258" s="48"/>
      <c r="W258" s="48">
        <v>3</v>
      </c>
    </row>
    <row r="259" spans="2:23">
      <c r="B259" s="46">
        <f>ROW()</f>
        <v>259</v>
      </c>
      <c r="C259" s="48" t="str">
        <f>H259</f>
        <v>GTX 1060 3GB</v>
      </c>
      <c r="D259" s="48"/>
      <c r="E259" s="50" t="s">
        <v>1300</v>
      </c>
      <c r="F259" s="55">
        <v>300990</v>
      </c>
      <c r="G259" s="52" t="s">
        <v>1551</v>
      </c>
      <c r="H259" s="48" t="s">
        <v>1578</v>
      </c>
      <c r="I259" s="59">
        <v>1594</v>
      </c>
      <c r="J259" s="59">
        <v>1809</v>
      </c>
      <c r="K259" s="48">
        <v>3</v>
      </c>
      <c r="L259" s="59">
        <v>8008</v>
      </c>
      <c r="M259" s="61">
        <v>300</v>
      </c>
      <c r="N259" s="48"/>
      <c r="O259" s="48">
        <v>2</v>
      </c>
      <c r="P259" s="63">
        <v>120</v>
      </c>
      <c r="Q259" s="63"/>
      <c r="R259" s="64"/>
      <c r="S259" s="48">
        <v>1</v>
      </c>
      <c r="T259" s="48"/>
      <c r="U259" s="48">
        <v>1</v>
      </c>
      <c r="V259" s="48"/>
      <c r="W259" s="48">
        <v>3</v>
      </c>
    </row>
    <row r="260" spans="2:23">
      <c r="B260" s="46">
        <f>ROW()</f>
        <v>260</v>
      </c>
      <c r="C260" s="48" t="str">
        <f>H260</f>
        <v>GTX 1060 3GB</v>
      </c>
      <c r="D260" s="48"/>
      <c r="E260" s="50" t="s">
        <v>1301</v>
      </c>
      <c r="F260" s="55">
        <v>492430</v>
      </c>
      <c r="G260" s="52" t="s">
        <v>1551</v>
      </c>
      <c r="H260" s="48" t="s">
        <v>1578</v>
      </c>
      <c r="I260" s="59">
        <v>1506</v>
      </c>
      <c r="J260" s="59">
        <v>1708</v>
      </c>
      <c r="K260" s="48">
        <v>2</v>
      </c>
      <c r="L260" s="59">
        <v>8008</v>
      </c>
      <c r="M260" s="61">
        <v>240</v>
      </c>
      <c r="N260" s="48"/>
      <c r="O260" s="48">
        <v>1</v>
      </c>
      <c r="P260" s="63">
        <v>120</v>
      </c>
      <c r="Q260" s="63"/>
      <c r="R260" s="64"/>
      <c r="S260" s="48">
        <v>1</v>
      </c>
      <c r="T260" s="48"/>
      <c r="U260" s="48">
        <v>1</v>
      </c>
      <c r="V260" s="48"/>
      <c r="W260" s="48">
        <v>3</v>
      </c>
    </row>
    <row r="261" spans="2:23">
      <c r="B261" s="46">
        <f>ROW()</f>
        <v>261</v>
      </c>
      <c r="C261" s="48" t="str">
        <f>H261</f>
        <v>GTX 1060 3GB</v>
      </c>
      <c r="D261" s="48"/>
      <c r="E261" s="50" t="s">
        <v>1302</v>
      </c>
      <c r="F261" s="55">
        <v>298200</v>
      </c>
      <c r="G261" s="52" t="s">
        <v>1551</v>
      </c>
      <c r="H261" s="48" t="s">
        <v>1578</v>
      </c>
      <c r="I261" s="59">
        <v>1519</v>
      </c>
      <c r="J261" s="59">
        <v>1734</v>
      </c>
      <c r="K261" s="48">
        <v>2</v>
      </c>
      <c r="L261" s="59">
        <v>8008</v>
      </c>
      <c r="M261" s="61">
        <v>233</v>
      </c>
      <c r="N261" s="48"/>
      <c r="O261" s="48">
        <v>1</v>
      </c>
      <c r="P261" s="63">
        <v>120</v>
      </c>
      <c r="Q261" s="63"/>
      <c r="R261" s="64"/>
      <c r="S261" s="48">
        <v>1</v>
      </c>
      <c r="T261" s="48"/>
      <c r="U261" s="48">
        <v>1</v>
      </c>
      <c r="V261" s="48"/>
      <c r="W261" s="48">
        <v>1</v>
      </c>
    </row>
    <row r="262" spans="2:23">
      <c r="B262" s="46">
        <f>ROW()</f>
        <v>262</v>
      </c>
      <c r="C262" s="48" t="str">
        <f>H262</f>
        <v>GTX 1060 3GB</v>
      </c>
      <c r="D262" s="48"/>
      <c r="E262" s="50" t="s">
        <v>1303</v>
      </c>
      <c r="F262" s="55">
        <v>248400</v>
      </c>
      <c r="G262" s="52" t="s">
        <v>1551</v>
      </c>
      <c r="H262" s="48" t="s">
        <v>1578</v>
      </c>
      <c r="I262" s="59">
        <v>1544</v>
      </c>
      <c r="J262" s="59">
        <v>1759</v>
      </c>
      <c r="K262" s="48">
        <v>2</v>
      </c>
      <c r="L262" s="59">
        <v>8008</v>
      </c>
      <c r="M262" s="61">
        <v>250</v>
      </c>
      <c r="N262" s="48"/>
      <c r="O262" s="48">
        <v>1</v>
      </c>
      <c r="P262" s="63">
        <v>120</v>
      </c>
      <c r="Q262" s="63"/>
      <c r="R262" s="64"/>
      <c r="S262" s="48">
        <v>2</v>
      </c>
      <c r="T262" s="48"/>
      <c r="U262" s="48">
        <v>1</v>
      </c>
      <c r="V262" s="48"/>
      <c r="W262" s="48">
        <v>1</v>
      </c>
    </row>
    <row r="263" spans="2:23">
      <c r="B263" s="46">
        <f>ROW()</f>
        <v>263</v>
      </c>
      <c r="C263" s="48" t="str">
        <f>H263</f>
        <v>GTX 1060 3GB</v>
      </c>
      <c r="D263" s="48"/>
      <c r="E263" s="50" t="s">
        <v>1304</v>
      </c>
      <c r="F263" s="55">
        <v>284000</v>
      </c>
      <c r="G263" s="52" t="s">
        <v>1552</v>
      </c>
      <c r="H263" s="48" t="s">
        <v>1578</v>
      </c>
      <c r="I263" s="59">
        <v>1607</v>
      </c>
      <c r="J263" s="59">
        <v>1835</v>
      </c>
      <c r="K263" s="48">
        <v>1</v>
      </c>
      <c r="L263" s="59">
        <v>8008</v>
      </c>
      <c r="M263" s="61">
        <v>172.72</v>
      </c>
      <c r="N263" s="48"/>
      <c r="O263" s="48"/>
      <c r="P263" s="63">
        <v>120</v>
      </c>
      <c r="Q263" s="63">
        <v>400</v>
      </c>
      <c r="R263" s="64"/>
      <c r="S263" s="48"/>
      <c r="T263" s="48"/>
      <c r="U263" s="48"/>
      <c r="V263" s="48"/>
      <c r="W263" s="48"/>
    </row>
    <row r="264" spans="2:23" ht="84.000000">
      <c r="B264" s="46">
        <f>ROW()</f>
        <v>264</v>
      </c>
      <c r="C264" s="48" t="str">
        <f>H264</f>
        <v>GTX 1060 3GB</v>
      </c>
      <c r="D264" s="48"/>
      <c r="E264" s="51" t="s">
        <v>1305</v>
      </c>
      <c r="F264" s="55">
        <v>261600</v>
      </c>
      <c r="G264" s="52" t="s">
        <v>1553</v>
      </c>
      <c r="H264" s="48" t="s">
        <v>1578</v>
      </c>
      <c r="I264" s="59">
        <v>1506</v>
      </c>
      <c r="J264" s="59">
        <v>1708</v>
      </c>
      <c r="K264" s="48">
        <v>2</v>
      </c>
      <c r="L264" s="59">
        <v>8000</v>
      </c>
      <c r="M264" s="61">
        <v>252</v>
      </c>
      <c r="N264" s="48"/>
      <c r="O264" s="48">
        <v>1</v>
      </c>
      <c r="P264" s="63">
        <v>120</v>
      </c>
      <c r="Q264" s="63">
        <v>400</v>
      </c>
      <c r="R264" s="64"/>
      <c r="S264" s="48">
        <v>1</v>
      </c>
      <c r="T264" s="48"/>
      <c r="U264" s="48">
        <v>1</v>
      </c>
      <c r="V264" s="48"/>
      <c r="W264" s="48">
        <v>3</v>
      </c>
    </row>
    <row r="265" spans="2:23" ht="48.000000">
      <c r="B265" s="46">
        <f>ROW()</f>
        <v>265</v>
      </c>
      <c r="C265" s="48" t="str">
        <f>H265</f>
        <v>GTX 1060 3GB</v>
      </c>
      <c r="D265" s="48"/>
      <c r="E265" s="51" t="s">
        <v>1306</v>
      </c>
      <c r="F265" s="54">
        <v>261400</v>
      </c>
      <c r="G265" s="52" t="s">
        <v>1561</v>
      </c>
      <c r="H265" s="48" t="s">
        <v>1578</v>
      </c>
      <c r="I265" s="59">
        <v>1545</v>
      </c>
      <c r="J265" s="59">
        <v>1759</v>
      </c>
      <c r="K265" s="48">
        <v>2</v>
      </c>
      <c r="L265" s="59">
        <v>8008</v>
      </c>
      <c r="M265" s="61">
        <v>240</v>
      </c>
      <c r="N265" s="48"/>
      <c r="O265" s="48">
        <v>1</v>
      </c>
      <c r="P265" s="63">
        <v>120</v>
      </c>
      <c r="Q265" s="63">
        <v>400</v>
      </c>
      <c r="R265" s="50"/>
      <c r="S265" s="48">
        <v>2</v>
      </c>
      <c r="T265" s="48"/>
      <c r="U265" s="48">
        <v>1</v>
      </c>
      <c r="V265" s="48"/>
      <c r="W265" s="48">
        <v>1</v>
      </c>
    </row>
    <row r="266" spans="2:23">
      <c r="B266" s="46">
        <f>ROW()</f>
        <v>266</v>
      </c>
      <c r="C266" s="48" t="str">
        <f>H266</f>
        <v>GTX 1060 3GB</v>
      </c>
      <c r="D266" s="48"/>
      <c r="E266" s="50" t="s">
        <v>1307</v>
      </c>
      <c r="F266" s="54">
        <v>306000</v>
      </c>
      <c r="G266" s="52" t="s">
        <v>914</v>
      </c>
      <c r="H266" s="48" t="s">
        <v>1578</v>
      </c>
      <c r="I266" s="59">
        <v>1594</v>
      </c>
      <c r="J266" s="59">
        <v>1809</v>
      </c>
      <c r="K266" s="48">
        <v>2</v>
      </c>
      <c r="L266" s="59">
        <v>8008</v>
      </c>
      <c r="M266" s="61">
        <v>278</v>
      </c>
      <c r="N266" s="48">
        <v>1</v>
      </c>
      <c r="O266" s="48"/>
      <c r="P266" s="63"/>
      <c r="Q266" s="63">
        <v>400</v>
      </c>
      <c r="R266" s="64"/>
      <c r="S266" s="48">
        <v>1</v>
      </c>
      <c r="T266" s="48"/>
      <c r="U266" s="48">
        <v>1</v>
      </c>
      <c r="V266" s="48"/>
      <c r="W266" s="48">
        <v>3</v>
      </c>
    </row>
    <row r="267" spans="2:23">
      <c r="B267" s="46">
        <f>ROW()</f>
        <v>267</v>
      </c>
      <c r="C267" s="48" t="str">
        <f>H267</f>
        <v>GTX 1060 3GB</v>
      </c>
      <c r="D267" s="48"/>
      <c r="E267" s="50" t="s">
        <v>1308</v>
      </c>
      <c r="F267" s="54">
        <v>258700</v>
      </c>
      <c r="G267" s="52" t="s">
        <v>914</v>
      </c>
      <c r="H267" s="48" t="s">
        <v>1578</v>
      </c>
      <c r="I267" s="59">
        <v>1531</v>
      </c>
      <c r="J267" s="59">
        <v>1746</v>
      </c>
      <c r="K267" s="48">
        <v>1</v>
      </c>
      <c r="L267" s="59">
        <v>8008</v>
      </c>
      <c r="M267" s="61">
        <v>170</v>
      </c>
      <c r="N267" s="48"/>
      <c r="O267" s="48">
        <v>1</v>
      </c>
      <c r="P267" s="63">
        <v>140</v>
      </c>
      <c r="Q267" s="63">
        <v>400</v>
      </c>
      <c r="R267" s="64"/>
      <c r="S267" s="48">
        <v>2</v>
      </c>
      <c r="T267" s="48"/>
      <c r="U267" s="48">
        <v>1</v>
      </c>
      <c r="V267" s="48"/>
      <c r="W267" s="48">
        <v>1</v>
      </c>
    </row>
    <row r="268" spans="2:23">
      <c r="B268" s="46">
        <f>ROW()</f>
        <v>268</v>
      </c>
      <c r="C268" s="48" t="str">
        <f>H268</f>
        <v>GTX 1060 3GB</v>
      </c>
      <c r="D268" s="48"/>
      <c r="E268" s="50" t="s">
        <v>1309</v>
      </c>
      <c r="F268" s="54">
        <v>272900</v>
      </c>
      <c r="G268" s="52" t="s">
        <v>914</v>
      </c>
      <c r="H268" s="48" t="s">
        <v>1578</v>
      </c>
      <c r="I268" s="59">
        <v>1556</v>
      </c>
      <c r="J268" s="59">
        <v>1771</v>
      </c>
      <c r="K268" s="48">
        <v>2</v>
      </c>
      <c r="L268" s="59">
        <v>8008</v>
      </c>
      <c r="M268" s="61">
        <v>223</v>
      </c>
      <c r="N268" s="48"/>
      <c r="O268" s="48">
        <v>1</v>
      </c>
      <c r="P268" s="63">
        <v>147</v>
      </c>
      <c r="Q268" s="63">
        <v>400</v>
      </c>
      <c r="R268" s="64"/>
      <c r="S268" s="48">
        <v>2</v>
      </c>
      <c r="T268" s="48"/>
      <c r="U268" s="48">
        <v>1</v>
      </c>
      <c r="V268" s="48"/>
      <c r="W268" s="48">
        <v>1</v>
      </c>
    </row>
    <row r="269" spans="2:23">
      <c r="B269" s="46">
        <f>ROW()</f>
        <v>269</v>
      </c>
      <c r="C269" s="48" t="str">
        <f>H269</f>
        <v>GTX 1060 3GB</v>
      </c>
      <c r="D269" s="48"/>
      <c r="E269" s="50" t="s">
        <v>1310</v>
      </c>
      <c r="F269" s="54">
        <v>0</v>
      </c>
      <c r="G269" s="52" t="s">
        <v>914</v>
      </c>
      <c r="H269" s="48" t="s">
        <v>1578</v>
      </c>
      <c r="I269" s="59">
        <v>1506</v>
      </c>
      <c r="J269" s="59">
        <v>1708</v>
      </c>
      <c r="K269" s="48">
        <v>2</v>
      </c>
      <c r="L269" s="59">
        <v>8008</v>
      </c>
      <c r="M269" s="61">
        <v>278</v>
      </c>
      <c r="N269" s="48">
        <v>1</v>
      </c>
      <c r="O269" s="48"/>
      <c r="P269" s="63"/>
      <c r="Q269" s="63">
        <v>400</v>
      </c>
      <c r="R269" s="64"/>
      <c r="S269" s="48">
        <v>1</v>
      </c>
      <c r="T269" s="48"/>
      <c r="U269" s="48">
        <v>1</v>
      </c>
      <c r="V269" s="48"/>
      <c r="W269" s="48">
        <v>3</v>
      </c>
    </row>
    <row r="270" spans="2:23">
      <c r="B270" s="46">
        <f>ROW()</f>
        <v>270</v>
      </c>
      <c r="C270" s="48" t="str">
        <f>H270</f>
        <v>GTX 1060 3GB</v>
      </c>
      <c r="D270" s="48"/>
      <c r="E270" s="50" t="s">
        <v>1311</v>
      </c>
      <c r="F270" s="54">
        <v>0</v>
      </c>
      <c r="G270" s="52" t="s">
        <v>1555</v>
      </c>
      <c r="H270" s="48" t="s">
        <v>1578</v>
      </c>
      <c r="I270" s="59">
        <v>1506</v>
      </c>
      <c r="J270" s="59">
        <v>1708</v>
      </c>
      <c r="K270" s="48">
        <v>1</v>
      </c>
      <c r="L270" s="59">
        <v>8000</v>
      </c>
      <c r="M270" s="61">
        <v>172</v>
      </c>
      <c r="N270" s="48"/>
      <c r="O270" s="48">
        <v>1</v>
      </c>
      <c r="P270" s="63">
        <v>120</v>
      </c>
      <c r="Q270" s="63">
        <v>400</v>
      </c>
      <c r="R270" s="64"/>
      <c r="S270" s="48">
        <v>1</v>
      </c>
      <c r="T270" s="48"/>
      <c r="U270" s="48">
        <v>1</v>
      </c>
      <c r="V270" s="48"/>
      <c r="W270" s="48">
        <v>3</v>
      </c>
    </row>
    <row r="271" spans="2:23">
      <c r="B271" s="46">
        <f>ROW()</f>
        <v>271</v>
      </c>
      <c r="C271" s="48" t="str">
        <f>H271</f>
        <v>GTX 1060 3GB</v>
      </c>
      <c r="D271" s="48"/>
      <c r="E271" s="50" t="s">
        <v>1312</v>
      </c>
      <c r="F271" s="55">
        <v>0</v>
      </c>
      <c r="G271" s="52" t="s">
        <v>1555</v>
      </c>
      <c r="H271" s="48" t="s">
        <v>1578</v>
      </c>
      <c r="I271" s="59">
        <v>1506</v>
      </c>
      <c r="J271" s="59">
        <v>1708</v>
      </c>
      <c r="K271" s="48">
        <v>1</v>
      </c>
      <c r="L271" s="59">
        <v>8000</v>
      </c>
      <c r="M271" s="61">
        <v>172</v>
      </c>
      <c r="N271" s="48"/>
      <c r="O271" s="48">
        <v>1</v>
      </c>
      <c r="P271" s="63">
        <v>120</v>
      </c>
      <c r="Q271" s="63">
        <v>400</v>
      </c>
      <c r="R271" s="64"/>
      <c r="S271" s="48">
        <v>1</v>
      </c>
      <c r="T271" s="48"/>
      <c r="U271" s="48">
        <v>1</v>
      </c>
      <c r="V271" s="48"/>
      <c r="W271" s="48">
        <v>1</v>
      </c>
    </row>
    <row r="272" spans="2:23" ht="60.000000">
      <c r="B272" s="46">
        <f>ROW()</f>
        <v>272</v>
      </c>
      <c r="C272" s="48" t="str">
        <f>H272</f>
        <v>GTX 1060 3GB</v>
      </c>
      <c r="D272" s="48"/>
      <c r="E272" s="51" t="s">
        <v>1313</v>
      </c>
      <c r="F272" s="54">
        <v>250920</v>
      </c>
      <c r="G272" s="52" t="s">
        <v>1555</v>
      </c>
      <c r="H272" s="48" t="s">
        <v>1578</v>
      </c>
      <c r="I272" s="59">
        <v>1506</v>
      </c>
      <c r="J272" s="59">
        <v>1708</v>
      </c>
      <c r="K272" s="48">
        <v>2</v>
      </c>
      <c r="L272" s="59">
        <v>8000</v>
      </c>
      <c r="M272" s="61">
        <v>220</v>
      </c>
      <c r="N272" s="48"/>
      <c r="O272" s="48">
        <v>1</v>
      </c>
      <c r="P272" s="63">
        <v>120</v>
      </c>
      <c r="Q272" s="63">
        <v>400</v>
      </c>
      <c r="R272" s="50"/>
      <c r="S272" s="48">
        <v>1</v>
      </c>
      <c r="T272" s="48"/>
      <c r="U272" s="48">
        <v>1</v>
      </c>
      <c r="V272" s="48"/>
      <c r="W272" s="48">
        <v>1</v>
      </c>
    </row>
    <row r="273" spans="2:23">
      <c r="B273" s="46">
        <f>ROW()</f>
        <v>273</v>
      </c>
      <c r="C273" s="48" t="str">
        <f>H273</f>
        <v>GTX 1060 3GB</v>
      </c>
      <c r="D273" s="48"/>
      <c r="E273" s="50" t="s">
        <v>1314</v>
      </c>
      <c r="F273" s="54">
        <v>252900</v>
      </c>
      <c r="G273" s="52" t="s">
        <v>1556</v>
      </c>
      <c r="H273" s="48" t="s">
        <v>1578</v>
      </c>
      <c r="I273" s="59">
        <v>1531</v>
      </c>
      <c r="J273" s="59">
        <v>1746</v>
      </c>
      <c r="K273" s="48">
        <v>2</v>
      </c>
      <c r="L273" s="59">
        <v>8008</v>
      </c>
      <c r="M273" s="61">
        <v>225</v>
      </c>
      <c r="N273" s="48"/>
      <c r="O273" s="48">
        <v>1</v>
      </c>
      <c r="P273" s="63">
        <v>120</v>
      </c>
      <c r="Q273" s="63"/>
      <c r="R273" s="64"/>
      <c r="S273" s="48">
        <v>1</v>
      </c>
      <c r="T273" s="48"/>
      <c r="U273" s="48">
        <v>1</v>
      </c>
      <c r="V273" s="48"/>
      <c r="W273" s="48">
        <v>1</v>
      </c>
    </row>
    <row r="274" spans="2:23">
      <c r="B274" s="46">
        <f>ROW()</f>
        <v>274</v>
      </c>
      <c r="C274" s="48" t="str">
        <f>H274</f>
        <v>GTX 1060 3GB</v>
      </c>
      <c r="D274" s="48"/>
      <c r="E274" s="50" t="s">
        <v>1315</v>
      </c>
      <c r="F274" s="54">
        <v>253500</v>
      </c>
      <c r="G274" s="52" t="s">
        <v>916</v>
      </c>
      <c r="H274" s="48" t="s">
        <v>1578</v>
      </c>
      <c r="I274" s="59">
        <v>1544</v>
      </c>
      <c r="J274" s="59">
        <v>1759</v>
      </c>
      <c r="K274" s="48">
        <v>2</v>
      </c>
      <c r="L274" s="59">
        <v>8008</v>
      </c>
      <c r="M274" s="61">
        <v>243</v>
      </c>
      <c r="N274" s="48"/>
      <c r="O274" s="48">
        <v>1</v>
      </c>
      <c r="P274" s="63">
        <v>120</v>
      </c>
      <c r="Q274" s="63">
        <v>400</v>
      </c>
      <c r="R274" s="64"/>
      <c r="S274" s="48">
        <v>1</v>
      </c>
      <c r="T274" s="48"/>
      <c r="U274" s="48">
        <v>1</v>
      </c>
      <c r="V274" s="48"/>
      <c r="W274" s="48">
        <v>1</v>
      </c>
    </row>
    <row r="275" spans="2:23">
      <c r="B275" s="46">
        <f>ROW()</f>
        <v>275</v>
      </c>
      <c r="C275" s="48" t="str">
        <f>H275</f>
        <v>GTX 1060 3GB</v>
      </c>
      <c r="D275" s="48"/>
      <c r="E275" s="50" t="s">
        <v>1316</v>
      </c>
      <c r="F275" s="54">
        <v>306900</v>
      </c>
      <c r="G275" s="52" t="s">
        <v>916</v>
      </c>
      <c r="H275" s="48" t="s">
        <v>1578</v>
      </c>
      <c r="I275" s="59">
        <v>1594</v>
      </c>
      <c r="J275" s="59">
        <v>1809</v>
      </c>
      <c r="K275" s="48">
        <v>2</v>
      </c>
      <c r="L275" s="59">
        <v>8108</v>
      </c>
      <c r="M275" s="61">
        <v>277</v>
      </c>
      <c r="N275" s="48">
        <v>1</v>
      </c>
      <c r="O275" s="48"/>
      <c r="P275" s="63">
        <v>120</v>
      </c>
      <c r="Q275" s="63">
        <v>400</v>
      </c>
      <c r="R275" s="64"/>
      <c r="S275" s="48">
        <v>1</v>
      </c>
      <c r="T275" s="48"/>
      <c r="U275" s="48">
        <v>1</v>
      </c>
      <c r="V275" s="48"/>
      <c r="W275" s="48">
        <v>3</v>
      </c>
    </row>
    <row r="276" spans="2:23">
      <c r="B276" s="46">
        <f>ROW()</f>
        <v>276</v>
      </c>
      <c r="C276" s="48" t="str">
        <f>H276</f>
        <v>GTX 1060 3GB</v>
      </c>
      <c r="D276" s="48"/>
      <c r="E276" s="50" t="s">
        <v>1317</v>
      </c>
      <c r="F276" s="54">
        <v>278640</v>
      </c>
      <c r="G276" s="52" t="s">
        <v>916</v>
      </c>
      <c r="H276" s="48" t="s">
        <v>1578</v>
      </c>
      <c r="I276" s="59">
        <v>1544</v>
      </c>
      <c r="J276" s="59">
        <v>1759</v>
      </c>
      <c r="K276" s="48">
        <v>2</v>
      </c>
      <c r="L276" s="59">
        <v>8000</v>
      </c>
      <c r="M276" s="61">
        <v>250</v>
      </c>
      <c r="N276" s="48"/>
      <c r="O276" s="48">
        <v>1</v>
      </c>
      <c r="P276" s="63">
        <v>120</v>
      </c>
      <c r="Q276" s="63">
        <v>400</v>
      </c>
      <c r="R276" s="64"/>
      <c r="S276" s="48">
        <v>2</v>
      </c>
      <c r="T276" s="48"/>
      <c r="U276" s="48">
        <v>1</v>
      </c>
      <c r="V276" s="48"/>
      <c r="W276" s="48">
        <v>1</v>
      </c>
    </row>
    <row r="277" spans="2:23">
      <c r="B277" s="46">
        <f>ROW()</f>
        <v>277</v>
      </c>
      <c r="C277" s="48" t="str">
        <f>H277</f>
        <v>GTX 1060 3GB</v>
      </c>
      <c r="D277" s="48"/>
      <c r="E277" s="50" t="s">
        <v>1318</v>
      </c>
      <c r="F277" s="54">
        <v>264800</v>
      </c>
      <c r="G277" s="52" t="s">
        <v>916</v>
      </c>
      <c r="H277" s="48" t="s">
        <v>1578</v>
      </c>
      <c r="I277" s="59">
        <v>1544</v>
      </c>
      <c r="J277" s="59">
        <v>1759</v>
      </c>
      <c r="K277" s="48">
        <v>2</v>
      </c>
      <c r="L277" s="59">
        <v>8008</v>
      </c>
      <c r="M277" s="61">
        <v>275</v>
      </c>
      <c r="N277" s="48">
        <v>1</v>
      </c>
      <c r="O277" s="48"/>
      <c r="P277" s="63">
        <v>120</v>
      </c>
      <c r="Q277" s="63">
        <v>400</v>
      </c>
      <c r="R277" s="64"/>
      <c r="S277" s="48">
        <v>1</v>
      </c>
      <c r="T277" s="48"/>
      <c r="U277" s="48">
        <v>2</v>
      </c>
      <c r="V277" s="48"/>
      <c r="W277" s="48">
        <v>2</v>
      </c>
    </row>
    <row r="278" spans="2:23" ht="60.000000">
      <c r="B278" s="46">
        <f>ROW()</f>
        <v>278</v>
      </c>
      <c r="C278" s="48" t="str">
        <f>H278</f>
        <v>GTX 1060 3GB</v>
      </c>
      <c r="D278" s="48"/>
      <c r="E278" s="51" t="s">
        <v>1319</v>
      </c>
      <c r="F278" s="54">
        <v>264990</v>
      </c>
      <c r="G278" s="52" t="s">
        <v>1557</v>
      </c>
      <c r="H278" s="48" t="s">
        <v>1578</v>
      </c>
      <c r="I278" s="59">
        <v>1506</v>
      </c>
      <c r="J278" s="59">
        <v>1708</v>
      </c>
      <c r="K278" s="48">
        <v>2</v>
      </c>
      <c r="L278" s="59">
        <v>8000</v>
      </c>
      <c r="M278" s="61">
        <v>252</v>
      </c>
      <c r="N278" s="48"/>
      <c r="O278" s="48">
        <v>1</v>
      </c>
      <c r="P278" s="63">
        <v>120</v>
      </c>
      <c r="Q278" s="63">
        <v>400</v>
      </c>
      <c r="R278" s="64"/>
      <c r="S278" s="48">
        <v>1</v>
      </c>
      <c r="T278" s="48"/>
      <c r="U278" s="48">
        <v>1</v>
      </c>
      <c r="V278" s="48"/>
      <c r="W278" s="48">
        <v>3</v>
      </c>
    </row>
    <row r="279" spans="2:23" ht="60.000000">
      <c r="B279" s="46">
        <f>ROW()</f>
        <v>279</v>
      </c>
      <c r="C279" s="48" t="str">
        <f>H279</f>
        <v>GTX 1060 3GB</v>
      </c>
      <c r="D279" s="48"/>
      <c r="E279" s="51" t="s">
        <v>1320</v>
      </c>
      <c r="F279" s="54">
        <v>281200</v>
      </c>
      <c r="G279" s="52" t="s">
        <v>1557</v>
      </c>
      <c r="H279" s="48" t="s">
        <v>1578</v>
      </c>
      <c r="I279" s="59">
        <v>1506</v>
      </c>
      <c r="J279" s="59">
        <v>1708</v>
      </c>
      <c r="K279" s="48">
        <v>1</v>
      </c>
      <c r="L279" s="59">
        <v>8000</v>
      </c>
      <c r="M279" s="61">
        <v>252</v>
      </c>
      <c r="N279" s="48"/>
      <c r="O279" s="48">
        <v>1</v>
      </c>
      <c r="P279" s="63">
        <v>120</v>
      </c>
      <c r="Q279" s="63">
        <v>400</v>
      </c>
      <c r="R279" s="64"/>
      <c r="S279" s="48">
        <v>1</v>
      </c>
      <c r="T279" s="48"/>
      <c r="U279" s="48">
        <v>1</v>
      </c>
      <c r="V279" s="48"/>
      <c r="W279" s="48">
        <v>3</v>
      </c>
    </row>
    <row r="280" spans="2:23">
      <c r="B280" s="46">
        <f>ROW()</f>
        <v>280</v>
      </c>
      <c r="C280" s="48" t="str">
        <f>H280</f>
        <v>GTX 1060 3GB</v>
      </c>
      <c r="D280" s="48"/>
      <c r="E280" s="50" t="s">
        <v>1321</v>
      </c>
      <c r="F280" s="54">
        <v>0</v>
      </c>
      <c r="G280" s="52" t="s">
        <v>1562</v>
      </c>
      <c r="H280" s="48" t="s">
        <v>1578</v>
      </c>
      <c r="I280" s="59">
        <v>1506</v>
      </c>
      <c r="J280" s="59">
        <v>1709</v>
      </c>
      <c r="K280" s="48">
        <v>2</v>
      </c>
      <c r="L280" s="59">
        <v>8000</v>
      </c>
      <c r="M280" s="61">
        <v>250</v>
      </c>
      <c r="N280" s="48"/>
      <c r="O280" s="48">
        <v>1</v>
      </c>
      <c r="P280" s="63">
        <v>120</v>
      </c>
      <c r="Q280" s="63">
        <v>400</v>
      </c>
      <c r="R280" s="64"/>
      <c r="S280" s="48">
        <v>2</v>
      </c>
      <c r="T280" s="48"/>
      <c r="U280" s="48">
        <v>1</v>
      </c>
      <c r="V280" s="48"/>
      <c r="W280" s="48">
        <v>1</v>
      </c>
    </row>
    <row r="281" spans="2:23">
      <c r="B281" s="46">
        <f>ROW()</f>
        <v>281</v>
      </c>
      <c r="C281" s="48" t="str">
        <f>H281</f>
        <v>GTX 1060 3GB</v>
      </c>
      <c r="D281" s="48"/>
      <c r="E281" s="50" t="s">
        <v>1322</v>
      </c>
      <c r="F281" s="54">
        <v>0</v>
      </c>
      <c r="G281" s="52" t="s">
        <v>1562</v>
      </c>
      <c r="H281" s="48" t="s">
        <v>1578</v>
      </c>
      <c r="I281" s="59">
        <v>1544</v>
      </c>
      <c r="J281" s="59">
        <v>1759</v>
      </c>
      <c r="K281" s="48">
        <v>2</v>
      </c>
      <c r="L281" s="59">
        <v>8000</v>
      </c>
      <c r="M281" s="61">
        <v>250</v>
      </c>
      <c r="N281" s="48"/>
      <c r="O281" s="48">
        <v>1</v>
      </c>
      <c r="P281" s="63">
        <v>120</v>
      </c>
      <c r="Q281" s="63">
        <v>400</v>
      </c>
      <c r="R281" s="64"/>
      <c r="S281" s="48">
        <v>2</v>
      </c>
      <c r="T281" s="48"/>
      <c r="U281" s="48">
        <v>1</v>
      </c>
      <c r="V281" s="48"/>
      <c r="W281" s="48">
        <v>1</v>
      </c>
    </row>
    <row r="282" spans="2:23">
      <c r="B282" s="46">
        <f>ROW()</f>
        <v>282</v>
      </c>
      <c r="C282" s="48" t="str">
        <f>H282</f>
        <v>GTX 1060 3GB</v>
      </c>
      <c r="D282" s="48"/>
      <c r="E282" s="50" t="s">
        <v>1323</v>
      </c>
      <c r="F282" s="54">
        <v>248400</v>
      </c>
      <c r="G282" s="52" t="s">
        <v>1558</v>
      </c>
      <c r="H282" s="48" t="s">
        <v>1578</v>
      </c>
      <c r="I282" s="59">
        <v>1582</v>
      </c>
      <c r="J282" s="59">
        <v>1797</v>
      </c>
      <c r="K282" s="48">
        <v>2</v>
      </c>
      <c r="L282" s="59">
        <v>8000</v>
      </c>
      <c r="M282" s="61">
        <v>206</v>
      </c>
      <c r="N282" s="48"/>
      <c r="O282" s="48">
        <v>1</v>
      </c>
      <c r="P282" s="63">
        <v>120</v>
      </c>
      <c r="Q282" s="63">
        <v>400</v>
      </c>
      <c r="R282" s="64"/>
      <c r="S282" s="48">
        <v>1</v>
      </c>
      <c r="T282" s="48"/>
      <c r="U282" s="48">
        <v>1</v>
      </c>
      <c r="V282" s="48"/>
      <c r="W282" s="48">
        <v>3</v>
      </c>
    </row>
    <row r="283" spans="2:23">
      <c r="B283" s="46">
        <f>ROW()</f>
        <v>283</v>
      </c>
      <c r="C283" s="48" t="str">
        <f>H283</f>
        <v>GTX 1060 3GB</v>
      </c>
      <c r="D283" s="48"/>
      <c r="E283" s="50" t="s">
        <v>1324</v>
      </c>
      <c r="F283" s="54">
        <v>271320</v>
      </c>
      <c r="G283" s="52" t="s">
        <v>1558</v>
      </c>
      <c r="H283" s="48" t="s">
        <v>1578</v>
      </c>
      <c r="I283" s="59">
        <v>1506</v>
      </c>
      <c r="J283" s="59">
        <v>1708</v>
      </c>
      <c r="K283" s="48">
        <v>1</v>
      </c>
      <c r="L283" s="59">
        <v>8000</v>
      </c>
      <c r="M283" s="61">
        <v>174</v>
      </c>
      <c r="N283" s="48"/>
      <c r="O283" s="48">
        <v>1</v>
      </c>
      <c r="P283" s="63">
        <v>120</v>
      </c>
      <c r="Q283" s="63">
        <v>400</v>
      </c>
      <c r="R283" s="64"/>
      <c r="S283" s="48">
        <v>1</v>
      </c>
      <c r="T283" s="48"/>
      <c r="U283" s="48">
        <v>1</v>
      </c>
      <c r="V283" s="48"/>
      <c r="W283" s="48">
        <v>3</v>
      </c>
    </row>
    <row r="284" spans="2:23">
      <c r="B284" s="46">
        <f>ROW()</f>
        <v>284</v>
      </c>
      <c r="C284" s="48" t="str">
        <f>H284</f>
        <v>GTX 1060 3GB</v>
      </c>
      <c r="D284" s="48"/>
      <c r="E284" s="50" t="s">
        <v>1325</v>
      </c>
      <c r="F284" s="54">
        <v>302200</v>
      </c>
      <c r="G284" s="52" t="s">
        <v>1559</v>
      </c>
      <c r="H284" s="48" t="s">
        <v>1578</v>
      </c>
      <c r="I284" s="59">
        <v>1544</v>
      </c>
      <c r="J284" s="59">
        <v>1759</v>
      </c>
      <c r="K284" s="48">
        <v>2</v>
      </c>
      <c r="L284" s="59">
        <v>8008</v>
      </c>
      <c r="M284" s="61">
        <v>268</v>
      </c>
      <c r="N284" s="48"/>
      <c r="O284" s="48">
        <v>1</v>
      </c>
      <c r="P284" s="63">
        <v>120</v>
      </c>
      <c r="Q284" s="63">
        <v>400</v>
      </c>
      <c r="R284" s="64"/>
      <c r="S284" s="48">
        <v>2</v>
      </c>
      <c r="T284" s="48"/>
      <c r="U284" s="48">
        <v>1</v>
      </c>
      <c r="V284" s="48"/>
      <c r="W284" s="48">
        <v>1</v>
      </c>
    </row>
    <row r="285" spans="2:23">
      <c r="B285" s="46">
        <f>ROW()</f>
        <v>285</v>
      </c>
      <c r="C285" s="48" t="str">
        <f>H285</f>
        <v>GTX 1060 3GB</v>
      </c>
      <c r="D285" s="48"/>
      <c r="E285" s="50" t="s">
        <v>1326</v>
      </c>
      <c r="F285" s="54">
        <v>0</v>
      </c>
      <c r="G285" s="52" t="s">
        <v>1559</v>
      </c>
      <c r="H285" s="48" t="s">
        <v>1578</v>
      </c>
      <c r="I285" s="59">
        <v>1531</v>
      </c>
      <c r="J285" s="59">
        <v>1746</v>
      </c>
      <c r="K285" s="48">
        <v>2</v>
      </c>
      <c r="L285" s="59">
        <v>8008</v>
      </c>
      <c r="M285" s="61">
        <v>195</v>
      </c>
      <c r="N285" s="48"/>
      <c r="O285" s="48">
        <v>1</v>
      </c>
      <c r="P285" s="63">
        <v>120</v>
      </c>
      <c r="Q285" s="63">
        <v>400</v>
      </c>
      <c r="R285" s="64"/>
      <c r="S285" s="48">
        <v>1</v>
      </c>
      <c r="T285" s="48"/>
      <c r="U285" s="48">
        <v>1</v>
      </c>
      <c r="V285" s="48"/>
      <c r="W285" s="48">
        <v>3</v>
      </c>
    </row>
    <row r="286" spans="2:23">
      <c r="B286" s="46">
        <f>ROW()</f>
        <v>286</v>
      </c>
      <c r="C286" s="48" t="str">
        <f>H286</f>
        <v>GTX 1060 3GB</v>
      </c>
      <c r="D286" s="48"/>
      <c r="E286" s="50" t="s">
        <v>1327</v>
      </c>
      <c r="F286" s="54">
        <v>255400</v>
      </c>
      <c r="G286" s="52" t="s">
        <v>1559</v>
      </c>
      <c r="H286" s="48" t="s">
        <v>1578</v>
      </c>
      <c r="I286" s="59">
        <v>1518</v>
      </c>
      <c r="J286" s="59">
        <v>1733</v>
      </c>
      <c r="K286" s="48">
        <v>2</v>
      </c>
      <c r="L286" s="59">
        <v>8008</v>
      </c>
      <c r="M286" s="61">
        <v>214</v>
      </c>
      <c r="N286" s="48"/>
      <c r="O286" s="48">
        <v>1</v>
      </c>
      <c r="P286" s="63">
        <v>120</v>
      </c>
      <c r="Q286" s="63">
        <v>400</v>
      </c>
      <c r="R286" s="64"/>
      <c r="S286" s="48">
        <v>1</v>
      </c>
      <c r="T286" s="48"/>
      <c r="U286" s="48">
        <v>1</v>
      </c>
      <c r="V286" s="48"/>
      <c r="W286" s="48">
        <v>1</v>
      </c>
    </row>
    <row r="287" spans="2:23">
      <c r="B287" s="46">
        <f>ROW()</f>
        <v>287</v>
      </c>
      <c r="C287" s="48" t="str">
        <f>H287</f>
        <v>GTX 1060 3GB</v>
      </c>
      <c r="D287" s="48"/>
      <c r="E287" s="50" t="s">
        <v>1328</v>
      </c>
      <c r="F287" s="54">
        <v>317500</v>
      </c>
      <c r="G287" s="52" t="s">
        <v>1559</v>
      </c>
      <c r="H287" s="48" t="s">
        <v>1578</v>
      </c>
      <c r="I287" s="59">
        <v>1556</v>
      </c>
      <c r="J287" s="59">
        <v>1771</v>
      </c>
      <c r="K287" s="48">
        <v>2</v>
      </c>
      <c r="L287" s="59">
        <v>8008</v>
      </c>
      <c r="M287" s="61">
        <v>237</v>
      </c>
      <c r="N287" s="48"/>
      <c r="O287" s="48">
        <v>1</v>
      </c>
      <c r="P287" s="63">
        <v>120</v>
      </c>
      <c r="Q287" s="63">
        <v>400</v>
      </c>
      <c r="R287" s="64"/>
      <c r="S287" s="48">
        <v>2</v>
      </c>
      <c r="T287" s="48"/>
      <c r="U287" s="48">
        <v>1</v>
      </c>
      <c r="V287" s="48"/>
      <c r="W287" s="48">
        <v>1</v>
      </c>
    </row>
    <row r="288" spans="2:23">
      <c r="B288" s="46">
        <f>ROW()</f>
        <v>288</v>
      </c>
      <c r="C288" s="48" t="str">
        <f>H288</f>
        <v>GTX 1060 3GB</v>
      </c>
      <c r="D288" s="48"/>
      <c r="E288" s="50" t="s">
        <v>1329</v>
      </c>
      <c r="F288" s="54">
        <v>0</v>
      </c>
      <c r="G288" s="52" t="s">
        <v>1560</v>
      </c>
      <c r="H288" s="48" t="s">
        <v>1578</v>
      </c>
      <c r="I288" s="59">
        <v>1544</v>
      </c>
      <c r="J288" s="59">
        <v>1759</v>
      </c>
      <c r="K288" s="48">
        <v>2</v>
      </c>
      <c r="L288" s="59">
        <v>8000</v>
      </c>
      <c r="M288" s="61">
        <v>240</v>
      </c>
      <c r="N288" s="48"/>
      <c r="O288" s="48">
        <v>1</v>
      </c>
      <c r="P288" s="63">
        <v>120</v>
      </c>
      <c r="Q288" s="63">
        <v>400</v>
      </c>
      <c r="R288" s="64"/>
      <c r="S288" s="48">
        <v>2</v>
      </c>
      <c r="T288" s="48"/>
      <c r="U288" s="48">
        <v>1</v>
      </c>
      <c r="V288" s="48"/>
      <c r="W288" s="48">
        <v>1</v>
      </c>
    </row>
    <row r="289" spans="2:23">
      <c r="B289" s="46">
        <f>ROW()</f>
        <v>289</v>
      </c>
      <c r="C289" s="48" t="str">
        <f>H289</f>
        <v>GTX 1060 3GB</v>
      </c>
      <c r="D289" s="48"/>
      <c r="E289" s="50" t="s">
        <v>1330</v>
      </c>
      <c r="F289" s="54">
        <v>496720</v>
      </c>
      <c r="G289" s="52" t="s">
        <v>1560</v>
      </c>
      <c r="H289" s="48" t="s">
        <v>1578</v>
      </c>
      <c r="I289" s="59">
        <v>1518</v>
      </c>
      <c r="J289" s="59">
        <v>1734</v>
      </c>
      <c r="K289" s="48">
        <v>2</v>
      </c>
      <c r="L289" s="59">
        <v>8000</v>
      </c>
      <c r="M289" s="61">
        <v>235</v>
      </c>
      <c r="N289" s="48"/>
      <c r="O289" s="48">
        <v>1</v>
      </c>
      <c r="P289" s="63">
        <v>120</v>
      </c>
      <c r="Q289" s="63">
        <v>400</v>
      </c>
      <c r="R289" s="64"/>
      <c r="S289" s="48">
        <v>1</v>
      </c>
      <c r="T289" s="48"/>
      <c r="U289" s="48">
        <v>1</v>
      </c>
      <c r="V289" s="48"/>
      <c r="W289" s="48">
        <v>1</v>
      </c>
    </row>
    <row r="290" spans="2:23">
      <c r="B290" s="46">
        <f>ROW()</f>
        <v>290</v>
      </c>
      <c r="C290" s="48" t="str">
        <f>H290</f>
        <v>GTX 1060 3GB</v>
      </c>
      <c r="D290" s="48"/>
      <c r="E290" s="50" t="s">
        <v>1331</v>
      </c>
      <c r="F290" s="54">
        <v>267200</v>
      </c>
      <c r="G290" s="52" t="s">
        <v>1560</v>
      </c>
      <c r="H290" s="48" t="s">
        <v>1578</v>
      </c>
      <c r="I290" s="59">
        <v>1506</v>
      </c>
      <c r="J290" s="59">
        <v>1708</v>
      </c>
      <c r="K290" s="48">
        <v>2</v>
      </c>
      <c r="L290" s="59">
        <v>8000</v>
      </c>
      <c r="M290" s="61">
        <v>248</v>
      </c>
      <c r="N290" s="48"/>
      <c r="O290" s="48"/>
      <c r="P290" s="63">
        <v>120</v>
      </c>
      <c r="Q290" s="63">
        <v>400</v>
      </c>
      <c r="R290" s="64"/>
      <c r="S290" s="48"/>
      <c r="T290" s="48"/>
      <c r="U290" s="48"/>
      <c r="V290" s="48"/>
      <c r="W290" s="48"/>
    </row>
    <row r="291" spans="2:23">
      <c r="B291" s="46">
        <f>ROW()</f>
        <v>291</v>
      </c>
      <c r="C291" s="48" t="str">
        <f>H291</f>
        <v>GTX 1060 3GB</v>
      </c>
      <c r="D291" s="48"/>
      <c r="E291" s="50" t="s">
        <v>1332</v>
      </c>
      <c r="F291" s="54">
        <v>275000</v>
      </c>
      <c r="G291" s="52" t="s">
        <v>1560</v>
      </c>
      <c r="H291" s="48" t="s">
        <v>1578</v>
      </c>
      <c r="I291" s="59">
        <v>1594</v>
      </c>
      <c r="J291" s="59">
        <v>1809</v>
      </c>
      <c r="K291" s="48">
        <v>2</v>
      </c>
      <c r="L291" s="59">
        <v>8000</v>
      </c>
      <c r="M291" s="61">
        <v>248</v>
      </c>
      <c r="N291" s="48"/>
      <c r="O291" s="48"/>
      <c r="P291" s="63">
        <v>120</v>
      </c>
      <c r="Q291" s="63">
        <v>400</v>
      </c>
      <c r="R291" s="64"/>
      <c r="S291" s="48"/>
      <c r="T291" s="48"/>
      <c r="U291" s="48"/>
      <c r="V291" s="48"/>
      <c r="W291" s="48"/>
    </row>
    <row r="292" spans="2:23">
      <c r="B292" s="46">
        <f>ROW()</f>
        <v>292</v>
      </c>
      <c r="C292" s="48" t="str">
        <f>H292</f>
        <v>GTX 1060 3GB</v>
      </c>
      <c r="D292" s="48"/>
      <c r="E292" s="50" t="s">
        <v>1333</v>
      </c>
      <c r="F292" s="54">
        <v>265800</v>
      </c>
      <c r="G292" s="52" t="s">
        <v>1560</v>
      </c>
      <c r="H292" s="48" t="s">
        <v>1578</v>
      </c>
      <c r="I292" s="59">
        <v>1506</v>
      </c>
      <c r="J292" s="59">
        <v>1708</v>
      </c>
      <c r="K292" s="48">
        <v>2</v>
      </c>
      <c r="L292" s="59">
        <v>8000</v>
      </c>
      <c r="M292" s="61">
        <v>252</v>
      </c>
      <c r="N292" s="48"/>
      <c r="O292" s="48">
        <v>1</v>
      </c>
      <c r="P292" s="63">
        <v>120</v>
      </c>
      <c r="Q292" s="63">
        <v>400</v>
      </c>
      <c r="R292" s="64"/>
      <c r="S292" s="48">
        <v>1</v>
      </c>
      <c r="T292" s="48"/>
      <c r="U292" s="48">
        <v>1</v>
      </c>
      <c r="V292" s="48"/>
      <c r="W292" s="48">
        <v>3</v>
      </c>
    </row>
    <row r="293" spans="2:23">
      <c r="B293" s="46">
        <f>ROW()</f>
        <v>293</v>
      </c>
      <c r="C293" s="48"/>
      <c r="D293" s="48"/>
      <c r="E293" s="49" t="s">
        <v>1</v>
      </c>
      <c r="F293" s="52"/>
      <c r="G293" s="57"/>
      <c r="H293" s="48"/>
      <c r="I293" s="59"/>
      <c r="J293" s="59"/>
      <c r="K293" s="48"/>
      <c r="L293" s="59"/>
      <c r="M293" s="61"/>
      <c r="N293" s="48"/>
      <c r="O293" s="48"/>
      <c r="P293" s="63"/>
      <c r="Q293" s="63"/>
      <c r="R293" s="48"/>
      <c r="S293" s="48"/>
      <c r="T293" s="48"/>
      <c r="U293" s="48"/>
      <c r="V293" s="48"/>
      <c r="W293" s="48"/>
    </row>
    <row r="294" spans="2:23">
      <c r="B294" s="46">
        <f>ROW()</f>
        <v>294</v>
      </c>
      <c r="C294" s="48"/>
      <c r="D294" s="48"/>
      <c r="E294" s="48" t="s">
        <v>1334</v>
      </c>
      <c r="F294" s="53"/>
      <c r="G294" s="48"/>
      <c r="H294" s="48"/>
      <c r="I294" s="59"/>
      <c r="J294" s="59"/>
      <c r="K294" s="48"/>
      <c r="L294" s="59"/>
      <c r="M294" s="61"/>
      <c r="N294" s="48"/>
      <c r="O294" s="48"/>
      <c r="P294" s="63"/>
      <c r="Q294" s="63"/>
      <c r="R294" s="48"/>
      <c r="S294" s="48"/>
      <c r="T294" s="48"/>
      <c r="U294" s="48"/>
      <c r="V294" s="48"/>
      <c r="W294" s="48"/>
    </row>
    <row r="295" spans="2:23">
      <c r="B295" s="46">
        <f>ROW()</f>
        <v>295</v>
      </c>
      <c r="C295" s="48"/>
      <c r="D295" s="48"/>
      <c r="E295" s="48" t="s">
        <v>1</v>
      </c>
      <c r="F295" s="53"/>
      <c r="G295" s="48"/>
      <c r="H295" s="48"/>
      <c r="I295" s="59"/>
      <c r="J295" s="59"/>
      <c r="K295" s="48"/>
      <c r="L295" s="59"/>
      <c r="M295" s="61"/>
      <c r="N295" s="48"/>
      <c r="O295" s="48"/>
      <c r="P295" s="63"/>
      <c r="Q295" s="63"/>
      <c r="R295" s="48"/>
      <c r="S295" s="48"/>
      <c r="T295" s="48"/>
      <c r="U295" s="48"/>
      <c r="V295" s="48"/>
      <c r="W295" s="48"/>
    </row>
    <row r="296" spans="2:23">
      <c r="B296" s="46">
        <f>ROW()</f>
        <v>296</v>
      </c>
      <c r="C296" s="48" t="str">
        <f>H296</f>
        <v>GTX 1050 Ti</v>
      </c>
      <c r="D296" s="48"/>
      <c r="E296" s="50" t="s">
        <v>1335</v>
      </c>
      <c r="F296" s="54">
        <v>0</v>
      </c>
      <c r="G296" s="52" t="s">
        <v>912</v>
      </c>
      <c r="H296" s="48" t="s">
        <v>1579</v>
      </c>
      <c r="I296" s="59">
        <v>1341</v>
      </c>
      <c r="J296" s="59">
        <v>1455</v>
      </c>
      <c r="K296" s="48">
        <v>2</v>
      </c>
      <c r="L296" s="59">
        <v>7008</v>
      </c>
      <c r="M296" s="61">
        <v>212</v>
      </c>
      <c r="N296" s="48"/>
      <c r="O296" s="48"/>
      <c r="P296" s="63">
        <v>75</v>
      </c>
      <c r="Q296" s="63">
        <v>300</v>
      </c>
      <c r="R296" s="64"/>
      <c r="S296" s="48">
        <v>1</v>
      </c>
      <c r="T296" s="48"/>
      <c r="U296" s="48">
        <v>1</v>
      </c>
      <c r="V296" s="48"/>
      <c r="W296" s="48">
        <v>1</v>
      </c>
    </row>
    <row r="297" spans="2:23">
      <c r="B297" s="46">
        <f>ROW()</f>
        <v>297</v>
      </c>
      <c r="C297" s="48" t="str">
        <f>H297</f>
        <v>GTX 1050 Ti</v>
      </c>
      <c r="D297" s="48"/>
      <c r="E297" s="50" t="s">
        <v>1336</v>
      </c>
      <c r="F297" s="54">
        <v>180300</v>
      </c>
      <c r="G297" s="52" t="s">
        <v>912</v>
      </c>
      <c r="H297" s="48" t="s">
        <v>1579</v>
      </c>
      <c r="I297" s="59">
        <v>1290</v>
      </c>
      <c r="J297" s="59">
        <v>1392</v>
      </c>
      <c r="K297" s="48">
        <v>1</v>
      </c>
      <c r="L297" s="59">
        <v>7008</v>
      </c>
      <c r="M297" s="61">
        <v>192</v>
      </c>
      <c r="N297" s="48"/>
      <c r="O297" s="48"/>
      <c r="P297" s="63"/>
      <c r="Q297" s="63"/>
      <c r="R297" s="64"/>
      <c r="S297" s="48">
        <v>1</v>
      </c>
      <c r="T297" s="48"/>
      <c r="U297" s="48">
        <v>1</v>
      </c>
      <c r="V297" s="48"/>
      <c r="W297" s="48">
        <v>1</v>
      </c>
    </row>
    <row r="298" spans="2:23" ht="96.000000">
      <c r="B298" s="46">
        <f>ROW()</f>
        <v>298</v>
      </c>
      <c r="C298" s="48" t="str">
        <f>H298</f>
        <v>GTX 1050 Ti</v>
      </c>
      <c r="D298" s="48"/>
      <c r="E298" s="51" t="s">
        <v>1337</v>
      </c>
      <c r="F298" s="54">
        <v>0</v>
      </c>
      <c r="G298" s="52" t="s">
        <v>912</v>
      </c>
      <c r="H298" s="48" t="s">
        <v>1579</v>
      </c>
      <c r="I298" s="59">
        <v>1290</v>
      </c>
      <c r="J298" s="59">
        <v>1392</v>
      </c>
      <c r="K298" s="48">
        <v>2</v>
      </c>
      <c r="L298" s="59">
        <v>7008</v>
      </c>
      <c r="M298" s="61">
        <v>241</v>
      </c>
      <c r="N298" s="48"/>
      <c r="O298" s="48">
        <v>1</v>
      </c>
      <c r="P298" s="63"/>
      <c r="Q298" s="63"/>
      <c r="R298" s="50"/>
      <c r="S298" s="48">
        <v>2</v>
      </c>
      <c r="T298" s="48"/>
      <c r="U298" s="48">
        <v>1</v>
      </c>
      <c r="V298" s="48"/>
      <c r="W298" s="48">
        <v>1</v>
      </c>
    </row>
    <row r="299" spans="2:23">
      <c r="B299" s="46">
        <f>ROW()</f>
        <v>299</v>
      </c>
      <c r="C299" s="48" t="str">
        <f>H299</f>
        <v>GTX 1050 Ti</v>
      </c>
      <c r="D299" s="48"/>
      <c r="E299" s="50" t="s">
        <v>1338</v>
      </c>
      <c r="F299" s="54">
        <v>275670</v>
      </c>
      <c r="G299" s="52" t="s">
        <v>912</v>
      </c>
      <c r="H299" s="48" t="s">
        <v>1579</v>
      </c>
      <c r="I299" s="59">
        <v>1379</v>
      </c>
      <c r="J299" s="59">
        <v>1493</v>
      </c>
      <c r="K299" s="48">
        <v>2</v>
      </c>
      <c r="L299" s="59">
        <v>7008</v>
      </c>
      <c r="M299" s="61">
        <v>241</v>
      </c>
      <c r="N299" s="48"/>
      <c r="O299" s="48">
        <v>1</v>
      </c>
      <c r="P299" s="63">
        <v>75</v>
      </c>
      <c r="Q299" s="63">
        <v>400</v>
      </c>
      <c r="R299" s="64"/>
      <c r="S299" s="48">
        <v>2</v>
      </c>
      <c r="T299" s="48"/>
      <c r="U299" s="48">
        <v>1</v>
      </c>
      <c r="V299" s="48"/>
      <c r="W299" s="48">
        <v>1</v>
      </c>
    </row>
    <row r="300" spans="2:23">
      <c r="B300" s="46">
        <f>ROW()</f>
        <v>300</v>
      </c>
      <c r="C300" s="48" t="str">
        <f>H300</f>
        <v>GTX 1050 Ti</v>
      </c>
      <c r="D300" s="48"/>
      <c r="E300" s="50" t="s">
        <v>1339</v>
      </c>
      <c r="F300" s="55">
        <v>287040</v>
      </c>
      <c r="G300" s="52" t="s">
        <v>1551</v>
      </c>
      <c r="H300" s="48" t="s">
        <v>1579</v>
      </c>
      <c r="I300" s="59">
        <v>1290</v>
      </c>
      <c r="J300" s="59">
        <v>1392</v>
      </c>
      <c r="K300" s="48">
        <v>1</v>
      </c>
      <c r="L300" s="59">
        <v>7000</v>
      </c>
      <c r="M300" s="61">
        <v>214</v>
      </c>
      <c r="N300" s="48"/>
      <c r="O300" s="48">
        <v>1</v>
      </c>
      <c r="P300" s="63">
        <v>75</v>
      </c>
      <c r="Q300" s="63"/>
      <c r="R300" s="64"/>
      <c r="S300" s="48">
        <v>1</v>
      </c>
      <c r="T300" s="48"/>
      <c r="U300" s="48">
        <v>1</v>
      </c>
      <c r="V300" s="48"/>
      <c r="W300" s="48">
        <v>1</v>
      </c>
    </row>
    <row r="301" spans="2:23">
      <c r="B301" s="46">
        <f>ROW()</f>
        <v>301</v>
      </c>
      <c r="C301" s="48" t="str">
        <f>H301</f>
        <v>GTX 1050 Ti</v>
      </c>
      <c r="D301" s="48"/>
      <c r="E301" s="50" t="s">
        <v>1340</v>
      </c>
      <c r="F301" s="55">
        <v>0</v>
      </c>
      <c r="G301" s="52" t="s">
        <v>1551</v>
      </c>
      <c r="H301" s="48" t="s">
        <v>1579</v>
      </c>
      <c r="I301" s="59">
        <v>1290</v>
      </c>
      <c r="J301" s="59">
        <v>1392</v>
      </c>
      <c r="K301" s="48">
        <v>1</v>
      </c>
      <c r="L301" s="59">
        <v>7000</v>
      </c>
      <c r="M301" s="61">
        <v>185</v>
      </c>
      <c r="N301" s="48"/>
      <c r="O301" s="48"/>
      <c r="P301" s="63">
        <v>75</v>
      </c>
      <c r="Q301" s="63"/>
      <c r="R301" s="64"/>
      <c r="S301" s="48">
        <v>1</v>
      </c>
      <c r="T301" s="48"/>
      <c r="U301" s="48">
        <v>1</v>
      </c>
      <c r="V301" s="48"/>
      <c r="W301" s="48">
        <v>1</v>
      </c>
    </row>
    <row r="302" spans="2:23" ht="84.000000">
      <c r="B302" s="46">
        <f>ROW()</f>
        <v>302</v>
      </c>
      <c r="C302" s="48" t="str">
        <f>H302</f>
        <v>GTX 1050 Ti</v>
      </c>
      <c r="D302" s="48"/>
      <c r="E302" s="51" t="s">
        <v>1341</v>
      </c>
      <c r="F302" s="55">
        <v>175000</v>
      </c>
      <c r="G302" s="52" t="s">
        <v>1551</v>
      </c>
      <c r="H302" s="48" t="s">
        <v>1579</v>
      </c>
      <c r="I302" s="59">
        <v>1290</v>
      </c>
      <c r="J302" s="59">
        <v>1392</v>
      </c>
      <c r="K302" s="48">
        <v>1</v>
      </c>
      <c r="L302" s="59">
        <v>7000</v>
      </c>
      <c r="M302" s="61">
        <v>185</v>
      </c>
      <c r="N302" s="48"/>
      <c r="O302" s="48"/>
      <c r="P302" s="63">
        <v>75</v>
      </c>
      <c r="Q302" s="63"/>
      <c r="R302" s="64"/>
      <c r="S302" s="48">
        <v>1</v>
      </c>
      <c r="T302" s="48"/>
      <c r="U302" s="48">
        <v>1</v>
      </c>
      <c r="V302" s="48"/>
      <c r="W302" s="48">
        <v>1</v>
      </c>
    </row>
    <row r="303" spans="2:23">
      <c r="B303" s="46">
        <f>ROW()</f>
        <v>303</v>
      </c>
      <c r="C303" s="48" t="str">
        <f>H303</f>
        <v>GTX 1050 Ti</v>
      </c>
      <c r="D303" s="48"/>
      <c r="E303" s="50" t="s">
        <v>1342</v>
      </c>
      <c r="F303" s="55">
        <v>0</v>
      </c>
      <c r="G303" s="52" t="s">
        <v>1551</v>
      </c>
      <c r="H303" s="48" t="s">
        <v>1579</v>
      </c>
      <c r="I303" s="59">
        <v>1290</v>
      </c>
      <c r="J303" s="59">
        <v>1392</v>
      </c>
      <c r="K303" s="48">
        <v>2</v>
      </c>
      <c r="L303" s="59">
        <v>7000</v>
      </c>
      <c r="M303" s="61">
        <v>230</v>
      </c>
      <c r="N303" s="48"/>
      <c r="O303" s="48">
        <v>1</v>
      </c>
      <c r="P303" s="63">
        <v>75</v>
      </c>
      <c r="Q303" s="63">
        <v>300</v>
      </c>
      <c r="R303" s="64"/>
      <c r="S303" s="48">
        <v>1</v>
      </c>
      <c r="T303" s="48"/>
      <c r="U303" s="48">
        <v>1</v>
      </c>
      <c r="V303" s="48"/>
      <c r="W303" s="48">
        <v>1</v>
      </c>
    </row>
    <row r="304" spans="2:23">
      <c r="B304" s="46">
        <f>ROW()</f>
        <v>304</v>
      </c>
      <c r="C304" s="48" t="str">
        <f>H304</f>
        <v>GTX 1050 Ti</v>
      </c>
      <c r="D304" s="48"/>
      <c r="E304" s="50" t="s">
        <v>1343</v>
      </c>
      <c r="F304" s="55">
        <v>197910</v>
      </c>
      <c r="G304" s="52" t="s">
        <v>1551</v>
      </c>
      <c r="H304" s="48" t="s">
        <v>1579</v>
      </c>
      <c r="I304" s="59">
        <v>1368</v>
      </c>
      <c r="J304" s="59">
        <v>1468</v>
      </c>
      <c r="K304" s="48">
        <v>2</v>
      </c>
      <c r="L304" s="59">
        <v>7000</v>
      </c>
      <c r="M304" s="61">
        <v>240</v>
      </c>
      <c r="N304" s="48"/>
      <c r="O304" s="48">
        <v>1</v>
      </c>
      <c r="P304" s="63">
        <v>75</v>
      </c>
      <c r="Q304" s="63"/>
      <c r="R304" s="64"/>
      <c r="S304" s="48">
        <v>1</v>
      </c>
      <c r="T304" s="48"/>
      <c r="U304" s="48">
        <v>1</v>
      </c>
      <c r="V304" s="48"/>
      <c r="W304" s="48">
        <v>1</v>
      </c>
    </row>
    <row r="305" spans="2:23">
      <c r="B305" s="46">
        <f>ROW()</f>
        <v>305</v>
      </c>
      <c r="C305" s="48" t="str">
        <f>H305</f>
        <v>GTX 1050 Ti</v>
      </c>
      <c r="D305" s="48"/>
      <c r="E305" s="50" t="s">
        <v>1344</v>
      </c>
      <c r="F305" s="55">
        <v>176000</v>
      </c>
      <c r="G305" s="52" t="s">
        <v>1551</v>
      </c>
      <c r="H305" s="48" t="s">
        <v>1579</v>
      </c>
      <c r="I305" s="59">
        <v>1379</v>
      </c>
      <c r="J305" s="59">
        <v>1493</v>
      </c>
      <c r="K305" s="48">
        <v>2</v>
      </c>
      <c r="L305" s="59">
        <v>7000</v>
      </c>
      <c r="M305" s="61">
        <v>243</v>
      </c>
      <c r="N305" s="48"/>
      <c r="O305" s="48">
        <v>1</v>
      </c>
      <c r="P305" s="63">
        <v>75</v>
      </c>
      <c r="Q305" s="63">
        <v>300</v>
      </c>
      <c r="R305" s="64"/>
      <c r="S305" s="48">
        <v>1</v>
      </c>
      <c r="T305" s="48"/>
      <c r="U305" s="48">
        <v>1</v>
      </c>
      <c r="V305" s="48"/>
      <c r="W305" s="48">
        <v>1</v>
      </c>
    </row>
    <row r="306" spans="2:23">
      <c r="B306" s="46">
        <f>ROW()</f>
        <v>306</v>
      </c>
      <c r="C306" s="48" t="str">
        <f>H306</f>
        <v>GTX 1050 Ti</v>
      </c>
      <c r="D306" s="48"/>
      <c r="E306" s="50" t="s">
        <v>1345</v>
      </c>
      <c r="F306" s="55">
        <v>0</v>
      </c>
      <c r="G306" s="52" t="s">
        <v>1551</v>
      </c>
      <c r="H306" s="48" t="s">
        <v>1579</v>
      </c>
      <c r="I306" s="59">
        <v>1290</v>
      </c>
      <c r="J306" s="59">
        <v>1392</v>
      </c>
      <c r="K306" s="48">
        <v>2</v>
      </c>
      <c r="L306" s="59">
        <v>7000</v>
      </c>
      <c r="M306" s="61">
        <v>185</v>
      </c>
      <c r="N306" s="48"/>
      <c r="O306" s="48"/>
      <c r="P306" s="63">
        <v>75</v>
      </c>
      <c r="Q306" s="63"/>
      <c r="R306" s="64"/>
      <c r="S306" s="48">
        <v>1</v>
      </c>
      <c r="T306" s="48"/>
      <c r="U306" s="48">
        <v>1</v>
      </c>
      <c r="V306" s="48"/>
      <c r="W306" s="48">
        <v>1</v>
      </c>
    </row>
    <row r="307" spans="2:23">
      <c r="B307" s="46">
        <f>ROW()</f>
        <v>307</v>
      </c>
      <c r="C307" s="48" t="str">
        <f>H307</f>
        <v>GTX 1050 Ti</v>
      </c>
      <c r="D307" s="48"/>
      <c r="E307" s="50" t="s">
        <v>1346</v>
      </c>
      <c r="F307" s="55">
        <v>0</v>
      </c>
      <c r="G307" s="52" t="s">
        <v>1551</v>
      </c>
      <c r="H307" s="48" t="s">
        <v>1579</v>
      </c>
      <c r="I307" s="59">
        <v>1290</v>
      </c>
      <c r="J307" s="59">
        <v>1392</v>
      </c>
      <c r="K307" s="48">
        <v>2</v>
      </c>
      <c r="L307" s="59">
        <v>7000</v>
      </c>
      <c r="M307" s="61">
        <v>200</v>
      </c>
      <c r="N307" s="48"/>
      <c r="O307" s="48"/>
      <c r="P307" s="63">
        <v>75</v>
      </c>
      <c r="Q307" s="63"/>
      <c r="R307" s="64"/>
      <c r="S307" s="48">
        <v>1</v>
      </c>
      <c r="T307" s="48"/>
      <c r="U307" s="48">
        <v>1</v>
      </c>
      <c r="V307" s="48"/>
      <c r="W307" s="48">
        <v>1</v>
      </c>
    </row>
    <row r="308" spans="2:23">
      <c r="B308" s="46">
        <f>ROW()</f>
        <v>308</v>
      </c>
      <c r="C308" s="48" t="str">
        <f>H308</f>
        <v>GTX 1050 Ti</v>
      </c>
      <c r="D308" s="48"/>
      <c r="E308" s="50" t="s">
        <v>1347</v>
      </c>
      <c r="F308" s="55">
        <v>311810</v>
      </c>
      <c r="G308" s="52" t="s">
        <v>1551</v>
      </c>
      <c r="H308" s="48" t="s">
        <v>1579</v>
      </c>
      <c r="I308" s="59">
        <v>1328</v>
      </c>
      <c r="J308" s="59">
        <v>1442</v>
      </c>
      <c r="K308" s="48">
        <v>2</v>
      </c>
      <c r="L308" s="59">
        <v>7000</v>
      </c>
      <c r="M308" s="61">
        <v>230</v>
      </c>
      <c r="N308" s="48"/>
      <c r="O308" s="48">
        <v>1</v>
      </c>
      <c r="P308" s="63">
        <v>75</v>
      </c>
      <c r="Q308" s="63"/>
      <c r="R308" s="64"/>
      <c r="S308" s="48">
        <v>1</v>
      </c>
      <c r="T308" s="48"/>
      <c r="U308" s="48">
        <v>1</v>
      </c>
      <c r="V308" s="48"/>
      <c r="W308" s="48">
        <v>1</v>
      </c>
    </row>
    <row r="309" spans="2:23">
      <c r="B309" s="46">
        <f>ROW()</f>
        <v>309</v>
      </c>
      <c r="C309" s="48" t="str">
        <f>H309</f>
        <v>GTX 1050 Ti</v>
      </c>
      <c r="D309" s="48"/>
      <c r="E309" s="50" t="s">
        <v>1348</v>
      </c>
      <c r="F309" s="55">
        <v>195000</v>
      </c>
      <c r="G309" s="52" t="s">
        <v>1552</v>
      </c>
      <c r="H309" s="48" t="s">
        <v>1579</v>
      </c>
      <c r="I309" s="59">
        <v>1290</v>
      </c>
      <c r="J309" s="59">
        <v>1392</v>
      </c>
      <c r="K309" s="48">
        <v>1</v>
      </c>
      <c r="L309" s="59">
        <v>7010</v>
      </c>
      <c r="M309" s="61"/>
      <c r="N309" s="48"/>
      <c r="O309" s="48"/>
      <c r="P309" s="63"/>
      <c r="Q309" s="63"/>
      <c r="R309" s="64"/>
      <c r="S309" s="48">
        <v>1</v>
      </c>
      <c r="T309" s="48"/>
      <c r="U309" s="48">
        <v>1</v>
      </c>
      <c r="V309" s="48"/>
      <c r="W309" s="48">
        <v>1</v>
      </c>
    </row>
    <row r="310" spans="2:23" ht="72.000000">
      <c r="B310" s="46">
        <f>ROW()</f>
        <v>310</v>
      </c>
      <c r="C310" s="48" t="str">
        <f>H310</f>
        <v>GTX 1050 Ti</v>
      </c>
      <c r="D310" s="48"/>
      <c r="E310" s="51" t="s">
        <v>1349</v>
      </c>
      <c r="F310" s="54">
        <v>0</v>
      </c>
      <c r="G310" s="52" t="s">
        <v>1552</v>
      </c>
      <c r="H310" s="48" t="s">
        <v>1579</v>
      </c>
      <c r="I310" s="59">
        <v>1290</v>
      </c>
      <c r="J310" s="59">
        <v>1392</v>
      </c>
      <c r="K310" s="48">
        <v>2</v>
      </c>
      <c r="L310" s="59">
        <v>7008</v>
      </c>
      <c r="M310" s="61">
        <v>256.5</v>
      </c>
      <c r="N310" s="48"/>
      <c r="O310" s="48">
        <v>1</v>
      </c>
      <c r="P310" s="63">
        <v>75</v>
      </c>
      <c r="Q310" s="63">
        <v>300</v>
      </c>
      <c r="R310" s="50"/>
      <c r="S310" s="48">
        <v>1</v>
      </c>
      <c r="T310" s="48"/>
      <c r="U310" s="48">
        <v>1</v>
      </c>
      <c r="V310" s="48"/>
      <c r="W310" s="48">
        <v>1</v>
      </c>
    </row>
    <row r="311" spans="2:23" ht="84.000000">
      <c r="B311" s="46">
        <f>ROW()</f>
        <v>311</v>
      </c>
      <c r="C311" s="48" t="str">
        <f>H311</f>
        <v>GTX 1050 Ti</v>
      </c>
      <c r="D311" s="48"/>
      <c r="E311" s="51" t="s">
        <v>1350</v>
      </c>
      <c r="F311" s="54">
        <v>178600</v>
      </c>
      <c r="G311" s="52" t="s">
        <v>1553</v>
      </c>
      <c r="H311" s="48" t="s">
        <v>1579</v>
      </c>
      <c r="I311" s="59">
        <v>1290</v>
      </c>
      <c r="J311" s="59">
        <v>1392</v>
      </c>
      <c r="K311" s="48">
        <v>1</v>
      </c>
      <c r="L311" s="59">
        <v>7000</v>
      </c>
      <c r="M311" s="61">
        <v>161</v>
      </c>
      <c r="N311" s="48"/>
      <c r="O311" s="48"/>
      <c r="P311" s="63">
        <v>75</v>
      </c>
      <c r="Q311" s="63">
        <v>300</v>
      </c>
      <c r="R311" s="50"/>
      <c r="S311" s="48">
        <v>1</v>
      </c>
      <c r="T311" s="48"/>
      <c r="U311" s="48">
        <v>1</v>
      </c>
      <c r="V311" s="48"/>
      <c r="W311" s="48">
        <v>1</v>
      </c>
    </row>
    <row r="312" spans="2:23" ht="48.000000">
      <c r="B312" s="46">
        <f>ROW()</f>
        <v>312</v>
      </c>
      <c r="C312" s="48" t="str">
        <f>H312</f>
        <v>GTX 1050 Ti</v>
      </c>
      <c r="D312" s="48"/>
      <c r="E312" s="51" t="s">
        <v>1351</v>
      </c>
      <c r="F312" s="54">
        <v>195600</v>
      </c>
      <c r="G312" s="52" t="s">
        <v>1561</v>
      </c>
      <c r="H312" s="48" t="s">
        <v>1579</v>
      </c>
      <c r="I312" s="59">
        <v>1290</v>
      </c>
      <c r="J312" s="59">
        <v>1392</v>
      </c>
      <c r="K312" s="48">
        <v>1</v>
      </c>
      <c r="L312" s="59">
        <v>7000</v>
      </c>
      <c r="M312" s="61">
        <v>170</v>
      </c>
      <c r="N312" s="48"/>
      <c r="O312" s="48"/>
      <c r="P312" s="63">
        <v>75</v>
      </c>
      <c r="Q312" s="63">
        <v>300</v>
      </c>
      <c r="R312" s="50"/>
      <c r="S312" s="48">
        <v>1</v>
      </c>
      <c r="T312" s="48"/>
      <c r="U312" s="48">
        <v>1</v>
      </c>
      <c r="V312" s="48"/>
      <c r="W312" s="48">
        <v>1</v>
      </c>
    </row>
    <row r="313" spans="2:23">
      <c r="B313" s="46">
        <f>ROW()</f>
        <v>313</v>
      </c>
      <c r="C313" s="48" t="str">
        <f>H313</f>
        <v>GTX 1050 Ti</v>
      </c>
      <c r="D313" s="48"/>
      <c r="E313" s="50" t="s">
        <v>1352</v>
      </c>
      <c r="F313" s="54">
        <v>234500</v>
      </c>
      <c r="G313" s="52" t="s">
        <v>914</v>
      </c>
      <c r="H313" s="48" t="s">
        <v>1579</v>
      </c>
      <c r="I313" s="59">
        <v>1366</v>
      </c>
      <c r="J313" s="59">
        <v>1480</v>
      </c>
      <c r="K313" s="48">
        <v>2</v>
      </c>
      <c r="L313" s="59">
        <v>7008</v>
      </c>
      <c r="M313" s="61">
        <v>219</v>
      </c>
      <c r="N313" s="48"/>
      <c r="O313" s="48">
        <v>1</v>
      </c>
      <c r="P313" s="63"/>
      <c r="Q313" s="63">
        <v>300</v>
      </c>
      <c r="R313" s="64"/>
      <c r="S313" s="48">
        <v>1</v>
      </c>
      <c r="T313" s="48"/>
      <c r="U313" s="48">
        <v>3</v>
      </c>
      <c r="V313" s="48"/>
      <c r="W313" s="48">
        <v>1</v>
      </c>
    </row>
    <row r="314" spans="2:23">
      <c r="B314" s="46">
        <f>ROW()</f>
        <v>314</v>
      </c>
      <c r="C314" s="48" t="str">
        <f>H314</f>
        <v>GTX 1050 Ti</v>
      </c>
      <c r="D314" s="48"/>
      <c r="E314" s="50" t="s">
        <v>1353</v>
      </c>
      <c r="F314" s="54">
        <v>205000</v>
      </c>
      <c r="G314" s="52" t="s">
        <v>914</v>
      </c>
      <c r="H314" s="48" t="s">
        <v>1579</v>
      </c>
      <c r="I314" s="59">
        <v>1303</v>
      </c>
      <c r="J314" s="59">
        <v>1417</v>
      </c>
      <c r="K314" s="48">
        <v>1</v>
      </c>
      <c r="L314" s="59">
        <v>7008</v>
      </c>
      <c r="M314" s="61">
        <v>167</v>
      </c>
      <c r="N314" s="48"/>
      <c r="O314" s="48"/>
      <c r="P314" s="63"/>
      <c r="Q314" s="63">
        <v>300</v>
      </c>
      <c r="R314" s="64"/>
      <c r="S314" s="48">
        <v>1</v>
      </c>
      <c r="T314" s="48"/>
      <c r="U314" s="48">
        <v>2</v>
      </c>
      <c r="V314" s="48"/>
      <c r="W314" s="48">
        <v>1</v>
      </c>
    </row>
    <row r="315" spans="2:23">
      <c r="B315" s="46">
        <f>ROW()</f>
        <v>315</v>
      </c>
      <c r="C315" s="48" t="str">
        <f>H315</f>
        <v>GTX 1050 Ti</v>
      </c>
      <c r="D315" s="48"/>
      <c r="E315" s="50" t="s">
        <v>1354</v>
      </c>
      <c r="F315" s="54">
        <v>203000</v>
      </c>
      <c r="G315" s="52" t="s">
        <v>914</v>
      </c>
      <c r="H315" s="48" t="s">
        <v>1579</v>
      </c>
      <c r="I315" s="59">
        <v>1290</v>
      </c>
      <c r="J315" s="59">
        <v>1392</v>
      </c>
      <c r="K315" s="48">
        <v>1</v>
      </c>
      <c r="L315" s="59">
        <v>7008</v>
      </c>
      <c r="M315" s="61">
        <v>172</v>
      </c>
      <c r="N315" s="48"/>
      <c r="O315" s="48"/>
      <c r="P315" s="63"/>
      <c r="Q315" s="63">
        <v>300</v>
      </c>
      <c r="R315" s="64"/>
      <c r="S315" s="48">
        <v>1</v>
      </c>
      <c r="T315" s="48"/>
      <c r="U315" s="48">
        <v>1</v>
      </c>
      <c r="V315" s="48"/>
      <c r="W315" s="48">
        <v>1</v>
      </c>
    </row>
    <row r="316" spans="2:23">
      <c r="B316" s="46">
        <f>ROW()</f>
        <v>316</v>
      </c>
      <c r="C316" s="48" t="str">
        <f>H316</f>
        <v>GTX 1050 Ti</v>
      </c>
      <c r="D316" s="48"/>
      <c r="E316" s="50" t="s">
        <v>1355</v>
      </c>
      <c r="F316" s="54">
        <v>212800</v>
      </c>
      <c r="G316" s="52" t="s">
        <v>914</v>
      </c>
      <c r="H316" s="48" t="s">
        <v>1579</v>
      </c>
      <c r="I316" s="59">
        <v>1316</v>
      </c>
      <c r="J316" s="59">
        <v>1430</v>
      </c>
      <c r="K316" s="48">
        <v>2</v>
      </c>
      <c r="L316" s="59">
        <v>7008</v>
      </c>
      <c r="M316" s="61">
        <v>191</v>
      </c>
      <c r="N316" s="48"/>
      <c r="O316" s="48"/>
      <c r="P316" s="63"/>
      <c r="Q316" s="63">
        <v>300</v>
      </c>
      <c r="R316" s="64"/>
      <c r="S316" s="48">
        <v>1</v>
      </c>
      <c r="T316" s="48"/>
      <c r="U316" s="48">
        <v>1</v>
      </c>
      <c r="V316" s="48"/>
      <c r="W316" s="48">
        <v>1</v>
      </c>
    </row>
    <row r="317" spans="2:23">
      <c r="B317" s="46">
        <f>ROW()</f>
        <v>317</v>
      </c>
      <c r="C317" s="48" t="str">
        <f>H317</f>
        <v>GTX 1050 Ti</v>
      </c>
      <c r="D317" s="48"/>
      <c r="E317" s="50" t="s">
        <v>1356</v>
      </c>
      <c r="F317" s="54">
        <v>231000</v>
      </c>
      <c r="G317" s="52" t="s">
        <v>914</v>
      </c>
      <c r="H317" s="48" t="s">
        <v>1579</v>
      </c>
      <c r="I317" s="59">
        <v>1328</v>
      </c>
      <c r="J317" s="59">
        <v>1442</v>
      </c>
      <c r="K317" s="48">
        <v>2</v>
      </c>
      <c r="L317" s="59">
        <v>7008</v>
      </c>
      <c r="M317" s="61">
        <v>229</v>
      </c>
      <c r="N317" s="48"/>
      <c r="O317" s="48">
        <v>1</v>
      </c>
      <c r="P317" s="63"/>
      <c r="Q317" s="63">
        <v>300</v>
      </c>
      <c r="R317" s="64"/>
      <c r="S317" s="48">
        <v>1</v>
      </c>
      <c r="T317" s="48"/>
      <c r="U317" s="48">
        <v>3</v>
      </c>
      <c r="V317" s="48"/>
      <c r="W317" s="48">
        <v>1</v>
      </c>
    </row>
    <row r="318" spans="2:23">
      <c r="B318" s="46">
        <f>ROW()</f>
        <v>318</v>
      </c>
      <c r="C318" s="48" t="str">
        <f>H318</f>
        <v>GTX 1050 Ti</v>
      </c>
      <c r="D318" s="48"/>
      <c r="E318" s="50" t="s">
        <v>1357</v>
      </c>
      <c r="F318" s="54">
        <v>168900</v>
      </c>
      <c r="G318" s="52" t="s">
        <v>1555</v>
      </c>
      <c r="H318" s="48" t="s">
        <v>1579</v>
      </c>
      <c r="I318" s="59">
        <v>1290</v>
      </c>
      <c r="J318" s="59">
        <v>1392</v>
      </c>
      <c r="K318" s="48">
        <v>1</v>
      </c>
      <c r="L318" s="59">
        <v>7000</v>
      </c>
      <c r="M318" s="61">
        <v>145</v>
      </c>
      <c r="N318" s="48"/>
      <c r="O318" s="48"/>
      <c r="P318" s="63">
        <v>75</v>
      </c>
      <c r="Q318" s="63">
        <v>400</v>
      </c>
      <c r="R318" s="64"/>
      <c r="S318" s="48">
        <v>1</v>
      </c>
      <c r="T318" s="48"/>
      <c r="U318" s="48">
        <v>1</v>
      </c>
      <c r="V318" s="48"/>
      <c r="W318" s="48">
        <v>1</v>
      </c>
    </row>
    <row r="319" spans="2:23">
      <c r="B319" s="46">
        <f>ROW()</f>
        <v>319</v>
      </c>
      <c r="C319" s="48" t="str">
        <f>H319</f>
        <v>GTX 1050 Ti</v>
      </c>
      <c r="D319" s="48"/>
      <c r="E319" s="50" t="s">
        <v>1358</v>
      </c>
      <c r="F319" s="54">
        <v>162700</v>
      </c>
      <c r="G319" s="52" t="s">
        <v>1556</v>
      </c>
      <c r="H319" s="48" t="s">
        <v>1579</v>
      </c>
      <c r="I319" s="59">
        <v>1290</v>
      </c>
      <c r="J319" s="59">
        <v>1392</v>
      </c>
      <c r="K319" s="48">
        <v>1</v>
      </c>
      <c r="L319" s="59">
        <v>7008</v>
      </c>
      <c r="M319" s="61">
        <v>175</v>
      </c>
      <c r="N319" s="48"/>
      <c r="O319" s="48"/>
      <c r="P319" s="63">
        <v>75</v>
      </c>
      <c r="Q319" s="63">
        <v>300</v>
      </c>
      <c r="R319" s="64"/>
      <c r="S319" s="48">
        <v>1</v>
      </c>
      <c r="T319" s="48"/>
      <c r="U319" s="48">
        <v>1</v>
      </c>
      <c r="V319" s="48"/>
      <c r="W319" s="48">
        <v>1</v>
      </c>
    </row>
    <row r="320" spans="2:23">
      <c r="B320" s="46">
        <f>ROW()</f>
        <v>320</v>
      </c>
      <c r="C320" s="48" t="str">
        <f>H320</f>
        <v>GTX 1050 Ti</v>
      </c>
      <c r="D320" s="48"/>
      <c r="E320" s="50" t="s">
        <v>1359</v>
      </c>
      <c r="F320" s="55">
        <v>166500</v>
      </c>
      <c r="G320" s="52" t="s">
        <v>1556</v>
      </c>
      <c r="H320" s="48" t="s">
        <v>1579</v>
      </c>
      <c r="I320" s="59">
        <v>1379</v>
      </c>
      <c r="J320" s="59">
        <v>1493</v>
      </c>
      <c r="K320" s="48">
        <v>2</v>
      </c>
      <c r="L320" s="59">
        <v>7008</v>
      </c>
      <c r="M320" s="61">
        <v>200</v>
      </c>
      <c r="N320" s="48"/>
      <c r="O320" s="48">
        <v>1</v>
      </c>
      <c r="P320" s="63">
        <v>75</v>
      </c>
      <c r="Q320" s="63"/>
      <c r="R320" s="64"/>
      <c r="S320" s="48">
        <v>1</v>
      </c>
      <c r="T320" s="48"/>
      <c r="U320" s="48">
        <v>1</v>
      </c>
      <c r="V320" s="48"/>
      <c r="W320" s="48">
        <v>1</v>
      </c>
    </row>
    <row r="321" spans="2:23">
      <c r="B321" s="46">
        <f>ROW()</f>
        <v>321</v>
      </c>
      <c r="C321" s="48" t="str">
        <f>H321</f>
        <v>GTX 1050 Ti</v>
      </c>
      <c r="D321" s="48"/>
      <c r="E321" s="50" t="s">
        <v>1360</v>
      </c>
      <c r="F321" s="54">
        <v>0</v>
      </c>
      <c r="G321" s="52" t="s">
        <v>916</v>
      </c>
      <c r="H321" s="48" t="s">
        <v>1579</v>
      </c>
      <c r="I321" s="59">
        <v>1290</v>
      </c>
      <c r="J321" s="59">
        <v>1392</v>
      </c>
      <c r="K321" s="48">
        <v>2</v>
      </c>
      <c r="L321" s="59">
        <v>7008</v>
      </c>
      <c r="M321" s="61">
        <v>182</v>
      </c>
      <c r="N321" s="48"/>
      <c r="O321" s="48"/>
      <c r="P321" s="63">
        <v>75</v>
      </c>
      <c r="Q321" s="63">
        <v>300</v>
      </c>
      <c r="R321" s="64"/>
      <c r="S321" s="48">
        <v>1</v>
      </c>
      <c r="T321" s="48"/>
      <c r="U321" s="48">
        <v>1</v>
      </c>
      <c r="V321" s="48"/>
      <c r="W321" s="48">
        <v>1</v>
      </c>
    </row>
    <row r="322" spans="2:23">
      <c r="B322" s="46">
        <f>ROW()</f>
        <v>322</v>
      </c>
      <c r="C322" s="48" t="str">
        <f>H322</f>
        <v>GTX 1050 Ti</v>
      </c>
      <c r="D322" s="48"/>
      <c r="E322" s="50" t="s">
        <v>1361</v>
      </c>
      <c r="F322" s="54">
        <v>181400</v>
      </c>
      <c r="G322" s="52" t="s">
        <v>916</v>
      </c>
      <c r="H322" s="48" t="s">
        <v>1579</v>
      </c>
      <c r="I322" s="59">
        <v>1341</v>
      </c>
      <c r="J322" s="59">
        <v>1455</v>
      </c>
      <c r="K322" s="48">
        <v>1</v>
      </c>
      <c r="L322" s="59">
        <v>7000</v>
      </c>
      <c r="M322" s="61">
        <v>177</v>
      </c>
      <c r="N322" s="48"/>
      <c r="O322" s="48"/>
      <c r="P322" s="63">
        <v>75</v>
      </c>
      <c r="Q322" s="63">
        <v>300</v>
      </c>
      <c r="R322" s="64"/>
      <c r="S322" s="48">
        <v>1</v>
      </c>
      <c r="T322" s="48"/>
      <c r="U322" s="48">
        <v>1</v>
      </c>
      <c r="V322" s="48"/>
      <c r="W322" s="48">
        <v>1</v>
      </c>
    </row>
    <row r="323" spans="2:23">
      <c r="B323" s="46">
        <f>ROW()</f>
        <v>323</v>
      </c>
      <c r="C323" s="48" t="str">
        <f>H323</f>
        <v>GTX 1050 Ti</v>
      </c>
      <c r="D323" s="48"/>
      <c r="E323" s="50" t="s">
        <v>1362</v>
      </c>
      <c r="F323" s="54">
        <v>190900</v>
      </c>
      <c r="G323" s="52" t="s">
        <v>916</v>
      </c>
      <c r="H323" s="48" t="s">
        <v>1579</v>
      </c>
      <c r="I323" s="59">
        <v>1341</v>
      </c>
      <c r="J323" s="59">
        <v>1455</v>
      </c>
      <c r="K323" s="48">
        <v>2</v>
      </c>
      <c r="L323" s="59">
        <v>7000</v>
      </c>
      <c r="M323" s="61">
        <v>215</v>
      </c>
      <c r="N323" s="48"/>
      <c r="O323" s="48"/>
      <c r="P323" s="63">
        <v>75</v>
      </c>
      <c r="Q323" s="63">
        <v>300</v>
      </c>
      <c r="R323" s="64"/>
      <c r="S323" s="48">
        <v>1</v>
      </c>
      <c r="T323" s="48"/>
      <c r="U323" s="48">
        <v>1</v>
      </c>
      <c r="V323" s="48"/>
      <c r="W323" s="48">
        <v>1</v>
      </c>
    </row>
    <row r="324" spans="2:23">
      <c r="B324" s="46">
        <f>ROW()</f>
        <v>324</v>
      </c>
      <c r="C324" s="48" t="str">
        <f>H324</f>
        <v>GTX 1050 Ti</v>
      </c>
      <c r="D324" s="48"/>
      <c r="E324" s="50" t="s">
        <v>1363</v>
      </c>
      <c r="F324" s="54">
        <v>229900</v>
      </c>
      <c r="G324" s="52" t="s">
        <v>916</v>
      </c>
      <c r="H324" s="48" t="s">
        <v>1579</v>
      </c>
      <c r="I324" s="59">
        <v>1379</v>
      </c>
      <c r="J324" s="59">
        <v>1493</v>
      </c>
      <c r="K324" s="48">
        <v>2</v>
      </c>
      <c r="L324" s="59">
        <v>7108</v>
      </c>
      <c r="M324" s="61">
        <v>229</v>
      </c>
      <c r="N324" s="48"/>
      <c r="O324" s="48">
        <v>1</v>
      </c>
      <c r="P324" s="63">
        <v>75</v>
      </c>
      <c r="Q324" s="63">
        <v>300</v>
      </c>
      <c r="R324" s="64"/>
      <c r="S324" s="48">
        <v>1</v>
      </c>
      <c r="T324" s="48"/>
      <c r="U324" s="48">
        <v>1</v>
      </c>
      <c r="V324" s="48"/>
      <c r="W324" s="48">
        <v>1</v>
      </c>
    </row>
    <row r="325" spans="2:23" ht="72.000000">
      <c r="B325" s="46">
        <f>ROW()</f>
        <v>325</v>
      </c>
      <c r="C325" s="48" t="str">
        <f>H325</f>
        <v>GTX 1050 Ti</v>
      </c>
      <c r="D325" s="48"/>
      <c r="E325" s="51" t="s">
        <v>1364</v>
      </c>
      <c r="F325" s="54">
        <v>210500</v>
      </c>
      <c r="G325" s="52" t="s">
        <v>1557</v>
      </c>
      <c r="H325" s="48" t="s">
        <v>1579</v>
      </c>
      <c r="I325" s="59">
        <v>1366</v>
      </c>
      <c r="J325" s="59">
        <v>1480</v>
      </c>
      <c r="K325" s="48">
        <v>2</v>
      </c>
      <c r="L325" s="59">
        <v>7000</v>
      </c>
      <c r="M325" s="61">
        <v>216</v>
      </c>
      <c r="N325" s="48"/>
      <c r="O325" s="48">
        <v>1</v>
      </c>
      <c r="P325" s="63">
        <v>85</v>
      </c>
      <c r="Q325" s="63">
        <v>300</v>
      </c>
      <c r="R325" s="64"/>
      <c r="S325" s="48">
        <v>1</v>
      </c>
      <c r="T325" s="48"/>
      <c r="U325" s="48">
        <v>1</v>
      </c>
      <c r="V325" s="48"/>
      <c r="W325" s="48">
        <v>1</v>
      </c>
    </row>
    <row r="326" spans="2:23" ht="60.000000">
      <c r="B326" s="46">
        <f>ROW()</f>
        <v>326</v>
      </c>
      <c r="C326" s="48" t="str">
        <f>H326</f>
        <v>GTX 1050 Ti</v>
      </c>
      <c r="D326" s="48"/>
      <c r="E326" s="51" t="s">
        <v>1365</v>
      </c>
      <c r="F326" s="54">
        <v>206400</v>
      </c>
      <c r="G326" s="52" t="s">
        <v>1557</v>
      </c>
      <c r="H326" s="48" t="s">
        <v>1579</v>
      </c>
      <c r="I326" s="59">
        <v>1290</v>
      </c>
      <c r="J326" s="59">
        <v>1392</v>
      </c>
      <c r="K326" s="48">
        <v>1</v>
      </c>
      <c r="L326" s="59">
        <v>7000</v>
      </c>
      <c r="M326" s="61">
        <v>166</v>
      </c>
      <c r="N326" s="48"/>
      <c r="O326" s="48"/>
      <c r="P326" s="63">
        <v>75</v>
      </c>
      <c r="Q326" s="63">
        <v>300</v>
      </c>
      <c r="R326" s="64"/>
      <c r="S326" s="48">
        <v>1</v>
      </c>
      <c r="T326" s="48"/>
      <c r="U326" s="48">
        <v>1</v>
      </c>
      <c r="V326" s="48"/>
      <c r="W326" s="48">
        <v>1</v>
      </c>
    </row>
    <row r="327" spans="2:23">
      <c r="B327" s="46">
        <f>ROW()</f>
        <v>327</v>
      </c>
      <c r="C327" s="48" t="str">
        <f>H327</f>
        <v>GTX 1050 Ti</v>
      </c>
      <c r="D327" s="48"/>
      <c r="E327" s="50" t="s">
        <v>1366</v>
      </c>
      <c r="F327" s="54">
        <v>0</v>
      </c>
      <c r="G327" s="52" t="s">
        <v>1562</v>
      </c>
      <c r="H327" s="48" t="s">
        <v>1579</v>
      </c>
      <c r="I327" s="59">
        <v>1367</v>
      </c>
      <c r="J327" s="59">
        <v>1481</v>
      </c>
      <c r="K327" s="48">
        <v>1</v>
      </c>
      <c r="L327" s="59">
        <v>7000</v>
      </c>
      <c r="M327" s="61">
        <v>220</v>
      </c>
      <c r="N327" s="48"/>
      <c r="O327" s="48"/>
      <c r="P327" s="63">
        <v>75</v>
      </c>
      <c r="Q327" s="63">
        <v>300</v>
      </c>
      <c r="R327" s="64"/>
      <c r="S327" s="48">
        <v>1</v>
      </c>
      <c r="T327" s="48"/>
      <c r="U327" s="48">
        <v>1</v>
      </c>
      <c r="V327" s="48"/>
      <c r="W327" s="48">
        <v>1</v>
      </c>
    </row>
    <row r="328" spans="2:23">
      <c r="B328" s="46">
        <f>ROW()</f>
        <v>328</v>
      </c>
      <c r="C328" s="48" t="str">
        <f>H328</f>
        <v>GTX 1050 Ti</v>
      </c>
      <c r="D328" s="48"/>
      <c r="E328" s="50" t="s">
        <v>1367</v>
      </c>
      <c r="F328" s="54">
        <v>230000</v>
      </c>
      <c r="G328" s="52" t="s">
        <v>1558</v>
      </c>
      <c r="H328" s="48" t="s">
        <v>1579</v>
      </c>
      <c r="I328" s="59">
        <v>1290</v>
      </c>
      <c r="J328" s="59">
        <v>1392</v>
      </c>
      <c r="K328" s="48">
        <v>2</v>
      </c>
      <c r="L328" s="59">
        <v>7000</v>
      </c>
      <c r="M328" s="61">
        <v>160</v>
      </c>
      <c r="N328" s="48"/>
      <c r="O328" s="48"/>
      <c r="P328" s="63">
        <v>75</v>
      </c>
      <c r="Q328" s="63">
        <v>300</v>
      </c>
      <c r="R328" s="64"/>
      <c r="S328" s="48">
        <v>1</v>
      </c>
      <c r="T328" s="48"/>
      <c r="U328" s="48">
        <v>1</v>
      </c>
      <c r="V328" s="48"/>
      <c r="W328" s="48">
        <v>1</v>
      </c>
    </row>
    <row r="329" spans="2:23">
      <c r="B329" s="46">
        <f>ROW()</f>
        <v>329</v>
      </c>
      <c r="C329" s="48" t="str">
        <f>H329</f>
        <v>GTX 1050 Ti</v>
      </c>
      <c r="D329" s="48"/>
      <c r="E329" s="50" t="s">
        <v>1368</v>
      </c>
      <c r="F329" s="54">
        <v>230000</v>
      </c>
      <c r="G329" s="52" t="s">
        <v>1558</v>
      </c>
      <c r="H329" s="48" t="s">
        <v>1579</v>
      </c>
      <c r="I329" s="59">
        <v>1392</v>
      </c>
      <c r="J329" s="59">
        <v>1506</v>
      </c>
      <c r="K329" s="48">
        <v>2</v>
      </c>
      <c r="L329" s="59">
        <v>7000</v>
      </c>
      <c r="M329" s="61">
        <v>174</v>
      </c>
      <c r="N329" s="48"/>
      <c r="O329" s="48"/>
      <c r="P329" s="63">
        <v>75</v>
      </c>
      <c r="Q329" s="63">
        <v>300</v>
      </c>
      <c r="R329" s="64"/>
      <c r="S329" s="48">
        <v>1</v>
      </c>
      <c r="T329" s="48"/>
      <c r="U329" s="48">
        <v>1</v>
      </c>
      <c r="V329" s="48"/>
      <c r="W329" s="48">
        <v>1</v>
      </c>
    </row>
    <row r="330" spans="2:23">
      <c r="B330" s="46">
        <f>ROW()</f>
        <v>330</v>
      </c>
      <c r="C330" s="48" t="str">
        <f>H330</f>
        <v>GTX 1050 Ti</v>
      </c>
      <c r="D330" s="48"/>
      <c r="E330" s="50" t="s">
        <v>1369</v>
      </c>
      <c r="F330" s="54">
        <v>165000</v>
      </c>
      <c r="G330" s="52" t="s">
        <v>1558</v>
      </c>
      <c r="H330" s="48" t="s">
        <v>1579</v>
      </c>
      <c r="I330" s="59">
        <v>1303</v>
      </c>
      <c r="J330" s="59">
        <v>1417</v>
      </c>
      <c r="K330" s="48">
        <v>1</v>
      </c>
      <c r="L330" s="59">
        <v>7000</v>
      </c>
      <c r="M330" s="61">
        <v>144.78</v>
      </c>
      <c r="N330" s="48"/>
      <c r="O330" s="48"/>
      <c r="P330" s="63">
        <v>75</v>
      </c>
      <c r="Q330" s="63">
        <v>300</v>
      </c>
      <c r="R330" s="64"/>
      <c r="S330" s="48">
        <v>1</v>
      </c>
      <c r="T330" s="48"/>
      <c r="U330" s="48">
        <v>1</v>
      </c>
      <c r="V330" s="48"/>
      <c r="W330" s="48">
        <v>1</v>
      </c>
    </row>
    <row r="331" spans="2:23">
      <c r="B331" s="46">
        <f>ROW()</f>
        <v>331</v>
      </c>
      <c r="C331" s="48" t="str">
        <f>H331</f>
        <v>GTX 1050 Ti</v>
      </c>
      <c r="D331" s="48"/>
      <c r="E331" s="50" t="s">
        <v>1370</v>
      </c>
      <c r="F331" s="54">
        <v>222900</v>
      </c>
      <c r="G331" s="52" t="s">
        <v>1559</v>
      </c>
      <c r="H331" s="48" t="s">
        <v>1579</v>
      </c>
      <c r="I331" s="59">
        <v>1354</v>
      </c>
      <c r="J331" s="59">
        <v>1488</v>
      </c>
      <c r="K331" s="48">
        <v>2</v>
      </c>
      <c r="L331" s="59">
        <v>7008</v>
      </c>
      <c r="M331" s="61">
        <v>245</v>
      </c>
      <c r="N331" s="48"/>
      <c r="O331" s="48">
        <v>1</v>
      </c>
      <c r="P331" s="63">
        <v>75</v>
      </c>
      <c r="Q331" s="63">
        <v>300</v>
      </c>
      <c r="R331" s="64"/>
      <c r="S331" s="48">
        <v>2</v>
      </c>
      <c r="T331" s="48"/>
      <c r="U331" s="48">
        <v>1</v>
      </c>
      <c r="V331" s="48"/>
      <c r="W331" s="48">
        <v>1</v>
      </c>
    </row>
    <row r="332" spans="2:23">
      <c r="B332" s="46">
        <f>ROW()</f>
        <v>332</v>
      </c>
      <c r="C332" s="48" t="str">
        <f>H332</f>
        <v>GTX 1050 Ti</v>
      </c>
      <c r="D332" s="48"/>
      <c r="E332" s="50" t="s">
        <v>1371</v>
      </c>
      <c r="F332" s="54">
        <v>168400</v>
      </c>
      <c r="G332" s="52" t="s">
        <v>1559</v>
      </c>
      <c r="H332" s="48" t="s">
        <v>1579</v>
      </c>
      <c r="I332" s="59">
        <v>1303</v>
      </c>
      <c r="J332" s="59">
        <v>1417</v>
      </c>
      <c r="K332" s="48">
        <v>1</v>
      </c>
      <c r="L332" s="59">
        <v>7008</v>
      </c>
      <c r="M332" s="61">
        <v>196</v>
      </c>
      <c r="N332" s="48"/>
      <c r="O332" s="48"/>
      <c r="P332" s="63">
        <v>75</v>
      </c>
      <c r="Q332" s="63">
        <v>300</v>
      </c>
      <c r="R332" s="64"/>
      <c r="S332" s="48">
        <v>1</v>
      </c>
      <c r="T332" s="48"/>
      <c r="U332" s="48">
        <v>1</v>
      </c>
      <c r="V332" s="48"/>
      <c r="W332" s="48">
        <v>1</v>
      </c>
    </row>
    <row r="333" spans="2:23">
      <c r="B333" s="46">
        <f>ROW()</f>
        <v>333</v>
      </c>
      <c r="C333" s="48" t="str">
        <f>H333</f>
        <v>GTX 1050 Ti</v>
      </c>
      <c r="D333" s="48"/>
      <c r="E333" s="50" t="s">
        <v>1372</v>
      </c>
      <c r="F333" s="54">
        <v>219300</v>
      </c>
      <c r="G333" s="52" t="s">
        <v>1559</v>
      </c>
      <c r="H333" s="48" t="s">
        <v>1579</v>
      </c>
      <c r="I333" s="59">
        <v>1303</v>
      </c>
      <c r="J333" s="59">
        <v>1417</v>
      </c>
      <c r="K333" s="48">
        <v>2</v>
      </c>
      <c r="L333" s="59">
        <v>7008</v>
      </c>
      <c r="M333" s="61">
        <v>166</v>
      </c>
      <c r="N333" s="48"/>
      <c r="O333" s="48"/>
      <c r="P333" s="63">
        <v>75</v>
      </c>
      <c r="Q333" s="63">
        <v>300</v>
      </c>
      <c r="R333" s="64"/>
      <c r="S333" s="48">
        <v>1</v>
      </c>
      <c r="T333" s="48"/>
      <c r="U333" s="48">
        <v>1</v>
      </c>
      <c r="V333" s="48"/>
      <c r="W333" s="48">
        <v>1</v>
      </c>
    </row>
    <row r="334" spans="2:23">
      <c r="B334" s="46">
        <f>ROW()</f>
        <v>334</v>
      </c>
      <c r="C334" s="48" t="str">
        <f>H334</f>
        <v>GTX 1050 Ti</v>
      </c>
      <c r="D334" s="48"/>
      <c r="E334" s="50" t="s">
        <v>1373</v>
      </c>
      <c r="F334" s="54">
        <v>232900</v>
      </c>
      <c r="G334" s="52" t="s">
        <v>1559</v>
      </c>
      <c r="H334" s="48" t="s">
        <v>1579</v>
      </c>
      <c r="I334" s="59">
        <v>1354</v>
      </c>
      <c r="J334" s="59">
        <v>1488</v>
      </c>
      <c r="K334" s="48">
        <v>2</v>
      </c>
      <c r="L334" s="59">
        <v>7008</v>
      </c>
      <c r="M334" s="61">
        <v>230</v>
      </c>
      <c r="N334" s="48"/>
      <c r="O334" s="48">
        <v>1</v>
      </c>
      <c r="P334" s="63">
        <v>75</v>
      </c>
      <c r="Q334" s="63"/>
      <c r="R334" s="64"/>
      <c r="S334" s="48">
        <v>2</v>
      </c>
      <c r="T334" s="48"/>
      <c r="U334" s="48">
        <v>1</v>
      </c>
      <c r="V334" s="48"/>
      <c r="W334" s="48">
        <v>1</v>
      </c>
    </row>
    <row r="335" spans="2:23">
      <c r="B335" s="46">
        <f>ROW()</f>
        <v>335</v>
      </c>
      <c r="C335" s="48" t="str">
        <f>H335</f>
        <v>GTX 1050 Ti</v>
      </c>
      <c r="D335" s="48"/>
      <c r="E335" s="50" t="s">
        <v>1374</v>
      </c>
      <c r="F335" s="54">
        <v>194000</v>
      </c>
      <c r="G335" s="52" t="s">
        <v>1560</v>
      </c>
      <c r="H335" s="48" t="s">
        <v>1579</v>
      </c>
      <c r="I335" s="59">
        <v>1354</v>
      </c>
      <c r="J335" s="59">
        <v>1468</v>
      </c>
      <c r="K335" s="48">
        <v>2</v>
      </c>
      <c r="L335" s="59">
        <v>7008</v>
      </c>
      <c r="M335" s="61">
        <v>228</v>
      </c>
      <c r="N335" s="48"/>
      <c r="O335" s="48">
        <v>1</v>
      </c>
      <c r="P335" s="63">
        <v>75</v>
      </c>
      <c r="Q335" s="63">
        <v>300</v>
      </c>
      <c r="R335" s="64"/>
      <c r="S335" s="48">
        <v>2</v>
      </c>
      <c r="T335" s="48"/>
      <c r="U335" s="48">
        <v>1</v>
      </c>
      <c r="V335" s="48"/>
      <c r="W335" s="48">
        <v>1</v>
      </c>
    </row>
    <row r="336" spans="2:23">
      <c r="B336" s="46">
        <f>ROW()</f>
        <v>336</v>
      </c>
      <c r="C336" s="48" t="str">
        <f>H336</f>
        <v>GTX 1050 Ti</v>
      </c>
      <c r="D336" s="48"/>
      <c r="E336" s="50" t="s">
        <v>1375</v>
      </c>
      <c r="F336" s="54">
        <v>188400</v>
      </c>
      <c r="G336" s="52" t="s">
        <v>1560</v>
      </c>
      <c r="H336" s="48" t="s">
        <v>1579</v>
      </c>
      <c r="I336" s="59">
        <v>1290</v>
      </c>
      <c r="J336" s="59">
        <v>1392</v>
      </c>
      <c r="K336" s="48">
        <v>1</v>
      </c>
      <c r="L336" s="59">
        <v>7000</v>
      </c>
      <c r="M336" s="61">
        <v>166</v>
      </c>
      <c r="N336" s="48"/>
      <c r="O336" s="48"/>
      <c r="P336" s="63">
        <v>75</v>
      </c>
      <c r="Q336" s="63">
        <v>300</v>
      </c>
      <c r="R336" s="64"/>
      <c r="S336" s="48"/>
      <c r="T336" s="48"/>
      <c r="U336" s="48"/>
      <c r="V336" s="48"/>
      <c r="W336" s="48"/>
    </row>
    <row r="337" spans="2:23">
      <c r="B337" s="46">
        <f>ROW()</f>
        <v>337</v>
      </c>
      <c r="C337" s="48" t="str">
        <f>H337</f>
        <v>GTX 1050 Ti</v>
      </c>
      <c r="D337" s="48"/>
      <c r="E337" s="50" t="s">
        <v>1376</v>
      </c>
      <c r="F337" s="54">
        <v>191200</v>
      </c>
      <c r="G337" s="52" t="s">
        <v>1560</v>
      </c>
      <c r="H337" s="48" t="s">
        <v>1579</v>
      </c>
      <c r="I337" s="59">
        <v>1303</v>
      </c>
      <c r="J337" s="59">
        <v>1417</v>
      </c>
      <c r="K337" s="48">
        <v>1</v>
      </c>
      <c r="L337" s="59">
        <v>7008</v>
      </c>
      <c r="M337" s="61">
        <v>181</v>
      </c>
      <c r="N337" s="48"/>
      <c r="O337" s="48"/>
      <c r="P337" s="63">
        <v>75</v>
      </c>
      <c r="Q337" s="63">
        <v>300</v>
      </c>
      <c r="R337" s="64"/>
      <c r="S337" s="48">
        <v>1</v>
      </c>
      <c r="T337" s="48"/>
      <c r="U337" s="48">
        <v>1</v>
      </c>
      <c r="V337" s="48"/>
      <c r="W337" s="48">
        <v>1</v>
      </c>
    </row>
    <row r="338" spans="2:23">
      <c r="B338" s="46">
        <f>ROW()</f>
        <v>338</v>
      </c>
      <c r="C338" s="48" t="str">
        <f>H338</f>
        <v>GTX 1050 Ti</v>
      </c>
      <c r="D338" s="48"/>
      <c r="E338" s="50" t="s">
        <v>1377</v>
      </c>
      <c r="F338" s="54">
        <v>196600</v>
      </c>
      <c r="G338" s="52" t="s">
        <v>1560</v>
      </c>
      <c r="H338" s="48" t="s">
        <v>1579</v>
      </c>
      <c r="I338" s="59">
        <v>1366</v>
      </c>
      <c r="J338" s="59">
        <v>1480</v>
      </c>
      <c r="K338" s="48">
        <v>2</v>
      </c>
      <c r="L338" s="59">
        <v>7000</v>
      </c>
      <c r="M338" s="61">
        <v>220</v>
      </c>
      <c r="N338" s="48"/>
      <c r="O338" s="48">
        <v>1</v>
      </c>
      <c r="P338" s="63">
        <v>75</v>
      </c>
      <c r="Q338" s="63">
        <v>300</v>
      </c>
      <c r="R338" s="64"/>
      <c r="S338" s="48">
        <v>1</v>
      </c>
      <c r="T338" s="48"/>
      <c r="U338" s="48">
        <v>1</v>
      </c>
      <c r="V338" s="48"/>
      <c r="W338" s="48">
        <v>1</v>
      </c>
    </row>
    <row r="339" spans="2:23">
      <c r="B339" s="46">
        <f>ROW()</f>
        <v>339</v>
      </c>
      <c r="C339" s="48" t="str">
        <f>H339</f>
        <v>GTX 1050 Ti</v>
      </c>
      <c r="D339" s="48"/>
      <c r="E339" s="50" t="s">
        <v>1378</v>
      </c>
      <c r="F339" s="54">
        <v>185900</v>
      </c>
      <c r="G339" s="52" t="s">
        <v>1560</v>
      </c>
      <c r="H339" s="48" t="s">
        <v>1579</v>
      </c>
      <c r="I339" s="59">
        <v>1290</v>
      </c>
      <c r="J339" s="59">
        <v>1392</v>
      </c>
      <c r="K339" s="48">
        <v>1</v>
      </c>
      <c r="L339" s="59">
        <v>7000</v>
      </c>
      <c r="M339" s="61">
        <v>166</v>
      </c>
      <c r="N339" s="48"/>
      <c r="O339" s="48">
        <v>1</v>
      </c>
      <c r="P339" s="63">
        <v>75</v>
      </c>
      <c r="Q339" s="63">
        <v>300</v>
      </c>
      <c r="R339" s="64"/>
      <c r="S339" s="48">
        <v>1</v>
      </c>
      <c r="T339" s="48"/>
      <c r="U339" s="48">
        <v>1</v>
      </c>
      <c r="V339" s="48"/>
      <c r="W339" s="48">
        <v>1</v>
      </c>
    </row>
    <row r="340" spans="2:23">
      <c r="B340" s="46">
        <f>ROW()</f>
        <v>340</v>
      </c>
      <c r="C340" s="48"/>
      <c r="D340" s="48"/>
      <c r="E340" s="49" t="s">
        <v>1</v>
      </c>
      <c r="F340" s="52"/>
      <c r="G340" s="57"/>
      <c r="H340" s="48"/>
      <c r="I340" s="59"/>
      <c r="J340" s="59"/>
      <c r="K340" s="48"/>
      <c r="L340" s="59"/>
      <c r="M340" s="61"/>
      <c r="N340" s="48"/>
      <c r="O340" s="48"/>
      <c r="P340" s="63"/>
      <c r="Q340" s="63"/>
      <c r="R340" s="48"/>
      <c r="S340" s="48"/>
      <c r="T340" s="48"/>
      <c r="U340" s="48"/>
      <c r="V340" s="48"/>
      <c r="W340" s="48"/>
    </row>
    <row r="341" spans="2:23">
      <c r="B341" s="46">
        <f>ROW()</f>
        <v>341</v>
      </c>
      <c r="C341" s="48"/>
      <c r="D341" s="48"/>
      <c r="E341" s="48" t="s">
        <v>1379</v>
      </c>
      <c r="F341" s="52"/>
      <c r="G341" s="57"/>
      <c r="H341" s="48"/>
      <c r="I341" s="59"/>
      <c r="J341" s="59"/>
      <c r="K341" s="48"/>
      <c r="L341" s="59"/>
      <c r="M341" s="61"/>
      <c r="N341" s="48"/>
      <c r="O341" s="48"/>
      <c r="P341" s="63"/>
      <c r="Q341" s="63"/>
      <c r="R341" s="48"/>
      <c r="S341" s="48"/>
      <c r="T341" s="48"/>
      <c r="U341" s="48"/>
      <c r="V341" s="48"/>
      <c r="W341" s="48"/>
    </row>
    <row r="342" spans="2:23">
      <c r="B342" s="46">
        <f>ROW()</f>
        <v>342</v>
      </c>
      <c r="C342" s="48"/>
      <c r="D342" s="48"/>
      <c r="E342" s="48" t="s">
        <v>1</v>
      </c>
      <c r="F342" s="52"/>
      <c r="G342" s="57"/>
      <c r="H342" s="48"/>
      <c r="I342" s="59"/>
      <c r="J342" s="59"/>
      <c r="K342" s="48"/>
      <c r="L342" s="59"/>
      <c r="M342" s="61"/>
      <c r="N342" s="48"/>
      <c r="O342" s="48"/>
      <c r="P342" s="63"/>
      <c r="Q342" s="63"/>
      <c r="R342" s="48"/>
      <c r="S342" s="48"/>
      <c r="T342" s="48"/>
      <c r="U342" s="48"/>
      <c r="V342" s="48"/>
      <c r="W342" s="48"/>
    </row>
    <row r="343" spans="2:23">
      <c r="B343" s="46">
        <f>ROW()</f>
        <v>343</v>
      </c>
      <c r="C343" s="48" t="s">
        <v>1058</v>
      </c>
      <c r="D343" s="48"/>
      <c r="E343" s="49" t="s">
        <v>1380</v>
      </c>
      <c r="F343" s="52">
        <v>168000</v>
      </c>
      <c r="G343" s="57" t="s">
        <v>1551</v>
      </c>
      <c r="H343" s="48" t="s">
        <v>1058</v>
      </c>
      <c r="I343" s="59">
        <v>1392</v>
      </c>
      <c r="J343" s="59">
        <v>1518</v>
      </c>
      <c r="K343" s="48">
        <v>2</v>
      </c>
      <c r="L343" s="59">
        <v>7000</v>
      </c>
      <c r="M343" s="61">
        <v>237</v>
      </c>
      <c r="N343" s="48"/>
      <c r="O343" s="48"/>
      <c r="P343" s="63">
        <v>75</v>
      </c>
      <c r="Q343" s="63">
        <v>300</v>
      </c>
      <c r="R343" s="48"/>
      <c r="S343" s="48"/>
      <c r="T343" s="48"/>
      <c r="U343" s="48"/>
      <c r="V343" s="48"/>
      <c r="W343" s="48"/>
    </row>
    <row r="344" spans="2:23">
      <c r="B344" s="46">
        <f>ROW()</f>
        <v>344</v>
      </c>
      <c r="C344" s="48" t="s">
        <v>1058</v>
      </c>
      <c r="D344" s="48"/>
      <c r="E344" s="49" t="s">
        <v>1381</v>
      </c>
      <c r="F344" s="52">
        <v>157000</v>
      </c>
      <c r="G344" s="57" t="s">
        <v>1551</v>
      </c>
      <c r="H344" s="48" t="s">
        <v>1058</v>
      </c>
      <c r="I344" s="59">
        <v>1392</v>
      </c>
      <c r="J344" s="59">
        <v>1518</v>
      </c>
      <c r="K344" s="48">
        <v>2</v>
      </c>
      <c r="L344" s="59">
        <v>7000</v>
      </c>
      <c r="M344" s="61">
        <v>208</v>
      </c>
      <c r="N344" s="48"/>
      <c r="O344" s="48"/>
      <c r="P344" s="63">
        <v>75</v>
      </c>
      <c r="Q344" s="63">
        <v>300</v>
      </c>
      <c r="R344" s="48"/>
      <c r="S344" s="48"/>
      <c r="T344" s="48"/>
      <c r="U344" s="48"/>
      <c r="V344" s="48"/>
      <c r="W344" s="48"/>
    </row>
    <row r="345" spans="2:23">
      <c r="B345" s="46">
        <f>ROW()</f>
        <v>345</v>
      </c>
      <c r="C345" s="48" t="s">
        <v>1058</v>
      </c>
      <c r="D345" s="48"/>
      <c r="E345" s="49" t="s">
        <v>1382</v>
      </c>
      <c r="F345" s="52">
        <v>169000</v>
      </c>
      <c r="G345" s="57" t="s">
        <v>914</v>
      </c>
      <c r="H345" s="48" t="s">
        <v>1058</v>
      </c>
      <c r="I345" s="59">
        <v>1392</v>
      </c>
      <c r="J345" s="59">
        <v>1518</v>
      </c>
      <c r="K345" s="48">
        <v>1</v>
      </c>
      <c r="L345" s="59">
        <v>7008</v>
      </c>
      <c r="M345" s="61">
        <v>172</v>
      </c>
      <c r="N345" s="48"/>
      <c r="O345" s="48"/>
      <c r="P345" s="63"/>
      <c r="Q345" s="63">
        <v>300</v>
      </c>
      <c r="R345" s="48"/>
      <c r="S345" s="48"/>
      <c r="T345" s="48"/>
      <c r="U345" s="48"/>
      <c r="V345" s="48"/>
      <c r="W345" s="48"/>
    </row>
    <row r="346" spans="2:23">
      <c r="B346" s="46">
        <f>ROW()</f>
        <v>346</v>
      </c>
      <c r="C346" s="48" t="s">
        <v>1058</v>
      </c>
      <c r="D346" s="48"/>
      <c r="E346" s="49" t="s">
        <v>1383</v>
      </c>
      <c r="F346" s="52">
        <v>179000</v>
      </c>
      <c r="G346" s="57" t="s">
        <v>914</v>
      </c>
      <c r="H346" s="48" t="s">
        <v>1058</v>
      </c>
      <c r="I346" s="59">
        <v>1404</v>
      </c>
      <c r="J346" s="59">
        <v>1544</v>
      </c>
      <c r="K346" s="48">
        <v>1</v>
      </c>
      <c r="L346" s="59">
        <v>7008</v>
      </c>
      <c r="M346" s="61">
        <v>167</v>
      </c>
      <c r="N346" s="48"/>
      <c r="O346" s="48"/>
      <c r="P346" s="63"/>
      <c r="Q346" s="63">
        <v>300</v>
      </c>
      <c r="R346" s="48"/>
      <c r="S346" s="48"/>
      <c r="T346" s="48"/>
      <c r="U346" s="48"/>
      <c r="V346" s="48"/>
      <c r="W346" s="48"/>
    </row>
    <row r="347" spans="2:23">
      <c r="B347" s="46">
        <f>ROW()</f>
        <v>347</v>
      </c>
      <c r="C347" s="48" t="s">
        <v>1058</v>
      </c>
      <c r="D347" s="48"/>
      <c r="E347" s="49" t="s">
        <v>1384</v>
      </c>
      <c r="F347" s="52">
        <v>179000</v>
      </c>
      <c r="G347" s="57" t="s">
        <v>914</v>
      </c>
      <c r="H347" s="48" t="s">
        <v>1058</v>
      </c>
      <c r="I347" s="59">
        <v>1417</v>
      </c>
      <c r="J347" s="59">
        <v>1556</v>
      </c>
      <c r="K347" s="48">
        <v>2</v>
      </c>
      <c r="L347" s="59">
        <v>7008</v>
      </c>
      <c r="M347" s="61">
        <v>191</v>
      </c>
      <c r="N347" s="48"/>
      <c r="O347" s="48"/>
      <c r="P347" s="63"/>
      <c r="Q347" s="63">
        <v>300</v>
      </c>
      <c r="R347" s="48"/>
      <c r="S347" s="48"/>
      <c r="T347" s="48"/>
      <c r="U347" s="48"/>
      <c r="V347" s="48"/>
      <c r="W347" s="48"/>
    </row>
    <row r="348" spans="2:23">
      <c r="B348" s="46">
        <f>ROW()</f>
        <v>348</v>
      </c>
      <c r="C348" s="48"/>
      <c r="D348" s="48"/>
      <c r="E348" s="49" t="s">
        <v>1</v>
      </c>
      <c r="F348" s="52"/>
      <c r="G348" s="57"/>
      <c r="H348" s="48"/>
      <c r="I348" s="59"/>
      <c r="J348" s="59"/>
      <c r="K348" s="48"/>
      <c r="L348" s="59"/>
      <c r="M348" s="61"/>
      <c r="N348" s="48"/>
      <c r="O348" s="48"/>
      <c r="P348" s="63"/>
      <c r="Q348" s="63"/>
      <c r="R348" s="48"/>
      <c r="S348" s="48"/>
      <c r="T348" s="48"/>
      <c r="U348" s="48"/>
      <c r="V348" s="48"/>
      <c r="W348" s="48"/>
    </row>
    <row r="349" spans="2:23">
      <c r="B349" s="46">
        <f>ROW()</f>
        <v>349</v>
      </c>
      <c r="C349" s="48"/>
      <c r="D349" s="48"/>
      <c r="E349" s="48" t="s">
        <v>1385</v>
      </c>
      <c r="F349" s="53"/>
      <c r="G349" s="48"/>
      <c r="H349" s="48"/>
      <c r="I349" s="59"/>
      <c r="J349" s="59"/>
      <c r="K349" s="48"/>
      <c r="L349" s="59"/>
      <c r="M349" s="61"/>
      <c r="N349" s="48"/>
      <c r="O349" s="48"/>
      <c r="P349" s="63"/>
      <c r="Q349" s="63"/>
      <c r="R349" s="48"/>
      <c r="S349" s="48"/>
      <c r="T349" s="48"/>
      <c r="U349" s="48"/>
      <c r="V349" s="48"/>
      <c r="W349" s="48"/>
    </row>
    <row r="350" spans="2:23">
      <c r="B350" s="46">
        <f>ROW()</f>
        <v>350</v>
      </c>
      <c r="C350" s="48"/>
      <c r="D350" s="48"/>
      <c r="E350" s="48" t="s">
        <v>1</v>
      </c>
      <c r="F350" s="53"/>
      <c r="G350" s="48"/>
      <c r="H350" s="48"/>
      <c r="I350" s="59"/>
      <c r="J350" s="59"/>
      <c r="K350" s="48"/>
      <c r="L350" s="59"/>
      <c r="M350" s="61"/>
      <c r="N350" s="48"/>
      <c r="O350" s="48"/>
      <c r="P350" s="63"/>
      <c r="Q350" s="63"/>
      <c r="R350" s="48"/>
      <c r="S350" s="48"/>
      <c r="T350" s="48"/>
      <c r="U350" s="48"/>
      <c r="V350" s="48"/>
      <c r="W350" s="48"/>
    </row>
    <row r="351" spans="2:23">
      <c r="B351" s="46">
        <f>ROW()</f>
        <v>351</v>
      </c>
      <c r="C351" s="48" t="str">
        <f>H351</f>
        <v>GTX 1050 2GB</v>
      </c>
      <c r="D351" s="48"/>
      <c r="E351" s="50" t="s">
        <v>1386</v>
      </c>
      <c r="F351" s="54">
        <v>0</v>
      </c>
      <c r="G351" s="52" t="s">
        <v>912</v>
      </c>
      <c r="H351" s="48" t="s">
        <v>1580</v>
      </c>
      <c r="I351" s="59">
        <v>1404</v>
      </c>
      <c r="J351" s="59">
        <v>1518</v>
      </c>
      <c r="K351" s="48">
        <v>2</v>
      </c>
      <c r="L351" s="59">
        <v>7008</v>
      </c>
      <c r="M351" s="61">
        <v>212</v>
      </c>
      <c r="N351" s="48"/>
      <c r="O351" s="48"/>
      <c r="P351" s="63">
        <v>75</v>
      </c>
      <c r="Q351" s="63">
        <v>300</v>
      </c>
      <c r="R351" s="64"/>
      <c r="S351" s="48">
        <v>1</v>
      </c>
      <c r="T351" s="48"/>
      <c r="U351" s="48">
        <v>1</v>
      </c>
      <c r="V351" s="48"/>
      <c r="W351" s="48">
        <v>1</v>
      </c>
    </row>
    <row r="352" spans="2:23">
      <c r="B352" s="46">
        <f>ROW()</f>
        <v>352</v>
      </c>
      <c r="C352" s="48" t="str">
        <f>H352</f>
        <v>GTX 1050 2GB</v>
      </c>
      <c r="D352" s="48"/>
      <c r="E352" s="50" t="s">
        <v>1387</v>
      </c>
      <c r="F352" s="54">
        <v>185000</v>
      </c>
      <c r="G352" s="52" t="s">
        <v>912</v>
      </c>
      <c r="H352" s="48" t="s">
        <v>1580</v>
      </c>
      <c r="I352" s="59">
        <v>1404</v>
      </c>
      <c r="J352" s="59">
        <v>1518</v>
      </c>
      <c r="K352" s="48"/>
      <c r="L352" s="59">
        <v>7008</v>
      </c>
      <c r="M352" s="61">
        <v>203</v>
      </c>
      <c r="N352" s="48"/>
      <c r="O352" s="48"/>
      <c r="P352" s="63"/>
      <c r="Q352" s="63"/>
      <c r="R352" s="64"/>
      <c r="S352" s="48">
        <v>1</v>
      </c>
      <c r="T352" s="48"/>
      <c r="U352" s="48">
        <v>1</v>
      </c>
      <c r="V352" s="48"/>
      <c r="W352" s="48">
        <v>1</v>
      </c>
    </row>
    <row r="353" spans="2:23">
      <c r="B353" s="46">
        <f>ROW()</f>
        <v>353</v>
      </c>
      <c r="C353" s="48" t="str">
        <f>H353</f>
        <v>GTX 1050 2GB</v>
      </c>
      <c r="D353" s="48"/>
      <c r="E353" s="50" t="s">
        <v>1388</v>
      </c>
      <c r="F353" s="54">
        <v>0</v>
      </c>
      <c r="G353" s="52" t="s">
        <v>912</v>
      </c>
      <c r="H353" s="48" t="s">
        <v>1580</v>
      </c>
      <c r="I353" s="59">
        <v>1354</v>
      </c>
      <c r="J353" s="59">
        <v>1455</v>
      </c>
      <c r="K353" s="48">
        <v>1</v>
      </c>
      <c r="L353" s="59">
        <v>7008</v>
      </c>
      <c r="M353" s="61">
        <v>192</v>
      </c>
      <c r="N353" s="48"/>
      <c r="O353" s="48"/>
      <c r="P353" s="63">
        <v>75</v>
      </c>
      <c r="Q353" s="63">
        <v>300</v>
      </c>
      <c r="R353" s="64"/>
      <c r="S353" s="48">
        <v>1</v>
      </c>
      <c r="T353" s="48"/>
      <c r="U353" s="48">
        <v>1</v>
      </c>
      <c r="V353" s="48"/>
      <c r="W353" s="48">
        <v>1</v>
      </c>
    </row>
    <row r="354" spans="2:23">
      <c r="B354" s="46">
        <f>ROW()</f>
        <v>354</v>
      </c>
      <c r="C354" s="48" t="str">
        <f>H354</f>
        <v>GTX 1050 2GB</v>
      </c>
      <c r="D354" s="48"/>
      <c r="E354" s="50" t="s">
        <v>1389</v>
      </c>
      <c r="F354" s="54">
        <v>133000</v>
      </c>
      <c r="G354" s="52" t="s">
        <v>912</v>
      </c>
      <c r="H354" s="48" t="s">
        <v>1580</v>
      </c>
      <c r="I354" s="59">
        <v>1354</v>
      </c>
      <c r="J354" s="59">
        <v>1455</v>
      </c>
      <c r="K354" s="48">
        <v>1</v>
      </c>
      <c r="L354" s="59">
        <v>7008</v>
      </c>
      <c r="M354" s="61">
        <v>192</v>
      </c>
      <c r="N354" s="48"/>
      <c r="O354" s="48"/>
      <c r="P354" s="63"/>
      <c r="Q354" s="63"/>
      <c r="R354" s="64"/>
      <c r="S354" s="48">
        <v>1</v>
      </c>
      <c r="T354" s="48"/>
      <c r="U354" s="48">
        <v>1</v>
      </c>
      <c r="V354" s="48"/>
      <c r="W354" s="48">
        <v>1</v>
      </c>
    </row>
    <row r="355" spans="2:23">
      <c r="B355" s="46">
        <f>ROW()</f>
        <v>355</v>
      </c>
      <c r="C355" s="48" t="str">
        <f>H355</f>
        <v>GTX 1050 2GB</v>
      </c>
      <c r="D355" s="48"/>
      <c r="E355" s="50" t="s">
        <v>1390</v>
      </c>
      <c r="F355" s="54">
        <v>152000</v>
      </c>
      <c r="G355" s="52" t="s">
        <v>1563</v>
      </c>
      <c r="H355" s="48" t="s">
        <v>1580</v>
      </c>
      <c r="I355" s="59">
        <v>1354</v>
      </c>
      <c r="J355" s="59">
        <v>1455</v>
      </c>
      <c r="K355" s="48">
        <v>2</v>
      </c>
      <c r="L355" s="59">
        <v>7008</v>
      </c>
      <c r="M355" s="61">
        <v>210</v>
      </c>
      <c r="N355" s="48"/>
      <c r="O355" s="48">
        <v>1</v>
      </c>
      <c r="P355" s="63"/>
      <c r="Q355" s="63"/>
      <c r="R355" s="64"/>
      <c r="S355" s="48">
        <v>1</v>
      </c>
      <c r="T355" s="48"/>
      <c r="U355" s="48">
        <v>1</v>
      </c>
      <c r="V355" s="48"/>
      <c r="W355" s="48">
        <v>1</v>
      </c>
    </row>
    <row r="356" spans="2:23">
      <c r="B356" s="46">
        <f>ROW()</f>
        <v>356</v>
      </c>
      <c r="C356" s="48" t="str">
        <f>H356</f>
        <v>GTX 1050 2GB</v>
      </c>
      <c r="D356" s="48"/>
      <c r="E356" s="50" t="s">
        <v>1391</v>
      </c>
      <c r="F356" s="54">
        <v>139500</v>
      </c>
      <c r="G356" s="52" t="s">
        <v>1564</v>
      </c>
      <c r="H356" s="48" t="s">
        <v>1580</v>
      </c>
      <c r="I356" s="59">
        <v>1354</v>
      </c>
      <c r="J356" s="59">
        <v>1455</v>
      </c>
      <c r="K356" s="48">
        <v>2</v>
      </c>
      <c r="L356" s="59">
        <v>7008</v>
      </c>
      <c r="M356" s="61">
        <v>210</v>
      </c>
      <c r="N356" s="48"/>
      <c r="O356" s="48"/>
      <c r="P356" s="63">
        <v>75</v>
      </c>
      <c r="Q356" s="63">
        <v>300</v>
      </c>
      <c r="R356" s="64"/>
      <c r="S356" s="48">
        <v>1</v>
      </c>
      <c r="T356" s="48"/>
      <c r="U356" s="48">
        <v>1</v>
      </c>
      <c r="V356" s="48"/>
      <c r="W356" s="48">
        <v>1</v>
      </c>
    </row>
    <row r="357" spans="2:23">
      <c r="B357" s="46">
        <f>ROW()</f>
        <v>357</v>
      </c>
      <c r="C357" s="48" t="str">
        <f>H357</f>
        <v>GTX 1050 2GB</v>
      </c>
      <c r="D357" s="48"/>
      <c r="E357" s="50" t="s">
        <v>1392</v>
      </c>
      <c r="F357" s="55">
        <v>0</v>
      </c>
      <c r="G357" s="52" t="s">
        <v>1551</v>
      </c>
      <c r="H357" s="48" t="s">
        <v>1580</v>
      </c>
      <c r="I357" s="59">
        <v>1354</v>
      </c>
      <c r="J357" s="59">
        <v>1455</v>
      </c>
      <c r="K357" s="48">
        <v>1</v>
      </c>
      <c r="L357" s="59">
        <v>7000</v>
      </c>
      <c r="M357" s="61">
        <v>214</v>
      </c>
      <c r="N357" s="48"/>
      <c r="O357" s="48">
        <v>1</v>
      </c>
      <c r="P357" s="63">
        <v>75</v>
      </c>
      <c r="Q357" s="63"/>
      <c r="R357" s="64"/>
      <c r="S357" s="48">
        <v>1</v>
      </c>
      <c r="T357" s="48"/>
      <c r="U357" s="48">
        <v>1</v>
      </c>
      <c r="V357" s="48"/>
      <c r="W357" s="48">
        <v>1</v>
      </c>
    </row>
    <row r="358" spans="2:23">
      <c r="B358" s="46">
        <f>ROW()</f>
        <v>358</v>
      </c>
      <c r="C358" s="48" t="str">
        <f>H358</f>
        <v>GTX 1050 2GB</v>
      </c>
      <c r="D358" s="48"/>
      <c r="E358" s="50" t="s">
        <v>1393</v>
      </c>
      <c r="F358" s="55">
        <v>213120</v>
      </c>
      <c r="G358" s="52" t="s">
        <v>1551</v>
      </c>
      <c r="H358" s="48" t="s">
        <v>1580</v>
      </c>
      <c r="I358" s="59">
        <v>1354</v>
      </c>
      <c r="J358" s="59">
        <v>1455</v>
      </c>
      <c r="K358" s="48">
        <v>1</v>
      </c>
      <c r="L358" s="59">
        <v>7000</v>
      </c>
      <c r="M358" s="61">
        <v>185</v>
      </c>
      <c r="N358" s="48"/>
      <c r="O358" s="48"/>
      <c r="P358" s="63">
        <v>75</v>
      </c>
      <c r="Q358" s="63"/>
      <c r="R358" s="64"/>
      <c r="S358" s="48">
        <v>1</v>
      </c>
      <c r="T358" s="48"/>
      <c r="U358" s="48">
        <v>1</v>
      </c>
      <c r="V358" s="48"/>
      <c r="W358" s="48">
        <v>1</v>
      </c>
    </row>
    <row r="359" spans="2:23">
      <c r="B359" s="46">
        <f>ROW()</f>
        <v>359</v>
      </c>
      <c r="C359" s="48" t="str">
        <f>H359</f>
        <v>GTX 1050 2GB</v>
      </c>
      <c r="D359" s="48"/>
      <c r="E359" s="50" t="s">
        <v>1394</v>
      </c>
      <c r="F359" s="55">
        <v>210950</v>
      </c>
      <c r="G359" s="52" t="s">
        <v>1551</v>
      </c>
      <c r="H359" s="48" t="s">
        <v>1580</v>
      </c>
      <c r="I359" s="59">
        <v>1354</v>
      </c>
      <c r="J359" s="59">
        <v>1455</v>
      </c>
      <c r="K359" s="48">
        <v>1</v>
      </c>
      <c r="L359" s="59">
        <v>7000</v>
      </c>
      <c r="M359" s="61">
        <v>185</v>
      </c>
      <c r="N359" s="48"/>
      <c r="O359" s="48"/>
      <c r="P359" s="63">
        <v>75</v>
      </c>
      <c r="Q359" s="63"/>
      <c r="R359" s="64"/>
      <c r="S359" s="48">
        <v>1</v>
      </c>
      <c r="T359" s="48"/>
      <c r="U359" s="48">
        <v>1</v>
      </c>
      <c r="V359" s="48"/>
      <c r="W359" s="48">
        <v>1</v>
      </c>
    </row>
    <row r="360" spans="2:23">
      <c r="B360" s="46">
        <f>ROW()</f>
        <v>360</v>
      </c>
      <c r="C360" s="48" t="str">
        <f>H360</f>
        <v>GTX 1050 2GB</v>
      </c>
      <c r="D360" s="48"/>
      <c r="E360" s="50" t="s">
        <v>1395</v>
      </c>
      <c r="F360" s="55">
        <v>311640</v>
      </c>
      <c r="G360" s="52" t="s">
        <v>1551</v>
      </c>
      <c r="H360" s="48" t="s">
        <v>1580</v>
      </c>
      <c r="I360" s="59">
        <v>1354</v>
      </c>
      <c r="J360" s="59">
        <v>1455</v>
      </c>
      <c r="K360" s="48">
        <v>2</v>
      </c>
      <c r="L360" s="59">
        <v>7000</v>
      </c>
      <c r="M360" s="61">
        <v>230</v>
      </c>
      <c r="N360" s="48"/>
      <c r="O360" s="48">
        <v>1</v>
      </c>
      <c r="P360" s="63">
        <v>75</v>
      </c>
      <c r="Q360" s="63"/>
      <c r="R360" s="64"/>
      <c r="S360" s="48">
        <v>1</v>
      </c>
      <c r="T360" s="48"/>
      <c r="U360" s="48">
        <v>1</v>
      </c>
      <c r="V360" s="48"/>
      <c r="W360" s="48">
        <v>1</v>
      </c>
    </row>
    <row r="361" spans="2:23">
      <c r="B361" s="46">
        <f>ROW()</f>
        <v>361</v>
      </c>
      <c r="C361" s="48" t="str">
        <f>H361</f>
        <v>GTX 1050 2GB</v>
      </c>
      <c r="D361" s="48"/>
      <c r="E361" s="50" t="s">
        <v>1396</v>
      </c>
      <c r="F361" s="55">
        <v>0</v>
      </c>
      <c r="G361" s="52" t="s">
        <v>1551</v>
      </c>
      <c r="H361" s="48" t="s">
        <v>1580</v>
      </c>
      <c r="I361" s="59">
        <v>1442</v>
      </c>
      <c r="J361" s="59">
        <v>1556</v>
      </c>
      <c r="K361" s="48">
        <v>2</v>
      </c>
      <c r="L361" s="59">
        <v>7000</v>
      </c>
      <c r="M361" s="61">
        <v>243</v>
      </c>
      <c r="N361" s="48"/>
      <c r="O361" s="48">
        <v>1</v>
      </c>
      <c r="P361" s="63">
        <v>75</v>
      </c>
      <c r="Q361" s="63"/>
      <c r="R361" s="64"/>
      <c r="S361" s="48">
        <v>1</v>
      </c>
      <c r="T361" s="48"/>
      <c r="U361" s="48">
        <v>1</v>
      </c>
      <c r="V361" s="48"/>
      <c r="W361" s="48">
        <v>1</v>
      </c>
    </row>
    <row r="362" spans="2:23" ht="72.000000">
      <c r="B362" s="46">
        <f>ROW()</f>
        <v>362</v>
      </c>
      <c r="C362" s="48" t="str">
        <f>H362</f>
        <v>GTX 1050 2GB</v>
      </c>
      <c r="D362" s="48"/>
      <c r="E362" s="51" t="s">
        <v>1397</v>
      </c>
      <c r="F362" s="55">
        <v>185120</v>
      </c>
      <c r="G362" s="52" t="s">
        <v>1551</v>
      </c>
      <c r="H362" s="48" t="s">
        <v>1580</v>
      </c>
      <c r="I362" s="59">
        <v>1354</v>
      </c>
      <c r="J362" s="59">
        <v>1455</v>
      </c>
      <c r="K362" s="48">
        <v>2</v>
      </c>
      <c r="L362" s="59">
        <v>7000</v>
      </c>
      <c r="M362" s="61">
        <v>200</v>
      </c>
      <c r="N362" s="48"/>
      <c r="O362" s="48"/>
      <c r="P362" s="63">
        <v>75</v>
      </c>
      <c r="Q362" s="63"/>
      <c r="R362" s="64"/>
      <c r="S362" s="48">
        <v>1</v>
      </c>
      <c r="T362" s="48"/>
      <c r="U362" s="48">
        <v>1</v>
      </c>
      <c r="V362" s="48"/>
      <c r="W362" s="48">
        <v>1</v>
      </c>
    </row>
    <row r="363" spans="2:23">
      <c r="B363" s="46">
        <f>ROW()</f>
        <v>363</v>
      </c>
      <c r="C363" s="48" t="str">
        <f>H363</f>
        <v>GTX 1050 2GB</v>
      </c>
      <c r="D363" s="48"/>
      <c r="E363" s="50" t="s">
        <v>1398</v>
      </c>
      <c r="F363" s="55">
        <v>0</v>
      </c>
      <c r="G363" s="52" t="s">
        <v>1551</v>
      </c>
      <c r="H363" s="48" t="s">
        <v>1580</v>
      </c>
      <c r="I363" s="59">
        <v>1379</v>
      </c>
      <c r="J363" s="59">
        <v>1493</v>
      </c>
      <c r="K363" s="48">
        <v>2</v>
      </c>
      <c r="L363" s="59">
        <v>7000</v>
      </c>
      <c r="M363" s="61">
        <v>230</v>
      </c>
      <c r="N363" s="48"/>
      <c r="O363" s="48">
        <v>1</v>
      </c>
      <c r="P363" s="63">
        <v>75</v>
      </c>
      <c r="Q363" s="63"/>
      <c r="R363" s="64"/>
      <c r="S363" s="48">
        <v>1</v>
      </c>
      <c r="T363" s="48"/>
      <c r="U363" s="48">
        <v>1</v>
      </c>
      <c r="V363" s="48"/>
      <c r="W363" s="48">
        <v>1</v>
      </c>
    </row>
    <row r="364" spans="2:23" ht="72.000000">
      <c r="B364" s="46">
        <f>ROW()</f>
        <v>364</v>
      </c>
      <c r="C364" s="48" t="str">
        <f>H364</f>
        <v>GTX 1050 2GB</v>
      </c>
      <c r="D364" s="48"/>
      <c r="E364" s="51" t="s">
        <v>1399</v>
      </c>
      <c r="F364" s="55">
        <v>151800</v>
      </c>
      <c r="G364" s="52" t="s">
        <v>1551</v>
      </c>
      <c r="H364" s="48" t="s">
        <v>1580</v>
      </c>
      <c r="I364" s="59">
        <v>1430</v>
      </c>
      <c r="J364" s="59">
        <v>1544</v>
      </c>
      <c r="K364" s="48">
        <v>2</v>
      </c>
      <c r="L364" s="59">
        <v>7000</v>
      </c>
      <c r="M364" s="61">
        <v>240</v>
      </c>
      <c r="N364" s="48"/>
      <c r="O364" s="48">
        <v>1</v>
      </c>
      <c r="P364" s="63">
        <v>75</v>
      </c>
      <c r="Q364" s="63"/>
      <c r="R364" s="64"/>
      <c r="S364" s="48">
        <v>1</v>
      </c>
      <c r="T364" s="48"/>
      <c r="U364" s="48">
        <v>1</v>
      </c>
      <c r="V364" s="48"/>
      <c r="W364" s="48">
        <v>1</v>
      </c>
    </row>
    <row r="365" spans="2:23" ht="60.000000">
      <c r="B365" s="46">
        <f>ROW()</f>
        <v>365</v>
      </c>
      <c r="C365" s="48" t="str">
        <f>H365</f>
        <v>GTX 1050 2GB</v>
      </c>
      <c r="D365" s="48"/>
      <c r="E365" s="51" t="s">
        <v>1400</v>
      </c>
      <c r="F365" s="54">
        <v>0</v>
      </c>
      <c r="G365" s="52" t="s">
        <v>1552</v>
      </c>
      <c r="H365" s="48" t="s">
        <v>1580</v>
      </c>
      <c r="I365" s="59">
        <v>1354</v>
      </c>
      <c r="J365" s="59">
        <v>1455</v>
      </c>
      <c r="K365" s="48">
        <v>1</v>
      </c>
      <c r="L365" s="59">
        <v>7008</v>
      </c>
      <c r="M365" s="61">
        <v>144.8</v>
      </c>
      <c r="N365" s="48"/>
      <c r="O365" s="48"/>
      <c r="P365" s="63">
        <v>75</v>
      </c>
      <c r="Q365" s="63">
        <v>300</v>
      </c>
      <c r="R365" s="50"/>
      <c r="S365" s="48">
        <v>1</v>
      </c>
      <c r="T365" s="48"/>
      <c r="U365" s="48">
        <v>1</v>
      </c>
      <c r="V365" s="48"/>
      <c r="W365" s="48">
        <v>1</v>
      </c>
    </row>
    <row r="366" spans="2:23">
      <c r="B366" s="46">
        <f>ROW()</f>
        <v>366</v>
      </c>
      <c r="C366" s="48" t="str">
        <f>H366</f>
        <v>GTX 1050 2GB</v>
      </c>
      <c r="D366" s="48"/>
      <c r="E366" s="50" t="s">
        <v>1401</v>
      </c>
      <c r="F366" s="54">
        <v>186000</v>
      </c>
      <c r="G366" s="52" t="s">
        <v>1565</v>
      </c>
      <c r="H366" s="48" t="s">
        <v>1580</v>
      </c>
      <c r="I366" s="59">
        <v>1354</v>
      </c>
      <c r="J366" s="59">
        <v>1455</v>
      </c>
      <c r="K366" s="48">
        <v>1</v>
      </c>
      <c r="L366" s="59">
        <v>7008</v>
      </c>
      <c r="M366" s="61">
        <v>181</v>
      </c>
      <c r="N366" s="48"/>
      <c r="O366" s="48"/>
      <c r="P366" s="63">
        <v>75</v>
      </c>
      <c r="Q366" s="63">
        <v>300</v>
      </c>
      <c r="R366" s="64"/>
      <c r="S366" s="48">
        <v>1</v>
      </c>
      <c r="T366" s="48"/>
      <c r="U366" s="48">
        <v>1</v>
      </c>
      <c r="V366" s="48"/>
      <c r="W366" s="48">
        <v>1</v>
      </c>
    </row>
    <row r="367" spans="2:23">
      <c r="B367" s="46">
        <f>ROW()</f>
        <v>367</v>
      </c>
      <c r="C367" s="48" t="str">
        <f>H367</f>
        <v>GTX 1050 2GB</v>
      </c>
      <c r="D367" s="48"/>
      <c r="E367" s="50" t="s">
        <v>1402</v>
      </c>
      <c r="F367" s="54">
        <v>152010</v>
      </c>
      <c r="G367" s="52" t="s">
        <v>1565</v>
      </c>
      <c r="H367" s="48" t="s">
        <v>1580</v>
      </c>
      <c r="I367" s="59">
        <v>1354</v>
      </c>
      <c r="J367" s="59">
        <v>1455</v>
      </c>
      <c r="K367" s="48">
        <v>2</v>
      </c>
      <c r="L367" s="59">
        <v>7008</v>
      </c>
      <c r="M367" s="61">
        <v>210</v>
      </c>
      <c r="N367" s="48"/>
      <c r="O367" s="48">
        <v>1</v>
      </c>
      <c r="P367" s="63">
        <v>75</v>
      </c>
      <c r="Q367" s="63">
        <v>300</v>
      </c>
      <c r="R367" s="64"/>
      <c r="S367" s="48">
        <v>1</v>
      </c>
      <c r="T367" s="48"/>
      <c r="U367" s="48">
        <v>1</v>
      </c>
      <c r="V367" s="48"/>
      <c r="W367" s="48">
        <v>1</v>
      </c>
    </row>
    <row r="368" spans="2:23" ht="84.000000">
      <c r="B368" s="46">
        <f>ROW()</f>
        <v>368</v>
      </c>
      <c r="C368" s="48" t="str">
        <f>H368</f>
        <v>GTX 1050 2GB</v>
      </c>
      <c r="D368" s="48"/>
      <c r="E368" s="51" t="s">
        <v>1403</v>
      </c>
      <c r="F368" s="54">
        <v>150000</v>
      </c>
      <c r="G368" s="52" t="s">
        <v>1553</v>
      </c>
      <c r="H368" s="48" t="s">
        <v>1580</v>
      </c>
      <c r="I368" s="59">
        <v>1354</v>
      </c>
      <c r="J368" s="59">
        <v>1455</v>
      </c>
      <c r="K368" s="48">
        <v>1</v>
      </c>
      <c r="L368" s="59">
        <v>7000</v>
      </c>
      <c r="M368" s="61">
        <v>161</v>
      </c>
      <c r="N368" s="48"/>
      <c r="O368" s="48"/>
      <c r="P368" s="63">
        <v>75</v>
      </c>
      <c r="Q368" s="63">
        <v>300</v>
      </c>
      <c r="R368" s="50"/>
      <c r="S368" s="48">
        <v>1</v>
      </c>
      <c r="T368" s="48"/>
      <c r="U368" s="48">
        <v>1</v>
      </c>
      <c r="V368" s="48"/>
      <c r="W368" s="48">
        <v>1</v>
      </c>
    </row>
    <row r="369" spans="2:23">
      <c r="B369" s="46">
        <f>ROW()</f>
        <v>369</v>
      </c>
      <c r="C369" s="48" t="str">
        <f>H369</f>
        <v>GTX 1050 2GB</v>
      </c>
      <c r="D369" s="48"/>
      <c r="E369" s="50" t="s">
        <v>1404</v>
      </c>
      <c r="F369" s="54">
        <v>209800</v>
      </c>
      <c r="G369" s="52" t="s">
        <v>914</v>
      </c>
      <c r="H369" s="48" t="s">
        <v>1580</v>
      </c>
      <c r="I369" s="59">
        <v>1417</v>
      </c>
      <c r="J369" s="59">
        <v>1531</v>
      </c>
      <c r="K369" s="48">
        <v>2</v>
      </c>
      <c r="L369" s="59">
        <v>7008</v>
      </c>
      <c r="M369" s="61">
        <v>219</v>
      </c>
      <c r="N369" s="48"/>
      <c r="O369" s="48">
        <v>1</v>
      </c>
      <c r="P369" s="63"/>
      <c r="Q369" s="63">
        <v>300</v>
      </c>
      <c r="R369" s="64"/>
      <c r="S369" s="48">
        <v>1</v>
      </c>
      <c r="T369" s="48"/>
      <c r="U369" s="48">
        <v>3</v>
      </c>
      <c r="V369" s="48"/>
      <c r="W369" s="48">
        <v>1</v>
      </c>
    </row>
    <row r="370" spans="2:23">
      <c r="B370" s="46">
        <f>ROW()</f>
        <v>370</v>
      </c>
      <c r="C370" s="48" t="str">
        <f>H370</f>
        <v>GTX 1050 2GB</v>
      </c>
      <c r="D370" s="48"/>
      <c r="E370" s="50" t="s">
        <v>1405</v>
      </c>
      <c r="F370" s="54">
        <v>165300</v>
      </c>
      <c r="G370" s="52" t="s">
        <v>914</v>
      </c>
      <c r="H370" s="48" t="s">
        <v>1580</v>
      </c>
      <c r="I370" s="59">
        <v>1366</v>
      </c>
      <c r="J370" s="59">
        <v>1468</v>
      </c>
      <c r="K370" s="48">
        <v>1</v>
      </c>
      <c r="L370" s="59">
        <v>7008</v>
      </c>
      <c r="M370" s="61">
        <v>167</v>
      </c>
      <c r="N370" s="48"/>
      <c r="O370" s="48"/>
      <c r="P370" s="63"/>
      <c r="Q370" s="63">
        <v>300</v>
      </c>
      <c r="R370" s="64"/>
      <c r="S370" s="48">
        <v>1</v>
      </c>
      <c r="T370" s="48"/>
      <c r="U370" s="48">
        <v>2</v>
      </c>
      <c r="V370" s="48"/>
      <c r="W370" s="48">
        <v>1</v>
      </c>
    </row>
    <row r="371" spans="2:23">
      <c r="B371" s="46">
        <f>ROW()</f>
        <v>371</v>
      </c>
      <c r="C371" s="48" t="str">
        <f>H371</f>
        <v>GTX 1050 2GB</v>
      </c>
      <c r="D371" s="48"/>
      <c r="E371" s="50" t="s">
        <v>1406</v>
      </c>
      <c r="F371" s="54">
        <v>152000</v>
      </c>
      <c r="G371" s="52" t="s">
        <v>914</v>
      </c>
      <c r="H371" s="48" t="s">
        <v>1580</v>
      </c>
      <c r="I371" s="59">
        <v>1354</v>
      </c>
      <c r="J371" s="59">
        <v>1455</v>
      </c>
      <c r="K371" s="48">
        <v>1</v>
      </c>
      <c r="L371" s="59">
        <v>7008</v>
      </c>
      <c r="M371" s="61">
        <v>172</v>
      </c>
      <c r="N371" s="48"/>
      <c r="O371" s="48"/>
      <c r="P371" s="63"/>
      <c r="Q371" s="63">
        <v>300</v>
      </c>
      <c r="R371" s="64"/>
      <c r="S371" s="48">
        <v>1</v>
      </c>
      <c r="T371" s="48"/>
      <c r="U371" s="48">
        <v>1</v>
      </c>
      <c r="V371" s="48"/>
      <c r="W371" s="48">
        <v>1</v>
      </c>
    </row>
    <row r="372" spans="2:23">
      <c r="B372" s="46">
        <f>ROW()</f>
        <v>372</v>
      </c>
      <c r="C372" s="48" t="str">
        <f>H372</f>
        <v>GTX 1050 2GB</v>
      </c>
      <c r="D372" s="48"/>
      <c r="E372" s="50" t="s">
        <v>1407</v>
      </c>
      <c r="F372" s="54">
        <v>166800</v>
      </c>
      <c r="G372" s="52" t="s">
        <v>914</v>
      </c>
      <c r="H372" s="48" t="s">
        <v>1580</v>
      </c>
      <c r="I372" s="59">
        <v>1379</v>
      </c>
      <c r="J372" s="59">
        <v>1493</v>
      </c>
      <c r="K372" s="48">
        <v>2</v>
      </c>
      <c r="L372" s="59">
        <v>7008</v>
      </c>
      <c r="M372" s="61">
        <v>191</v>
      </c>
      <c r="N372" s="48"/>
      <c r="O372" s="48"/>
      <c r="P372" s="63"/>
      <c r="Q372" s="63">
        <v>300</v>
      </c>
      <c r="R372" s="64"/>
      <c r="S372" s="48">
        <v>1</v>
      </c>
      <c r="T372" s="48"/>
      <c r="U372" s="48">
        <v>1</v>
      </c>
      <c r="V372" s="48"/>
      <c r="W372" s="48">
        <v>1</v>
      </c>
    </row>
    <row r="373" spans="2:23">
      <c r="B373" s="46">
        <f>ROW()</f>
        <v>373</v>
      </c>
      <c r="C373" s="48" t="str">
        <f>H373</f>
        <v>GTX 1050 2GB</v>
      </c>
      <c r="D373" s="48"/>
      <c r="E373" s="50" t="s">
        <v>1408</v>
      </c>
      <c r="F373" s="54">
        <v>183000</v>
      </c>
      <c r="G373" s="52" t="s">
        <v>914</v>
      </c>
      <c r="H373" s="48" t="s">
        <v>1580</v>
      </c>
      <c r="I373" s="59">
        <v>1392</v>
      </c>
      <c r="J373" s="59">
        <v>1506</v>
      </c>
      <c r="K373" s="48">
        <v>2</v>
      </c>
      <c r="L373" s="59">
        <v>7008</v>
      </c>
      <c r="M373" s="61">
        <v>229</v>
      </c>
      <c r="N373" s="48"/>
      <c r="O373" s="48">
        <v>1</v>
      </c>
      <c r="P373" s="63">
        <v>75</v>
      </c>
      <c r="Q373" s="63">
        <v>300</v>
      </c>
      <c r="R373" s="64"/>
      <c r="S373" s="48">
        <v>1</v>
      </c>
      <c r="T373" s="48"/>
      <c r="U373" s="48">
        <v>3</v>
      </c>
      <c r="V373" s="48"/>
      <c r="W373" s="48">
        <v>1</v>
      </c>
    </row>
    <row r="374" spans="2:23">
      <c r="B374" s="46">
        <f>ROW()</f>
        <v>374</v>
      </c>
      <c r="C374" s="48" t="str">
        <f>H374</f>
        <v>GTX 1050 2GB</v>
      </c>
      <c r="D374" s="48"/>
      <c r="E374" s="50" t="s">
        <v>1409</v>
      </c>
      <c r="F374" s="54">
        <v>138100</v>
      </c>
      <c r="G374" s="52" t="s">
        <v>1555</v>
      </c>
      <c r="H374" s="48" t="s">
        <v>1580</v>
      </c>
      <c r="I374" s="59">
        <v>1354</v>
      </c>
      <c r="J374" s="59">
        <v>1455</v>
      </c>
      <c r="K374" s="48">
        <v>1</v>
      </c>
      <c r="L374" s="59">
        <v>7000</v>
      </c>
      <c r="M374" s="61">
        <v>145</v>
      </c>
      <c r="N374" s="48"/>
      <c r="O374" s="48"/>
      <c r="P374" s="63">
        <v>75</v>
      </c>
      <c r="Q374" s="63">
        <v>400</v>
      </c>
      <c r="R374" s="64"/>
      <c r="S374" s="48">
        <v>1</v>
      </c>
      <c r="T374" s="48"/>
      <c r="U374" s="48">
        <v>1</v>
      </c>
      <c r="V374" s="48"/>
      <c r="W374" s="48">
        <v>1</v>
      </c>
    </row>
    <row r="375" spans="2:23">
      <c r="B375" s="46">
        <f>ROW()</f>
        <v>375</v>
      </c>
      <c r="C375" s="48" t="str">
        <f>H375</f>
        <v>GTX 1050 2GB</v>
      </c>
      <c r="D375" s="48"/>
      <c r="E375" s="50" t="s">
        <v>1410</v>
      </c>
      <c r="F375" s="54">
        <v>185000</v>
      </c>
      <c r="G375" s="52" t="s">
        <v>1556</v>
      </c>
      <c r="H375" s="48" t="s">
        <v>1580</v>
      </c>
      <c r="I375" s="59">
        <v>1354</v>
      </c>
      <c r="J375" s="59">
        <v>1455</v>
      </c>
      <c r="K375" s="48">
        <v>1</v>
      </c>
      <c r="L375" s="59">
        <v>7008</v>
      </c>
      <c r="M375" s="61">
        <v>175</v>
      </c>
      <c r="N375" s="48"/>
      <c r="O375" s="48"/>
      <c r="P375" s="63">
        <v>75</v>
      </c>
      <c r="Q375" s="63">
        <v>300</v>
      </c>
      <c r="R375" s="64"/>
      <c r="S375" s="48">
        <v>1</v>
      </c>
      <c r="T375" s="48"/>
      <c r="U375" s="48">
        <v>1</v>
      </c>
      <c r="V375" s="48"/>
      <c r="W375" s="48">
        <v>1</v>
      </c>
    </row>
    <row r="376" spans="2:23">
      <c r="B376" s="46">
        <f>ROW()</f>
        <v>376</v>
      </c>
      <c r="C376" s="48" t="str">
        <f>H376</f>
        <v>GTX 1050 2GB</v>
      </c>
      <c r="D376" s="48"/>
      <c r="E376" s="50" t="s">
        <v>1411</v>
      </c>
      <c r="F376" s="54">
        <v>143800</v>
      </c>
      <c r="G376" s="52" t="s">
        <v>916</v>
      </c>
      <c r="H376" s="48" t="s">
        <v>1580</v>
      </c>
      <c r="I376" s="59">
        <v>1404</v>
      </c>
      <c r="J376" s="59">
        <v>1518</v>
      </c>
      <c r="K376" s="48">
        <v>1</v>
      </c>
      <c r="L376" s="59">
        <v>7000</v>
      </c>
      <c r="M376" s="61">
        <v>177</v>
      </c>
      <c r="N376" s="48"/>
      <c r="O376" s="48"/>
      <c r="P376" s="63">
        <v>75</v>
      </c>
      <c r="Q376" s="63">
        <v>300</v>
      </c>
      <c r="R376" s="64"/>
      <c r="S376" s="48">
        <v>1</v>
      </c>
      <c r="T376" s="48"/>
      <c r="U376" s="48">
        <v>1</v>
      </c>
      <c r="V376" s="48"/>
      <c r="W376" s="48">
        <v>1</v>
      </c>
    </row>
    <row r="377" spans="2:23">
      <c r="B377" s="46">
        <f>ROW()</f>
        <v>377</v>
      </c>
      <c r="C377" s="48" t="str">
        <f>H377</f>
        <v>GTX 1050 2GB</v>
      </c>
      <c r="D377" s="48"/>
      <c r="E377" s="50" t="s">
        <v>1412</v>
      </c>
      <c r="F377" s="54">
        <v>155400</v>
      </c>
      <c r="G377" s="52" t="s">
        <v>916</v>
      </c>
      <c r="H377" s="48" t="s">
        <v>1580</v>
      </c>
      <c r="I377" s="59">
        <v>1404</v>
      </c>
      <c r="J377" s="59">
        <v>1518</v>
      </c>
      <c r="K377" s="48">
        <v>2</v>
      </c>
      <c r="L377" s="59">
        <v>7000</v>
      </c>
      <c r="M377" s="61">
        <v>215</v>
      </c>
      <c r="N377" s="48"/>
      <c r="O377" s="48"/>
      <c r="P377" s="63">
        <v>75</v>
      </c>
      <c r="Q377" s="63">
        <v>300</v>
      </c>
      <c r="R377" s="64"/>
      <c r="S377" s="48">
        <v>1</v>
      </c>
      <c r="T377" s="48"/>
      <c r="U377" s="48">
        <v>1</v>
      </c>
      <c r="V377" s="48"/>
      <c r="W377" s="48">
        <v>1</v>
      </c>
    </row>
    <row r="378" spans="2:23" ht="60.000000">
      <c r="B378" s="46">
        <f>ROW()</f>
        <v>378</v>
      </c>
      <c r="C378" s="48" t="str">
        <f>H378</f>
        <v>GTX 1050 2GB</v>
      </c>
      <c r="D378" s="48"/>
      <c r="E378" s="51" t="s">
        <v>1413</v>
      </c>
      <c r="F378" s="54">
        <v>160400</v>
      </c>
      <c r="G378" s="52" t="s">
        <v>1557</v>
      </c>
      <c r="H378" s="48" t="s">
        <v>1580</v>
      </c>
      <c r="I378" s="59">
        <v>1354</v>
      </c>
      <c r="J378" s="59">
        <v>1455</v>
      </c>
      <c r="K378" s="48">
        <v>1</v>
      </c>
      <c r="L378" s="59">
        <v>7000</v>
      </c>
      <c r="M378" s="61">
        <v>166</v>
      </c>
      <c r="N378" s="48"/>
      <c r="O378" s="48"/>
      <c r="P378" s="63">
        <v>75</v>
      </c>
      <c r="Q378" s="63">
        <v>300</v>
      </c>
      <c r="R378" s="64"/>
      <c r="S378" s="48">
        <v>1</v>
      </c>
      <c r="T378" s="48"/>
      <c r="U378" s="48">
        <v>1</v>
      </c>
      <c r="V378" s="48"/>
      <c r="W378" s="48">
        <v>1</v>
      </c>
    </row>
    <row r="379" spans="2:23">
      <c r="B379" s="46">
        <f>ROW()</f>
        <v>379</v>
      </c>
      <c r="C379" s="48" t="str">
        <f>H379</f>
        <v>GTX 1050 2GB</v>
      </c>
      <c r="D379" s="48"/>
      <c r="E379" s="50" t="s">
        <v>1414</v>
      </c>
      <c r="F379" s="54">
        <v>0</v>
      </c>
      <c r="G379" s="52" t="s">
        <v>1562</v>
      </c>
      <c r="H379" s="48" t="s">
        <v>1580</v>
      </c>
      <c r="I379" s="59">
        <v>1354</v>
      </c>
      <c r="J379" s="59">
        <v>1455</v>
      </c>
      <c r="K379" s="48">
        <v>1</v>
      </c>
      <c r="L379" s="59">
        <v>7000</v>
      </c>
      <c r="M379" s="61">
        <v>151</v>
      </c>
      <c r="N379" s="48"/>
      <c r="O379" s="48"/>
      <c r="P379" s="63">
        <v>75</v>
      </c>
      <c r="Q379" s="63">
        <v>300</v>
      </c>
      <c r="R379" s="64"/>
      <c r="S379" s="48">
        <v>1</v>
      </c>
      <c r="T379" s="48"/>
      <c r="U379" s="48">
        <v>1</v>
      </c>
      <c r="V379" s="48"/>
      <c r="W379" s="48">
        <v>1</v>
      </c>
    </row>
    <row r="380" spans="2:23">
      <c r="B380" s="46">
        <f>ROW()</f>
        <v>380</v>
      </c>
      <c r="C380" s="48" t="str">
        <f>H380</f>
        <v>GTX 1050 2GB</v>
      </c>
      <c r="D380" s="48"/>
      <c r="E380" s="50" t="s">
        <v>1415</v>
      </c>
      <c r="F380" s="54">
        <v>287140</v>
      </c>
      <c r="G380" s="52" t="s">
        <v>1558</v>
      </c>
      <c r="H380" s="48" t="s">
        <v>1580</v>
      </c>
      <c r="I380" s="59">
        <v>1354</v>
      </c>
      <c r="J380" s="59">
        <v>1455</v>
      </c>
      <c r="K380" s="48">
        <v>2</v>
      </c>
      <c r="L380" s="59">
        <v>7000</v>
      </c>
      <c r="M380" s="61">
        <v>160</v>
      </c>
      <c r="N380" s="48"/>
      <c r="O380" s="48"/>
      <c r="P380" s="63">
        <v>75</v>
      </c>
      <c r="Q380" s="63">
        <v>300</v>
      </c>
      <c r="R380" s="64"/>
      <c r="S380" s="48">
        <v>1</v>
      </c>
      <c r="T380" s="48"/>
      <c r="U380" s="48">
        <v>1</v>
      </c>
      <c r="V380" s="48"/>
      <c r="W380" s="48">
        <v>1</v>
      </c>
    </row>
    <row r="381" spans="2:23">
      <c r="B381" s="46">
        <f>ROW()</f>
        <v>381</v>
      </c>
      <c r="C381" s="48" t="str">
        <f>H381</f>
        <v>GTX 1050 2GB</v>
      </c>
      <c r="D381" s="48"/>
      <c r="E381" s="50" t="s">
        <v>1416</v>
      </c>
      <c r="F381" s="54">
        <v>135000</v>
      </c>
      <c r="G381" s="52" t="s">
        <v>1558</v>
      </c>
      <c r="H381" s="48" t="s">
        <v>1580</v>
      </c>
      <c r="I381" s="59">
        <v>1354</v>
      </c>
      <c r="J381" s="59">
        <v>1455</v>
      </c>
      <c r="K381" s="48">
        <v>1</v>
      </c>
      <c r="L381" s="59">
        <v>7000</v>
      </c>
      <c r="M381" s="61">
        <v>144.78</v>
      </c>
      <c r="N381" s="48"/>
      <c r="O381" s="48"/>
      <c r="P381" s="63">
        <v>75</v>
      </c>
      <c r="Q381" s="63">
        <v>300</v>
      </c>
      <c r="R381" s="64"/>
      <c r="S381" s="48">
        <v>1</v>
      </c>
      <c r="T381" s="48"/>
      <c r="U381" s="48">
        <v>1</v>
      </c>
      <c r="V381" s="48"/>
      <c r="W381" s="48">
        <v>1</v>
      </c>
    </row>
    <row r="382" spans="2:23">
      <c r="B382" s="46">
        <f>ROW()</f>
        <v>382</v>
      </c>
      <c r="C382" s="48" t="str">
        <f>H382</f>
        <v>GTX 1050 2GB</v>
      </c>
      <c r="D382" s="48"/>
      <c r="E382" s="50" t="s">
        <v>1417</v>
      </c>
      <c r="F382" s="54">
        <v>396180</v>
      </c>
      <c r="G382" s="52" t="s">
        <v>1558</v>
      </c>
      <c r="H382" s="48" t="s">
        <v>1580</v>
      </c>
      <c r="I382" s="59">
        <v>1455</v>
      </c>
      <c r="J382" s="59">
        <v>1569</v>
      </c>
      <c r="K382" s="48">
        <v>2</v>
      </c>
      <c r="L382" s="59">
        <v>7000</v>
      </c>
      <c r="M382" s="61">
        <v>174</v>
      </c>
      <c r="N382" s="48"/>
      <c r="O382" s="48"/>
      <c r="P382" s="63">
        <v>75</v>
      </c>
      <c r="Q382" s="63">
        <v>300</v>
      </c>
      <c r="R382" s="64"/>
      <c r="S382" s="48">
        <v>1</v>
      </c>
      <c r="T382" s="48"/>
      <c r="U382" s="48">
        <v>1</v>
      </c>
      <c r="V382" s="48"/>
      <c r="W382" s="48">
        <v>1</v>
      </c>
    </row>
    <row r="383" spans="2:23">
      <c r="B383" s="46">
        <f>ROW()</f>
        <v>383</v>
      </c>
      <c r="C383" s="48" t="str">
        <f>H383</f>
        <v>GTX 1050 2GB</v>
      </c>
      <c r="D383" s="48"/>
      <c r="E383" s="50" t="s">
        <v>1418</v>
      </c>
      <c r="F383" s="54">
        <v>170000</v>
      </c>
      <c r="G383" s="52" t="s">
        <v>1559</v>
      </c>
      <c r="H383" s="48" t="s">
        <v>1580</v>
      </c>
      <c r="I383" s="59">
        <v>1366</v>
      </c>
      <c r="J383" s="59">
        <v>1468</v>
      </c>
      <c r="K383" s="48">
        <v>2</v>
      </c>
      <c r="L383" s="59">
        <v>7008</v>
      </c>
      <c r="M383" s="61">
        <v>166</v>
      </c>
      <c r="N383" s="48"/>
      <c r="O383" s="48"/>
      <c r="P383" s="63">
        <v>75</v>
      </c>
      <c r="Q383" s="63">
        <v>300</v>
      </c>
      <c r="R383" s="64"/>
      <c r="S383" s="48">
        <v>1</v>
      </c>
      <c r="T383" s="48"/>
      <c r="U383" s="48">
        <v>1</v>
      </c>
      <c r="V383" s="48"/>
      <c r="W383" s="48">
        <v>1</v>
      </c>
    </row>
    <row r="384" spans="2:23">
      <c r="B384" s="46">
        <f>ROW()</f>
        <v>384</v>
      </c>
      <c r="C384" s="48" t="str">
        <f>H384</f>
        <v>GTX 1050 2GB</v>
      </c>
      <c r="D384" s="48"/>
      <c r="E384" s="50" t="s">
        <v>1419</v>
      </c>
      <c r="F384" s="54">
        <v>165000</v>
      </c>
      <c r="G384" s="52" t="s">
        <v>1559</v>
      </c>
      <c r="H384" s="48" t="s">
        <v>1580</v>
      </c>
      <c r="I384" s="59">
        <v>1417</v>
      </c>
      <c r="J384" s="59">
        <v>1531</v>
      </c>
      <c r="K384" s="48">
        <v>2</v>
      </c>
      <c r="L384" s="59">
        <v>7008</v>
      </c>
      <c r="M384" s="61">
        <v>245</v>
      </c>
      <c r="N384" s="48"/>
      <c r="O384" s="48">
        <v>1</v>
      </c>
      <c r="P384" s="63">
        <v>75</v>
      </c>
      <c r="Q384" s="63">
        <v>300</v>
      </c>
      <c r="R384" s="64"/>
      <c r="S384" s="48">
        <v>2</v>
      </c>
      <c r="T384" s="48"/>
      <c r="U384" s="48">
        <v>1</v>
      </c>
      <c r="V384" s="48"/>
      <c r="W384" s="48">
        <v>1</v>
      </c>
    </row>
    <row r="385" spans="2:23">
      <c r="B385" s="46">
        <f>ROW()</f>
        <v>385</v>
      </c>
      <c r="C385" s="48" t="str">
        <f>H385</f>
        <v>GTX 1050 2GB</v>
      </c>
      <c r="D385" s="48"/>
      <c r="E385" s="50" t="s">
        <v>1420</v>
      </c>
      <c r="F385" s="54">
        <v>141300</v>
      </c>
      <c r="G385" s="52" t="s">
        <v>1559</v>
      </c>
      <c r="H385" s="48" t="s">
        <v>1580</v>
      </c>
      <c r="I385" s="59">
        <v>1366</v>
      </c>
      <c r="J385" s="59">
        <v>1468</v>
      </c>
      <c r="K385" s="48">
        <v>1</v>
      </c>
      <c r="L385" s="59">
        <v>7008</v>
      </c>
      <c r="M385" s="61">
        <v>196</v>
      </c>
      <c r="N385" s="48"/>
      <c r="O385" s="48"/>
      <c r="P385" s="63">
        <v>75</v>
      </c>
      <c r="Q385" s="63">
        <v>300</v>
      </c>
      <c r="R385" s="64"/>
      <c r="S385" s="48">
        <v>1</v>
      </c>
      <c r="T385" s="48"/>
      <c r="U385" s="48">
        <v>1</v>
      </c>
      <c r="V385" s="48"/>
      <c r="W385" s="48">
        <v>1</v>
      </c>
    </row>
    <row r="386" spans="2:23">
      <c r="B386" s="46">
        <f>ROW()</f>
        <v>386</v>
      </c>
      <c r="C386" s="48" t="str">
        <f>H386</f>
        <v>GTX 1050 2GB</v>
      </c>
      <c r="D386" s="48"/>
      <c r="E386" s="50" t="s">
        <v>1421</v>
      </c>
      <c r="F386" s="54">
        <v>158300</v>
      </c>
      <c r="G386" s="52" t="s">
        <v>1566</v>
      </c>
      <c r="H386" s="48" t="s">
        <v>1580</v>
      </c>
      <c r="I386" s="59">
        <v>1354</v>
      </c>
      <c r="J386" s="59">
        <v>1456</v>
      </c>
      <c r="K386" s="48">
        <v>1</v>
      </c>
      <c r="L386" s="59">
        <v>7008</v>
      </c>
      <c r="M386" s="61">
        <v>163</v>
      </c>
      <c r="N386" s="48"/>
      <c r="O386" s="48"/>
      <c r="P386" s="63">
        <v>75</v>
      </c>
      <c r="Q386" s="63">
        <v>400</v>
      </c>
      <c r="R386" s="64"/>
      <c r="S386" s="48">
        <v>1</v>
      </c>
      <c r="T386" s="48"/>
      <c r="U386" s="48">
        <v>1</v>
      </c>
      <c r="V386" s="48"/>
      <c r="W386" s="48">
        <v>1</v>
      </c>
    </row>
    <row r="387" spans="2:23">
      <c r="B387" s="46">
        <f>ROW()</f>
        <v>387</v>
      </c>
      <c r="C387" s="48" t="str">
        <f>H387</f>
        <v>GTX 1050 2GB</v>
      </c>
      <c r="D387" s="48"/>
      <c r="E387" s="50" t="s">
        <v>1422</v>
      </c>
      <c r="F387" s="54">
        <v>159500</v>
      </c>
      <c r="G387" s="52" t="s">
        <v>1560</v>
      </c>
      <c r="H387" s="48" t="s">
        <v>1580</v>
      </c>
      <c r="I387" s="59">
        <v>1354</v>
      </c>
      <c r="J387" s="59">
        <v>1455</v>
      </c>
      <c r="K387" s="48">
        <v>1</v>
      </c>
      <c r="L387" s="59">
        <v>7000</v>
      </c>
      <c r="M387" s="61">
        <v>166</v>
      </c>
      <c r="N387" s="48"/>
      <c r="O387" s="48"/>
      <c r="P387" s="63"/>
      <c r="Q387" s="63">
        <v>300</v>
      </c>
      <c r="R387" s="64"/>
      <c r="S387" s="48"/>
      <c r="T387" s="48"/>
      <c r="U387" s="48"/>
      <c r="V387" s="48"/>
      <c r="W387" s="48"/>
    </row>
    <row r="388" spans="2:23">
      <c r="B388" s="46">
        <f>ROW()</f>
        <v>388</v>
      </c>
      <c r="C388" s="48" t="str">
        <f>H388</f>
        <v>GTX 1050 2GB</v>
      </c>
      <c r="D388" s="48"/>
      <c r="E388" s="50" t="s">
        <v>1423</v>
      </c>
      <c r="F388" s="54">
        <v>0</v>
      </c>
      <c r="G388" s="52" t="s">
        <v>1560</v>
      </c>
      <c r="H388" s="48" t="s">
        <v>1580</v>
      </c>
      <c r="I388" s="59">
        <v>1366</v>
      </c>
      <c r="J388" s="59">
        <v>1468</v>
      </c>
      <c r="K388" s="48">
        <v>1</v>
      </c>
      <c r="L388" s="59">
        <v>7008</v>
      </c>
      <c r="M388" s="61">
        <v>181</v>
      </c>
      <c r="N388" s="48"/>
      <c r="O388" s="48"/>
      <c r="P388" s="63">
        <v>75</v>
      </c>
      <c r="Q388" s="63">
        <v>300</v>
      </c>
      <c r="R388" s="64"/>
      <c r="S388" s="48">
        <v>1</v>
      </c>
      <c r="T388" s="48"/>
      <c r="U388" s="48">
        <v>1</v>
      </c>
      <c r="V388" s="48"/>
      <c r="W388" s="48">
        <v>1</v>
      </c>
    </row>
    <row r="389" spans="2:23">
      <c r="B389" s="46">
        <f>ROW()</f>
        <v>389</v>
      </c>
      <c r="C389" s="48" t="str">
        <f>H389</f>
        <v>GTX 1050 2GB</v>
      </c>
      <c r="D389" s="48"/>
      <c r="E389" s="50" t="s">
        <v>1424</v>
      </c>
      <c r="F389" s="54">
        <v>160700</v>
      </c>
      <c r="G389" s="52" t="s">
        <v>1560</v>
      </c>
      <c r="H389" s="48" t="s">
        <v>1580</v>
      </c>
      <c r="I389" s="59">
        <v>1366</v>
      </c>
      <c r="J389" s="59">
        <v>1468</v>
      </c>
      <c r="K389" s="48">
        <v>1</v>
      </c>
      <c r="L389" s="59">
        <v>7000</v>
      </c>
      <c r="M389" s="61">
        <v>166</v>
      </c>
      <c r="N389" s="48"/>
      <c r="O389" s="48"/>
      <c r="P389" s="63">
        <v>75</v>
      </c>
      <c r="Q389" s="63">
        <v>300</v>
      </c>
      <c r="R389" s="64"/>
      <c r="S389" s="48">
        <v>1</v>
      </c>
      <c r="T389" s="48"/>
      <c r="U389" s="48">
        <v>1</v>
      </c>
      <c r="V389" s="48"/>
      <c r="W389" s="48">
        <v>1</v>
      </c>
    </row>
    <row r="390" spans="2:23">
      <c r="B390" s="46">
        <f>ROW()</f>
        <v>390</v>
      </c>
      <c r="C390" s="48"/>
      <c r="D390" s="48"/>
      <c r="E390" s="49" t="s">
        <v>1</v>
      </c>
      <c r="F390" s="52"/>
      <c r="G390" s="48"/>
      <c r="H390" s="52"/>
      <c r="I390" s="59"/>
      <c r="J390" s="59"/>
      <c r="K390" s="48"/>
      <c r="L390" s="59"/>
      <c r="M390" s="61"/>
      <c r="N390" s="48"/>
      <c r="O390" s="48"/>
      <c r="P390" s="63"/>
      <c r="Q390" s="63"/>
      <c r="R390" s="48"/>
      <c r="S390" s="48"/>
      <c r="T390" s="48"/>
      <c r="U390" s="48"/>
      <c r="V390" s="48"/>
      <c r="W390" s="48"/>
    </row>
    <row r="391" spans="2:23">
      <c r="B391" s="46">
        <f>ROW()</f>
        <v>391</v>
      </c>
      <c r="C391" s="48"/>
      <c r="D391" s="48"/>
      <c r="E391" s="48" t="s">
        <v>1425</v>
      </c>
      <c r="F391" s="53"/>
      <c r="G391" s="48"/>
      <c r="H391" s="48"/>
      <c r="I391" s="59"/>
      <c r="J391" s="59"/>
      <c r="K391" s="48"/>
      <c r="L391" s="59"/>
      <c r="M391" s="61"/>
      <c r="N391" s="48"/>
      <c r="O391" s="48"/>
      <c r="P391" s="63"/>
      <c r="Q391" s="63"/>
      <c r="R391" s="48"/>
      <c r="S391" s="48"/>
      <c r="T391" s="48"/>
      <c r="U391" s="48"/>
      <c r="V391" s="48"/>
      <c r="W391" s="48"/>
    </row>
    <row r="392" spans="2:23">
      <c r="B392" s="46">
        <f>ROW()</f>
        <v>392</v>
      </c>
      <c r="C392" s="48"/>
      <c r="D392" s="48"/>
      <c r="E392" s="48" t="s">
        <v>1</v>
      </c>
      <c r="F392" s="53"/>
      <c r="G392" s="48"/>
      <c r="H392" s="48"/>
      <c r="I392" s="59"/>
      <c r="J392" s="59"/>
      <c r="K392" s="48"/>
      <c r="L392" s="59"/>
      <c r="M392" s="61"/>
      <c r="N392" s="48"/>
      <c r="O392" s="48"/>
      <c r="P392" s="63"/>
      <c r="Q392" s="63"/>
      <c r="R392" s="48"/>
      <c r="S392" s="48"/>
      <c r="T392" s="48"/>
      <c r="U392" s="48"/>
      <c r="V392" s="48"/>
      <c r="W392" s="48"/>
    </row>
    <row r="393" spans="2:23">
      <c r="B393" s="46">
        <f>ROW()</f>
        <v>393</v>
      </c>
      <c r="C393" s="48" t="str">
        <f>H393</f>
        <v>GT 1030</v>
      </c>
      <c r="D393" s="48"/>
      <c r="E393" s="50" t="s">
        <v>1426</v>
      </c>
      <c r="F393" s="54">
        <v>95000</v>
      </c>
      <c r="G393" s="52" t="s">
        <v>912</v>
      </c>
      <c r="H393" s="48" t="s">
        <v>1581</v>
      </c>
      <c r="I393" s="59">
        <v>1252</v>
      </c>
      <c r="J393" s="59">
        <v>1531</v>
      </c>
      <c r="K393" s="48">
        <v>1</v>
      </c>
      <c r="L393" s="59">
        <v>6000</v>
      </c>
      <c r="M393" s="61">
        <v>184</v>
      </c>
      <c r="N393" s="48"/>
      <c r="O393" s="48"/>
      <c r="P393" s="63"/>
      <c r="Q393" s="63"/>
      <c r="R393" s="64"/>
      <c r="S393" s="48">
        <v>1</v>
      </c>
      <c r="T393" s="48"/>
      <c r="U393" s="48">
        <v>1</v>
      </c>
      <c r="V393" s="48"/>
      <c r="W393" s="48"/>
    </row>
    <row r="394" spans="2:23">
      <c r="B394" s="46">
        <f>ROW()</f>
        <v>394</v>
      </c>
      <c r="C394" s="48" t="str">
        <f>H394</f>
        <v>GT 1030</v>
      </c>
      <c r="D394" s="48"/>
      <c r="E394" s="50" t="s">
        <v>1427</v>
      </c>
      <c r="F394" s="55">
        <v>185990</v>
      </c>
      <c r="G394" s="52" t="s">
        <v>1551</v>
      </c>
      <c r="H394" s="48" t="s">
        <v>1581</v>
      </c>
      <c r="I394" s="59">
        <v>1227</v>
      </c>
      <c r="J394" s="59">
        <v>1468</v>
      </c>
      <c r="K394" s="48">
        <v>1</v>
      </c>
      <c r="L394" s="59">
        <v>6000</v>
      </c>
      <c r="M394" s="61">
        <v>177</v>
      </c>
      <c r="N394" s="48"/>
      <c r="O394" s="48"/>
      <c r="P394" s="63">
        <v>30</v>
      </c>
      <c r="Q394" s="63"/>
      <c r="R394" s="64"/>
      <c r="S394" s="48">
        <v>1</v>
      </c>
      <c r="T394" s="48"/>
      <c r="U394" s="48">
        <v>1</v>
      </c>
      <c r="V394" s="48"/>
      <c r="W394" s="48"/>
    </row>
    <row r="395" spans="2:23">
      <c r="B395" s="46">
        <f>ROW()</f>
        <v>395</v>
      </c>
      <c r="C395" s="48" t="str">
        <f>H395</f>
        <v>GT 1030</v>
      </c>
      <c r="D395" s="48"/>
      <c r="E395" s="50" t="s">
        <v>1428</v>
      </c>
      <c r="F395" s="55">
        <v>168600</v>
      </c>
      <c r="G395" s="52" t="s">
        <v>1551</v>
      </c>
      <c r="H395" s="48" t="s">
        <v>1581</v>
      </c>
      <c r="I395" s="59">
        <v>1227</v>
      </c>
      <c r="J395" s="59">
        <v>1468</v>
      </c>
      <c r="K395" s="48">
        <v>1</v>
      </c>
      <c r="L395" s="59">
        <v>6000</v>
      </c>
      <c r="M395" s="61">
        <v>167</v>
      </c>
      <c r="N395" s="48"/>
      <c r="O395" s="48"/>
      <c r="P395" s="63">
        <v>30</v>
      </c>
      <c r="Q395" s="63"/>
      <c r="R395" s="64"/>
      <c r="S395" s="48">
        <v>1</v>
      </c>
      <c r="T395" s="48"/>
      <c r="U395" s="48">
        <v>1</v>
      </c>
      <c r="V395" s="48"/>
      <c r="W395" s="48"/>
    </row>
    <row r="396" spans="2:23" ht="72.000000">
      <c r="B396" s="46">
        <f>ROW()</f>
        <v>396</v>
      </c>
      <c r="C396" s="48" t="str">
        <f>H396</f>
        <v>GT 1030</v>
      </c>
      <c r="D396" s="48"/>
      <c r="E396" s="51" t="s">
        <v>1429</v>
      </c>
      <c r="F396" s="55">
        <v>94000</v>
      </c>
      <c r="G396" s="52" t="s">
        <v>1553</v>
      </c>
      <c r="H396" s="48" t="s">
        <v>1581</v>
      </c>
      <c r="I396" s="59">
        <v>1227</v>
      </c>
      <c r="J396" s="59">
        <v>1468</v>
      </c>
      <c r="K396" s="48">
        <v>1</v>
      </c>
      <c r="L396" s="59">
        <v>6000</v>
      </c>
      <c r="M396" s="61">
        <v>168</v>
      </c>
      <c r="N396" s="48"/>
      <c r="O396" s="48"/>
      <c r="P396" s="63">
        <v>30</v>
      </c>
      <c r="Q396" s="63">
        <v>300</v>
      </c>
      <c r="R396" s="64"/>
      <c r="S396" s="48">
        <v>1</v>
      </c>
      <c r="T396" s="48"/>
      <c r="U396" s="48">
        <v>1</v>
      </c>
      <c r="V396" s="48"/>
      <c r="W396" s="48"/>
    </row>
    <row r="397" spans="2:23" ht="48.000000">
      <c r="B397" s="46">
        <f>ROW()</f>
        <v>397</v>
      </c>
      <c r="C397" s="48" t="str">
        <f>H397</f>
        <v>GT 1030</v>
      </c>
      <c r="D397" s="48"/>
      <c r="E397" s="51" t="s">
        <v>1430</v>
      </c>
      <c r="F397" s="55">
        <v>115180</v>
      </c>
      <c r="G397" s="52" t="s">
        <v>1561</v>
      </c>
      <c r="H397" s="48" t="s">
        <v>1581</v>
      </c>
      <c r="I397" s="59">
        <v>1228</v>
      </c>
      <c r="J397" s="59">
        <v>1468</v>
      </c>
      <c r="K397" s="48">
        <v>1</v>
      </c>
      <c r="L397" s="59">
        <v>6008</v>
      </c>
      <c r="M397" s="61">
        <v>147</v>
      </c>
      <c r="N397" s="48"/>
      <c r="O397" s="48"/>
      <c r="P397" s="63">
        <v>30</v>
      </c>
      <c r="Q397" s="63">
        <v>300</v>
      </c>
      <c r="R397" s="64"/>
      <c r="S397" s="48">
        <v>1</v>
      </c>
      <c r="T397" s="48"/>
      <c r="U397" s="48">
        <v>1</v>
      </c>
      <c r="V397" s="48"/>
      <c r="W397" s="48"/>
    </row>
    <row r="398" spans="2:23">
      <c r="B398" s="46">
        <f>ROW()</f>
        <v>398</v>
      </c>
      <c r="C398" s="48" t="str">
        <f>H398</f>
        <v>GT 1030</v>
      </c>
      <c r="D398" s="48"/>
      <c r="E398" s="50" t="s">
        <v>1431</v>
      </c>
      <c r="F398" s="54">
        <v>95000</v>
      </c>
      <c r="G398" s="52" t="s">
        <v>914</v>
      </c>
      <c r="H398" s="48" t="s">
        <v>1581</v>
      </c>
      <c r="I398" s="59">
        <v>1227</v>
      </c>
      <c r="J398" s="59">
        <v>1468</v>
      </c>
      <c r="K398" s="48">
        <v>1</v>
      </c>
      <c r="L398" s="59">
        <v>6008</v>
      </c>
      <c r="M398" s="61">
        <v>150</v>
      </c>
      <c r="N398" s="48"/>
      <c r="O398" s="48"/>
      <c r="P398" s="63"/>
      <c r="Q398" s="63">
        <v>300</v>
      </c>
      <c r="R398" s="64"/>
      <c r="S398" s="48">
        <v>1</v>
      </c>
      <c r="T398" s="48"/>
      <c r="U398" s="48">
        <v>1</v>
      </c>
      <c r="V398" s="48"/>
      <c r="W398" s="48"/>
    </row>
    <row r="399" spans="2:23">
      <c r="B399" s="46">
        <f>ROW()</f>
        <v>399</v>
      </c>
      <c r="C399" s="48" t="str">
        <f>H399</f>
        <v>GT 1030</v>
      </c>
      <c r="D399" s="48"/>
      <c r="E399" s="50" t="s">
        <v>1432</v>
      </c>
      <c r="F399" s="54">
        <v>109000</v>
      </c>
      <c r="G399" s="52" t="s">
        <v>914</v>
      </c>
      <c r="H399" s="48" t="s">
        <v>1581</v>
      </c>
      <c r="I399" s="59">
        <v>1265</v>
      </c>
      <c r="J399" s="59">
        <v>1518</v>
      </c>
      <c r="K399" s="48">
        <v>1</v>
      </c>
      <c r="L399" s="59">
        <v>6008</v>
      </c>
      <c r="M399" s="61">
        <v>168</v>
      </c>
      <c r="N399" s="48"/>
      <c r="O399" s="48"/>
      <c r="P399" s="63"/>
      <c r="Q399" s="63">
        <v>300</v>
      </c>
      <c r="R399" s="64"/>
      <c r="S399" s="48">
        <v>1</v>
      </c>
      <c r="T399" s="48"/>
      <c r="U399" s="48">
        <v>1</v>
      </c>
      <c r="V399" s="48"/>
      <c r="W399" s="48"/>
    </row>
    <row r="400" spans="2:23">
      <c r="B400" s="46">
        <f>ROW()</f>
        <v>400</v>
      </c>
      <c r="C400" s="48" t="str">
        <f>H400</f>
        <v>GT 1030</v>
      </c>
      <c r="D400" s="48"/>
      <c r="E400" s="50" t="s">
        <v>1433</v>
      </c>
      <c r="F400" s="54">
        <v>92000</v>
      </c>
      <c r="G400" s="52" t="s">
        <v>914</v>
      </c>
      <c r="H400" s="48" t="s">
        <v>1581</v>
      </c>
      <c r="I400" s="59">
        <v>1227</v>
      </c>
      <c r="J400" s="59">
        <v>1468</v>
      </c>
      <c r="K400" s="48">
        <v>0</v>
      </c>
      <c r="L400" s="59">
        <v>6008</v>
      </c>
      <c r="M400" s="61">
        <v>175</v>
      </c>
      <c r="N400" s="48"/>
      <c r="O400" s="48"/>
      <c r="P400" s="63"/>
      <c r="Q400" s="63">
        <v>300</v>
      </c>
      <c r="R400" s="64"/>
      <c r="S400" s="48">
        <v>1</v>
      </c>
      <c r="T400" s="48"/>
      <c r="U400" s="48">
        <v>1</v>
      </c>
      <c r="V400" s="48"/>
      <c r="W400" s="48"/>
    </row>
    <row r="401" spans="2:23">
      <c r="B401" s="46">
        <f>ROW()</f>
        <v>401</v>
      </c>
      <c r="C401" s="48" t="str">
        <f>H401</f>
        <v>GT 1030</v>
      </c>
      <c r="D401" s="48"/>
      <c r="E401" s="50" t="s">
        <v>1434</v>
      </c>
      <c r="F401" s="54">
        <v>83500</v>
      </c>
      <c r="G401" s="52" t="s">
        <v>1555</v>
      </c>
      <c r="H401" s="48" t="s">
        <v>1581</v>
      </c>
      <c r="I401" s="59">
        <v>1227</v>
      </c>
      <c r="J401" s="59">
        <v>1468</v>
      </c>
      <c r="K401" s="48">
        <v>0</v>
      </c>
      <c r="L401" s="59">
        <v>6000</v>
      </c>
      <c r="M401" s="61">
        <v>167</v>
      </c>
      <c r="N401" s="48"/>
      <c r="O401" s="48"/>
      <c r="P401" s="63">
        <v>30</v>
      </c>
      <c r="Q401" s="63">
        <v>300</v>
      </c>
      <c r="R401" s="64"/>
      <c r="S401" s="48">
        <v>1</v>
      </c>
      <c r="T401" s="48"/>
      <c r="U401" s="48">
        <v>1</v>
      </c>
      <c r="V401" s="48"/>
      <c r="W401" s="48"/>
    </row>
    <row r="402" spans="2:23">
      <c r="B402" s="46">
        <f>ROW()</f>
        <v>402</v>
      </c>
      <c r="C402" s="48" t="str">
        <f>H402</f>
        <v>GT 1030</v>
      </c>
      <c r="D402" s="48"/>
      <c r="E402" s="50" t="s">
        <v>1435</v>
      </c>
      <c r="F402" s="54">
        <v>92000</v>
      </c>
      <c r="G402" s="52" t="s">
        <v>1556</v>
      </c>
      <c r="H402" s="48" t="s">
        <v>1581</v>
      </c>
      <c r="I402" s="59">
        <v>1227</v>
      </c>
      <c r="J402" s="59">
        <v>1468</v>
      </c>
      <c r="K402" s="48">
        <v>1</v>
      </c>
      <c r="L402" s="59">
        <v>6004</v>
      </c>
      <c r="M402" s="61">
        <v>182</v>
      </c>
      <c r="N402" s="48"/>
      <c r="O402" s="48"/>
      <c r="P402" s="63"/>
      <c r="Q402" s="63"/>
      <c r="R402" s="64"/>
      <c r="S402" s="48">
        <v>1</v>
      </c>
      <c r="T402" s="48"/>
      <c r="U402" s="48">
        <v>1</v>
      </c>
      <c r="V402" s="48"/>
      <c r="W402" s="48"/>
    </row>
    <row r="403" spans="2:23">
      <c r="B403" s="46">
        <f>ROW()</f>
        <v>403</v>
      </c>
      <c r="C403" s="48" t="str">
        <f>H403</f>
        <v>GT 1030</v>
      </c>
      <c r="D403" s="48"/>
      <c r="E403" s="50" t="s">
        <v>1436</v>
      </c>
      <c r="F403" s="54">
        <v>167000</v>
      </c>
      <c r="G403" s="52" t="s">
        <v>916</v>
      </c>
      <c r="H403" s="48" t="s">
        <v>1581</v>
      </c>
      <c r="I403" s="59">
        <v>1265</v>
      </c>
      <c r="J403" s="59">
        <v>1518</v>
      </c>
      <c r="K403" s="48">
        <v>1</v>
      </c>
      <c r="L403" s="59">
        <v>6008</v>
      </c>
      <c r="M403" s="61">
        <v>159</v>
      </c>
      <c r="N403" s="48"/>
      <c r="O403" s="48"/>
      <c r="P403" s="63">
        <v>30</v>
      </c>
      <c r="Q403" s="63">
        <v>300</v>
      </c>
      <c r="R403" s="64"/>
      <c r="S403" s="48">
        <v>1</v>
      </c>
      <c r="T403" s="48"/>
      <c r="U403" s="48">
        <v>1</v>
      </c>
      <c r="V403" s="48"/>
      <c r="W403" s="48"/>
    </row>
    <row r="404" spans="2:23">
      <c r="B404" s="46">
        <f>ROW()</f>
        <v>404</v>
      </c>
      <c r="C404" s="48" t="str">
        <f>H404</f>
        <v>GT 1030</v>
      </c>
      <c r="D404" s="48"/>
      <c r="E404" s="50" t="s">
        <v>1437</v>
      </c>
      <c r="F404" s="54">
        <v>106000</v>
      </c>
      <c r="G404" s="52" t="s">
        <v>916</v>
      </c>
      <c r="H404" s="48" t="s">
        <v>1581</v>
      </c>
      <c r="I404" s="59">
        <v>1265</v>
      </c>
      <c r="J404" s="59">
        <v>1518</v>
      </c>
      <c r="K404" s="48">
        <v>1</v>
      </c>
      <c r="L404" s="59">
        <v>6008</v>
      </c>
      <c r="M404" s="61">
        <v>147</v>
      </c>
      <c r="N404" s="48"/>
      <c r="O404" s="48"/>
      <c r="P404" s="63">
        <v>30</v>
      </c>
      <c r="Q404" s="63">
        <v>300</v>
      </c>
      <c r="R404" s="64"/>
      <c r="S404" s="48">
        <v>1</v>
      </c>
      <c r="T404" s="48"/>
      <c r="U404" s="48">
        <v>1</v>
      </c>
      <c r="V404" s="48"/>
      <c r="W404" s="48"/>
    </row>
    <row r="405" spans="2:23" ht="48.000000">
      <c r="B405" s="46">
        <f>ROW()</f>
        <v>405</v>
      </c>
      <c r="C405" s="48" t="str">
        <f>H405</f>
        <v>GT 1030</v>
      </c>
      <c r="D405" s="48"/>
      <c r="E405" s="51" t="s">
        <v>1438</v>
      </c>
      <c r="F405" s="54">
        <v>95000</v>
      </c>
      <c r="G405" s="52" t="s">
        <v>1557</v>
      </c>
      <c r="H405" s="48" t="s">
        <v>1581</v>
      </c>
      <c r="I405" s="59">
        <v>1227</v>
      </c>
      <c r="J405" s="59">
        <v>1468</v>
      </c>
      <c r="K405" s="48">
        <v>1</v>
      </c>
      <c r="L405" s="59">
        <v>6000</v>
      </c>
      <c r="M405" s="61">
        <v>168</v>
      </c>
      <c r="N405" s="48"/>
      <c r="O405" s="48"/>
      <c r="P405" s="63">
        <v>30</v>
      </c>
      <c r="Q405" s="63">
        <v>300</v>
      </c>
      <c r="R405" s="64"/>
      <c r="S405" s="48">
        <v>1</v>
      </c>
      <c r="T405" s="48"/>
      <c r="U405" s="48">
        <v>1</v>
      </c>
      <c r="V405" s="48"/>
      <c r="W405" s="48"/>
    </row>
    <row r="406" spans="2:23">
      <c r="B406" s="46">
        <f>ROW()</f>
        <v>406</v>
      </c>
      <c r="C406" s="48" t="str">
        <f>H406</f>
        <v>GT 1030</v>
      </c>
      <c r="D406" s="48"/>
      <c r="E406" s="50" t="s">
        <v>1439</v>
      </c>
      <c r="F406" s="54">
        <v>100000</v>
      </c>
      <c r="G406" s="52" t="s">
        <v>1558</v>
      </c>
      <c r="H406" s="48" t="s">
        <v>1581</v>
      </c>
      <c r="I406" s="59">
        <v>1227</v>
      </c>
      <c r="J406" s="59">
        <v>1468</v>
      </c>
      <c r="K406" s="48">
        <v>1</v>
      </c>
      <c r="L406" s="59">
        <v>6000</v>
      </c>
      <c r="M406" s="61">
        <v>172.5</v>
      </c>
      <c r="N406" s="48"/>
      <c r="O406" s="48"/>
      <c r="P406" s="63">
        <v>30</v>
      </c>
      <c r="Q406" s="63">
        <v>300</v>
      </c>
      <c r="R406" s="64"/>
      <c r="S406" s="48">
        <v>1</v>
      </c>
      <c r="T406" s="48"/>
      <c r="U406" s="48">
        <v>1</v>
      </c>
      <c r="V406" s="48"/>
      <c r="W406" s="48"/>
    </row>
    <row r="407" spans="2:23">
      <c r="B407" s="46">
        <f>ROW()</f>
        <v>407</v>
      </c>
      <c r="C407" s="48" t="str">
        <f>H407</f>
        <v>GT 1030</v>
      </c>
      <c r="D407" s="48"/>
      <c r="E407" s="50" t="s">
        <v>1440</v>
      </c>
      <c r="F407" s="54">
        <v>104000</v>
      </c>
      <c r="G407" s="52" t="s">
        <v>1559</v>
      </c>
      <c r="H407" s="48" t="s">
        <v>1581</v>
      </c>
      <c r="I407" s="59">
        <v>1227</v>
      </c>
      <c r="J407" s="59">
        <v>1468</v>
      </c>
      <c r="K407" s="48">
        <v>1</v>
      </c>
      <c r="L407" s="59">
        <v>6000</v>
      </c>
      <c r="M407" s="61">
        <v>180</v>
      </c>
      <c r="N407" s="48"/>
      <c r="O407" s="48"/>
      <c r="P407" s="63">
        <v>30</v>
      </c>
      <c r="Q407" s="63">
        <v>300</v>
      </c>
      <c r="R407" s="64"/>
      <c r="S407" s="48">
        <v>1</v>
      </c>
      <c r="T407" s="48"/>
      <c r="U407" s="48">
        <v>1</v>
      </c>
      <c r="V407" s="48"/>
      <c r="W407" s="48"/>
    </row>
    <row r="408" spans="2:23">
      <c r="B408" s="46">
        <f>ROW()</f>
        <v>408</v>
      </c>
      <c r="C408" s="48" t="str">
        <f>H408</f>
        <v>GT 1030</v>
      </c>
      <c r="D408" s="48"/>
      <c r="E408" s="50" t="s">
        <v>1441</v>
      </c>
      <c r="F408" s="54">
        <v>103000</v>
      </c>
      <c r="G408" s="52" t="s">
        <v>1559</v>
      </c>
      <c r="H408" s="48" t="s">
        <v>1581</v>
      </c>
      <c r="I408" s="59">
        <v>1252</v>
      </c>
      <c r="J408" s="59">
        <v>1506</v>
      </c>
      <c r="K408" s="48">
        <v>1</v>
      </c>
      <c r="L408" s="59">
        <v>6000</v>
      </c>
      <c r="M408" s="61">
        <v>162</v>
      </c>
      <c r="N408" s="48"/>
      <c r="O408" s="48"/>
      <c r="P408" s="63">
        <v>30</v>
      </c>
      <c r="Q408" s="63">
        <v>300</v>
      </c>
      <c r="R408" s="64"/>
      <c r="S408" s="48">
        <v>1</v>
      </c>
      <c r="T408" s="48"/>
      <c r="U408" s="48">
        <v>1</v>
      </c>
      <c r="V408" s="48"/>
      <c r="W408" s="48"/>
    </row>
    <row r="409" spans="2:23">
      <c r="B409" s="46">
        <f>ROW()</f>
        <v>409</v>
      </c>
      <c r="C409" s="48" t="str">
        <f>H409</f>
        <v>GT 1030</v>
      </c>
      <c r="D409" s="48"/>
      <c r="E409" s="50" t="s">
        <v>1442</v>
      </c>
      <c r="F409" s="55">
        <v>113130</v>
      </c>
      <c r="G409" s="52" t="s">
        <v>1560</v>
      </c>
      <c r="H409" s="48" t="s">
        <v>1581</v>
      </c>
      <c r="I409" s="59">
        <v>1227</v>
      </c>
      <c r="J409" s="59">
        <v>1468</v>
      </c>
      <c r="K409" s="48">
        <v>1</v>
      </c>
      <c r="L409" s="59">
        <v>6008</v>
      </c>
      <c r="M409" s="61">
        <v>147</v>
      </c>
      <c r="N409" s="48"/>
      <c r="O409" s="48"/>
      <c r="P409" s="63">
        <v>30</v>
      </c>
      <c r="Q409" s="63">
        <v>300</v>
      </c>
      <c r="R409" s="64"/>
      <c r="S409" s="48">
        <v>1</v>
      </c>
      <c r="T409" s="48"/>
      <c r="U409" s="48">
        <v>1</v>
      </c>
      <c r="V409" s="48"/>
      <c r="W409" s="48"/>
    </row>
    <row r="410" spans="2:23">
      <c r="B410" s="46">
        <f>ROW()</f>
        <v>410</v>
      </c>
      <c r="C410" s="48" t="str">
        <f>H410</f>
        <v>GT 1030</v>
      </c>
      <c r="D410" s="48"/>
      <c r="E410" s="50" t="s">
        <v>1443</v>
      </c>
      <c r="F410" s="54">
        <v>99000</v>
      </c>
      <c r="G410" s="52" t="s">
        <v>1560</v>
      </c>
      <c r="H410" s="48" t="s">
        <v>1581</v>
      </c>
      <c r="I410" s="59">
        <v>1227</v>
      </c>
      <c r="J410" s="59">
        <v>1468</v>
      </c>
      <c r="K410" s="48">
        <v>1</v>
      </c>
      <c r="L410" s="59">
        <v>6000</v>
      </c>
      <c r="M410" s="61">
        <v>145</v>
      </c>
      <c r="N410" s="48"/>
      <c r="O410" s="48"/>
      <c r="P410" s="63">
        <v>30</v>
      </c>
      <c r="Q410" s="63">
        <v>300</v>
      </c>
      <c r="R410" s="64"/>
      <c r="S410" s="48">
        <v>1</v>
      </c>
      <c r="T410" s="48"/>
      <c r="U410" s="48">
        <v>1</v>
      </c>
      <c r="V410" s="48"/>
      <c r="W410" s="48"/>
    </row>
    <row r="411" spans="2:23">
      <c r="B411" s="46">
        <f>ROW()</f>
        <v>411</v>
      </c>
      <c r="C411" s="48"/>
      <c r="D411" s="48"/>
      <c r="E411" s="48" t="s">
        <v>1</v>
      </c>
      <c r="F411" s="52"/>
      <c r="G411" s="48"/>
      <c r="H411" s="52"/>
      <c r="I411" s="59"/>
      <c r="J411" s="59"/>
      <c r="K411" s="48"/>
      <c r="L411" s="59"/>
      <c r="M411" s="61"/>
      <c r="N411" s="48"/>
      <c r="O411" s="48"/>
      <c r="P411" s="63"/>
      <c r="Q411" s="63"/>
      <c r="R411" s="48"/>
      <c r="S411" s="48"/>
      <c r="T411" s="48"/>
      <c r="U411" s="48"/>
      <c r="V411" s="48"/>
      <c r="W411" s="48"/>
    </row>
    <row r="412" spans="2:23">
      <c r="B412" s="46">
        <f>ROW()</f>
        <v>412</v>
      </c>
      <c r="C412" s="48">
        <f>H412</f>
        <v>0</v>
      </c>
      <c r="D412" s="48"/>
      <c r="E412" s="48" t="s">
        <v>1</v>
      </c>
      <c r="F412" s="52"/>
      <c r="G412" s="48"/>
      <c r="H412" s="52"/>
      <c r="I412" s="59"/>
      <c r="J412" s="59"/>
      <c r="K412" s="48"/>
      <c r="L412" s="59"/>
      <c r="M412" s="61"/>
      <c r="N412" s="48"/>
      <c r="O412" s="48"/>
      <c r="P412" s="63"/>
      <c r="Q412" s="63"/>
      <c r="R412" s="48"/>
      <c r="S412" s="48"/>
      <c r="T412" s="48"/>
      <c r="U412" s="48"/>
      <c r="V412" s="48"/>
      <c r="W412" s="48"/>
    </row>
    <row r="413" spans="2:23">
      <c r="B413" s="46">
        <f>ROW()</f>
        <v>413</v>
      </c>
      <c r="C413" s="48">
        <f>H413</f>
        <v>0</v>
      </c>
      <c r="D413" s="48"/>
      <c r="E413" s="48" t="s">
        <v>137</v>
      </c>
      <c r="F413" s="53"/>
      <c r="G413" s="48"/>
      <c r="H413" s="52"/>
      <c r="I413" s="59"/>
      <c r="J413" s="59"/>
      <c r="K413" s="48"/>
      <c r="L413" s="59"/>
      <c r="M413" s="61"/>
      <c r="N413" s="48"/>
      <c r="O413" s="48"/>
      <c r="P413" s="63"/>
      <c r="Q413" s="63"/>
      <c r="R413" s="48"/>
      <c r="S413" s="48"/>
      <c r="T413" s="48"/>
      <c r="U413" s="48"/>
      <c r="V413" s="48"/>
      <c r="W413" s="48"/>
    </row>
    <row r="414" spans="2:23">
      <c r="B414" s="46">
        <f>ROW()</f>
        <v>414</v>
      </c>
      <c r="C414" s="48">
        <f>H414</f>
        <v>0</v>
      </c>
      <c r="D414" s="48"/>
      <c r="E414" s="48" t="s">
        <v>1</v>
      </c>
      <c r="F414" s="52"/>
      <c r="G414" s="48"/>
      <c r="H414" s="52"/>
      <c r="I414" s="59"/>
      <c r="J414" s="59"/>
      <c r="K414" s="48"/>
      <c r="L414" s="59"/>
      <c r="M414" s="61"/>
      <c r="N414" s="48"/>
      <c r="O414" s="48"/>
      <c r="P414" s="63"/>
      <c r="Q414" s="63"/>
      <c r="R414" s="48"/>
      <c r="S414" s="48"/>
      <c r="T414" s="48"/>
      <c r="U414" s="48"/>
      <c r="V414" s="48"/>
      <c r="W414" s="48"/>
    </row>
    <row r="415" spans="2:23">
      <c r="B415" s="46">
        <f>ROW()</f>
        <v>415</v>
      </c>
      <c r="C415" s="48"/>
      <c r="D415" s="48"/>
      <c r="E415" s="48" t="s">
        <v>1444</v>
      </c>
      <c r="F415" s="53"/>
      <c r="G415" s="48"/>
      <c r="H415" s="48"/>
      <c r="I415" s="59"/>
      <c r="J415" s="59"/>
      <c r="K415" s="48"/>
      <c r="L415" s="59"/>
      <c r="M415" s="61"/>
      <c r="N415" s="48"/>
      <c r="O415" s="48"/>
      <c r="P415" s="63"/>
      <c r="Q415" s="63"/>
      <c r="R415" s="48"/>
      <c r="S415" s="48"/>
      <c r="T415" s="48"/>
      <c r="U415" s="48"/>
      <c r="V415" s="48"/>
      <c r="W415" s="48"/>
    </row>
    <row r="416" spans="2:23">
      <c r="B416" s="46">
        <f>ROW()</f>
        <v>416</v>
      </c>
      <c r="C416" s="48"/>
      <c r="D416" s="48"/>
      <c r="E416" s="48" t="s">
        <v>1</v>
      </c>
      <c r="F416" s="53"/>
      <c r="G416" s="48"/>
      <c r="H416" s="48"/>
      <c r="I416" s="59"/>
      <c r="J416" s="59"/>
      <c r="K416" s="48"/>
      <c r="L416" s="59"/>
      <c r="M416" s="61"/>
      <c r="N416" s="48"/>
      <c r="O416" s="48"/>
      <c r="P416" s="63"/>
      <c r="Q416" s="63"/>
      <c r="R416" s="48"/>
      <c r="S416" s="48"/>
      <c r="T416" s="48"/>
      <c r="U416" s="48"/>
      <c r="V416" s="48"/>
      <c r="W416" s="48"/>
    </row>
    <row r="417" spans="2:23" ht="72.000000">
      <c r="B417" s="46">
        <f>ROW()</f>
        <v>417</v>
      </c>
      <c r="C417" s="48" t="str">
        <f>H417</f>
        <v>RX Vega 64 Liquid</v>
      </c>
      <c r="D417" s="48"/>
      <c r="E417" s="51" t="s">
        <v>1445</v>
      </c>
      <c r="F417" s="54">
        <v>0</v>
      </c>
      <c r="G417" s="52" t="s">
        <v>1567</v>
      </c>
      <c r="H417" s="48" t="s">
        <v>1582</v>
      </c>
      <c r="I417" s="59">
        <v>1406</v>
      </c>
      <c r="J417" s="59">
        <v>1677</v>
      </c>
      <c r="K417" s="48">
        <v>1</v>
      </c>
      <c r="L417" s="59">
        <v>1900</v>
      </c>
      <c r="M417" s="61">
        <v>283</v>
      </c>
      <c r="N417" s="48">
        <v>2</v>
      </c>
      <c r="O417" s="48"/>
      <c r="P417" s="63">
        <v>345</v>
      </c>
      <c r="Q417" s="63">
        <v>1000</v>
      </c>
      <c r="R417" s="50"/>
      <c r="S417" s="48"/>
      <c r="T417" s="48"/>
      <c r="U417" s="48">
        <v>1</v>
      </c>
      <c r="V417" s="48"/>
      <c r="W417" s="48">
        <v>3</v>
      </c>
    </row>
    <row r="418" spans="2:23">
      <c r="B418" s="46">
        <f>ROW()</f>
        <v>418</v>
      </c>
      <c r="C418" s="48" t="str">
        <f>H418</f>
        <v>RX Vega 64 Liquid</v>
      </c>
      <c r="D418" s="48"/>
      <c r="E418" s="50" t="s">
        <v>1446</v>
      </c>
      <c r="F418" s="55">
        <v>0</v>
      </c>
      <c r="G418" s="52" t="s">
        <v>1568</v>
      </c>
      <c r="H418" s="48" t="s">
        <v>1582</v>
      </c>
      <c r="I418" s="59">
        <v>1406</v>
      </c>
      <c r="J418" s="59">
        <v>1677</v>
      </c>
      <c r="K418" s="48">
        <v>1</v>
      </c>
      <c r="L418" s="59">
        <v>1890</v>
      </c>
      <c r="M418" s="61">
        <v>272</v>
      </c>
      <c r="N418" s="48">
        <v>2</v>
      </c>
      <c r="O418" s="48"/>
      <c r="P418" s="63">
        <v>345</v>
      </c>
      <c r="Q418" s="63">
        <v>1000</v>
      </c>
      <c r="R418" s="64"/>
      <c r="S418" s="48"/>
      <c r="T418" s="48"/>
      <c r="U418" s="48">
        <v>1</v>
      </c>
      <c r="V418" s="48"/>
      <c r="W418" s="48">
        <v>3</v>
      </c>
    </row>
    <row r="419" spans="2:23">
      <c r="B419" s="46">
        <f>ROW()</f>
        <v>419</v>
      </c>
      <c r="C419" s="48" t="str">
        <f>H419</f>
        <v>RX Vega 64 Liquid</v>
      </c>
      <c r="D419" s="48"/>
      <c r="E419" s="50" t="s">
        <v>1447</v>
      </c>
      <c r="F419" s="55">
        <v>0</v>
      </c>
      <c r="G419" s="52" t="s">
        <v>914</v>
      </c>
      <c r="H419" s="48" t="s">
        <v>1582</v>
      </c>
      <c r="I419" s="59">
        <v>1406</v>
      </c>
      <c r="J419" s="59">
        <v>1677</v>
      </c>
      <c r="K419" s="48">
        <v>1</v>
      </c>
      <c r="L419" s="59">
        <v>1890</v>
      </c>
      <c r="M419" s="61">
        <v>283</v>
      </c>
      <c r="N419" s="48">
        <v>2</v>
      </c>
      <c r="O419" s="48"/>
      <c r="P419" s="63">
        <v>345</v>
      </c>
      <c r="Q419" s="63">
        <v>1000</v>
      </c>
      <c r="R419" s="64"/>
      <c r="S419" s="48"/>
      <c r="T419" s="48"/>
      <c r="U419" s="48">
        <v>1</v>
      </c>
      <c r="V419" s="48"/>
      <c r="W419" s="48">
        <v>3</v>
      </c>
    </row>
    <row r="420" spans="2:23">
      <c r="B420" s="46">
        <f>ROW()</f>
        <v>420</v>
      </c>
      <c r="C420" s="48"/>
      <c r="D420" s="48"/>
      <c r="E420" s="48" t="s">
        <v>1</v>
      </c>
      <c r="F420" s="53"/>
      <c r="G420" s="48"/>
      <c r="H420" s="52"/>
      <c r="I420" s="59"/>
      <c r="J420" s="59"/>
      <c r="K420" s="48"/>
      <c r="L420" s="59"/>
      <c r="M420" s="61"/>
      <c r="N420" s="48"/>
      <c r="O420" s="48"/>
      <c r="P420" s="63"/>
      <c r="Q420" s="63"/>
      <c r="R420" s="48"/>
      <c r="S420" s="48"/>
      <c r="T420" s="48"/>
      <c r="U420" s="48"/>
      <c r="V420" s="48"/>
      <c r="W420" s="48"/>
    </row>
    <row r="421" spans="2:23">
      <c r="B421" s="46">
        <f>ROW()</f>
        <v>421</v>
      </c>
      <c r="C421" s="48"/>
      <c r="D421" s="48"/>
      <c r="E421" s="48" t="s">
        <v>1448</v>
      </c>
      <c r="F421" s="53"/>
      <c r="G421" s="48"/>
      <c r="H421" s="52"/>
      <c r="I421" s="59"/>
      <c r="J421" s="59"/>
      <c r="K421" s="48"/>
      <c r="L421" s="59"/>
      <c r="M421" s="61"/>
      <c r="N421" s="48"/>
      <c r="O421" s="48"/>
      <c r="P421" s="63"/>
      <c r="Q421" s="63"/>
      <c r="R421" s="48"/>
      <c r="S421" s="48"/>
      <c r="T421" s="48"/>
      <c r="U421" s="48"/>
      <c r="V421" s="48"/>
      <c r="W421" s="48"/>
    </row>
    <row r="422" spans="2:23">
      <c r="B422" s="46">
        <f>ROW()</f>
        <v>422</v>
      </c>
      <c r="C422" s="48"/>
      <c r="D422" s="48"/>
      <c r="E422" s="48" t="s">
        <v>1</v>
      </c>
      <c r="F422" s="53"/>
      <c r="G422" s="48"/>
      <c r="H422" s="52"/>
      <c r="I422" s="59"/>
      <c r="J422" s="59"/>
      <c r="K422" s="48"/>
      <c r="L422" s="59"/>
      <c r="M422" s="61"/>
      <c r="N422" s="48"/>
      <c r="O422" s="48"/>
      <c r="P422" s="63"/>
      <c r="Q422" s="63"/>
      <c r="R422" s="48"/>
      <c r="S422" s="48"/>
      <c r="T422" s="48"/>
      <c r="U422" s="48"/>
      <c r="V422" s="48"/>
      <c r="W422" s="48"/>
    </row>
    <row r="423" spans="2:23">
      <c r="B423" s="46">
        <f>ROW()</f>
        <v>423</v>
      </c>
      <c r="C423" s="48" t="str">
        <f>H423</f>
        <v>RX Vega 64</v>
      </c>
      <c r="D423" s="48"/>
      <c r="E423" s="50" t="s">
        <v>1449</v>
      </c>
      <c r="F423" s="55">
        <v>1710000</v>
      </c>
      <c r="G423" s="48" t="s">
        <v>912</v>
      </c>
      <c r="H423" s="52" t="s">
        <v>1583</v>
      </c>
      <c r="I423" s="59">
        <v>1298</v>
      </c>
      <c r="J423" s="59">
        <v>1590</v>
      </c>
      <c r="K423" s="48">
        <v>3</v>
      </c>
      <c r="L423" s="59">
        <v>1890</v>
      </c>
      <c r="M423" s="61">
        <v>298</v>
      </c>
      <c r="N423" s="48">
        <v>2</v>
      </c>
      <c r="O423" s="48"/>
      <c r="P423" s="63"/>
      <c r="Q423" s="63"/>
      <c r="R423" s="48"/>
      <c r="S423" s="48">
        <v>1</v>
      </c>
      <c r="T423" s="48"/>
      <c r="U423" s="48">
        <v>2</v>
      </c>
      <c r="V423" s="48"/>
      <c r="W423" s="48">
        <v>2</v>
      </c>
    </row>
    <row r="424" spans="2:23">
      <c r="B424" s="46">
        <f>ROW()</f>
        <v>424</v>
      </c>
      <c r="C424" s="48" t="str">
        <f>H424</f>
        <v>RX Vega 64</v>
      </c>
      <c r="D424" s="48"/>
      <c r="E424" s="50" t="s">
        <v>1450</v>
      </c>
      <c r="F424" s="55">
        <v>997000</v>
      </c>
      <c r="G424" s="52" t="s">
        <v>914</v>
      </c>
      <c r="H424" s="48" t="s">
        <v>1583</v>
      </c>
      <c r="I424" s="59">
        <v>1276</v>
      </c>
      <c r="J424" s="59">
        <v>1560</v>
      </c>
      <c r="K424" s="48">
        <v>2</v>
      </c>
      <c r="L424" s="59">
        <v>1890</v>
      </c>
      <c r="M424" s="61">
        <v>274</v>
      </c>
      <c r="N424" s="48">
        <v>2</v>
      </c>
      <c r="O424" s="48"/>
      <c r="P424" s="63"/>
      <c r="Q424" s="63">
        <v>750</v>
      </c>
      <c r="R424" s="64"/>
      <c r="S424" s="48"/>
      <c r="T424" s="48"/>
      <c r="U424" s="48">
        <v>3</v>
      </c>
      <c r="V424" s="48"/>
      <c r="W424" s="48">
        <v>3</v>
      </c>
    </row>
    <row r="425" spans="2:23">
      <c r="B425" s="46">
        <f>ROW()</f>
        <v>425</v>
      </c>
      <c r="C425" s="48" t="str">
        <f>H425</f>
        <v>RX Vega 64</v>
      </c>
      <c r="D425" s="48"/>
      <c r="E425" s="50" t="s">
        <v>1451</v>
      </c>
      <c r="F425" s="55">
        <v>0</v>
      </c>
      <c r="G425" s="52" t="s">
        <v>914</v>
      </c>
      <c r="H425" s="48" t="s">
        <v>1583</v>
      </c>
      <c r="I425" s="59">
        <v>1247</v>
      </c>
      <c r="J425" s="59">
        <v>1546</v>
      </c>
      <c r="K425" s="48">
        <v>1</v>
      </c>
      <c r="L425" s="59">
        <v>1890</v>
      </c>
      <c r="M425" s="61">
        <v>283</v>
      </c>
      <c r="N425" s="48">
        <v>2</v>
      </c>
      <c r="O425" s="48"/>
      <c r="P425" s="63">
        <v>295</v>
      </c>
      <c r="Q425" s="63">
        <v>750</v>
      </c>
      <c r="R425" s="64"/>
      <c r="S425" s="48"/>
      <c r="T425" s="48"/>
      <c r="U425" s="48">
        <v>1</v>
      </c>
      <c r="V425" s="48"/>
      <c r="W425" s="48">
        <v>3</v>
      </c>
    </row>
    <row r="426" spans="2:23">
      <c r="B426" s="46">
        <f>ROW()</f>
        <v>426</v>
      </c>
      <c r="C426" s="48" t="str">
        <f>H426</f>
        <v>RX Vega 64</v>
      </c>
      <c r="D426" s="48"/>
      <c r="E426" s="50" t="s">
        <v>1452</v>
      </c>
      <c r="F426" s="55">
        <v>0</v>
      </c>
      <c r="G426" s="52" t="s">
        <v>914</v>
      </c>
      <c r="H426" s="48" t="s">
        <v>1583</v>
      </c>
      <c r="I426" s="59">
        <v>1247</v>
      </c>
      <c r="J426" s="59">
        <v>1546</v>
      </c>
      <c r="K426" s="48">
        <v>1</v>
      </c>
      <c r="L426" s="59">
        <v>1890</v>
      </c>
      <c r="M426" s="61">
        <v>280</v>
      </c>
      <c r="N426" s="48">
        <v>2</v>
      </c>
      <c r="O426" s="48"/>
      <c r="P426" s="63">
        <v>295</v>
      </c>
      <c r="Q426" s="63">
        <v>750</v>
      </c>
      <c r="R426" s="64"/>
      <c r="S426" s="48"/>
      <c r="T426" s="48"/>
      <c r="U426" s="48">
        <v>1</v>
      </c>
      <c r="V426" s="48"/>
      <c r="W426" s="48">
        <v>3</v>
      </c>
    </row>
    <row r="427" spans="2:23" ht="60.000000">
      <c r="B427" s="46">
        <f>ROW()</f>
        <v>427</v>
      </c>
      <c r="C427" s="48" t="str">
        <f>H427</f>
        <v>RX Vega 64</v>
      </c>
      <c r="D427" s="48"/>
      <c r="E427" s="51" t="s">
        <v>1453</v>
      </c>
      <c r="F427" s="52">
        <v>0</v>
      </c>
      <c r="G427" s="48" t="s">
        <v>1569</v>
      </c>
      <c r="H427" s="52" t="s">
        <v>1583</v>
      </c>
      <c r="I427" s="59">
        <v>1247</v>
      </c>
      <c r="J427" s="59">
        <v>1546</v>
      </c>
      <c r="K427" s="48">
        <v>1</v>
      </c>
      <c r="L427" s="59">
        <v>1890</v>
      </c>
      <c r="M427" s="61">
        <v>280</v>
      </c>
      <c r="N427" s="48">
        <v>2</v>
      </c>
      <c r="O427" s="48"/>
      <c r="P427" s="63">
        <v>295</v>
      </c>
      <c r="Q427" s="63">
        <v>750</v>
      </c>
      <c r="R427" s="48"/>
      <c r="S427" s="48"/>
      <c r="T427" s="48"/>
      <c r="U427" s="48">
        <v>1</v>
      </c>
      <c r="V427" s="48"/>
      <c r="W427" s="48">
        <v>3</v>
      </c>
    </row>
    <row r="428" spans="2:23" ht="60.000000">
      <c r="B428" s="46">
        <f>ROW()</f>
        <v>428</v>
      </c>
      <c r="C428" s="48" t="str">
        <f>H428</f>
        <v>RX Vega 64</v>
      </c>
      <c r="D428" s="48"/>
      <c r="E428" s="51" t="s">
        <v>1454</v>
      </c>
      <c r="F428" s="54">
        <v>0</v>
      </c>
      <c r="G428" s="52" t="s">
        <v>1567</v>
      </c>
      <c r="H428" s="48" t="s">
        <v>1583</v>
      </c>
      <c r="I428" s="59">
        <v>1247</v>
      </c>
      <c r="J428" s="59">
        <v>1546</v>
      </c>
      <c r="K428" s="48">
        <v>1</v>
      </c>
      <c r="L428" s="59">
        <v>1890</v>
      </c>
      <c r="M428" s="61">
        <v>280</v>
      </c>
      <c r="N428" s="48">
        <v>2</v>
      </c>
      <c r="O428" s="48"/>
      <c r="P428" s="63">
        <v>295</v>
      </c>
      <c r="Q428" s="63">
        <v>750</v>
      </c>
      <c r="R428" s="50"/>
      <c r="S428" s="48"/>
      <c r="T428" s="48"/>
      <c r="U428" s="48">
        <v>1</v>
      </c>
      <c r="V428" s="48"/>
      <c r="W428" s="48">
        <v>3</v>
      </c>
    </row>
    <row r="429" spans="2:23">
      <c r="B429" s="46">
        <f>ROW()</f>
        <v>429</v>
      </c>
      <c r="C429" s="48" t="str">
        <f>H429</f>
        <v>RX Vega 64</v>
      </c>
      <c r="D429" s="48"/>
      <c r="E429" s="50" t="s">
        <v>1455</v>
      </c>
      <c r="F429" s="55">
        <v>0</v>
      </c>
      <c r="G429" s="52" t="s">
        <v>1568</v>
      </c>
      <c r="H429" s="48" t="s">
        <v>1583</v>
      </c>
      <c r="I429" s="59">
        <v>1247</v>
      </c>
      <c r="J429" s="59">
        <v>1546</v>
      </c>
      <c r="K429" s="48">
        <v>1</v>
      </c>
      <c r="L429" s="59">
        <v>1890</v>
      </c>
      <c r="M429" s="61">
        <v>272</v>
      </c>
      <c r="N429" s="48">
        <v>2</v>
      </c>
      <c r="O429" s="48"/>
      <c r="P429" s="63">
        <v>295</v>
      </c>
      <c r="Q429" s="63">
        <v>750</v>
      </c>
      <c r="R429" s="64"/>
      <c r="S429" s="48"/>
      <c r="T429" s="48"/>
      <c r="U429" s="48">
        <v>1</v>
      </c>
      <c r="V429" s="48"/>
      <c r="W429" s="48">
        <v>3</v>
      </c>
    </row>
    <row r="430" spans="2:23" ht="120.000000">
      <c r="B430" s="46">
        <f>ROW()</f>
        <v>430</v>
      </c>
      <c r="C430" s="48" t="str">
        <f>H430</f>
        <v>RX Vega 64</v>
      </c>
      <c r="D430" s="48"/>
      <c r="E430" s="51" t="s">
        <v>1456</v>
      </c>
      <c r="F430" s="55">
        <v>1519000</v>
      </c>
      <c r="G430" s="52" t="s">
        <v>1568</v>
      </c>
      <c r="H430" s="48" t="s">
        <v>1583</v>
      </c>
      <c r="I430" s="59">
        <v>1423</v>
      </c>
      <c r="J430" s="59">
        <v>1611</v>
      </c>
      <c r="K430" s="48">
        <v>3</v>
      </c>
      <c r="L430" s="59">
        <v>1890</v>
      </c>
      <c r="M430" s="61">
        <v>310</v>
      </c>
      <c r="N430" s="48">
        <v>3</v>
      </c>
      <c r="O430" s="48"/>
      <c r="P430" s="63">
        <v>360</v>
      </c>
      <c r="Q430" s="63">
        <v>850</v>
      </c>
      <c r="R430" s="64"/>
      <c r="S430" s="48"/>
      <c r="T430" s="48"/>
      <c r="U430" s="48">
        <v>2</v>
      </c>
      <c r="V430" s="48"/>
      <c r="W430" s="48">
        <v>2</v>
      </c>
    </row>
    <row r="431" spans="2:23">
      <c r="B431" s="46">
        <f>ROW()</f>
        <v>431</v>
      </c>
      <c r="C431" s="48" t="str">
        <f>H431</f>
        <v>RX Vega 64</v>
      </c>
      <c r="D431" s="48"/>
      <c r="E431" s="50" t="s">
        <v>1457</v>
      </c>
      <c r="F431" s="55">
        <v>0</v>
      </c>
      <c r="G431" s="52" t="s">
        <v>1570</v>
      </c>
      <c r="H431" s="48" t="s">
        <v>1583</v>
      </c>
      <c r="I431" s="59">
        <v>1247</v>
      </c>
      <c r="J431" s="59">
        <v>1546</v>
      </c>
      <c r="K431" s="48">
        <v>1</v>
      </c>
      <c r="L431" s="59">
        <v>1890</v>
      </c>
      <c r="M431" s="61">
        <v>280</v>
      </c>
      <c r="N431" s="48">
        <v>2</v>
      </c>
      <c r="O431" s="48"/>
      <c r="P431" s="63">
        <v>295</v>
      </c>
      <c r="Q431" s="63">
        <v>750</v>
      </c>
      <c r="R431" s="64"/>
      <c r="S431" s="48"/>
      <c r="T431" s="48"/>
      <c r="U431" s="48">
        <v>1</v>
      </c>
      <c r="V431" s="48"/>
      <c r="W431" s="48">
        <v>3</v>
      </c>
    </row>
    <row r="432" spans="2:23">
      <c r="B432" s="46">
        <f>ROW()</f>
        <v>432</v>
      </c>
      <c r="C432" s="48"/>
      <c r="D432" s="48"/>
      <c r="E432" s="48" t="s">
        <v>1</v>
      </c>
      <c r="F432" s="53"/>
      <c r="G432" s="48"/>
      <c r="H432" s="52"/>
      <c r="I432" s="59"/>
      <c r="J432" s="59"/>
      <c r="K432" s="48"/>
      <c r="L432" s="59"/>
      <c r="M432" s="61"/>
      <c r="N432" s="48"/>
      <c r="O432" s="48"/>
      <c r="P432" s="63"/>
      <c r="Q432" s="63"/>
      <c r="R432" s="48"/>
      <c r="S432" s="48"/>
      <c r="T432" s="48"/>
      <c r="U432" s="48"/>
      <c r="V432" s="48"/>
      <c r="W432" s="48"/>
    </row>
    <row r="433" spans="2:23">
      <c r="B433" s="46">
        <f>ROW()</f>
        <v>433</v>
      </c>
      <c r="C433" s="48"/>
      <c r="D433" s="48"/>
      <c r="E433" s="48" t="s">
        <v>1458</v>
      </c>
      <c r="F433" s="53"/>
      <c r="G433" s="48"/>
      <c r="H433" s="52"/>
      <c r="I433" s="59"/>
      <c r="J433" s="59"/>
      <c r="K433" s="48"/>
      <c r="L433" s="59"/>
      <c r="M433" s="61"/>
      <c r="N433" s="48"/>
      <c r="O433" s="48"/>
      <c r="P433" s="63"/>
      <c r="Q433" s="63"/>
      <c r="R433" s="48"/>
      <c r="S433" s="48"/>
      <c r="T433" s="48"/>
      <c r="U433" s="48"/>
      <c r="V433" s="48"/>
      <c r="W433" s="48"/>
    </row>
    <row r="434" spans="2:23">
      <c r="B434" s="46">
        <f>ROW()</f>
        <v>434</v>
      </c>
      <c r="C434" s="48"/>
      <c r="D434" s="48"/>
      <c r="E434" s="48" t="s">
        <v>1</v>
      </c>
      <c r="F434" s="53"/>
      <c r="G434" s="48"/>
      <c r="H434" s="52"/>
      <c r="I434" s="59"/>
      <c r="J434" s="59"/>
      <c r="K434" s="48"/>
      <c r="L434" s="59"/>
      <c r="M434" s="61"/>
      <c r="N434" s="48"/>
      <c r="O434" s="48"/>
      <c r="P434" s="63"/>
      <c r="Q434" s="63"/>
      <c r="R434" s="48"/>
      <c r="S434" s="48"/>
      <c r="T434" s="48"/>
      <c r="U434" s="48"/>
      <c r="V434" s="48"/>
      <c r="W434" s="48"/>
    </row>
    <row r="435" spans="2:23" ht="84.000000">
      <c r="B435" s="46">
        <f>ROW()</f>
        <v>435</v>
      </c>
      <c r="C435" s="48" t="str">
        <f>H435</f>
        <v>RX Vega 56</v>
      </c>
      <c r="D435" s="48"/>
      <c r="E435" s="51" t="s">
        <v>1459</v>
      </c>
      <c r="F435" s="52">
        <v>799000</v>
      </c>
      <c r="G435" s="48" t="s">
        <v>914</v>
      </c>
      <c r="H435" s="52" t="s">
        <v>1584</v>
      </c>
      <c r="I435" s="59">
        <v>1156</v>
      </c>
      <c r="J435" s="59">
        <v>1471</v>
      </c>
      <c r="K435" s="48">
        <v>2</v>
      </c>
      <c r="L435" s="59">
        <v>1600</v>
      </c>
      <c r="M435" s="61">
        <v>274</v>
      </c>
      <c r="N435" s="48">
        <v>2</v>
      </c>
      <c r="O435" s="48"/>
      <c r="P435" s="63"/>
      <c r="Q435" s="63">
        <v>650</v>
      </c>
      <c r="R435" s="48"/>
      <c r="S435" s="48"/>
      <c r="T435" s="48"/>
      <c r="U435" s="48">
        <v>3</v>
      </c>
      <c r="V435" s="48"/>
      <c r="W435" s="48">
        <v>3</v>
      </c>
    </row>
    <row r="436" spans="2:23" ht="60.000000">
      <c r="B436" s="46">
        <f>ROW()</f>
        <v>436</v>
      </c>
      <c r="C436" s="48" t="str">
        <f>H436</f>
        <v>RX Vega 56</v>
      </c>
      <c r="D436" s="48"/>
      <c r="E436" s="51" t="s">
        <v>1460</v>
      </c>
      <c r="F436" s="52">
        <v>975240</v>
      </c>
      <c r="G436" s="48" t="s">
        <v>914</v>
      </c>
      <c r="H436" s="52" t="s">
        <v>1584</v>
      </c>
      <c r="I436" s="59">
        <v>1156</v>
      </c>
      <c r="J436" s="59">
        <v>1471</v>
      </c>
      <c r="K436" s="48">
        <v>1</v>
      </c>
      <c r="L436" s="59">
        <v>1600</v>
      </c>
      <c r="M436" s="61">
        <v>280</v>
      </c>
      <c r="N436" s="48">
        <v>2</v>
      </c>
      <c r="O436" s="48"/>
      <c r="P436" s="63">
        <v>210</v>
      </c>
      <c r="Q436" s="63">
        <v>650</v>
      </c>
      <c r="R436" s="48"/>
      <c r="S436" s="48"/>
      <c r="T436" s="48"/>
      <c r="U436" s="48">
        <v>1</v>
      </c>
      <c r="V436" s="48"/>
      <c r="W436" s="48">
        <v>3</v>
      </c>
    </row>
    <row r="437" spans="2:23" ht="60.000000">
      <c r="B437" s="46">
        <f>ROW()</f>
        <v>437</v>
      </c>
      <c r="C437" s="48" t="str">
        <f>H437</f>
        <v>RX Vega 56</v>
      </c>
      <c r="D437" s="48"/>
      <c r="E437" s="51" t="s">
        <v>1461</v>
      </c>
      <c r="F437" s="52">
        <v>1439980</v>
      </c>
      <c r="G437" s="48" t="s">
        <v>1569</v>
      </c>
      <c r="H437" s="52" t="s">
        <v>1584</v>
      </c>
      <c r="I437" s="59">
        <v>1156</v>
      </c>
      <c r="J437" s="59">
        <v>1471</v>
      </c>
      <c r="K437" s="48">
        <v>1</v>
      </c>
      <c r="L437" s="59">
        <v>1600</v>
      </c>
      <c r="M437" s="61">
        <v>280</v>
      </c>
      <c r="N437" s="48">
        <v>2</v>
      </c>
      <c r="O437" s="48"/>
      <c r="P437" s="63">
        <v>210</v>
      </c>
      <c r="Q437" s="63">
        <v>650</v>
      </c>
      <c r="R437" s="48"/>
      <c r="S437" s="48"/>
      <c r="T437" s="48"/>
      <c r="U437" s="48">
        <v>1</v>
      </c>
      <c r="V437" s="48"/>
      <c r="W437" s="48">
        <v>3</v>
      </c>
    </row>
    <row r="438" spans="2:23" ht="72.000000">
      <c r="B438" s="46">
        <f>ROW()</f>
        <v>438</v>
      </c>
      <c r="C438" s="48" t="str">
        <f>H438</f>
        <v>RX Vega 56</v>
      </c>
      <c r="D438" s="48"/>
      <c r="E438" s="51" t="s">
        <v>1462</v>
      </c>
      <c r="F438" s="52">
        <v>823000</v>
      </c>
      <c r="G438" s="48" t="s">
        <v>1567</v>
      </c>
      <c r="H438" s="52" t="s">
        <v>1584</v>
      </c>
      <c r="I438" s="59">
        <v>1308</v>
      </c>
      <c r="J438" s="59">
        <v>1526</v>
      </c>
      <c r="K438" s="48">
        <v>3</v>
      </c>
      <c r="L438" s="59"/>
      <c r="M438" s="61">
        <v>316</v>
      </c>
      <c r="N438" s="48">
        <v>2</v>
      </c>
      <c r="O438" s="48"/>
      <c r="P438" s="63"/>
      <c r="Q438" s="63">
        <v>750</v>
      </c>
      <c r="R438" s="48"/>
      <c r="S438" s="48"/>
      <c r="T438" s="48"/>
      <c r="U438" s="48">
        <v>2</v>
      </c>
      <c r="V438" s="48"/>
      <c r="W438" s="48">
        <v>2</v>
      </c>
    </row>
    <row r="439" spans="2:23" ht="60.000000">
      <c r="B439" s="46">
        <f>ROW()</f>
        <v>439</v>
      </c>
      <c r="C439" s="48" t="str">
        <f>H439</f>
        <v>RX Vega 56</v>
      </c>
      <c r="D439" s="48"/>
      <c r="E439" s="51" t="s">
        <v>1463</v>
      </c>
      <c r="F439" s="52">
        <v>0</v>
      </c>
      <c r="G439" s="48" t="s">
        <v>1568</v>
      </c>
      <c r="H439" s="52" t="s">
        <v>1584</v>
      </c>
      <c r="I439" s="59">
        <v>1156</v>
      </c>
      <c r="J439" s="59">
        <v>1471</v>
      </c>
      <c r="K439" s="48">
        <v>1</v>
      </c>
      <c r="L439" s="59">
        <v>1600</v>
      </c>
      <c r="M439" s="61">
        <v>280</v>
      </c>
      <c r="N439" s="48">
        <v>2</v>
      </c>
      <c r="O439" s="48"/>
      <c r="P439" s="63">
        <v>210</v>
      </c>
      <c r="Q439" s="63">
        <v>650</v>
      </c>
      <c r="R439" s="48"/>
      <c r="S439" s="48"/>
      <c r="T439" s="48"/>
      <c r="U439" s="48">
        <v>1</v>
      </c>
      <c r="V439" s="48"/>
      <c r="W439" s="48">
        <v>3</v>
      </c>
    </row>
    <row r="440" spans="2:23" ht="120.000000">
      <c r="B440" s="46">
        <f>ROW()</f>
        <v>440</v>
      </c>
      <c r="C440" s="48" t="str">
        <f>H440</f>
        <v>RX Vega 56</v>
      </c>
      <c r="D440" s="48"/>
      <c r="E440" s="51" t="s">
        <v>1464</v>
      </c>
      <c r="F440" s="52">
        <v>1107700</v>
      </c>
      <c r="G440" s="48" t="s">
        <v>1568</v>
      </c>
      <c r="H440" s="52" t="s">
        <v>1584</v>
      </c>
      <c r="I440" s="59">
        <v>1305</v>
      </c>
      <c r="J440" s="59">
        <v>1572</v>
      </c>
      <c r="K440" s="48">
        <v>3</v>
      </c>
      <c r="L440" s="59">
        <v>1600</v>
      </c>
      <c r="M440" s="61">
        <v>310</v>
      </c>
      <c r="N440" s="48">
        <v>3</v>
      </c>
      <c r="O440" s="48"/>
      <c r="P440" s="63">
        <v>295</v>
      </c>
      <c r="Q440" s="63">
        <v>750</v>
      </c>
      <c r="R440" s="48"/>
      <c r="S440" s="48"/>
      <c r="T440" s="48"/>
      <c r="U440" s="48">
        <v>2</v>
      </c>
      <c r="V440" s="48"/>
      <c r="W440" s="48">
        <v>2</v>
      </c>
    </row>
    <row r="441" spans="2:23">
      <c r="B441" s="46">
        <f>ROW()</f>
        <v>441</v>
      </c>
      <c r="C441" s="48"/>
      <c r="D441" s="48"/>
      <c r="E441" s="48" t="s">
        <v>1</v>
      </c>
      <c r="F441" s="53"/>
      <c r="G441" s="48"/>
      <c r="H441" s="52"/>
      <c r="I441" s="59"/>
      <c r="J441" s="59"/>
      <c r="K441" s="48"/>
      <c r="L441" s="59"/>
      <c r="M441" s="61"/>
      <c r="N441" s="48"/>
      <c r="O441" s="48"/>
      <c r="P441" s="63"/>
      <c r="Q441" s="63"/>
      <c r="R441" s="48"/>
      <c r="S441" s="48"/>
      <c r="T441" s="48"/>
      <c r="U441" s="48"/>
      <c r="V441" s="48"/>
      <c r="W441" s="48"/>
    </row>
    <row r="442" spans="2:23">
      <c r="B442" s="46">
        <f>ROW()</f>
        <v>442</v>
      </c>
      <c r="C442" s="48"/>
      <c r="D442" s="48"/>
      <c r="E442" s="48" t="s">
        <v>1465</v>
      </c>
      <c r="F442" s="53"/>
      <c r="G442" s="48"/>
      <c r="H442" s="48"/>
      <c r="I442" s="59"/>
      <c r="J442" s="59"/>
      <c r="K442" s="48"/>
      <c r="L442" s="59"/>
      <c r="M442" s="61"/>
      <c r="N442" s="48"/>
      <c r="O442" s="48"/>
      <c r="P442" s="63"/>
      <c r="Q442" s="63"/>
      <c r="R442" s="48"/>
      <c r="S442" s="48"/>
      <c r="T442" s="48"/>
      <c r="U442" s="48"/>
      <c r="V442" s="48"/>
      <c r="W442" s="48"/>
    </row>
    <row r="443" spans="2:23">
      <c r="B443" s="46">
        <f>ROW()</f>
        <v>443</v>
      </c>
      <c r="C443" s="48"/>
      <c r="D443" s="48"/>
      <c r="E443" s="48" t="s">
        <v>1</v>
      </c>
      <c r="F443" s="53"/>
      <c r="G443" s="48"/>
      <c r="H443" s="48"/>
      <c r="I443" s="59"/>
      <c r="J443" s="59"/>
      <c r="K443" s="48"/>
      <c r="L443" s="59"/>
      <c r="M443" s="61"/>
      <c r="N443" s="48"/>
      <c r="O443" s="48"/>
      <c r="P443" s="63"/>
      <c r="Q443" s="63"/>
      <c r="R443" s="48"/>
      <c r="S443" s="48"/>
      <c r="T443" s="48"/>
      <c r="U443" s="48"/>
      <c r="V443" s="48"/>
      <c r="W443" s="48"/>
    </row>
    <row r="444" spans="2:23">
      <c r="B444" s="46">
        <f>ROW()</f>
        <v>444</v>
      </c>
      <c r="C444" s="48" t="str">
        <f>H444</f>
        <v>RX Vega Frontier</v>
      </c>
      <c r="D444" s="48"/>
      <c r="E444" s="50" t="s">
        <v>1466</v>
      </c>
      <c r="F444" s="55">
        <v>0</v>
      </c>
      <c r="G444" s="52" t="s">
        <v>202</v>
      </c>
      <c r="H444" s="48" t="s">
        <v>1585</v>
      </c>
      <c r="I444" s="59">
        <v>1382</v>
      </c>
      <c r="J444" s="59">
        <v>1600</v>
      </c>
      <c r="K444" s="48">
        <v>1</v>
      </c>
      <c r="L444" s="59">
        <v>1890</v>
      </c>
      <c r="M444" s="61">
        <v>270</v>
      </c>
      <c r="N444" s="48">
        <v>2</v>
      </c>
      <c r="O444" s="48"/>
      <c r="P444" s="63">
        <v>300</v>
      </c>
      <c r="Q444" s="63">
        <v>850</v>
      </c>
      <c r="R444" s="64"/>
      <c r="S444" s="48"/>
      <c r="T444" s="48"/>
      <c r="U444" s="48">
        <v>1</v>
      </c>
      <c r="V444" s="48"/>
      <c r="W444" s="48">
        <v>3</v>
      </c>
    </row>
    <row r="445" spans="2:23">
      <c r="B445" s="46">
        <f>ROW()</f>
        <v>445</v>
      </c>
      <c r="C445" s="48" t="str">
        <f>H445</f>
        <v>RX Vega Frontier</v>
      </c>
      <c r="D445" s="48"/>
      <c r="E445" s="50" t="s">
        <v>1467</v>
      </c>
      <c r="F445" s="55">
        <v>0</v>
      </c>
      <c r="G445" s="52" t="s">
        <v>202</v>
      </c>
      <c r="H445" s="48" t="s">
        <v>1585</v>
      </c>
      <c r="I445" s="59">
        <v>1382</v>
      </c>
      <c r="J445" s="59">
        <v>1600</v>
      </c>
      <c r="K445" s="48">
        <v>1</v>
      </c>
      <c r="L445" s="59">
        <v>1890</v>
      </c>
      <c r="M445" s="61">
        <v>270</v>
      </c>
      <c r="N445" s="48">
        <v>2</v>
      </c>
      <c r="O445" s="48"/>
      <c r="P445" s="63">
        <v>300</v>
      </c>
      <c r="Q445" s="63">
        <v>850</v>
      </c>
      <c r="R445" s="64"/>
      <c r="S445" s="48"/>
      <c r="T445" s="48"/>
      <c r="U445" s="48">
        <v>1</v>
      </c>
      <c r="V445" s="48"/>
      <c r="W445" s="48">
        <v>3</v>
      </c>
    </row>
    <row r="446" spans="2:23">
      <c r="B446" s="46">
        <f>ROW()</f>
        <v>446</v>
      </c>
      <c r="C446" s="48"/>
      <c r="D446" s="48"/>
      <c r="E446" s="48" t="s">
        <v>1</v>
      </c>
      <c r="F446" s="53"/>
      <c r="G446" s="48"/>
      <c r="H446" s="52"/>
      <c r="I446" s="59"/>
      <c r="J446" s="59"/>
      <c r="K446" s="48"/>
      <c r="L446" s="59"/>
      <c r="M446" s="61"/>
      <c r="N446" s="48"/>
      <c r="O446" s="48"/>
      <c r="P446" s="63"/>
      <c r="Q446" s="63"/>
      <c r="R446" s="48"/>
      <c r="S446" s="48"/>
      <c r="T446" s="48"/>
      <c r="U446" s="48"/>
      <c r="V446" s="48"/>
      <c r="W446" s="48"/>
    </row>
    <row r="447" spans="2:23">
      <c r="B447" s="46">
        <f>ROW()</f>
        <v>447</v>
      </c>
      <c r="C447" s="48"/>
      <c r="D447" s="48"/>
      <c r="E447" s="48" t="s">
        <v>1468</v>
      </c>
      <c r="F447" s="53"/>
      <c r="G447" s="48"/>
      <c r="H447" s="48"/>
      <c r="I447" s="59"/>
      <c r="J447" s="59"/>
      <c r="K447" s="48"/>
      <c r="L447" s="59"/>
      <c r="M447" s="61"/>
      <c r="N447" s="48"/>
      <c r="O447" s="48"/>
      <c r="P447" s="63"/>
      <c r="Q447" s="63"/>
      <c r="R447" s="48"/>
      <c r="S447" s="48"/>
      <c r="T447" s="48"/>
      <c r="U447" s="48"/>
      <c r="V447" s="48"/>
      <c r="W447" s="48"/>
    </row>
    <row r="448" spans="2:23">
      <c r="B448" s="46">
        <f>ROW()</f>
        <v>448</v>
      </c>
      <c r="C448" s="48"/>
      <c r="D448" s="48"/>
      <c r="E448" s="48" t="s">
        <v>1</v>
      </c>
      <c r="F448" s="53"/>
      <c r="G448" s="48"/>
      <c r="H448" s="48"/>
      <c r="I448" s="59"/>
      <c r="J448" s="59"/>
      <c r="K448" s="48"/>
      <c r="L448" s="59"/>
      <c r="M448" s="61"/>
      <c r="N448" s="48"/>
      <c r="O448" s="48"/>
      <c r="P448" s="63"/>
      <c r="Q448" s="63"/>
      <c r="R448" s="48"/>
      <c r="S448" s="48"/>
      <c r="T448" s="48"/>
      <c r="U448" s="48"/>
      <c r="V448" s="48"/>
      <c r="W448" s="48"/>
    </row>
    <row r="449" spans="2:23" ht="72.000000">
      <c r="B449" s="46">
        <f>ROW()</f>
        <v>449</v>
      </c>
      <c r="C449" s="48" t="str">
        <f>H449</f>
        <v>RX 580</v>
      </c>
      <c r="D449" s="48"/>
      <c r="E449" s="51" t="s">
        <v>1469</v>
      </c>
      <c r="F449" s="52">
        <v>0</v>
      </c>
      <c r="G449" s="48" t="s">
        <v>911</v>
      </c>
      <c r="H449" s="48" t="s">
        <v>1586</v>
      </c>
      <c r="I449" s="59">
        <v>1330</v>
      </c>
      <c r="J449" s="59">
        <v>1435</v>
      </c>
      <c r="K449" s="48">
        <v>2</v>
      </c>
      <c r="L449" s="59">
        <v>8000</v>
      </c>
      <c r="M449" s="61">
        <v>278.8</v>
      </c>
      <c r="N449" s="48">
        <v>1</v>
      </c>
      <c r="O449" s="48"/>
      <c r="P449" s="63"/>
      <c r="Q449" s="63"/>
      <c r="R449" s="48"/>
      <c r="S449" s="48">
        <v>1</v>
      </c>
      <c r="T449" s="48"/>
      <c r="U449" s="48">
        <v>1</v>
      </c>
      <c r="V449" s="48"/>
      <c r="W449" s="48">
        <v>3</v>
      </c>
    </row>
    <row r="450" spans="2:23">
      <c r="B450" s="46">
        <f>ROW()</f>
        <v>450</v>
      </c>
      <c r="C450" s="48" t="str">
        <f>H450</f>
        <v>RX 580</v>
      </c>
      <c r="D450" s="48"/>
      <c r="E450" s="50" t="s">
        <v>1470</v>
      </c>
      <c r="F450" s="54">
        <v>0</v>
      </c>
      <c r="G450" s="52" t="s">
        <v>912</v>
      </c>
      <c r="H450" s="48" t="s">
        <v>1586</v>
      </c>
      <c r="I450" s="59">
        <v>1360</v>
      </c>
      <c r="J450" s="59">
        <v>1380</v>
      </c>
      <c r="K450" s="48">
        <v>3</v>
      </c>
      <c r="L450" s="59">
        <v>8000</v>
      </c>
      <c r="M450" s="61">
        <v>298</v>
      </c>
      <c r="N450" s="48">
        <v>1</v>
      </c>
      <c r="O450" s="48"/>
      <c r="P450" s="63"/>
      <c r="Q450" s="63">
        <v>500</v>
      </c>
      <c r="R450" s="64"/>
      <c r="S450" s="48">
        <v>1</v>
      </c>
      <c r="T450" s="48"/>
      <c r="U450" s="48">
        <v>2</v>
      </c>
      <c r="V450" s="48"/>
      <c r="W450" s="48">
        <v>2</v>
      </c>
    </row>
    <row r="451" spans="2:23">
      <c r="B451" s="46">
        <f>ROW()</f>
        <v>451</v>
      </c>
      <c r="C451" s="48" t="str">
        <f>H451</f>
        <v>RX 580</v>
      </c>
      <c r="D451" s="48"/>
      <c r="E451" s="50" t="s">
        <v>1471</v>
      </c>
      <c r="F451" s="54">
        <v>418650</v>
      </c>
      <c r="G451" s="52" t="s">
        <v>912</v>
      </c>
      <c r="H451" s="48" t="s">
        <v>1586</v>
      </c>
      <c r="I451" s="59">
        <v>1360</v>
      </c>
      <c r="J451" s="59"/>
      <c r="K451" s="48">
        <v>2</v>
      </c>
      <c r="L451" s="59">
        <v>7000</v>
      </c>
      <c r="M451" s="61">
        <v>242</v>
      </c>
      <c r="N451" s="48">
        <v>1</v>
      </c>
      <c r="O451" s="48"/>
      <c r="P451" s="63"/>
      <c r="Q451" s="63"/>
      <c r="R451" s="64"/>
      <c r="S451" s="48">
        <v>1</v>
      </c>
      <c r="T451" s="48"/>
      <c r="U451" s="48">
        <v>2</v>
      </c>
      <c r="V451" s="48"/>
      <c r="W451" s="48">
        <v>2</v>
      </c>
    </row>
    <row r="452" spans="2:23">
      <c r="B452" s="46">
        <f>ROW()</f>
        <v>452</v>
      </c>
      <c r="C452" s="48" t="str">
        <f>H452</f>
        <v>RX 580</v>
      </c>
      <c r="D452" s="48"/>
      <c r="E452" s="50" t="s">
        <v>1472</v>
      </c>
      <c r="F452" s="54">
        <v>722990</v>
      </c>
      <c r="G452" s="52" t="s">
        <v>914</v>
      </c>
      <c r="H452" s="48" t="s">
        <v>1586</v>
      </c>
      <c r="I452" s="59">
        <v>1365</v>
      </c>
      <c r="J452" s="59">
        <v>1380</v>
      </c>
      <c r="K452" s="48">
        <v>2</v>
      </c>
      <c r="L452" s="59">
        <v>7000</v>
      </c>
      <c r="M452" s="61">
        <v>232</v>
      </c>
      <c r="N452" s="48">
        <v>1</v>
      </c>
      <c r="O452" s="48"/>
      <c r="P452" s="63"/>
      <c r="Q452" s="63">
        <v>500</v>
      </c>
      <c r="R452" s="64"/>
      <c r="S452" s="48">
        <v>1</v>
      </c>
      <c r="T452" s="48"/>
      <c r="U452" s="48">
        <v>1</v>
      </c>
      <c r="V452" s="48"/>
      <c r="W452" s="48">
        <v>3</v>
      </c>
    </row>
    <row r="453" spans="2:23">
      <c r="B453" s="46">
        <f>ROW()</f>
        <v>453</v>
      </c>
      <c r="C453" s="48" t="str">
        <f>H453</f>
        <v>RX 580</v>
      </c>
      <c r="D453" s="48"/>
      <c r="E453" s="50" t="s">
        <v>1473</v>
      </c>
      <c r="F453" s="54">
        <v>471500</v>
      </c>
      <c r="G453" s="52" t="s">
        <v>914</v>
      </c>
      <c r="H453" s="48" t="s">
        <v>1586</v>
      </c>
      <c r="I453" s="59">
        <v>1365</v>
      </c>
      <c r="J453" s="59">
        <v>1380</v>
      </c>
      <c r="K453" s="48">
        <v>2</v>
      </c>
      <c r="L453" s="59">
        <v>8000</v>
      </c>
      <c r="M453" s="61">
        <v>232</v>
      </c>
      <c r="N453" s="48">
        <v>1</v>
      </c>
      <c r="O453" s="48"/>
      <c r="P453" s="63"/>
      <c r="Q453" s="63">
        <v>500</v>
      </c>
      <c r="R453" s="64"/>
      <c r="S453" s="48">
        <v>1</v>
      </c>
      <c r="T453" s="48"/>
      <c r="U453" s="48">
        <v>1</v>
      </c>
      <c r="V453" s="48"/>
      <c r="W453" s="48">
        <v>3</v>
      </c>
    </row>
    <row r="454" spans="2:23">
      <c r="B454" s="46">
        <f>ROW()</f>
        <v>454</v>
      </c>
      <c r="C454" s="48" t="str">
        <f>H454</f>
        <v>RX 580</v>
      </c>
      <c r="D454" s="48"/>
      <c r="E454" s="50" t="s">
        <v>1474</v>
      </c>
      <c r="F454" s="54">
        <v>0</v>
      </c>
      <c r="G454" s="52" t="s">
        <v>914</v>
      </c>
      <c r="H454" s="48" t="s">
        <v>1586</v>
      </c>
      <c r="I454" s="59">
        <v>1340</v>
      </c>
      <c r="J454" s="59">
        <v>1355</v>
      </c>
      <c r="K454" s="48">
        <v>2</v>
      </c>
      <c r="L454" s="59">
        <v>7000</v>
      </c>
      <c r="M454" s="61">
        <v>232</v>
      </c>
      <c r="N454" s="48">
        <v>1</v>
      </c>
      <c r="O454" s="48"/>
      <c r="P454" s="63"/>
      <c r="Q454" s="63">
        <v>500</v>
      </c>
      <c r="R454" s="64"/>
      <c r="S454" s="48">
        <v>1</v>
      </c>
      <c r="T454" s="48"/>
      <c r="U454" s="48">
        <v>1</v>
      </c>
      <c r="V454" s="48"/>
      <c r="W454" s="48">
        <v>3</v>
      </c>
    </row>
    <row r="455" spans="2:23">
      <c r="B455" s="46">
        <f>ROW()</f>
        <v>455</v>
      </c>
      <c r="C455" s="48" t="str">
        <f>H455</f>
        <v>RX 580</v>
      </c>
      <c r="D455" s="48"/>
      <c r="E455" s="50" t="s">
        <v>1475</v>
      </c>
      <c r="F455" s="54">
        <v>0</v>
      </c>
      <c r="G455" s="52" t="s">
        <v>914</v>
      </c>
      <c r="H455" s="48" t="s">
        <v>1586</v>
      </c>
      <c r="I455" s="59">
        <v>1340</v>
      </c>
      <c r="J455" s="59">
        <v>1355</v>
      </c>
      <c r="K455" s="48">
        <v>2</v>
      </c>
      <c r="L455" s="59">
        <v>8000</v>
      </c>
      <c r="M455" s="61">
        <v>232</v>
      </c>
      <c r="N455" s="48">
        <v>1</v>
      </c>
      <c r="O455" s="48"/>
      <c r="P455" s="63"/>
      <c r="Q455" s="63">
        <v>500</v>
      </c>
      <c r="R455" s="64"/>
      <c r="S455" s="48">
        <v>1</v>
      </c>
      <c r="T455" s="48"/>
      <c r="U455" s="48">
        <v>1</v>
      </c>
      <c r="V455" s="48"/>
      <c r="W455" s="48">
        <v>3</v>
      </c>
    </row>
    <row r="456" spans="2:23">
      <c r="B456" s="46">
        <f>ROW()</f>
        <v>456</v>
      </c>
      <c r="C456" s="48" t="str">
        <f>H456</f>
        <v>RX 580</v>
      </c>
      <c r="D456" s="48"/>
      <c r="E456" s="50" t="s">
        <v>1476</v>
      </c>
      <c r="F456" s="54">
        <v>1235000</v>
      </c>
      <c r="G456" s="52" t="s">
        <v>914</v>
      </c>
      <c r="H456" s="48" t="s">
        <v>1586</v>
      </c>
      <c r="I456" s="59">
        <v>1425</v>
      </c>
      <c r="J456" s="59">
        <v>1439</v>
      </c>
      <c r="K456" s="48">
        <v>2</v>
      </c>
      <c r="L456" s="59">
        <v>8000</v>
      </c>
      <c r="M456" s="61">
        <v>276</v>
      </c>
      <c r="N456" s="48">
        <v>1</v>
      </c>
      <c r="O456" s="48">
        <v>1</v>
      </c>
      <c r="P456" s="63"/>
      <c r="Q456" s="63">
        <v>500</v>
      </c>
      <c r="R456" s="64"/>
      <c r="S456" s="48">
        <v>1</v>
      </c>
      <c r="T456" s="48"/>
      <c r="U456" s="48">
        <v>1</v>
      </c>
      <c r="V456" s="48"/>
      <c r="W456" s="48">
        <v>3</v>
      </c>
    </row>
    <row r="457" spans="2:23">
      <c r="B457" s="46">
        <f>ROW()</f>
        <v>457</v>
      </c>
      <c r="C457" s="48" t="str">
        <f>H457</f>
        <v>RX 580</v>
      </c>
      <c r="D457" s="48"/>
      <c r="E457" s="50" t="s">
        <v>1477</v>
      </c>
      <c r="F457" s="54">
        <v>0</v>
      </c>
      <c r="G457" s="52" t="s">
        <v>916</v>
      </c>
      <c r="H457" s="48" t="s">
        <v>1586</v>
      </c>
      <c r="I457" s="59">
        <v>1340</v>
      </c>
      <c r="J457" s="59">
        <v>1393</v>
      </c>
      <c r="K457" s="48">
        <v>2</v>
      </c>
      <c r="L457" s="59">
        <v>8100</v>
      </c>
      <c r="M457" s="61">
        <v>276</v>
      </c>
      <c r="N457" s="48">
        <v>1</v>
      </c>
      <c r="O457" s="48"/>
      <c r="P457" s="63"/>
      <c r="Q457" s="63">
        <v>500</v>
      </c>
      <c r="R457" s="64"/>
      <c r="S457" s="48">
        <v>1</v>
      </c>
      <c r="T457" s="48"/>
      <c r="U457" s="48">
        <v>1</v>
      </c>
      <c r="V457" s="48"/>
      <c r="W457" s="48">
        <v>2</v>
      </c>
    </row>
    <row r="458" spans="2:23">
      <c r="B458" s="46">
        <f>ROW()</f>
        <v>458</v>
      </c>
      <c r="C458" s="48" t="str">
        <f>H458</f>
        <v>RX 580</v>
      </c>
      <c r="D458" s="48"/>
      <c r="E458" s="50" t="s">
        <v>1478</v>
      </c>
      <c r="F458" s="54">
        <v>464600</v>
      </c>
      <c r="G458" s="52" t="s">
        <v>1568</v>
      </c>
      <c r="H458" s="48" t="s">
        <v>1586</v>
      </c>
      <c r="I458" s="59"/>
      <c r="J458" s="59">
        <v>1411</v>
      </c>
      <c r="K458" s="48">
        <v>2</v>
      </c>
      <c r="L458" s="59">
        <v>7000</v>
      </c>
      <c r="M458" s="61">
        <v>260</v>
      </c>
      <c r="N458" s="48">
        <v>1</v>
      </c>
      <c r="O458" s="48">
        <v>1</v>
      </c>
      <c r="P458" s="63">
        <v>235</v>
      </c>
      <c r="Q458" s="63">
        <v>500</v>
      </c>
      <c r="R458" s="64"/>
      <c r="S458" s="48">
        <v>1</v>
      </c>
      <c r="T458" s="48"/>
      <c r="U458" s="48">
        <v>2</v>
      </c>
      <c r="V458" s="48"/>
      <c r="W458" s="48">
        <v>2</v>
      </c>
    </row>
    <row r="459" spans="2:23">
      <c r="B459" s="46">
        <f>ROW()</f>
        <v>459</v>
      </c>
      <c r="C459" s="48" t="str">
        <f>H459</f>
        <v>RX 580</v>
      </c>
      <c r="D459" s="48"/>
      <c r="E459" s="50" t="s">
        <v>1479</v>
      </c>
      <c r="F459" s="54">
        <v>450560</v>
      </c>
      <c r="G459" s="52" t="s">
        <v>1568</v>
      </c>
      <c r="H459" s="48" t="s">
        <v>1586</v>
      </c>
      <c r="I459" s="59"/>
      <c r="J459" s="59">
        <v>1366</v>
      </c>
      <c r="K459" s="48">
        <v>2</v>
      </c>
      <c r="L459" s="59">
        <v>7000</v>
      </c>
      <c r="M459" s="61">
        <v>230</v>
      </c>
      <c r="N459" s="48">
        <v>1</v>
      </c>
      <c r="O459" s="48"/>
      <c r="P459" s="63">
        <v>225</v>
      </c>
      <c r="Q459" s="63">
        <v>500</v>
      </c>
      <c r="R459" s="64"/>
      <c r="S459" s="48">
        <v>1</v>
      </c>
      <c r="T459" s="48"/>
      <c r="U459" s="48">
        <v>2</v>
      </c>
      <c r="V459" s="48"/>
      <c r="W459" s="48">
        <v>2</v>
      </c>
    </row>
    <row r="460" spans="2:23">
      <c r="B460" s="46">
        <f>ROW()</f>
        <v>460</v>
      </c>
      <c r="C460" s="48" t="str">
        <f>H460</f>
        <v>RX 580</v>
      </c>
      <c r="D460" s="48"/>
      <c r="E460" s="50" t="s">
        <v>1480</v>
      </c>
      <c r="F460" s="54">
        <v>462300</v>
      </c>
      <c r="G460" s="52" t="s">
        <v>1568</v>
      </c>
      <c r="H460" s="48" t="s">
        <v>1586</v>
      </c>
      <c r="I460" s="59"/>
      <c r="J460" s="59">
        <v>1411</v>
      </c>
      <c r="K460" s="48">
        <v>2</v>
      </c>
      <c r="L460" s="59">
        <v>8000</v>
      </c>
      <c r="M460" s="61">
        <v>260</v>
      </c>
      <c r="N460" s="48">
        <v>1</v>
      </c>
      <c r="O460" s="48">
        <v>1</v>
      </c>
      <c r="P460" s="63">
        <v>235</v>
      </c>
      <c r="Q460" s="63">
        <v>500</v>
      </c>
      <c r="R460" s="64"/>
      <c r="S460" s="48">
        <v>1</v>
      </c>
      <c r="T460" s="48"/>
      <c r="U460" s="48">
        <v>2</v>
      </c>
      <c r="V460" s="48"/>
      <c r="W460" s="48">
        <v>2</v>
      </c>
    </row>
    <row r="461" spans="2:23">
      <c r="B461" s="46">
        <f>ROW()</f>
        <v>461</v>
      </c>
      <c r="C461" s="48" t="str">
        <f>H461</f>
        <v>RX 580</v>
      </c>
      <c r="D461" s="48"/>
      <c r="E461" s="50" t="s">
        <v>1481</v>
      </c>
      <c r="F461" s="54">
        <v>997200</v>
      </c>
      <c r="G461" s="52" t="s">
        <v>1568</v>
      </c>
      <c r="H461" s="48" t="s">
        <v>1586</v>
      </c>
      <c r="I461" s="59"/>
      <c r="J461" s="59">
        <v>1450</v>
      </c>
      <c r="K461" s="48">
        <v>2</v>
      </c>
      <c r="L461" s="59">
        <v>8000</v>
      </c>
      <c r="M461" s="61">
        <v>260</v>
      </c>
      <c r="N461" s="48">
        <v>1</v>
      </c>
      <c r="O461" s="48">
        <v>1</v>
      </c>
      <c r="P461" s="63">
        <v>250</v>
      </c>
      <c r="Q461" s="63">
        <v>500</v>
      </c>
      <c r="R461" s="64"/>
      <c r="S461" s="48">
        <v>1</v>
      </c>
      <c r="T461" s="48"/>
      <c r="U461" s="48">
        <v>2</v>
      </c>
      <c r="V461" s="48"/>
      <c r="W461" s="48">
        <v>2</v>
      </c>
    </row>
    <row r="462" spans="2:23">
      <c r="B462" s="46">
        <f>ROW()</f>
        <v>462</v>
      </c>
      <c r="C462" s="48" t="str">
        <f>H462</f>
        <v>RX 580</v>
      </c>
      <c r="D462" s="48"/>
      <c r="E462" s="50" t="s">
        <v>1482</v>
      </c>
      <c r="F462" s="55">
        <v>486390</v>
      </c>
      <c r="G462" s="52" t="s">
        <v>1568</v>
      </c>
      <c r="H462" s="48" t="s">
        <v>1586</v>
      </c>
      <c r="I462" s="59"/>
      <c r="J462" s="59">
        <v>1430</v>
      </c>
      <c r="K462" s="48">
        <v>2</v>
      </c>
      <c r="L462" s="59">
        <v>8400</v>
      </c>
      <c r="M462" s="61">
        <v>260</v>
      </c>
      <c r="N462" s="48">
        <v>1</v>
      </c>
      <c r="O462" s="48">
        <v>1</v>
      </c>
      <c r="P462" s="63">
        <v>250</v>
      </c>
      <c r="Q462" s="63">
        <v>500</v>
      </c>
      <c r="R462" s="64"/>
      <c r="S462" s="48">
        <v>2</v>
      </c>
      <c r="T462" s="48"/>
      <c r="U462" s="48">
        <v>2</v>
      </c>
      <c r="V462" s="48"/>
      <c r="W462" s="48">
        <v>2</v>
      </c>
    </row>
    <row r="463" spans="2:23" ht="84.000000">
      <c r="B463" s="46">
        <f>ROW()</f>
        <v>463</v>
      </c>
      <c r="C463" s="48" t="str">
        <f>H463</f>
        <v>RX 580</v>
      </c>
      <c r="D463" s="48"/>
      <c r="E463" s="51" t="s">
        <v>1483</v>
      </c>
      <c r="F463" s="55">
        <v>855000</v>
      </c>
      <c r="G463" s="52" t="s">
        <v>1568</v>
      </c>
      <c r="H463" s="48" t="s">
        <v>1586</v>
      </c>
      <c r="I463" s="59"/>
      <c r="J463" s="59">
        <v>1366</v>
      </c>
      <c r="K463" s="48">
        <v>2</v>
      </c>
      <c r="L463" s="59">
        <v>8000</v>
      </c>
      <c r="M463" s="61">
        <v>230</v>
      </c>
      <c r="N463" s="48">
        <v>1</v>
      </c>
      <c r="O463" s="48"/>
      <c r="P463" s="63">
        <v>225</v>
      </c>
      <c r="Q463" s="63">
        <v>500</v>
      </c>
      <c r="R463" s="64"/>
      <c r="S463" s="48">
        <v>1</v>
      </c>
      <c r="T463" s="48"/>
      <c r="U463" s="48">
        <v>2</v>
      </c>
      <c r="V463" s="48"/>
      <c r="W463" s="48">
        <v>2</v>
      </c>
    </row>
    <row r="464" spans="2:23">
      <c r="B464" s="46">
        <f>ROW()</f>
        <v>464</v>
      </c>
      <c r="C464" s="48" t="str">
        <f>H464</f>
        <v>RX 580</v>
      </c>
      <c r="D464" s="48"/>
      <c r="E464" s="50" t="s">
        <v>1484</v>
      </c>
      <c r="F464" s="54">
        <v>760000</v>
      </c>
      <c r="G464" s="52" t="s">
        <v>1570</v>
      </c>
      <c r="H464" s="48" t="s">
        <v>1586</v>
      </c>
      <c r="I464" s="59"/>
      <c r="J464" s="59">
        <v>1430</v>
      </c>
      <c r="K464" s="48">
        <v>2</v>
      </c>
      <c r="L464" s="59">
        <v>8000</v>
      </c>
      <c r="M464" s="61">
        <v>280</v>
      </c>
      <c r="N464" s="48">
        <v>1</v>
      </c>
      <c r="O464" s="48">
        <v>1</v>
      </c>
      <c r="P464" s="63"/>
      <c r="Q464" s="63">
        <v>550</v>
      </c>
      <c r="R464" s="64"/>
      <c r="S464" s="48">
        <v>1</v>
      </c>
      <c r="T464" s="48"/>
      <c r="U464" s="48">
        <v>1</v>
      </c>
      <c r="V464" s="48"/>
      <c r="W464" s="48">
        <v>3</v>
      </c>
    </row>
    <row r="465" spans="2:23">
      <c r="B465" s="46">
        <f>ROW()</f>
        <v>465</v>
      </c>
      <c r="C465" s="48" t="str">
        <f>H465</f>
        <v>RX 580</v>
      </c>
      <c r="D465" s="48"/>
      <c r="E465" s="50" t="s">
        <v>1485</v>
      </c>
      <c r="F465" s="54">
        <v>1002260</v>
      </c>
      <c r="G465" s="52" t="s">
        <v>1570</v>
      </c>
      <c r="H465" s="48" t="s">
        <v>1586</v>
      </c>
      <c r="I465" s="59"/>
      <c r="J465" s="59">
        <v>1366</v>
      </c>
      <c r="K465" s="48">
        <v>2</v>
      </c>
      <c r="L465" s="59">
        <v>8000</v>
      </c>
      <c r="M465" s="61">
        <v>280</v>
      </c>
      <c r="N465" s="48">
        <v>1</v>
      </c>
      <c r="O465" s="48"/>
      <c r="P465" s="63"/>
      <c r="Q465" s="63">
        <v>500</v>
      </c>
      <c r="R465" s="64"/>
      <c r="S465" s="48">
        <v>1</v>
      </c>
      <c r="T465" s="48"/>
      <c r="U465" s="48">
        <v>1</v>
      </c>
      <c r="V465" s="48"/>
      <c r="W465" s="48">
        <v>3</v>
      </c>
    </row>
    <row r="466" spans="2:23">
      <c r="B466" s="46">
        <f>ROW()</f>
        <v>466</v>
      </c>
      <c r="C466" s="48" t="str">
        <f>H466</f>
        <v>RX 580</v>
      </c>
      <c r="D466" s="48"/>
      <c r="E466" s="50" t="s">
        <v>1486</v>
      </c>
      <c r="F466" s="54">
        <v>1043750</v>
      </c>
      <c r="G466" s="52" t="s">
        <v>1570</v>
      </c>
      <c r="H466" s="48" t="s">
        <v>1586</v>
      </c>
      <c r="I466" s="59"/>
      <c r="J466" s="59">
        <v>1366</v>
      </c>
      <c r="K466" s="48">
        <v>2</v>
      </c>
      <c r="L466" s="59">
        <v>8000</v>
      </c>
      <c r="M466" s="61">
        <v>280</v>
      </c>
      <c r="N466" s="48">
        <v>1</v>
      </c>
      <c r="O466" s="48"/>
      <c r="P466" s="63"/>
      <c r="Q466" s="63">
        <v>500</v>
      </c>
      <c r="R466" s="64"/>
      <c r="S466" s="48">
        <v>1</v>
      </c>
      <c r="T466" s="48"/>
      <c r="U466" s="48">
        <v>1</v>
      </c>
      <c r="V466" s="48"/>
      <c r="W466" s="48">
        <v>3</v>
      </c>
    </row>
    <row r="467" spans="2:23">
      <c r="B467" s="46">
        <f>ROW()</f>
        <v>467</v>
      </c>
      <c r="C467" s="48" t="str">
        <f>H467</f>
        <v>RX 580</v>
      </c>
      <c r="D467" s="48"/>
      <c r="E467" s="50" t="s">
        <v>1487</v>
      </c>
      <c r="F467" s="54">
        <v>453600</v>
      </c>
      <c r="G467" s="52" t="s">
        <v>1567</v>
      </c>
      <c r="H467" s="48" t="s">
        <v>1586</v>
      </c>
      <c r="I467" s="59"/>
      <c r="J467" s="59">
        <v>1380</v>
      </c>
      <c r="K467" s="48">
        <v>2</v>
      </c>
      <c r="L467" s="59">
        <v>8000</v>
      </c>
      <c r="M467" s="61">
        <v>255</v>
      </c>
      <c r="N467" s="48">
        <v>1</v>
      </c>
      <c r="O467" s="48">
        <v>1</v>
      </c>
      <c r="P467" s="63"/>
      <c r="Q467" s="63">
        <v>550</v>
      </c>
      <c r="R467" s="64"/>
      <c r="S467" s="48">
        <v>1</v>
      </c>
      <c r="T467" s="48"/>
      <c r="U467" s="48">
        <v>1</v>
      </c>
      <c r="V467" s="48"/>
      <c r="W467" s="48">
        <v>3</v>
      </c>
    </row>
    <row r="468" spans="2:23">
      <c r="B468" s="46">
        <f>ROW()</f>
        <v>468</v>
      </c>
      <c r="C468" s="48"/>
      <c r="D468" s="48"/>
      <c r="E468" s="48" t="s">
        <v>1</v>
      </c>
      <c r="F468" s="55"/>
      <c r="G468" s="52"/>
      <c r="H468" s="48"/>
      <c r="I468" s="59"/>
      <c r="J468" s="59"/>
      <c r="K468" s="48"/>
      <c r="L468" s="59"/>
      <c r="M468" s="61"/>
      <c r="N468" s="48"/>
      <c r="O468" s="48"/>
      <c r="P468" s="63"/>
      <c r="Q468" s="63"/>
      <c r="R468" s="64"/>
      <c r="S468" s="48"/>
      <c r="T468" s="48"/>
      <c r="U468" s="48"/>
      <c r="V468" s="48"/>
      <c r="W468" s="48"/>
    </row>
    <row r="469" spans="2:23">
      <c r="B469" s="46">
        <f>ROW()</f>
        <v>469</v>
      </c>
      <c r="C469" s="48"/>
      <c r="D469" s="48"/>
      <c r="E469" s="48" t="s">
        <v>1488</v>
      </c>
      <c r="F469" s="53"/>
      <c r="G469" s="48"/>
      <c r="H469" s="48"/>
      <c r="I469" s="59"/>
      <c r="J469" s="59"/>
      <c r="K469" s="48"/>
      <c r="L469" s="59"/>
      <c r="M469" s="61"/>
      <c r="N469" s="48"/>
      <c r="O469" s="48"/>
      <c r="P469" s="63"/>
      <c r="Q469" s="63"/>
      <c r="R469" s="48"/>
      <c r="S469" s="48"/>
      <c r="T469" s="48"/>
      <c r="U469" s="48"/>
      <c r="V469" s="48"/>
      <c r="W469" s="48"/>
    </row>
    <row r="470" spans="2:23">
      <c r="B470" s="46">
        <f>ROW()</f>
        <v>470</v>
      </c>
      <c r="C470" s="48"/>
      <c r="D470" s="48"/>
      <c r="E470" s="48" t="s">
        <v>1</v>
      </c>
      <c r="F470" s="53"/>
      <c r="G470" s="48"/>
      <c r="H470" s="48"/>
      <c r="I470" s="59"/>
      <c r="J470" s="59"/>
      <c r="K470" s="48"/>
      <c r="L470" s="59"/>
      <c r="M470" s="61"/>
      <c r="N470" s="48"/>
      <c r="O470" s="48"/>
      <c r="P470" s="63"/>
      <c r="Q470" s="63"/>
      <c r="R470" s="48"/>
      <c r="S470" s="48"/>
      <c r="T470" s="48"/>
      <c r="U470" s="48"/>
      <c r="V470" s="48"/>
      <c r="W470" s="48"/>
    </row>
    <row r="471" spans="2:23" ht="72.000000">
      <c r="B471" s="46">
        <f>ROW()</f>
        <v>471</v>
      </c>
      <c r="C471" s="48" t="str">
        <f>H471</f>
        <v>RX 570</v>
      </c>
      <c r="D471" s="48"/>
      <c r="E471" s="51" t="s">
        <v>1489</v>
      </c>
      <c r="F471" s="54">
        <v>0</v>
      </c>
      <c r="G471" s="52" t="s">
        <v>911</v>
      </c>
      <c r="H471" s="48" t="s">
        <v>1587</v>
      </c>
      <c r="I471" s="59">
        <v>1280</v>
      </c>
      <c r="J471" s="59">
        <v>1331</v>
      </c>
      <c r="K471" s="48">
        <v>2</v>
      </c>
      <c r="L471" s="59">
        <v>7000</v>
      </c>
      <c r="M471" s="61">
        <v>278.8</v>
      </c>
      <c r="N471" s="48">
        <v>1</v>
      </c>
      <c r="O471" s="48"/>
      <c r="P471" s="63"/>
      <c r="Q471" s="63"/>
      <c r="R471" s="64"/>
      <c r="S471" s="48">
        <v>1</v>
      </c>
      <c r="T471" s="48"/>
      <c r="U471" s="48">
        <v>1</v>
      </c>
      <c r="V471" s="48"/>
      <c r="W471" s="48">
        <v>3</v>
      </c>
    </row>
    <row r="472" spans="2:23">
      <c r="B472" s="46">
        <f>ROW()</f>
        <v>472</v>
      </c>
      <c r="C472" s="48" t="str">
        <f>H472</f>
        <v>RX 570</v>
      </c>
      <c r="D472" s="48"/>
      <c r="E472" s="50" t="s">
        <v>1490</v>
      </c>
      <c r="F472" s="54">
        <v>0</v>
      </c>
      <c r="G472" s="52" t="s">
        <v>912</v>
      </c>
      <c r="H472" s="48" t="s">
        <v>1587</v>
      </c>
      <c r="I472" s="59">
        <v>1266</v>
      </c>
      <c r="J472" s="59">
        <v>1256</v>
      </c>
      <c r="K472" s="48">
        <v>2</v>
      </c>
      <c r="L472" s="59">
        <v>7000</v>
      </c>
      <c r="M472" s="61">
        <v>240</v>
      </c>
      <c r="N472" s="48"/>
      <c r="O472" s="48"/>
      <c r="P472" s="63"/>
      <c r="Q472" s="63"/>
      <c r="R472" s="64"/>
      <c r="S472" s="48">
        <v>1</v>
      </c>
      <c r="T472" s="48"/>
      <c r="U472" s="48">
        <v>1</v>
      </c>
      <c r="V472" s="48"/>
      <c r="W472" s="48">
        <v>1</v>
      </c>
    </row>
    <row r="473" spans="2:23" ht="84.000000">
      <c r="B473" s="46">
        <f>ROW()</f>
        <v>473</v>
      </c>
      <c r="C473" s="48" t="str">
        <f>H473</f>
        <v>RX 570</v>
      </c>
      <c r="D473" s="48"/>
      <c r="E473" s="51" t="s">
        <v>1491</v>
      </c>
      <c r="F473" s="54">
        <v>426780</v>
      </c>
      <c r="G473" s="52" t="s">
        <v>912</v>
      </c>
      <c r="H473" s="48" t="s">
        <v>1587</v>
      </c>
      <c r="I473" s="59">
        <v>1300</v>
      </c>
      <c r="J473" s="59">
        <v>1310</v>
      </c>
      <c r="K473" s="48">
        <v>2</v>
      </c>
      <c r="L473" s="59">
        <v>7000</v>
      </c>
      <c r="M473" s="61">
        <v>242</v>
      </c>
      <c r="N473" s="48">
        <v>1</v>
      </c>
      <c r="O473" s="48"/>
      <c r="P473" s="63"/>
      <c r="Q473" s="63">
        <v>500</v>
      </c>
      <c r="R473" s="64"/>
      <c r="S473" s="48">
        <v>2</v>
      </c>
      <c r="T473" s="48"/>
      <c r="U473" s="48">
        <v>1</v>
      </c>
      <c r="V473" s="48"/>
      <c r="W473" s="48">
        <v>1</v>
      </c>
    </row>
    <row r="474" spans="2:23">
      <c r="B474" s="46">
        <f>ROW()</f>
        <v>474</v>
      </c>
      <c r="C474" s="48" t="str">
        <f>H474</f>
        <v>RX 570</v>
      </c>
      <c r="D474" s="48"/>
      <c r="E474" s="50" t="s">
        <v>1492</v>
      </c>
      <c r="F474" s="54">
        <v>399000</v>
      </c>
      <c r="G474" s="52" t="s">
        <v>914</v>
      </c>
      <c r="H474" s="48" t="s">
        <v>1587</v>
      </c>
      <c r="I474" s="59">
        <v>1280</v>
      </c>
      <c r="J474" s="59">
        <v>1295</v>
      </c>
      <c r="K474" s="48">
        <v>2</v>
      </c>
      <c r="L474" s="59">
        <v>7000</v>
      </c>
      <c r="M474" s="61">
        <v>232</v>
      </c>
      <c r="N474" s="48">
        <v>1</v>
      </c>
      <c r="O474" s="48"/>
      <c r="P474" s="63"/>
      <c r="Q474" s="63">
        <v>450</v>
      </c>
      <c r="R474" s="64"/>
      <c r="S474" s="48">
        <v>1</v>
      </c>
      <c r="T474" s="48"/>
      <c r="U474" s="48">
        <v>1</v>
      </c>
      <c r="V474" s="48"/>
      <c r="W474" s="48">
        <v>3</v>
      </c>
    </row>
    <row r="475" spans="2:23">
      <c r="B475" s="46">
        <f>ROW()</f>
        <v>475</v>
      </c>
      <c r="C475" s="48" t="str">
        <f>H475</f>
        <v>RX 570</v>
      </c>
      <c r="D475" s="48"/>
      <c r="E475" s="50" t="s">
        <v>1493</v>
      </c>
      <c r="F475" s="54">
        <v>402000</v>
      </c>
      <c r="G475" s="52" t="s">
        <v>914</v>
      </c>
      <c r="H475" s="48" t="s">
        <v>1587</v>
      </c>
      <c r="I475" s="59">
        <v>1244</v>
      </c>
      <c r="J475" s="59">
        <v>1255</v>
      </c>
      <c r="K475" s="48">
        <v>2</v>
      </c>
      <c r="L475" s="59">
        <v>7000</v>
      </c>
      <c r="M475" s="61">
        <v>232</v>
      </c>
      <c r="N475" s="48">
        <v>1</v>
      </c>
      <c r="O475" s="48"/>
      <c r="P475" s="63"/>
      <c r="Q475" s="63">
        <v>500</v>
      </c>
      <c r="R475" s="64"/>
      <c r="S475" s="48">
        <v>1</v>
      </c>
      <c r="T475" s="48"/>
      <c r="U475" s="48">
        <v>1</v>
      </c>
      <c r="V475" s="48"/>
      <c r="W475" s="48">
        <v>3</v>
      </c>
    </row>
    <row r="476" spans="2:23">
      <c r="B476" s="46">
        <f>ROW()</f>
        <v>476</v>
      </c>
      <c r="C476" s="48" t="str">
        <f>H476</f>
        <v>RX 570</v>
      </c>
      <c r="D476" s="48"/>
      <c r="E476" s="50" t="s">
        <v>1494</v>
      </c>
      <c r="F476" s="54">
        <v>0</v>
      </c>
      <c r="G476" s="52" t="s">
        <v>916</v>
      </c>
      <c r="H476" s="48" t="s">
        <v>1587</v>
      </c>
      <c r="I476" s="59">
        <v>1244</v>
      </c>
      <c r="J476" s="59">
        <v>1293</v>
      </c>
      <c r="K476" s="48">
        <v>2</v>
      </c>
      <c r="L476" s="59">
        <v>7100</v>
      </c>
      <c r="M476" s="61">
        <v>276</v>
      </c>
      <c r="N476" s="48">
        <v>1</v>
      </c>
      <c r="O476" s="48"/>
      <c r="P476" s="63"/>
      <c r="Q476" s="63">
        <v>450</v>
      </c>
      <c r="R476" s="64"/>
      <c r="S476" s="48">
        <v>1</v>
      </c>
      <c r="T476" s="48"/>
      <c r="U476" s="48">
        <v>1</v>
      </c>
      <c r="V476" s="48"/>
      <c r="W476" s="48">
        <v>2</v>
      </c>
    </row>
    <row r="477" spans="2:23">
      <c r="B477" s="46">
        <f>ROW()</f>
        <v>477</v>
      </c>
      <c r="C477" s="48" t="str">
        <f>H477</f>
        <v>RX 570</v>
      </c>
      <c r="D477" s="48"/>
      <c r="E477" s="50" t="s">
        <v>1495</v>
      </c>
      <c r="F477" s="55">
        <v>395000</v>
      </c>
      <c r="G477" s="52" t="s">
        <v>1567</v>
      </c>
      <c r="H477" s="48" t="s">
        <v>1587</v>
      </c>
      <c r="I477" s="59"/>
      <c r="J477" s="59">
        <v>1320</v>
      </c>
      <c r="K477" s="48">
        <v>3</v>
      </c>
      <c r="L477" s="59">
        <v>7000</v>
      </c>
      <c r="M477" s="61">
        <v>310</v>
      </c>
      <c r="N477" s="48">
        <v>1</v>
      </c>
      <c r="O477" s="48"/>
      <c r="P477" s="63"/>
      <c r="Q477" s="63">
        <v>450</v>
      </c>
      <c r="R477" s="64"/>
      <c r="S477" s="48">
        <v>1</v>
      </c>
      <c r="T477" s="48"/>
      <c r="U477" s="48">
        <v>1</v>
      </c>
      <c r="V477" s="48"/>
      <c r="W477" s="48">
        <v>3</v>
      </c>
    </row>
    <row r="478" spans="2:23">
      <c r="B478" s="46">
        <f>ROW()</f>
        <v>478</v>
      </c>
      <c r="C478" s="48" t="str">
        <f>H478</f>
        <v>RX 570</v>
      </c>
      <c r="D478" s="48"/>
      <c r="E478" s="50" t="s">
        <v>1496</v>
      </c>
      <c r="F478" s="54">
        <v>397300</v>
      </c>
      <c r="G478" s="52" t="s">
        <v>1568</v>
      </c>
      <c r="H478" s="48" t="s">
        <v>1587</v>
      </c>
      <c r="I478" s="59"/>
      <c r="J478" s="59">
        <v>1340</v>
      </c>
      <c r="K478" s="48">
        <v>2</v>
      </c>
      <c r="L478" s="59">
        <v>7000</v>
      </c>
      <c r="M478" s="61">
        <v>260</v>
      </c>
      <c r="N478" s="48">
        <v>1</v>
      </c>
      <c r="O478" s="48">
        <v>1</v>
      </c>
      <c r="P478" s="63">
        <v>195</v>
      </c>
      <c r="Q478" s="63">
        <v>500</v>
      </c>
      <c r="R478" s="64"/>
      <c r="S478" s="48">
        <v>1</v>
      </c>
      <c r="T478" s="48"/>
      <c r="U478" s="48">
        <v>2</v>
      </c>
      <c r="V478" s="48"/>
      <c r="W478" s="48">
        <v>2</v>
      </c>
    </row>
    <row r="479" spans="2:23">
      <c r="B479" s="46">
        <f>ROW()</f>
        <v>479</v>
      </c>
      <c r="C479" s="48" t="str">
        <f>H479</f>
        <v>RX 570</v>
      </c>
      <c r="D479" s="48"/>
      <c r="E479" s="50" t="s">
        <v>1497</v>
      </c>
      <c r="F479" s="54">
        <v>479000</v>
      </c>
      <c r="G479" s="52" t="s">
        <v>1568</v>
      </c>
      <c r="H479" s="48" t="s">
        <v>1587</v>
      </c>
      <c r="I479" s="59"/>
      <c r="J479" s="59">
        <v>1340</v>
      </c>
      <c r="K479" s="48">
        <v>2</v>
      </c>
      <c r="L479" s="59">
        <v>7000</v>
      </c>
      <c r="M479" s="61">
        <v>260</v>
      </c>
      <c r="N479" s="48">
        <v>1</v>
      </c>
      <c r="O479" s="48">
        <v>1</v>
      </c>
      <c r="P479" s="63">
        <v>195</v>
      </c>
      <c r="Q479" s="63">
        <v>500</v>
      </c>
      <c r="R479" s="64"/>
      <c r="S479" s="48">
        <v>1</v>
      </c>
      <c r="T479" s="48"/>
      <c r="U479" s="48">
        <v>2</v>
      </c>
      <c r="V479" s="48"/>
      <c r="W479" s="48">
        <v>2</v>
      </c>
    </row>
    <row r="480" spans="2:23">
      <c r="B480" s="46">
        <f>ROW()</f>
        <v>480</v>
      </c>
      <c r="C480" s="48" t="str">
        <f>H480</f>
        <v>RX 570</v>
      </c>
      <c r="D480" s="48"/>
      <c r="E480" s="50" t="s">
        <v>1498</v>
      </c>
      <c r="F480" s="54">
        <v>892320</v>
      </c>
      <c r="G480" s="52" t="s">
        <v>1568</v>
      </c>
      <c r="H480" s="48" t="s">
        <v>1587</v>
      </c>
      <c r="I480" s="59"/>
      <c r="J480" s="59">
        <v>1244</v>
      </c>
      <c r="K480" s="48">
        <v>1</v>
      </c>
      <c r="L480" s="59">
        <v>7000</v>
      </c>
      <c r="M480" s="61">
        <v>170</v>
      </c>
      <c r="N480" s="48"/>
      <c r="O480" s="48">
        <v>1</v>
      </c>
      <c r="P480" s="63">
        <v>150</v>
      </c>
      <c r="Q480" s="63">
        <v>450</v>
      </c>
      <c r="R480" s="64"/>
      <c r="S480" s="48">
        <v>1</v>
      </c>
      <c r="T480" s="48"/>
      <c r="U480" s="48">
        <v>1</v>
      </c>
      <c r="V480" s="48"/>
      <c r="W480" s="48">
        <v>1</v>
      </c>
    </row>
    <row r="481" spans="2:23">
      <c r="B481" s="46">
        <f>ROW()</f>
        <v>481</v>
      </c>
      <c r="C481" s="48" t="str">
        <f>H481</f>
        <v>RX 570</v>
      </c>
      <c r="D481" s="48"/>
      <c r="E481" s="50" t="s">
        <v>1499</v>
      </c>
      <c r="F481" s="54">
        <v>393850</v>
      </c>
      <c r="G481" s="52" t="s">
        <v>1568</v>
      </c>
      <c r="H481" s="48" t="s">
        <v>1587</v>
      </c>
      <c r="I481" s="59">
        <v>1168</v>
      </c>
      <c r="J481" s="59">
        <v>1284</v>
      </c>
      <c r="K481" s="48">
        <v>2</v>
      </c>
      <c r="L481" s="59">
        <v>7000</v>
      </c>
      <c r="M481" s="61">
        <v>230</v>
      </c>
      <c r="N481" s="48">
        <v>1</v>
      </c>
      <c r="O481" s="48"/>
      <c r="P481" s="63">
        <v>180</v>
      </c>
      <c r="Q481" s="63">
        <v>500</v>
      </c>
      <c r="R481" s="64"/>
      <c r="S481" s="48">
        <v>1</v>
      </c>
      <c r="T481" s="48"/>
      <c r="U481" s="48">
        <v>2</v>
      </c>
      <c r="V481" s="48"/>
      <c r="W481" s="48">
        <v>2</v>
      </c>
    </row>
    <row r="482" spans="2:23" ht="60.000000">
      <c r="B482" s="46">
        <f>ROW()</f>
        <v>482</v>
      </c>
      <c r="C482" s="48" t="str">
        <f>H482</f>
        <v>RX 570</v>
      </c>
      <c r="D482" s="48"/>
      <c r="E482" s="51" t="s">
        <v>1500</v>
      </c>
      <c r="F482" s="54">
        <v>960780</v>
      </c>
      <c r="G482" s="52" t="s">
        <v>1570</v>
      </c>
      <c r="H482" s="48" t="s">
        <v>1587</v>
      </c>
      <c r="I482" s="59"/>
      <c r="J482" s="59">
        <v>1366</v>
      </c>
      <c r="K482" s="48">
        <v>2</v>
      </c>
      <c r="L482" s="59">
        <v>7000</v>
      </c>
      <c r="M482" s="61">
        <v>280</v>
      </c>
      <c r="N482" s="48">
        <v>1</v>
      </c>
      <c r="O482" s="48"/>
      <c r="P482" s="63"/>
      <c r="Q482" s="63">
        <v>500</v>
      </c>
      <c r="R482" s="64"/>
      <c r="S482" s="48">
        <v>3</v>
      </c>
      <c r="T482" s="48"/>
      <c r="U482" s="48">
        <v>1</v>
      </c>
      <c r="V482" s="48"/>
      <c r="W482" s="48">
        <v>1</v>
      </c>
    </row>
    <row r="483" spans="2:23" ht="60.000000">
      <c r="B483" s="46">
        <f>ROW()</f>
        <v>483</v>
      </c>
      <c r="C483" s="48" t="str">
        <f>H483</f>
        <v>RX 570</v>
      </c>
      <c r="D483" s="48"/>
      <c r="E483" s="51" t="s">
        <v>1501</v>
      </c>
      <c r="F483" s="54">
        <v>0</v>
      </c>
      <c r="G483" s="52" t="s">
        <v>1570</v>
      </c>
      <c r="H483" s="48" t="s">
        <v>1587</v>
      </c>
      <c r="I483" s="59"/>
      <c r="J483" s="59">
        <v>1236</v>
      </c>
      <c r="K483" s="48">
        <v>2</v>
      </c>
      <c r="L483" s="59">
        <v>7000</v>
      </c>
      <c r="M483" s="61">
        <v>255</v>
      </c>
      <c r="N483" s="48">
        <v>1</v>
      </c>
      <c r="O483" s="48"/>
      <c r="P483" s="63"/>
      <c r="Q483" s="63">
        <v>500</v>
      </c>
      <c r="R483" s="64"/>
      <c r="S483" s="48">
        <v>1</v>
      </c>
      <c r="T483" s="48"/>
      <c r="U483" s="48">
        <v>1</v>
      </c>
      <c r="V483" s="48"/>
      <c r="W483" s="48">
        <v>3</v>
      </c>
    </row>
    <row r="484" spans="2:23">
      <c r="B484" s="46">
        <f>ROW()</f>
        <v>484</v>
      </c>
      <c r="C484" s="48"/>
      <c r="D484" s="48"/>
      <c r="E484" s="48" t="s">
        <v>1</v>
      </c>
      <c r="F484" s="53"/>
      <c r="G484" s="48"/>
      <c r="H484" s="52"/>
      <c r="I484" s="59"/>
      <c r="J484" s="59"/>
      <c r="K484" s="48"/>
      <c r="L484" s="59"/>
      <c r="M484" s="61"/>
      <c r="N484" s="48"/>
      <c r="O484" s="48"/>
      <c r="P484" s="63"/>
      <c r="Q484" s="63"/>
      <c r="R484" s="48"/>
      <c r="S484" s="48"/>
      <c r="T484" s="48"/>
      <c r="U484" s="48"/>
      <c r="V484" s="48"/>
      <c r="W484" s="48"/>
    </row>
    <row r="485" spans="2:23">
      <c r="B485" s="46">
        <f>ROW()</f>
        <v>485</v>
      </c>
      <c r="C485" s="48"/>
      <c r="D485" s="48"/>
      <c r="E485" s="48" t="s">
        <v>1502</v>
      </c>
      <c r="F485" s="53"/>
      <c r="G485" s="48"/>
      <c r="H485" s="48"/>
      <c r="I485" s="59"/>
      <c r="J485" s="59"/>
      <c r="K485" s="48"/>
      <c r="L485" s="59"/>
      <c r="M485" s="61"/>
      <c r="N485" s="48"/>
      <c r="O485" s="48"/>
      <c r="P485" s="63"/>
      <c r="Q485" s="63"/>
      <c r="R485" s="48"/>
      <c r="S485" s="48"/>
      <c r="T485" s="48"/>
      <c r="U485" s="48"/>
      <c r="V485" s="48"/>
      <c r="W485" s="48"/>
    </row>
    <row r="486" spans="2:23">
      <c r="B486" s="46">
        <f>ROW()</f>
        <v>486</v>
      </c>
      <c r="C486" s="48"/>
      <c r="D486" s="48"/>
      <c r="E486" s="48" t="s">
        <v>1</v>
      </c>
      <c r="F486" s="53"/>
      <c r="G486" s="48"/>
      <c r="H486" s="48"/>
      <c r="I486" s="59"/>
      <c r="J486" s="59"/>
      <c r="K486" s="48"/>
      <c r="L486" s="59"/>
      <c r="M486" s="61"/>
      <c r="N486" s="48"/>
      <c r="O486" s="48"/>
      <c r="P486" s="63"/>
      <c r="Q486" s="63"/>
      <c r="R486" s="48"/>
      <c r="S486" s="48"/>
      <c r="T486" s="48"/>
      <c r="U486" s="48"/>
      <c r="V486" s="48"/>
      <c r="W486" s="48"/>
    </row>
    <row r="487" spans="2:23">
      <c r="B487" s="46">
        <f>ROW()</f>
        <v>487</v>
      </c>
      <c r="C487" s="48" t="str">
        <f>H487</f>
        <v>RX 560</v>
      </c>
      <c r="D487" s="48"/>
      <c r="E487" s="50" t="s">
        <v>1503</v>
      </c>
      <c r="F487" s="54">
        <v>224540</v>
      </c>
      <c r="G487" s="52" t="s">
        <v>914</v>
      </c>
      <c r="H487" s="48" t="s">
        <v>1588</v>
      </c>
      <c r="I487" s="59">
        <v>1287</v>
      </c>
      <c r="J487" s="59">
        <v>1300</v>
      </c>
      <c r="K487" s="48">
        <v>2</v>
      </c>
      <c r="L487" s="59">
        <v>7000</v>
      </c>
      <c r="M487" s="61">
        <v>190</v>
      </c>
      <c r="N487" s="48"/>
      <c r="O487" s="48">
        <v>1</v>
      </c>
      <c r="P487" s="63"/>
      <c r="Q487" s="63">
        <v>400</v>
      </c>
      <c r="R487" s="64"/>
      <c r="S487" s="48">
        <v>1</v>
      </c>
      <c r="T487" s="48"/>
      <c r="U487" s="48">
        <v>1</v>
      </c>
      <c r="V487" s="48"/>
      <c r="W487" s="48">
        <v>1</v>
      </c>
    </row>
    <row r="488" spans="2:23">
      <c r="B488" s="46">
        <f>ROW()</f>
        <v>488</v>
      </c>
      <c r="C488" s="48" t="str">
        <f>H488</f>
        <v>RX 560</v>
      </c>
      <c r="D488" s="48"/>
      <c r="E488" s="50" t="s">
        <v>1504</v>
      </c>
      <c r="F488" s="54">
        <v>198000</v>
      </c>
      <c r="G488" s="52" t="s">
        <v>914</v>
      </c>
      <c r="H488" s="48" t="s">
        <v>1588</v>
      </c>
      <c r="I488" s="59">
        <v>1224</v>
      </c>
      <c r="J488" s="59">
        <v>1234</v>
      </c>
      <c r="K488" s="48">
        <v>2</v>
      </c>
      <c r="L488" s="59">
        <v>7000</v>
      </c>
      <c r="M488" s="61">
        <v>190</v>
      </c>
      <c r="N488" s="48"/>
      <c r="O488" s="48"/>
      <c r="P488" s="63"/>
      <c r="Q488" s="63">
        <v>400</v>
      </c>
      <c r="R488" s="64"/>
      <c r="S488" s="48">
        <v>1</v>
      </c>
      <c r="T488" s="48"/>
      <c r="U488" s="48">
        <v>1</v>
      </c>
      <c r="V488" s="48"/>
      <c r="W488" s="48">
        <v>1</v>
      </c>
    </row>
    <row r="489" spans="2:23" ht="72.000000">
      <c r="B489" s="46">
        <f>ROW()</f>
        <v>489</v>
      </c>
      <c r="C489" s="48" t="str">
        <f>H489</f>
        <v>RX 560</v>
      </c>
      <c r="D489" s="48"/>
      <c r="E489" s="51" t="s">
        <v>1505</v>
      </c>
      <c r="F489" s="54">
        <v>235480</v>
      </c>
      <c r="G489" s="52" t="s">
        <v>914</v>
      </c>
      <c r="H489" s="48" t="s">
        <v>1588</v>
      </c>
      <c r="I489" s="59">
        <v>1189</v>
      </c>
      <c r="J489" s="59">
        <v>1199</v>
      </c>
      <c r="K489" s="48">
        <v>1</v>
      </c>
      <c r="L489" s="59">
        <v>7000</v>
      </c>
      <c r="M489" s="61">
        <v>170</v>
      </c>
      <c r="N489" s="48"/>
      <c r="O489" s="48"/>
      <c r="P489" s="63"/>
      <c r="Q489" s="63">
        <v>400</v>
      </c>
      <c r="R489" s="50"/>
      <c r="S489" s="48">
        <v>1</v>
      </c>
      <c r="T489" s="48"/>
      <c r="U489" s="48">
        <v>1</v>
      </c>
      <c r="V489" s="48"/>
      <c r="W489" s="48">
        <v>1</v>
      </c>
    </row>
    <row r="490" spans="2:23" ht="72.000000">
      <c r="B490" s="46">
        <f>ROW()</f>
        <v>490</v>
      </c>
      <c r="C490" s="48" t="str">
        <f>H490</f>
        <v>RX 560</v>
      </c>
      <c r="D490" s="48"/>
      <c r="E490" s="51" t="s">
        <v>1506</v>
      </c>
      <c r="F490" s="54">
        <v>189000</v>
      </c>
      <c r="G490" s="52" t="s">
        <v>914</v>
      </c>
      <c r="H490" s="48" t="s">
        <v>1588</v>
      </c>
      <c r="I490" s="59">
        <v>1189</v>
      </c>
      <c r="J490" s="59">
        <v>1199</v>
      </c>
      <c r="K490" s="48">
        <v>1</v>
      </c>
      <c r="L490" s="59">
        <v>7000</v>
      </c>
      <c r="M490" s="61">
        <v>170</v>
      </c>
      <c r="N490" s="48"/>
      <c r="O490" s="48"/>
      <c r="P490" s="63"/>
      <c r="Q490" s="63">
        <v>400</v>
      </c>
      <c r="R490" s="50"/>
      <c r="S490" s="48">
        <v>1</v>
      </c>
      <c r="T490" s="48"/>
      <c r="U490" s="48">
        <v>1</v>
      </c>
      <c r="V490" s="48"/>
      <c r="W490" s="48">
        <v>1</v>
      </c>
    </row>
    <row r="491" spans="2:23">
      <c r="B491" s="46">
        <f>ROW()</f>
        <v>491</v>
      </c>
      <c r="C491" s="48" t="str">
        <f>H491</f>
        <v>RX 560</v>
      </c>
      <c r="D491" s="48"/>
      <c r="E491" s="50" t="s">
        <v>1507</v>
      </c>
      <c r="F491" s="54">
        <v>130500</v>
      </c>
      <c r="G491" s="52" t="s">
        <v>1569</v>
      </c>
      <c r="H491" s="48" t="s">
        <v>1588</v>
      </c>
      <c r="I491" s="59"/>
      <c r="J491" s="59">
        <v>1257</v>
      </c>
      <c r="K491" s="48">
        <v>1</v>
      </c>
      <c r="L491" s="59">
        <v>7000</v>
      </c>
      <c r="M491" s="61">
        <v>170</v>
      </c>
      <c r="N491" s="48"/>
      <c r="O491" s="48">
        <v>1</v>
      </c>
      <c r="P491" s="63">
        <v>60</v>
      </c>
      <c r="Q491" s="63">
        <v>400</v>
      </c>
      <c r="R491" s="64"/>
      <c r="S491" s="48">
        <v>1</v>
      </c>
      <c r="T491" s="48"/>
      <c r="U491" s="48">
        <v>1</v>
      </c>
      <c r="V491" s="48"/>
      <c r="W491" s="48">
        <v>1</v>
      </c>
    </row>
    <row r="492" spans="2:23">
      <c r="B492" s="46">
        <f>ROW()</f>
        <v>492</v>
      </c>
      <c r="C492" s="48" t="str">
        <f>H492</f>
        <v>RX 560</v>
      </c>
      <c r="D492" s="48"/>
      <c r="E492" s="50" t="s">
        <v>1508</v>
      </c>
      <c r="F492" s="54">
        <v>0</v>
      </c>
      <c r="G492" s="52" t="s">
        <v>1569</v>
      </c>
      <c r="H492" s="48" t="s">
        <v>1588</v>
      </c>
      <c r="I492" s="59"/>
      <c r="J492" s="59">
        <v>1257</v>
      </c>
      <c r="K492" s="48">
        <v>1</v>
      </c>
      <c r="L492" s="59">
        <v>7000</v>
      </c>
      <c r="M492" s="61">
        <v>170</v>
      </c>
      <c r="N492" s="48"/>
      <c r="O492" s="48">
        <v>1</v>
      </c>
      <c r="P492" s="63">
        <v>60</v>
      </c>
      <c r="Q492" s="63">
        <v>400</v>
      </c>
      <c r="R492" s="64"/>
      <c r="S492" s="48">
        <v>1</v>
      </c>
      <c r="T492" s="48"/>
      <c r="U492" s="48">
        <v>1</v>
      </c>
      <c r="V492" s="48"/>
      <c r="W492" s="48">
        <v>1</v>
      </c>
    </row>
    <row r="493" spans="2:23" ht="60.000000">
      <c r="B493" s="46">
        <f>ROW()</f>
        <v>493</v>
      </c>
      <c r="C493" s="48" t="str">
        <f>H493</f>
        <v>RX 560</v>
      </c>
      <c r="D493" s="48"/>
      <c r="E493" s="51" t="s">
        <v>1509</v>
      </c>
      <c r="F493" s="54">
        <v>150000</v>
      </c>
      <c r="G493" s="52" t="s">
        <v>916</v>
      </c>
      <c r="H493" s="48" t="s">
        <v>1588</v>
      </c>
      <c r="I493" s="59">
        <v>1196</v>
      </c>
      <c r="J493" s="59"/>
      <c r="K493" s="48">
        <v>1</v>
      </c>
      <c r="L493" s="59">
        <v>7000</v>
      </c>
      <c r="M493" s="61">
        <v>155</v>
      </c>
      <c r="N493" s="48"/>
      <c r="O493" s="48"/>
      <c r="P493" s="63"/>
      <c r="Q493" s="63">
        <v>400</v>
      </c>
      <c r="R493" s="64"/>
      <c r="S493" s="48">
        <v>1</v>
      </c>
      <c r="T493" s="48"/>
      <c r="U493" s="48">
        <v>1</v>
      </c>
      <c r="V493" s="48"/>
      <c r="W493" s="48">
        <v>1</v>
      </c>
    </row>
    <row r="494" spans="2:23" ht="60.000000">
      <c r="B494" s="46">
        <f>ROW()</f>
        <v>494</v>
      </c>
      <c r="C494" s="48" t="str">
        <f>H494</f>
        <v>RX 560</v>
      </c>
      <c r="D494" s="48"/>
      <c r="E494" s="51" t="s">
        <v>1510</v>
      </c>
      <c r="F494" s="54">
        <v>176850</v>
      </c>
      <c r="G494" s="52" t="s">
        <v>916</v>
      </c>
      <c r="H494" s="48" t="s">
        <v>1588</v>
      </c>
      <c r="I494" s="59">
        <v>1196</v>
      </c>
      <c r="J494" s="59"/>
      <c r="K494" s="48">
        <v>1</v>
      </c>
      <c r="L494" s="59">
        <v>7000</v>
      </c>
      <c r="M494" s="61">
        <v>155</v>
      </c>
      <c r="N494" s="48"/>
      <c r="O494" s="48"/>
      <c r="P494" s="63"/>
      <c r="Q494" s="63">
        <v>400</v>
      </c>
      <c r="R494" s="50"/>
      <c r="S494" s="48">
        <v>1</v>
      </c>
      <c r="T494" s="48"/>
      <c r="U494" s="48">
        <v>1</v>
      </c>
      <c r="V494" s="48"/>
      <c r="W494" s="48">
        <v>1</v>
      </c>
    </row>
    <row r="495" spans="2:23">
      <c r="B495" s="46">
        <f>ROW()</f>
        <v>495</v>
      </c>
      <c r="C495" s="48" t="str">
        <f>H495</f>
        <v>RX 560</v>
      </c>
      <c r="D495" s="48"/>
      <c r="E495" s="50" t="s">
        <v>1511</v>
      </c>
      <c r="F495" s="55">
        <v>0</v>
      </c>
      <c r="G495" s="52" t="s">
        <v>1567</v>
      </c>
      <c r="H495" s="48" t="s">
        <v>1588</v>
      </c>
      <c r="I495" s="59"/>
      <c r="J495" s="59">
        <v>1180</v>
      </c>
      <c r="K495" s="48">
        <v>2</v>
      </c>
      <c r="L495" s="59">
        <v>7000</v>
      </c>
      <c r="M495" s="61">
        <v>225</v>
      </c>
      <c r="N495" s="48"/>
      <c r="O495" s="48"/>
      <c r="P495" s="63"/>
      <c r="Q495" s="63">
        <v>400</v>
      </c>
      <c r="R495" s="50"/>
      <c r="S495" s="48">
        <v>1</v>
      </c>
      <c r="T495" s="48"/>
      <c r="U495" s="48">
        <v>1</v>
      </c>
      <c r="V495" s="48"/>
      <c r="W495" s="48">
        <v>1</v>
      </c>
    </row>
    <row r="496" spans="2:23">
      <c r="B496" s="46">
        <f>ROW()</f>
        <v>496</v>
      </c>
      <c r="C496" s="48" t="str">
        <f>H496</f>
        <v>RX 560</v>
      </c>
      <c r="D496" s="48"/>
      <c r="E496" s="50" t="s">
        <v>1512</v>
      </c>
      <c r="F496" s="55">
        <v>0</v>
      </c>
      <c r="G496" s="52" t="s">
        <v>1567</v>
      </c>
      <c r="H496" s="48" t="s">
        <v>1588</v>
      </c>
      <c r="I496" s="59"/>
      <c r="J496" s="59">
        <v>1180</v>
      </c>
      <c r="K496" s="48">
        <v>2</v>
      </c>
      <c r="L496" s="59">
        <v>7000</v>
      </c>
      <c r="M496" s="61">
        <v>225</v>
      </c>
      <c r="N496" s="48"/>
      <c r="O496" s="48"/>
      <c r="P496" s="63"/>
      <c r="Q496" s="63">
        <v>400</v>
      </c>
      <c r="R496" s="64"/>
      <c r="S496" s="48"/>
      <c r="T496" s="48"/>
      <c r="U496" s="48"/>
      <c r="V496" s="48"/>
      <c r="W496" s="48"/>
    </row>
    <row r="497" spans="2:23">
      <c r="B497" s="46">
        <f>ROW()</f>
        <v>497</v>
      </c>
      <c r="C497" s="48" t="str">
        <f>H497</f>
        <v>RX 560</v>
      </c>
      <c r="D497" s="48"/>
      <c r="E497" s="50" t="s">
        <v>1513</v>
      </c>
      <c r="F497" s="54">
        <v>0</v>
      </c>
      <c r="G497" s="52" t="s">
        <v>1568</v>
      </c>
      <c r="H497" s="48" t="s">
        <v>1588</v>
      </c>
      <c r="I497" s="59"/>
      <c r="J497" s="59">
        <v>1300</v>
      </c>
      <c r="K497" s="48">
        <v>1</v>
      </c>
      <c r="L497" s="59">
        <v>7000</v>
      </c>
      <c r="M497" s="61">
        <v>210</v>
      </c>
      <c r="N497" s="48"/>
      <c r="O497" s="48">
        <v>1</v>
      </c>
      <c r="P497" s="63">
        <v>90</v>
      </c>
      <c r="Q497" s="63">
        <v>400</v>
      </c>
      <c r="R497" s="64"/>
      <c r="S497" s="48">
        <v>1</v>
      </c>
      <c r="T497" s="48"/>
      <c r="U497" s="48">
        <v>1</v>
      </c>
      <c r="V497" s="48"/>
      <c r="W497" s="48">
        <v>1</v>
      </c>
    </row>
    <row r="498" spans="2:23">
      <c r="B498" s="46">
        <f>ROW()</f>
        <v>498</v>
      </c>
      <c r="C498" s="48" t="str">
        <f>H498</f>
        <v>RX 560</v>
      </c>
      <c r="D498" s="48"/>
      <c r="E498" s="50" t="s">
        <v>1514</v>
      </c>
      <c r="F498" s="55">
        <v>0</v>
      </c>
      <c r="G498" s="52" t="s">
        <v>1568</v>
      </c>
      <c r="H498" s="48" t="s">
        <v>1588</v>
      </c>
      <c r="I498" s="59"/>
      <c r="J498" s="59">
        <v>1300</v>
      </c>
      <c r="K498" s="48">
        <v>1</v>
      </c>
      <c r="L498" s="59">
        <v>7000</v>
      </c>
      <c r="M498" s="61">
        <v>210</v>
      </c>
      <c r="N498" s="48"/>
      <c r="O498" s="48">
        <v>1</v>
      </c>
      <c r="P498" s="63">
        <v>90</v>
      </c>
      <c r="Q498" s="63">
        <v>400</v>
      </c>
      <c r="R498" s="64"/>
      <c r="S498" s="48">
        <v>1</v>
      </c>
      <c r="T498" s="48"/>
      <c r="U498" s="48">
        <v>1</v>
      </c>
      <c r="V498" s="48"/>
      <c r="W498" s="48">
        <v>1</v>
      </c>
    </row>
    <row r="499" spans="2:23">
      <c r="B499" s="46">
        <f>ROW()</f>
        <v>499</v>
      </c>
      <c r="C499" s="48" t="str">
        <f>H499</f>
        <v>RX 560D</v>
      </c>
      <c r="D499" s="48"/>
      <c r="E499" s="50" t="s">
        <v>1515</v>
      </c>
      <c r="F499" s="55">
        <v>172000</v>
      </c>
      <c r="G499" s="52" t="s">
        <v>1568</v>
      </c>
      <c r="H499" s="48" t="s">
        <v>1589</v>
      </c>
      <c r="I499" s="59"/>
      <c r="J499" s="59">
        <v>1226</v>
      </c>
      <c r="K499" s="48">
        <v>1</v>
      </c>
      <c r="L499" s="59">
        <v>6000</v>
      </c>
      <c r="M499" s="61">
        <v>210</v>
      </c>
      <c r="N499" s="48"/>
      <c r="O499" s="48">
        <v>1</v>
      </c>
      <c r="P499" s="63">
        <v>75</v>
      </c>
      <c r="Q499" s="63">
        <v>400</v>
      </c>
      <c r="R499" s="64"/>
      <c r="S499" s="48">
        <v>1</v>
      </c>
      <c r="T499" s="48"/>
      <c r="U499" s="48">
        <v>1</v>
      </c>
      <c r="V499" s="48"/>
      <c r="W499" s="48">
        <v>1</v>
      </c>
    </row>
    <row r="500" spans="2:23">
      <c r="B500" s="46">
        <f>ROW()</f>
        <v>500</v>
      </c>
      <c r="C500" s="48" t="str">
        <f>H500</f>
        <v>RX 560D</v>
      </c>
      <c r="D500" s="48"/>
      <c r="E500" s="50" t="s">
        <v>1516</v>
      </c>
      <c r="F500" s="55">
        <v>145000</v>
      </c>
      <c r="G500" s="52" t="s">
        <v>1568</v>
      </c>
      <c r="H500" s="48" t="s">
        <v>1589</v>
      </c>
      <c r="I500" s="59"/>
      <c r="J500" s="59">
        <v>1226</v>
      </c>
      <c r="K500" s="48">
        <v>1</v>
      </c>
      <c r="L500" s="59">
        <v>6000</v>
      </c>
      <c r="M500" s="61">
        <v>210</v>
      </c>
      <c r="N500" s="48"/>
      <c r="O500" s="48">
        <v>1</v>
      </c>
      <c r="P500" s="63">
        <v>75</v>
      </c>
      <c r="Q500" s="63">
        <v>400</v>
      </c>
      <c r="R500" s="64"/>
      <c r="S500" s="48">
        <v>1</v>
      </c>
      <c r="T500" s="48"/>
      <c r="U500" s="48">
        <v>1</v>
      </c>
      <c r="V500" s="48"/>
      <c r="W500" s="48">
        <v>1</v>
      </c>
    </row>
    <row r="501" spans="2:23">
      <c r="B501" s="46">
        <f>ROW()</f>
        <v>501</v>
      </c>
      <c r="C501" s="48" t="str">
        <f>H501</f>
        <v>RX 560D</v>
      </c>
      <c r="D501" s="48"/>
      <c r="E501" s="50" t="s">
        <v>1517</v>
      </c>
      <c r="F501" s="55">
        <v>227500</v>
      </c>
      <c r="G501" s="52" t="s">
        <v>1568</v>
      </c>
      <c r="H501" s="48" t="s">
        <v>1589</v>
      </c>
      <c r="I501" s="59"/>
      <c r="J501" s="59">
        <v>1216</v>
      </c>
      <c r="K501" s="48">
        <v>2</v>
      </c>
      <c r="L501" s="59">
        <v>6000</v>
      </c>
      <c r="M501" s="61">
        <v>216</v>
      </c>
      <c r="N501" s="48"/>
      <c r="O501" s="48">
        <v>1</v>
      </c>
      <c r="P501" s="63">
        <v>75</v>
      </c>
      <c r="Q501" s="63">
        <v>400</v>
      </c>
      <c r="R501" s="64"/>
      <c r="S501" s="48">
        <v>1</v>
      </c>
      <c r="T501" s="48"/>
      <c r="U501" s="48">
        <v>1</v>
      </c>
      <c r="V501" s="48"/>
      <c r="W501" s="48">
        <v>1</v>
      </c>
    </row>
    <row r="502" spans="2:23" ht="72.000000">
      <c r="B502" s="46">
        <f>ROW()</f>
        <v>502</v>
      </c>
      <c r="C502" s="48" t="str">
        <f>H502</f>
        <v>RX 560D</v>
      </c>
      <c r="D502" s="48"/>
      <c r="E502" s="51" t="s">
        <v>1518</v>
      </c>
      <c r="F502" s="55">
        <v>182000</v>
      </c>
      <c r="G502" s="52" t="s">
        <v>1570</v>
      </c>
      <c r="H502" s="48" t="s">
        <v>1589</v>
      </c>
      <c r="I502" s="59"/>
      <c r="J502" s="59">
        <v>1196</v>
      </c>
      <c r="K502" s="48">
        <v>1</v>
      </c>
      <c r="L502" s="59">
        <v>7000</v>
      </c>
      <c r="M502" s="61">
        <v>180</v>
      </c>
      <c r="N502" s="48"/>
      <c r="O502" s="48">
        <v>1</v>
      </c>
      <c r="P502" s="63"/>
      <c r="Q502" s="63">
        <v>400</v>
      </c>
      <c r="R502" s="64"/>
      <c r="S502" s="48">
        <v>1</v>
      </c>
      <c r="T502" s="48"/>
      <c r="U502" s="48">
        <v>1</v>
      </c>
      <c r="V502" s="48"/>
      <c r="W502" s="48">
        <v>1</v>
      </c>
    </row>
    <row r="503" spans="2:23" ht="72.000000">
      <c r="B503" s="46">
        <f>ROW()</f>
        <v>503</v>
      </c>
      <c r="C503" s="48" t="str">
        <f>H503</f>
        <v>RX 560D</v>
      </c>
      <c r="D503" s="48"/>
      <c r="E503" s="51" t="s">
        <v>1519</v>
      </c>
      <c r="F503" s="55">
        <v>280800</v>
      </c>
      <c r="G503" s="52" t="s">
        <v>1570</v>
      </c>
      <c r="H503" s="48" t="s">
        <v>1589</v>
      </c>
      <c r="I503" s="59"/>
      <c r="J503" s="59">
        <v>1196</v>
      </c>
      <c r="K503" s="48">
        <v>1</v>
      </c>
      <c r="L503" s="59">
        <v>7000</v>
      </c>
      <c r="M503" s="61">
        <v>180</v>
      </c>
      <c r="N503" s="48"/>
      <c r="O503" s="48">
        <v>1</v>
      </c>
      <c r="P503" s="63"/>
      <c r="Q503" s="63">
        <v>400</v>
      </c>
      <c r="R503" s="64"/>
      <c r="S503" s="48">
        <v>1</v>
      </c>
      <c r="T503" s="48"/>
      <c r="U503" s="48">
        <v>1</v>
      </c>
      <c r="V503" s="48"/>
      <c r="W503" s="48">
        <v>1</v>
      </c>
    </row>
    <row r="504" spans="2:23" ht="72.000000">
      <c r="B504" s="46">
        <f>ROW()</f>
        <v>504</v>
      </c>
      <c r="C504" s="48" t="str">
        <f>H504</f>
        <v>RX 560D</v>
      </c>
      <c r="D504" s="48"/>
      <c r="E504" s="51" t="s">
        <v>1520</v>
      </c>
      <c r="F504" s="55">
        <v>0</v>
      </c>
      <c r="G504" s="52" t="s">
        <v>1560</v>
      </c>
      <c r="H504" s="48" t="s">
        <v>1589</v>
      </c>
      <c r="I504" s="59">
        <v>1090</v>
      </c>
      <c r="J504" s="59">
        <v>1200</v>
      </c>
      <c r="K504" s="48">
        <v>1</v>
      </c>
      <c r="L504" s="59">
        <v>7000</v>
      </c>
      <c r="M504" s="61">
        <v>153</v>
      </c>
      <c r="N504" s="48"/>
      <c r="O504" s="48">
        <v>1</v>
      </c>
      <c r="P504" s="63">
        <v>75</v>
      </c>
      <c r="Q504" s="63">
        <v>400</v>
      </c>
      <c r="R504" s="64"/>
      <c r="S504" s="48">
        <v>1</v>
      </c>
      <c r="T504" s="48"/>
      <c r="U504" s="48">
        <v>1</v>
      </c>
      <c r="V504" s="48"/>
      <c r="W504" s="48">
        <v>1</v>
      </c>
    </row>
    <row r="505" spans="2:23">
      <c r="B505" s="46">
        <f>ROW()</f>
        <v>505</v>
      </c>
      <c r="C505" s="48"/>
      <c r="D505" s="48"/>
      <c r="E505" s="48" t="s">
        <v>1</v>
      </c>
      <c r="F505" s="53"/>
      <c r="G505" s="48"/>
      <c r="H505" s="52"/>
      <c r="I505" s="59"/>
      <c r="J505" s="59"/>
      <c r="K505" s="48"/>
      <c r="L505" s="59"/>
      <c r="M505" s="61"/>
      <c r="N505" s="48"/>
      <c r="O505" s="48"/>
      <c r="P505" s="63"/>
      <c r="Q505" s="63"/>
      <c r="R505" s="48"/>
      <c r="S505" s="48"/>
      <c r="T505" s="48"/>
      <c r="U505" s="48"/>
      <c r="V505" s="48"/>
      <c r="W505" s="48"/>
    </row>
    <row r="506" spans="2:23">
      <c r="B506" s="46">
        <f>ROW()</f>
        <v>506</v>
      </c>
      <c r="C506" s="48"/>
      <c r="D506" s="48"/>
      <c r="E506" s="48" t="s">
        <v>1521</v>
      </c>
      <c r="F506" s="53"/>
      <c r="G506" s="48"/>
      <c r="H506" s="48"/>
      <c r="I506" s="59"/>
      <c r="J506" s="59"/>
      <c r="K506" s="48"/>
      <c r="L506" s="59"/>
      <c r="M506" s="61"/>
      <c r="N506" s="48"/>
      <c r="O506" s="48"/>
      <c r="P506" s="63"/>
      <c r="Q506" s="63"/>
      <c r="R506" s="48"/>
      <c r="S506" s="48"/>
      <c r="T506" s="48"/>
      <c r="U506" s="48"/>
      <c r="V506" s="48"/>
      <c r="W506" s="48"/>
    </row>
    <row r="507" spans="2:23">
      <c r="B507" s="46">
        <f>ROW()</f>
        <v>507</v>
      </c>
      <c r="C507" s="48"/>
      <c r="D507" s="48"/>
      <c r="E507" s="48" t="s">
        <v>1</v>
      </c>
      <c r="F507" s="53"/>
      <c r="G507" s="48"/>
      <c r="H507" s="48"/>
      <c r="I507" s="59"/>
      <c r="J507" s="59"/>
      <c r="K507" s="48"/>
      <c r="L507" s="59"/>
      <c r="M507" s="61"/>
      <c r="N507" s="48"/>
      <c r="O507" s="48"/>
      <c r="P507" s="63"/>
      <c r="Q507" s="63"/>
      <c r="R507" s="48"/>
      <c r="S507" s="48"/>
      <c r="T507" s="48"/>
      <c r="U507" s="48"/>
      <c r="V507" s="48"/>
      <c r="W507" s="48"/>
    </row>
    <row r="508" spans="2:23">
      <c r="B508" s="46">
        <f>ROW()</f>
        <v>508</v>
      </c>
      <c r="C508" s="48" t="str">
        <f>H508</f>
        <v>RX 550</v>
      </c>
      <c r="D508" s="48"/>
      <c r="E508" s="50" t="s">
        <v>1522</v>
      </c>
      <c r="F508" s="54">
        <v>122550</v>
      </c>
      <c r="G508" s="52" t="s">
        <v>914</v>
      </c>
      <c r="H508" s="48" t="s">
        <v>1590</v>
      </c>
      <c r="I508" s="59">
        <v>1206</v>
      </c>
      <c r="J508" s="59">
        <v>1219</v>
      </c>
      <c r="K508" s="48">
        <v>2</v>
      </c>
      <c r="L508" s="59">
        <v>7000</v>
      </c>
      <c r="M508" s="61">
        <v>191</v>
      </c>
      <c r="N508" s="48"/>
      <c r="O508" s="48"/>
      <c r="P508" s="63"/>
      <c r="Q508" s="63">
        <v>400</v>
      </c>
      <c r="R508" s="64"/>
      <c r="S508" s="48">
        <v>1</v>
      </c>
      <c r="T508" s="48"/>
      <c r="U508" s="48">
        <v>1</v>
      </c>
      <c r="V508" s="48"/>
      <c r="W508" s="48">
        <v>1</v>
      </c>
    </row>
    <row r="509" spans="2:23">
      <c r="B509" s="46">
        <f>ROW()</f>
        <v>509</v>
      </c>
      <c r="C509" s="48" t="str">
        <f>H509</f>
        <v>RX 550</v>
      </c>
      <c r="D509" s="48"/>
      <c r="E509" s="50" t="s">
        <v>1523</v>
      </c>
      <c r="F509" s="54">
        <v>128500</v>
      </c>
      <c r="G509" s="52" t="s">
        <v>914</v>
      </c>
      <c r="H509" s="48" t="s">
        <v>1590</v>
      </c>
      <c r="I509" s="59">
        <v>1183</v>
      </c>
      <c r="J509" s="59">
        <v>1195</v>
      </c>
      <c r="K509" s="48">
        <v>1</v>
      </c>
      <c r="L509" s="59">
        <v>7000</v>
      </c>
      <c r="M509" s="61">
        <v>170</v>
      </c>
      <c r="N509" s="48"/>
      <c r="O509" s="48"/>
      <c r="P509" s="63"/>
      <c r="Q509" s="63">
        <v>400</v>
      </c>
      <c r="R509" s="64"/>
      <c r="S509" s="48">
        <v>1</v>
      </c>
      <c r="T509" s="48"/>
      <c r="U509" s="48">
        <v>1</v>
      </c>
      <c r="V509" s="48"/>
      <c r="W509" s="48">
        <v>1</v>
      </c>
    </row>
    <row r="510" spans="2:23">
      <c r="B510" s="46">
        <f>ROW()</f>
        <v>510</v>
      </c>
      <c r="C510" s="48" t="str">
        <f>H510</f>
        <v>RX 550</v>
      </c>
      <c r="D510" s="48"/>
      <c r="E510" s="50" t="s">
        <v>1524</v>
      </c>
      <c r="F510" s="54">
        <v>124000</v>
      </c>
      <c r="G510" s="52" t="s">
        <v>1567</v>
      </c>
      <c r="H510" s="48" t="s">
        <v>1590</v>
      </c>
      <c r="I510" s="59"/>
      <c r="J510" s="59">
        <v>1190</v>
      </c>
      <c r="K510" s="48">
        <v>1</v>
      </c>
      <c r="L510" s="59">
        <v>7000</v>
      </c>
      <c r="M510" s="61">
        <v>144</v>
      </c>
      <c r="N510" s="48"/>
      <c r="O510" s="48"/>
      <c r="P510" s="63"/>
      <c r="Q510" s="63">
        <v>400</v>
      </c>
      <c r="R510" s="64"/>
      <c r="S510" s="48">
        <v>1</v>
      </c>
      <c r="T510" s="48"/>
      <c r="U510" s="48">
        <v>1</v>
      </c>
      <c r="V510" s="48"/>
      <c r="W510" s="48">
        <v>1</v>
      </c>
    </row>
    <row r="511" spans="2:23">
      <c r="B511" s="46">
        <f>ROW()</f>
        <v>511</v>
      </c>
      <c r="C511" s="48" t="str">
        <f>H511</f>
        <v>RX 550</v>
      </c>
      <c r="D511" s="48"/>
      <c r="E511" s="50" t="s">
        <v>1525</v>
      </c>
      <c r="F511" s="54">
        <v>120000</v>
      </c>
      <c r="G511" s="52" t="s">
        <v>1567</v>
      </c>
      <c r="H511" s="48" t="s">
        <v>1590</v>
      </c>
      <c r="I511" s="59"/>
      <c r="J511" s="59">
        <v>1190</v>
      </c>
      <c r="K511" s="48">
        <v>1</v>
      </c>
      <c r="L511" s="59">
        <v>7000</v>
      </c>
      <c r="M511" s="61">
        <v>225</v>
      </c>
      <c r="N511" s="48"/>
      <c r="O511" s="48"/>
      <c r="P511" s="63"/>
      <c r="Q511" s="63">
        <v>400</v>
      </c>
      <c r="R511" s="64"/>
      <c r="S511" s="48">
        <v>1</v>
      </c>
      <c r="T511" s="48"/>
      <c r="U511" s="48">
        <v>1</v>
      </c>
      <c r="V511" s="48"/>
      <c r="W511" s="48">
        <v>1</v>
      </c>
    </row>
    <row r="512" spans="2:23">
      <c r="B512" s="46">
        <f>ROW()</f>
        <v>512</v>
      </c>
      <c r="C512" s="48" t="str">
        <f>H512</f>
        <v>RX 550</v>
      </c>
      <c r="D512" s="48"/>
      <c r="E512" s="50" t="s">
        <v>1526</v>
      </c>
      <c r="F512" s="54">
        <v>308560</v>
      </c>
      <c r="G512" s="52" t="s">
        <v>1568</v>
      </c>
      <c r="H512" s="48" t="s">
        <v>1590</v>
      </c>
      <c r="I512" s="59">
        <v>1183</v>
      </c>
      <c r="J512" s="59">
        <v>1206</v>
      </c>
      <c r="K512" s="48">
        <v>1</v>
      </c>
      <c r="L512" s="59">
        <v>7000</v>
      </c>
      <c r="M512" s="61">
        <v>158</v>
      </c>
      <c r="N512" s="48"/>
      <c r="O512" s="48"/>
      <c r="P512" s="63">
        <v>65</v>
      </c>
      <c r="Q512" s="63">
        <v>400</v>
      </c>
      <c r="R512" s="64"/>
      <c r="S512" s="48">
        <v>1</v>
      </c>
      <c r="T512" s="48"/>
      <c r="U512" s="48">
        <v>1</v>
      </c>
      <c r="V512" s="48"/>
      <c r="W512" s="48">
        <v>1</v>
      </c>
    </row>
    <row r="513" spans="2:23">
      <c r="B513" s="46">
        <f>ROW()</f>
        <v>513</v>
      </c>
      <c r="C513" s="48"/>
      <c r="D513" s="48"/>
      <c r="E513" s="48" t="s">
        <v>1</v>
      </c>
      <c r="F513" s="53"/>
      <c r="G513" s="48"/>
      <c r="H513" s="52"/>
      <c r="I513" s="59"/>
      <c r="J513" s="59"/>
      <c r="K513" s="48"/>
      <c r="L513" s="59"/>
      <c r="M513" s="61"/>
      <c r="N513" s="48"/>
      <c r="O513" s="48"/>
      <c r="P513" s="63"/>
      <c r="Q513" s="63"/>
      <c r="R513" s="48"/>
      <c r="S513" s="48"/>
      <c r="T513" s="48"/>
      <c r="U513" s="48"/>
      <c r="V513" s="48"/>
      <c r="W513" s="48"/>
    </row>
    <row r="514" spans="2:23">
      <c r="B514" s="46">
        <f>ROW()</f>
        <v>514</v>
      </c>
      <c r="C514" s="48"/>
      <c r="D514" s="48"/>
      <c r="E514" s="48" t="s">
        <v>1527</v>
      </c>
      <c r="F514" s="53"/>
      <c r="G514" s="48"/>
      <c r="H514" s="48"/>
      <c r="I514" s="59"/>
      <c r="J514" s="59"/>
      <c r="K514" s="48"/>
      <c r="L514" s="59"/>
      <c r="M514" s="61"/>
      <c r="N514" s="48"/>
      <c r="O514" s="48"/>
      <c r="P514" s="63"/>
      <c r="Q514" s="63"/>
      <c r="R514" s="48"/>
      <c r="S514" s="48"/>
      <c r="T514" s="48"/>
      <c r="U514" s="48"/>
      <c r="V514" s="48"/>
      <c r="W514" s="48"/>
    </row>
    <row r="515" spans="2:23">
      <c r="B515" s="46">
        <f>ROW()</f>
        <v>515</v>
      </c>
      <c r="C515" s="48"/>
      <c r="D515" s="48"/>
      <c r="E515" s="48" t="s">
        <v>1</v>
      </c>
      <c r="F515" s="53"/>
      <c r="G515" s="48"/>
      <c r="H515" s="48"/>
      <c r="I515" s="59"/>
      <c r="J515" s="59"/>
      <c r="K515" s="48"/>
      <c r="L515" s="59"/>
      <c r="M515" s="61"/>
      <c r="N515" s="48"/>
      <c r="O515" s="48"/>
      <c r="P515" s="63"/>
      <c r="Q515" s="63"/>
      <c r="R515" s="48"/>
      <c r="S515" s="48"/>
      <c r="T515" s="48"/>
      <c r="U515" s="48"/>
      <c r="V515" s="48"/>
      <c r="W515" s="48"/>
    </row>
    <row r="516" spans="2:23">
      <c r="B516" s="46">
        <f>ROW()</f>
        <v>516</v>
      </c>
      <c r="C516" s="48" t="str">
        <f>H516</f>
        <v>Radeon Pro Duo</v>
      </c>
      <c r="D516" s="48"/>
      <c r="E516" s="50" t="s">
        <v>1528</v>
      </c>
      <c r="F516" s="54">
        <v>1952000</v>
      </c>
      <c r="G516" s="52" t="s">
        <v>1568</v>
      </c>
      <c r="H516" s="48" t="s">
        <v>1591</v>
      </c>
      <c r="I516" s="59">
        <v>1000</v>
      </c>
      <c r="J516" s="59"/>
      <c r="K516" s="48">
        <v>1</v>
      </c>
      <c r="L516" s="59">
        <v>1000</v>
      </c>
      <c r="M516" s="61">
        <v>267</v>
      </c>
      <c r="N516" s="48">
        <v>3</v>
      </c>
      <c r="O516" s="48"/>
      <c r="P516" s="63">
        <v>350</v>
      </c>
      <c r="Q516" s="63">
        <v>800</v>
      </c>
      <c r="R516" s="64"/>
      <c r="S516" s="48">
        <v>0</v>
      </c>
      <c r="T516" s="48"/>
      <c r="U516" s="48">
        <v>1</v>
      </c>
      <c r="V516" s="48"/>
      <c r="W516" s="48">
        <v>3</v>
      </c>
    </row>
    <row r="517" spans="2:23">
      <c r="B517" s="46">
        <f>ROW()</f>
        <v>517</v>
      </c>
      <c r="C517" s="48"/>
      <c r="D517" s="48"/>
      <c r="E517" s="48" t="s">
        <v>1</v>
      </c>
      <c r="F517" s="53"/>
      <c r="G517" s="48"/>
      <c r="H517" s="52"/>
      <c r="I517" s="59"/>
      <c r="J517" s="59"/>
      <c r="K517" s="48"/>
      <c r="L517" s="59"/>
      <c r="M517" s="61"/>
      <c r="N517" s="48"/>
      <c r="O517" s="48"/>
      <c r="P517" s="63"/>
      <c r="Q517" s="63"/>
      <c r="R517" s="48"/>
      <c r="S517" s="48"/>
      <c r="T517" s="48"/>
      <c r="U517" s="48"/>
      <c r="V517" s="48"/>
      <c r="W517" s="48"/>
    </row>
    <row r="518" spans="2:23">
      <c r="B518" s="46">
        <f>ROW()</f>
        <v>518</v>
      </c>
      <c r="C518" s="48"/>
      <c r="D518" s="48"/>
      <c r="E518" s="48" t="s">
        <v>1529</v>
      </c>
      <c r="F518" s="53"/>
      <c r="G518" s="48"/>
      <c r="H518" s="48"/>
      <c r="I518" s="59"/>
      <c r="J518" s="59"/>
      <c r="K518" s="48"/>
      <c r="L518" s="59"/>
      <c r="M518" s="61"/>
      <c r="N518" s="48"/>
      <c r="O518" s="48"/>
      <c r="P518" s="63"/>
      <c r="Q518" s="63"/>
      <c r="R518" s="48"/>
      <c r="S518" s="48"/>
      <c r="T518" s="48"/>
      <c r="U518" s="48"/>
      <c r="V518" s="48"/>
      <c r="W518" s="48"/>
    </row>
    <row r="519" spans="2:23">
      <c r="B519" s="46">
        <f>ROW()</f>
        <v>519</v>
      </c>
      <c r="C519" s="48"/>
      <c r="D519" s="48"/>
      <c r="E519" s="48" t="s">
        <v>1</v>
      </c>
      <c r="F519" s="53"/>
      <c r="G519" s="48"/>
      <c r="H519" s="48"/>
      <c r="I519" s="59"/>
      <c r="J519" s="59"/>
      <c r="K519" s="48"/>
      <c r="L519" s="59"/>
      <c r="M519" s="61"/>
      <c r="N519" s="48"/>
      <c r="O519" s="48"/>
      <c r="P519" s="63"/>
      <c r="Q519" s="63"/>
      <c r="R519" s="48"/>
      <c r="S519" s="48"/>
      <c r="T519" s="48"/>
      <c r="U519" s="48"/>
      <c r="V519" s="48"/>
      <c r="W519" s="48"/>
    </row>
    <row r="520" spans="2:23">
      <c r="B520" s="46">
        <f>ROW()</f>
        <v>520</v>
      </c>
      <c r="C520" s="48" t="str">
        <f>H520</f>
        <v>R9 Fury</v>
      </c>
      <c r="D520" s="48"/>
      <c r="E520" s="50" t="s">
        <v>1530</v>
      </c>
      <c r="F520" s="54">
        <v>843000</v>
      </c>
      <c r="G520" s="52" t="s">
        <v>912</v>
      </c>
      <c r="H520" s="48" t="s">
        <v>1592</v>
      </c>
      <c r="I520" s="59">
        <v>1000</v>
      </c>
      <c r="J520" s="59">
        <v>1020</v>
      </c>
      <c r="K520" s="48">
        <v>3</v>
      </c>
      <c r="L520" s="59">
        <v>1000</v>
      </c>
      <c r="M520" s="61">
        <v>300</v>
      </c>
      <c r="N520" s="48">
        <v>2</v>
      </c>
      <c r="O520" s="48"/>
      <c r="P520" s="63"/>
      <c r="Q520" s="63"/>
      <c r="R520" s="64"/>
      <c r="S520" s="48">
        <v>1</v>
      </c>
      <c r="T520" s="48"/>
      <c r="U520" s="48">
        <v>1</v>
      </c>
      <c r="V520" s="48"/>
      <c r="W520" s="48">
        <v>3</v>
      </c>
    </row>
    <row r="521" spans="2:23">
      <c r="B521" s="46">
        <f>ROW()</f>
        <v>521</v>
      </c>
      <c r="C521" s="48" t="str">
        <f>H521</f>
        <v>R9 Fury X</v>
      </c>
      <c r="D521" s="48"/>
      <c r="E521" s="50" t="s">
        <v>1531</v>
      </c>
      <c r="F521" s="54">
        <v>947000</v>
      </c>
      <c r="G521" s="52" t="s">
        <v>914</v>
      </c>
      <c r="H521" s="48" t="s">
        <v>1593</v>
      </c>
      <c r="I521" s="59">
        <v>1050</v>
      </c>
      <c r="J521" s="59"/>
      <c r="K521" s="48">
        <v>1</v>
      </c>
      <c r="L521" s="59">
        <v>1000</v>
      </c>
      <c r="M521" s="61">
        <v>195</v>
      </c>
      <c r="N521" s="48">
        <v>2</v>
      </c>
      <c r="O521" s="48"/>
      <c r="P521" s="63">
        <v>275</v>
      </c>
      <c r="Q521" s="63">
        <v>600</v>
      </c>
      <c r="R521" s="64"/>
      <c r="S521" s="48">
        <v>0</v>
      </c>
      <c r="T521" s="48"/>
      <c r="U521" s="48">
        <v>1</v>
      </c>
      <c r="V521" s="48"/>
      <c r="W521" s="48">
        <v>3</v>
      </c>
    </row>
    <row r="522" spans="2:23">
      <c r="B522" s="46">
        <f>ROW()</f>
        <v>522</v>
      </c>
      <c r="C522" s="48" t="str">
        <f>H522</f>
        <v>R9 Fury X</v>
      </c>
      <c r="D522" s="48"/>
      <c r="E522" s="50" t="s">
        <v>1532</v>
      </c>
      <c r="F522" s="54">
        <v>1089000</v>
      </c>
      <c r="G522" s="52" t="s">
        <v>916</v>
      </c>
      <c r="H522" s="48" t="s">
        <v>1593</v>
      </c>
      <c r="I522" s="59">
        <v>1050</v>
      </c>
      <c r="J522" s="59"/>
      <c r="K522" s="48">
        <v>1</v>
      </c>
      <c r="L522" s="59">
        <v>1000</v>
      </c>
      <c r="M522" s="61">
        <v>195</v>
      </c>
      <c r="N522" s="48">
        <v>2</v>
      </c>
      <c r="O522" s="48"/>
      <c r="P522" s="63">
        <v>350</v>
      </c>
      <c r="Q522" s="63"/>
      <c r="R522" s="64"/>
      <c r="S522" s="48">
        <v>0</v>
      </c>
      <c r="T522" s="48"/>
      <c r="U522" s="48">
        <v>1</v>
      </c>
      <c r="V522" s="48"/>
      <c r="W522" s="48">
        <v>3</v>
      </c>
    </row>
    <row r="523" spans="2:23">
      <c r="B523" s="46">
        <f>ROW()</f>
        <v>523</v>
      </c>
      <c r="C523" s="48" t="str">
        <f>H523</f>
        <v>R9 Fury X</v>
      </c>
      <c r="D523" s="48"/>
      <c r="E523" s="50" t="s">
        <v>1533</v>
      </c>
      <c r="F523" s="54">
        <v>989600</v>
      </c>
      <c r="G523" s="52" t="s">
        <v>1568</v>
      </c>
      <c r="H523" s="48" t="s">
        <v>1593</v>
      </c>
      <c r="I523" s="59">
        <v>1050</v>
      </c>
      <c r="J523" s="59"/>
      <c r="K523" s="48">
        <v>1</v>
      </c>
      <c r="L523" s="59">
        <v>1000</v>
      </c>
      <c r="M523" s="61">
        <v>195</v>
      </c>
      <c r="N523" s="48">
        <v>2</v>
      </c>
      <c r="O523" s="48"/>
      <c r="P523" s="63">
        <v>275</v>
      </c>
      <c r="Q523" s="63">
        <v>600</v>
      </c>
      <c r="R523" s="64"/>
      <c r="S523" s="48">
        <v>0</v>
      </c>
      <c r="T523" s="48"/>
      <c r="U523" s="48">
        <v>1</v>
      </c>
      <c r="V523" s="48"/>
      <c r="W523" s="48">
        <v>3</v>
      </c>
    </row>
    <row r="524" spans="2:23">
      <c r="B524" s="46">
        <f>ROW()</f>
        <v>524</v>
      </c>
      <c r="C524" s="48"/>
      <c r="D524" s="48"/>
      <c r="E524" s="49" t="s">
        <v>1</v>
      </c>
      <c r="F524" s="52"/>
      <c r="G524" s="57"/>
      <c r="H524" s="52"/>
      <c r="I524" s="59"/>
      <c r="J524" s="59"/>
      <c r="K524" s="48"/>
      <c r="L524" s="59"/>
      <c r="M524" s="61"/>
      <c r="N524" s="48"/>
      <c r="O524" s="48"/>
      <c r="P524" s="63"/>
      <c r="Q524" s="63"/>
      <c r="R524" s="48"/>
      <c r="S524" s="48"/>
      <c r="T524" s="48"/>
      <c r="U524" s="48"/>
      <c r="V524" s="48"/>
      <c r="W524" s="48"/>
    </row>
    <row r="525" spans="2:23">
      <c r="B525" s="46">
        <f>ROW()</f>
        <v>525</v>
      </c>
      <c r="C525" s="48"/>
      <c r="D525" s="48"/>
      <c r="E525" s="48" t="s">
        <v>1534</v>
      </c>
      <c r="F525" s="53"/>
      <c r="G525" s="48"/>
      <c r="H525" s="48"/>
      <c r="I525" s="59"/>
      <c r="J525" s="59"/>
      <c r="K525" s="48"/>
      <c r="L525" s="59"/>
      <c r="M525" s="61"/>
      <c r="N525" s="48"/>
      <c r="O525" s="48"/>
      <c r="P525" s="63"/>
      <c r="Q525" s="63"/>
      <c r="R525" s="48"/>
      <c r="S525" s="48"/>
      <c r="T525" s="48"/>
      <c r="U525" s="48"/>
      <c r="V525" s="48"/>
      <c r="W525" s="48"/>
    </row>
    <row r="526" spans="2:23">
      <c r="B526" s="46">
        <f>ROW()</f>
        <v>526</v>
      </c>
      <c r="C526" s="48"/>
      <c r="D526" s="48"/>
      <c r="E526" s="48" t="s">
        <v>1</v>
      </c>
      <c r="F526" s="53"/>
      <c r="G526" s="48"/>
      <c r="H526" s="48"/>
      <c r="I526" s="59"/>
      <c r="J526" s="59"/>
      <c r="K526" s="48"/>
      <c r="L526" s="59"/>
      <c r="M526" s="61"/>
      <c r="N526" s="48"/>
      <c r="O526" s="48"/>
      <c r="P526" s="63"/>
      <c r="Q526" s="63"/>
      <c r="R526" s="48"/>
      <c r="S526" s="48"/>
      <c r="T526" s="48"/>
      <c r="U526" s="48"/>
      <c r="V526" s="48"/>
      <c r="W526" s="48"/>
    </row>
    <row r="527" spans="2:23" ht="48.000000">
      <c r="B527" s="46">
        <f>ROW()</f>
        <v>527</v>
      </c>
      <c r="C527" s="48" t="str">
        <f>H527</f>
        <v>R9 Nano</v>
      </c>
      <c r="D527" s="48"/>
      <c r="E527" s="51" t="s">
        <v>1535</v>
      </c>
      <c r="F527" s="54">
        <v>801000</v>
      </c>
      <c r="G527" s="52" t="s">
        <v>914</v>
      </c>
      <c r="H527" s="48" t="s">
        <v>1594</v>
      </c>
      <c r="I527" s="59">
        <v>1000</v>
      </c>
      <c r="J527" s="59"/>
      <c r="K527" s="48">
        <v>1</v>
      </c>
      <c r="L527" s="59">
        <v>1000</v>
      </c>
      <c r="M527" s="61">
        <v>155</v>
      </c>
      <c r="N527" s="48">
        <v>1</v>
      </c>
      <c r="O527" s="48"/>
      <c r="P527" s="63"/>
      <c r="Q527" s="63">
        <v>600</v>
      </c>
      <c r="R527" s="50"/>
      <c r="S527" s="48">
        <v>0</v>
      </c>
      <c r="T527" s="48"/>
      <c r="U527" s="48">
        <v>1</v>
      </c>
      <c r="V527" s="48"/>
      <c r="W527" s="48">
        <v>3</v>
      </c>
    </row>
    <row r="528" spans="2:23">
      <c r="B528" s="46">
        <f>ROW()</f>
        <v>528</v>
      </c>
      <c r="C528" s="48" t="str">
        <f>H528</f>
        <v>R9 Nano</v>
      </c>
      <c r="D528" s="48"/>
      <c r="E528" s="50" t="s">
        <v>1536</v>
      </c>
      <c r="F528" s="54">
        <v>660400</v>
      </c>
      <c r="G528" s="52" t="s">
        <v>1568</v>
      </c>
      <c r="H528" s="48" t="s">
        <v>1594</v>
      </c>
      <c r="I528" s="59">
        <v>1000</v>
      </c>
      <c r="J528" s="59"/>
      <c r="K528" s="48">
        <v>1</v>
      </c>
      <c r="L528" s="59">
        <v>1000</v>
      </c>
      <c r="M528" s="61">
        <v>158</v>
      </c>
      <c r="N528" s="48">
        <v>1</v>
      </c>
      <c r="O528" s="48"/>
      <c r="P528" s="63">
        <v>190</v>
      </c>
      <c r="Q528" s="63">
        <v>600</v>
      </c>
      <c r="R528" s="64"/>
      <c r="S528" s="48">
        <v>0</v>
      </c>
      <c r="T528" s="48"/>
      <c r="U528" s="48">
        <v>1</v>
      </c>
      <c r="V528" s="48"/>
      <c r="W528" s="48">
        <v>3</v>
      </c>
    </row>
    <row r="529" spans="2:23">
      <c r="B529" s="46">
        <f>ROW()</f>
        <v>529</v>
      </c>
      <c r="C529" s="48"/>
      <c r="D529" s="48"/>
      <c r="E529" s="49" t="s">
        <v>1</v>
      </c>
      <c r="F529" s="52"/>
      <c r="G529" s="48"/>
      <c r="H529" s="48"/>
      <c r="I529" s="59"/>
      <c r="J529" s="59"/>
      <c r="K529" s="48"/>
      <c r="L529" s="59"/>
      <c r="M529" s="61"/>
      <c r="N529" s="48"/>
      <c r="O529" s="48"/>
      <c r="P529" s="63"/>
      <c r="Q529" s="63"/>
      <c r="R529" s="48"/>
      <c r="S529" s="48"/>
      <c r="T529" s="48"/>
      <c r="U529" s="48"/>
      <c r="V529" s="48"/>
      <c r="W529" s="48"/>
    </row>
    <row r="530" spans="2:23">
      <c r="B530" s="46">
        <f>ROW()</f>
        <v>530</v>
      </c>
      <c r="C530" s="48"/>
      <c r="D530" s="48"/>
      <c r="E530" s="48" t="s">
        <v>1537</v>
      </c>
      <c r="F530" s="53"/>
      <c r="G530" s="48"/>
      <c r="H530" s="48"/>
      <c r="I530" s="59"/>
      <c r="J530" s="59"/>
      <c r="K530" s="48"/>
      <c r="L530" s="59"/>
      <c r="M530" s="61"/>
      <c r="N530" s="48"/>
      <c r="O530" s="48"/>
      <c r="P530" s="63"/>
      <c r="Q530" s="63"/>
      <c r="R530" s="48"/>
      <c r="S530" s="48"/>
      <c r="T530" s="48"/>
      <c r="U530" s="48"/>
      <c r="V530" s="48"/>
      <c r="W530" s="48"/>
    </row>
    <row r="531" spans="2:23">
      <c r="B531" s="46">
        <f>ROW()</f>
        <v>531</v>
      </c>
      <c r="C531" s="48"/>
      <c r="D531" s="48"/>
      <c r="E531" s="48" t="s">
        <v>1</v>
      </c>
      <c r="F531" s="53"/>
      <c r="G531" s="48"/>
      <c r="H531" s="48"/>
      <c r="I531" s="59"/>
      <c r="J531" s="59"/>
      <c r="K531" s="48"/>
      <c r="L531" s="59"/>
      <c r="M531" s="61"/>
      <c r="N531" s="48"/>
      <c r="O531" s="48"/>
      <c r="P531" s="63"/>
      <c r="Q531" s="63"/>
      <c r="R531" s="48"/>
      <c r="S531" s="48"/>
      <c r="T531" s="48"/>
      <c r="U531" s="48"/>
      <c r="V531" s="48"/>
      <c r="W531" s="48"/>
    </row>
    <row r="532" spans="2:23">
      <c r="B532" s="46">
        <f>ROW()</f>
        <v>532</v>
      </c>
      <c r="C532" s="48" t="str">
        <f>H532</f>
        <v>RX 480</v>
      </c>
      <c r="D532" s="48"/>
      <c r="E532" s="49" t="s">
        <v>1538</v>
      </c>
      <c r="F532" s="52">
        <v>545000</v>
      </c>
      <c r="G532" s="57" t="s">
        <v>914</v>
      </c>
      <c r="H532" s="48" t="s">
        <v>1595</v>
      </c>
      <c r="I532" s="59"/>
      <c r="J532" s="59">
        <v>1290</v>
      </c>
      <c r="K532" s="48">
        <v>2</v>
      </c>
      <c r="L532" s="59">
        <v>7000</v>
      </c>
      <c r="M532" s="61">
        <v>232</v>
      </c>
      <c r="N532" s="48">
        <v>1</v>
      </c>
      <c r="O532" s="48"/>
      <c r="P532" s="63"/>
      <c r="Q532" s="63"/>
      <c r="R532" s="48"/>
      <c r="S532" s="48">
        <v>1</v>
      </c>
      <c r="T532" s="48"/>
      <c r="U532" s="48">
        <v>1</v>
      </c>
      <c r="V532" s="48"/>
      <c r="W532" s="48">
        <v>3</v>
      </c>
    </row>
    <row r="533" spans="2:23">
      <c r="B533" s="46">
        <f>ROW()</f>
        <v>533</v>
      </c>
      <c r="C533" s="48" t="str">
        <f>H533</f>
        <v>RX 480</v>
      </c>
      <c r="D533" s="48"/>
      <c r="E533" s="49" t="s">
        <v>1539</v>
      </c>
      <c r="F533" s="52">
        <v>575000</v>
      </c>
      <c r="G533" s="57" t="s">
        <v>914</v>
      </c>
      <c r="H533" s="48" t="s">
        <v>1595</v>
      </c>
      <c r="I533" s="59"/>
      <c r="J533" s="59">
        <v>1290</v>
      </c>
      <c r="K533" s="48">
        <v>2</v>
      </c>
      <c r="L533" s="59">
        <v>8000</v>
      </c>
      <c r="M533" s="61">
        <v>191</v>
      </c>
      <c r="N533" s="48">
        <v>1</v>
      </c>
      <c r="O533" s="48"/>
      <c r="P533" s="63"/>
      <c r="Q533" s="63"/>
      <c r="R533" s="48"/>
      <c r="S533" s="48">
        <v>1</v>
      </c>
      <c r="T533" s="48"/>
      <c r="U533" s="48">
        <v>1</v>
      </c>
      <c r="V533" s="48"/>
      <c r="W533" s="48">
        <v>3</v>
      </c>
    </row>
    <row r="534" spans="2:23" ht="72.000000">
      <c r="B534" s="46">
        <f>ROW()</f>
        <v>534</v>
      </c>
      <c r="C534" s="48" t="str">
        <f>H534</f>
        <v>RX 480</v>
      </c>
      <c r="D534" s="48"/>
      <c r="E534" s="51" t="s">
        <v>1540</v>
      </c>
      <c r="F534" s="52">
        <v>0</v>
      </c>
      <c r="G534" s="57" t="s">
        <v>916</v>
      </c>
      <c r="H534" s="48" t="s">
        <v>1595</v>
      </c>
      <c r="I534" s="59">
        <v>1266</v>
      </c>
      <c r="J534" s="59">
        <v>1316</v>
      </c>
      <c r="K534" s="48">
        <v>2</v>
      </c>
      <c r="L534" s="59">
        <v>8100</v>
      </c>
      <c r="M534" s="61">
        <v>276</v>
      </c>
      <c r="N534" s="48">
        <v>1</v>
      </c>
      <c r="O534" s="48"/>
      <c r="P534" s="63">
        <v>150</v>
      </c>
      <c r="Q534" s="63">
        <v>500</v>
      </c>
      <c r="R534" s="48"/>
      <c r="S534" s="48">
        <v>1</v>
      </c>
      <c r="T534" s="48"/>
      <c r="U534" s="48">
        <v>2</v>
      </c>
      <c r="V534" s="48"/>
      <c r="W534" s="48">
        <v>2</v>
      </c>
    </row>
    <row r="535" spans="2:23">
      <c r="B535" s="46">
        <f>ROW()</f>
        <v>535</v>
      </c>
      <c r="C535" s="48"/>
      <c r="D535" s="48"/>
      <c r="E535" s="49" t="s">
        <v>1</v>
      </c>
      <c r="F535" s="52"/>
      <c r="G535" s="57"/>
      <c r="H535" s="52"/>
      <c r="I535" s="59"/>
      <c r="J535" s="59"/>
      <c r="K535" s="48"/>
      <c r="L535" s="59"/>
      <c r="M535" s="61"/>
      <c r="N535" s="48"/>
      <c r="O535" s="48"/>
      <c r="P535" s="63"/>
      <c r="Q535" s="63"/>
      <c r="R535" s="48"/>
      <c r="S535" s="48"/>
      <c r="T535" s="48"/>
      <c r="U535" s="48"/>
      <c r="V535" s="48"/>
      <c r="W535" s="48"/>
    </row>
    <row r="536" spans="2:23">
      <c r="B536" s="46">
        <f>ROW()</f>
        <v>536</v>
      </c>
      <c r="C536" s="48"/>
      <c r="D536" s="48"/>
      <c r="E536" s="48" t="s">
        <v>1541</v>
      </c>
      <c r="F536" s="53"/>
      <c r="G536" s="48"/>
      <c r="H536" s="48"/>
      <c r="I536" s="59"/>
      <c r="J536" s="59"/>
      <c r="K536" s="48"/>
      <c r="L536" s="59"/>
      <c r="M536" s="61"/>
      <c r="N536" s="48"/>
      <c r="O536" s="48"/>
      <c r="P536" s="63"/>
      <c r="Q536" s="63"/>
      <c r="R536" s="50"/>
      <c r="S536" s="50"/>
      <c r="T536" s="50"/>
      <c r="U536" s="50"/>
      <c r="V536" s="50"/>
      <c r="W536" s="50"/>
    </row>
    <row r="537" spans="2:23">
      <c r="B537" s="46">
        <f>ROW()</f>
        <v>537</v>
      </c>
      <c r="C537" s="48"/>
      <c r="D537" s="48"/>
      <c r="E537" s="48" t="s">
        <v>1</v>
      </c>
      <c r="F537" s="53"/>
      <c r="G537" s="48"/>
      <c r="H537" s="48"/>
      <c r="I537" s="59"/>
      <c r="J537" s="59"/>
      <c r="K537" s="48"/>
      <c r="L537" s="59"/>
      <c r="M537" s="61"/>
      <c r="N537" s="48"/>
      <c r="O537" s="48"/>
      <c r="P537" s="63"/>
      <c r="Q537" s="63"/>
      <c r="R537" s="50"/>
      <c r="S537" s="50"/>
      <c r="T537" s="50"/>
      <c r="U537" s="50"/>
      <c r="V537" s="50"/>
      <c r="W537" s="50"/>
    </row>
    <row r="538" spans="2:23" ht="60.000000">
      <c r="B538" s="46">
        <f>ROW()</f>
        <v>538</v>
      </c>
      <c r="C538" s="48" t="str">
        <f>H538</f>
        <v>RX 470</v>
      </c>
      <c r="D538" s="48"/>
      <c r="E538" s="51" t="s">
        <v>1542</v>
      </c>
      <c r="F538" s="52">
        <v>580000</v>
      </c>
      <c r="G538" s="48" t="s">
        <v>1570</v>
      </c>
      <c r="H538" s="48" t="s">
        <v>1596</v>
      </c>
      <c r="I538" s="59"/>
      <c r="J538" s="59">
        <v>1226</v>
      </c>
      <c r="K538" s="48">
        <v>2</v>
      </c>
      <c r="L538" s="59">
        <v>7000</v>
      </c>
      <c r="M538" s="61">
        <v>240</v>
      </c>
      <c r="N538" s="48"/>
      <c r="O538" s="48">
        <v>1</v>
      </c>
      <c r="P538" s="63"/>
      <c r="Q538" s="63">
        <v>500</v>
      </c>
      <c r="R538" s="48"/>
      <c r="S538" s="48">
        <v>1</v>
      </c>
      <c r="T538" s="48"/>
      <c r="U538" s="48">
        <v>1</v>
      </c>
      <c r="V538" s="48"/>
      <c r="W538" s="48">
        <v>3</v>
      </c>
    </row>
    <row r="539" spans="2:23">
      <c r="B539" s="46">
        <f>ROW()</f>
        <v>539</v>
      </c>
      <c r="C539" s="48"/>
      <c r="D539" s="48"/>
      <c r="E539" s="49" t="s">
        <v>1</v>
      </c>
      <c r="F539" s="52"/>
      <c r="G539" s="57"/>
      <c r="H539" s="52"/>
      <c r="I539" s="59"/>
      <c r="J539" s="59"/>
      <c r="K539" s="48"/>
      <c r="L539" s="59"/>
      <c r="M539" s="61"/>
      <c r="N539" s="48"/>
      <c r="O539" s="48"/>
      <c r="P539" s="63"/>
      <c r="Q539" s="63"/>
      <c r="R539" s="48"/>
      <c r="S539" s="48"/>
      <c r="T539" s="48"/>
      <c r="U539" s="48"/>
      <c r="V539" s="48"/>
      <c r="W539" s="48"/>
    </row>
    <row r="540" spans="2:23">
      <c r="B540" s="46">
        <f>ROW()</f>
        <v>540</v>
      </c>
      <c r="C540" s="48"/>
      <c r="D540" s="48"/>
      <c r="E540" s="48" t="s">
        <v>1543</v>
      </c>
      <c r="F540" s="53"/>
      <c r="G540" s="48"/>
      <c r="H540" s="52"/>
      <c r="I540" s="59"/>
      <c r="J540" s="59"/>
      <c r="K540" s="48"/>
      <c r="L540" s="59"/>
      <c r="M540" s="61"/>
      <c r="N540" s="48"/>
      <c r="O540" s="48"/>
      <c r="P540" s="63"/>
      <c r="Q540" s="63"/>
      <c r="R540" s="48"/>
      <c r="S540" s="48"/>
      <c r="T540" s="48"/>
      <c r="U540" s="65"/>
      <c r="V540" s="65"/>
      <c r="W540" s="48"/>
    </row>
    <row r="541" spans="2:23">
      <c r="B541" s="46">
        <f>ROW()</f>
        <v>541</v>
      </c>
      <c r="C541" s="48"/>
      <c r="D541" s="48"/>
      <c r="E541" s="48" t="s">
        <v>1</v>
      </c>
      <c r="F541" s="53"/>
      <c r="G541" s="48"/>
      <c r="H541" s="52"/>
      <c r="I541" s="59"/>
      <c r="J541" s="59"/>
      <c r="K541" s="48"/>
      <c r="L541" s="59"/>
      <c r="M541" s="61"/>
      <c r="N541" s="48"/>
      <c r="O541" s="48"/>
      <c r="P541" s="63"/>
      <c r="Q541" s="63"/>
      <c r="R541" s="48"/>
      <c r="S541" s="48"/>
      <c r="T541" s="48"/>
      <c r="U541" s="65"/>
      <c r="V541" s="65"/>
      <c r="W541" s="48"/>
    </row>
    <row r="542" spans="2:23">
      <c r="B542" s="46">
        <f>ROW()</f>
        <v>542</v>
      </c>
      <c r="C542" s="48" t="str">
        <f>H542</f>
        <v>RX 460</v>
      </c>
      <c r="D542" s="48"/>
      <c r="E542" s="49" t="s">
        <v>1544</v>
      </c>
      <c r="F542" s="52">
        <v>285000</v>
      </c>
      <c r="G542" s="57" t="s">
        <v>914</v>
      </c>
      <c r="H542" s="52" t="s">
        <v>1597</v>
      </c>
      <c r="I542" s="59">
        <v>1212</v>
      </c>
      <c r="J542" s="59">
        <v>1212</v>
      </c>
      <c r="K542" s="48">
        <v>2</v>
      </c>
      <c r="L542" s="59">
        <v>7000</v>
      </c>
      <c r="M542" s="61">
        <v>191</v>
      </c>
      <c r="N542" s="48"/>
      <c r="O542" s="48"/>
      <c r="P542" s="63">
        <v>75</v>
      </c>
      <c r="Q542" s="63"/>
      <c r="R542" s="48"/>
      <c r="S542" s="48">
        <v>1</v>
      </c>
      <c r="T542" s="48"/>
      <c r="U542" s="48">
        <v>1</v>
      </c>
      <c r="V542" s="48"/>
      <c r="W542" s="48">
        <v>1</v>
      </c>
    </row>
    <row r="543" spans="2:23">
      <c r="B543" s="46">
        <f>ROW()</f>
        <v>543</v>
      </c>
      <c r="C543" s="48" t="str">
        <f>H543</f>
        <v>RX 460</v>
      </c>
      <c r="D543" s="48"/>
      <c r="E543" s="49" t="s">
        <v>1545</v>
      </c>
      <c r="F543" s="52">
        <v>313000</v>
      </c>
      <c r="G543" s="57" t="s">
        <v>914</v>
      </c>
      <c r="H543" s="52" t="s">
        <v>1597</v>
      </c>
      <c r="I543" s="59">
        <v>1212</v>
      </c>
      <c r="J543" s="59">
        <v>1212</v>
      </c>
      <c r="K543" s="48">
        <v>2</v>
      </c>
      <c r="L543" s="59">
        <v>7000</v>
      </c>
      <c r="M543" s="61">
        <v>191</v>
      </c>
      <c r="N543" s="48"/>
      <c r="O543" s="48">
        <v>1</v>
      </c>
      <c r="P543" s="63">
        <v>85</v>
      </c>
      <c r="Q543" s="63"/>
      <c r="R543" s="48"/>
      <c r="S543" s="48">
        <v>1</v>
      </c>
      <c r="T543" s="48"/>
      <c r="U543" s="48">
        <v>1</v>
      </c>
      <c r="V543" s="48"/>
      <c r="W543" s="48">
        <v>1</v>
      </c>
    </row>
    <row r="544" spans="2:23">
      <c r="B544" s="46">
        <f>ROW()</f>
        <v>544</v>
      </c>
      <c r="C544" s="48" t="str">
        <f>H544</f>
        <v>RX 460</v>
      </c>
      <c r="D544" s="48"/>
      <c r="E544" s="49" t="s">
        <v>1546</v>
      </c>
      <c r="F544" s="52">
        <v>139550</v>
      </c>
      <c r="G544" s="57" t="s">
        <v>1569</v>
      </c>
      <c r="H544" s="52" t="s">
        <v>1597</v>
      </c>
      <c r="I544" s="59">
        <v>1090</v>
      </c>
      <c r="J544" s="59">
        <v>1220</v>
      </c>
      <c r="K544" s="48">
        <v>1</v>
      </c>
      <c r="L544" s="59">
        <v>7000</v>
      </c>
      <c r="M544" s="61">
        <v>170</v>
      </c>
      <c r="N544" s="48"/>
      <c r="O544" s="48">
        <v>1</v>
      </c>
      <c r="P544" s="63">
        <v>75</v>
      </c>
      <c r="Q544" s="63"/>
      <c r="R544" s="48"/>
      <c r="S544" s="48">
        <v>1</v>
      </c>
      <c r="T544" s="48"/>
      <c r="U544" s="48">
        <v>1</v>
      </c>
      <c r="V544" s="48"/>
      <c r="W544" s="48">
        <v>1</v>
      </c>
    </row>
    <row r="545" spans="2:23" ht="72.000000">
      <c r="B545" s="46">
        <f>ROW()</f>
        <v>545</v>
      </c>
      <c r="C545" s="48" t="str">
        <f>H545</f>
        <v>RX 460</v>
      </c>
      <c r="D545" s="48"/>
      <c r="E545" s="51" t="s">
        <v>1547</v>
      </c>
      <c r="F545" s="52">
        <v>0</v>
      </c>
      <c r="G545" s="57" t="s">
        <v>1569</v>
      </c>
      <c r="H545" s="52" t="s">
        <v>1597</v>
      </c>
      <c r="I545" s="59">
        <v>1090</v>
      </c>
      <c r="J545" s="59">
        <v>1220</v>
      </c>
      <c r="K545" s="48">
        <v>1</v>
      </c>
      <c r="L545" s="59">
        <v>7000</v>
      </c>
      <c r="M545" s="61">
        <v>168</v>
      </c>
      <c r="N545" s="48"/>
      <c r="O545" s="48"/>
      <c r="P545" s="63">
        <v>75</v>
      </c>
      <c r="Q545" s="63">
        <v>400</v>
      </c>
      <c r="R545" s="48"/>
      <c r="S545" s="48">
        <v>1</v>
      </c>
      <c r="T545" s="48"/>
      <c r="U545" s="48">
        <v>1</v>
      </c>
      <c r="V545" s="48"/>
      <c r="W545" s="48">
        <v>1</v>
      </c>
    </row>
    <row r="546" spans="2:23">
      <c r="B546" s="46">
        <f>ROW()</f>
        <v>546</v>
      </c>
      <c r="C546" s="48" t="str">
        <f>H546</f>
        <v>RX 460</v>
      </c>
      <c r="D546" s="48"/>
      <c r="E546" s="49" t="s">
        <v>1548</v>
      </c>
      <c r="F546" s="52">
        <v>141000</v>
      </c>
      <c r="G546" s="57" t="s">
        <v>1568</v>
      </c>
      <c r="H546" s="52" t="s">
        <v>1597</v>
      </c>
      <c r="I546" s="59">
        <v>1090</v>
      </c>
      <c r="J546" s="59">
        <v>1210</v>
      </c>
      <c r="K546" s="48">
        <v>2</v>
      </c>
      <c r="L546" s="59">
        <v>7000</v>
      </c>
      <c r="M546" s="61">
        <v>170</v>
      </c>
      <c r="N546" s="48"/>
      <c r="O546" s="48"/>
      <c r="P546" s="63">
        <v>75</v>
      </c>
      <c r="Q546" s="63"/>
      <c r="R546" s="48"/>
      <c r="S546" s="48">
        <v>1</v>
      </c>
      <c r="T546" s="48"/>
      <c r="U546" s="48">
        <v>1</v>
      </c>
      <c r="V546" s="48"/>
      <c r="W546" s="48">
        <v>1</v>
      </c>
    </row>
    <row r="547" spans="2:23">
      <c r="B547" s="46">
        <f>ROW()</f>
        <v>547</v>
      </c>
      <c r="C547" s="48" t="str">
        <f>H547</f>
        <v>RX 460</v>
      </c>
      <c r="D547" s="48"/>
      <c r="E547" s="49" t="s">
        <v>1549</v>
      </c>
      <c r="F547" s="52">
        <v>175000</v>
      </c>
      <c r="G547" s="57" t="s">
        <v>1570</v>
      </c>
      <c r="H547" s="52" t="s">
        <v>1597</v>
      </c>
      <c r="I547" s="59"/>
      <c r="J547" s="59">
        <v>1220</v>
      </c>
      <c r="K547" s="48">
        <v>2</v>
      </c>
      <c r="L547" s="59">
        <v>7000</v>
      </c>
      <c r="M547" s="61">
        <v>238</v>
      </c>
      <c r="N547" s="48"/>
      <c r="O547" s="48">
        <v>1</v>
      </c>
      <c r="P547" s="63"/>
      <c r="Q547" s="63"/>
      <c r="R547" s="48"/>
      <c r="S547" s="48">
        <v>1</v>
      </c>
      <c r="T547" s="48"/>
      <c r="U547" s="48">
        <v>1</v>
      </c>
      <c r="V547" s="48"/>
      <c r="W547" s="48">
        <v>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28"/>
  <sheetViews>
    <sheetView workbookViewId="0">
      <selection activeCell="D2" sqref="D2:D4"/>
    </sheetView>
  </sheetViews>
  <sheetFormatPr defaultRowHeight="16.500000"/>
  <cols>
    <col min="5" max="5" width="73.75499725" customWidth="1" outlineLevel="0"/>
    <col min="6" max="6" width="13.88000011" customWidth="1" outlineLevel="0"/>
  </cols>
  <sheetData>
    <row r="2" spans="2:16">
      <c r="B2" s="39"/>
      <c r="C2" s="39"/>
      <c r="D2" s="39"/>
      <c r="E2" s="44" t="s">
        <v>1608</v>
      </c>
      <c r="F2" s="66" t="s">
        <v>1045</v>
      </c>
      <c r="G2" s="39" t="s">
        <v>1800</v>
      </c>
      <c r="H2" s="69" t="s">
        <v>1809</v>
      </c>
      <c r="I2" s="39" t="s">
        <v>1810</v>
      </c>
      <c r="J2" s="72" t="s">
        <v>1811</v>
      </c>
      <c r="K2" s="75" t="s">
        <v>1812</v>
      </c>
      <c r="L2" s="39" t="s">
        <v>1813</v>
      </c>
      <c r="M2" s="78" t="s">
        <v>1831</v>
      </c>
      <c r="N2" s="39" t="s">
        <v>1832</v>
      </c>
      <c r="O2" s="39" t="s">
        <v>1833</v>
      </c>
      <c r="P2" s="39" t="s">
        <v>1835</v>
      </c>
    </row>
    <row r="3" spans="2:16">
      <c r="B3" s="46">
        <f>ROW()</f>
        <v>3</v>
      </c>
      <c r="C3" s="48" t="s">
        <v>392</v>
      </c>
      <c r="D3" s="48"/>
      <c r="E3" s="48" t="s">
        <v>395</v>
      </c>
      <c r="F3" s="52"/>
      <c r="G3" s="68"/>
      <c r="H3" s="70"/>
      <c r="I3" s="64"/>
      <c r="J3" s="73"/>
      <c r="K3" s="76"/>
      <c r="L3" s="48"/>
      <c r="M3" s="79"/>
      <c r="N3" s="48"/>
      <c r="O3" s="48"/>
      <c r="P3" s="48"/>
    </row>
    <row r="4" spans="2:16">
      <c r="B4" s="46">
        <f>ROW()</f>
        <v>4</v>
      </c>
      <c r="C4" s="48" t="s">
        <v>392</v>
      </c>
      <c r="D4" s="48"/>
      <c r="E4" s="48" t="s">
        <v>1</v>
      </c>
      <c r="F4" s="52"/>
      <c r="G4" s="68"/>
      <c r="H4" s="70"/>
      <c r="I4" s="64"/>
      <c r="J4" s="73"/>
      <c r="K4" s="76"/>
      <c r="L4" s="48"/>
      <c r="M4" s="79"/>
      <c r="N4" s="48"/>
      <c r="O4" s="48"/>
      <c r="P4" s="48"/>
    </row>
    <row r="5" spans="2:16">
      <c r="B5" s="46">
        <f>ROW()</f>
        <v>5</v>
      </c>
      <c r="C5" s="48"/>
      <c r="D5" s="48"/>
      <c r="E5" s="48" t="s">
        <v>1609</v>
      </c>
      <c r="F5" s="53"/>
      <c r="G5" s="68"/>
      <c r="H5" s="70"/>
      <c r="I5" s="48"/>
      <c r="J5" s="74"/>
      <c r="K5" s="77"/>
      <c r="L5" s="48"/>
      <c r="M5" s="80"/>
      <c r="N5" s="48"/>
      <c r="O5" s="48"/>
      <c r="P5" s="48"/>
    </row>
    <row r="6" spans="2:16">
      <c r="B6" s="46">
        <f>ROW()</f>
        <v>6</v>
      </c>
      <c r="C6" s="48"/>
      <c r="D6" s="48"/>
      <c r="E6" s="48" t="s">
        <v>1</v>
      </c>
      <c r="F6" s="67"/>
      <c r="G6" s="48"/>
      <c r="H6" s="70"/>
      <c r="I6" s="48"/>
      <c r="J6" s="74"/>
      <c r="K6" s="77"/>
      <c r="L6" s="48"/>
      <c r="M6" s="80"/>
      <c r="N6" s="48"/>
      <c r="O6" s="48"/>
      <c r="P6" s="48"/>
    </row>
    <row r="7" spans="2:16">
      <c r="B7" s="46">
        <f>ROW()</f>
        <v>7</v>
      </c>
      <c r="C7" s="48" t="str">
        <f>G7</f>
        <v>삼성</v>
      </c>
      <c r="D7" s="48"/>
      <c r="E7" s="50" t="s">
        <v>1610</v>
      </c>
      <c r="F7" s="52">
        <v>88900</v>
      </c>
      <c r="G7" s="48" t="s">
        <v>1801</v>
      </c>
      <c r="H7" s="70">
        <v>1600</v>
      </c>
      <c r="I7" s="48" t="s">
        <v>958</v>
      </c>
      <c r="J7" s="74">
        <v>1</v>
      </c>
      <c r="K7" s="77">
        <v>8</v>
      </c>
      <c r="L7" s="48"/>
      <c r="M7" s="80"/>
      <c r="N7" s="48"/>
      <c r="O7" s="48" t="s">
        <v>1834</v>
      </c>
      <c r="P7" s="48"/>
    </row>
    <row r="8" spans="2:16">
      <c r="B8" s="46">
        <f>ROW()</f>
        <v>8</v>
      </c>
      <c r="C8" s="48" t="str">
        <f>G8</f>
        <v>삼성</v>
      </c>
      <c r="D8" s="48"/>
      <c r="E8" s="50" t="s">
        <v>1611</v>
      </c>
      <c r="F8" s="52">
        <v>39420</v>
      </c>
      <c r="G8" s="48" t="s">
        <v>1801</v>
      </c>
      <c r="H8" s="70">
        <v>1600</v>
      </c>
      <c r="I8" s="48" t="s">
        <v>958</v>
      </c>
      <c r="J8" s="74">
        <v>1</v>
      </c>
      <c r="K8" s="77">
        <v>4</v>
      </c>
      <c r="L8" s="48" t="s">
        <v>1814</v>
      </c>
      <c r="M8" s="80">
        <v>1.5</v>
      </c>
      <c r="N8" s="48"/>
      <c r="O8" s="48" t="s">
        <v>1834</v>
      </c>
      <c r="P8" s="48"/>
    </row>
    <row r="9" spans="2:16">
      <c r="B9" s="46">
        <f>ROW()</f>
        <v>9</v>
      </c>
      <c r="C9" s="48" t="str">
        <f>G9</f>
        <v>삼성</v>
      </c>
      <c r="D9" s="48"/>
      <c r="E9" s="50" t="s">
        <v>1612</v>
      </c>
      <c r="F9" s="52">
        <v>55000</v>
      </c>
      <c r="G9" s="48" t="s">
        <v>1801</v>
      </c>
      <c r="H9" s="70">
        <v>1066</v>
      </c>
      <c r="I9" s="48" t="s">
        <v>958</v>
      </c>
      <c r="J9" s="74">
        <v>1</v>
      </c>
      <c r="K9" s="77">
        <v>4</v>
      </c>
      <c r="L9" s="48" t="s">
        <v>1815</v>
      </c>
      <c r="M9" s="80">
        <v>1.5</v>
      </c>
      <c r="N9" s="48"/>
      <c r="O9" s="48" t="s">
        <v>1834</v>
      </c>
      <c r="P9" s="48"/>
    </row>
    <row r="10" spans="2:16">
      <c r="B10" s="46">
        <f>ROW()</f>
        <v>10</v>
      </c>
      <c r="C10" s="48" t="str">
        <f>G10</f>
        <v>삼성</v>
      </c>
      <c r="D10" s="48"/>
      <c r="E10" s="50" t="s">
        <v>1613</v>
      </c>
      <c r="F10" s="52">
        <v>19790</v>
      </c>
      <c r="G10" s="48" t="s">
        <v>1801</v>
      </c>
      <c r="H10" s="70">
        <v>1600</v>
      </c>
      <c r="I10" s="48" t="s">
        <v>958</v>
      </c>
      <c r="J10" s="74">
        <v>1</v>
      </c>
      <c r="K10" s="77">
        <v>2</v>
      </c>
      <c r="L10" s="48"/>
      <c r="M10" s="80">
        <v>1.5</v>
      </c>
      <c r="N10" s="48"/>
      <c r="O10" s="48" t="s">
        <v>1834</v>
      </c>
      <c r="P10" s="48"/>
    </row>
    <row r="11" spans="2:16">
      <c r="B11" s="46">
        <f>ROW()</f>
        <v>11</v>
      </c>
      <c r="C11" s="48" t="str">
        <f>G11</f>
        <v>삼성</v>
      </c>
      <c r="D11" s="48"/>
      <c r="E11" s="50" t="s">
        <v>1614</v>
      </c>
      <c r="F11" s="52">
        <v>13050</v>
      </c>
      <c r="G11" s="48" t="s">
        <v>1801</v>
      </c>
      <c r="H11" s="70">
        <v>1066</v>
      </c>
      <c r="I11" s="48" t="s">
        <v>958</v>
      </c>
      <c r="J11" s="74">
        <v>1</v>
      </c>
      <c r="K11" s="77">
        <v>2</v>
      </c>
      <c r="L11" s="48"/>
      <c r="M11" s="80"/>
      <c r="N11" s="48"/>
      <c r="O11" s="48" t="s">
        <v>1834</v>
      </c>
      <c r="P11" s="48"/>
    </row>
    <row r="12" spans="2:16">
      <c r="B12" s="46">
        <f>ROW()</f>
        <v>12</v>
      </c>
      <c r="C12" s="48" t="str">
        <f>G12</f>
        <v>삼성</v>
      </c>
      <c r="D12" s="48"/>
      <c r="E12" s="50" t="s">
        <v>1615</v>
      </c>
      <c r="F12" s="52">
        <v>4500</v>
      </c>
      <c r="G12" s="48" t="s">
        <v>1801</v>
      </c>
      <c r="H12" s="70">
        <v>1066</v>
      </c>
      <c r="I12" s="48" t="s">
        <v>958</v>
      </c>
      <c r="J12" s="74">
        <v>1</v>
      </c>
      <c r="K12" s="77">
        <v>1</v>
      </c>
      <c r="L12" s="48"/>
      <c r="M12" s="80">
        <v>1.5</v>
      </c>
      <c r="N12" s="48"/>
      <c r="O12" s="48" t="s">
        <v>1834</v>
      </c>
      <c r="P12" s="48"/>
    </row>
    <row r="13" spans="2:16">
      <c r="B13" s="46">
        <f>ROW()</f>
        <v>13</v>
      </c>
      <c r="C13" s="48" t="str">
        <f>G13</f>
        <v>삼성</v>
      </c>
      <c r="D13" s="48"/>
      <c r="E13" s="48" t="s">
        <v>1</v>
      </c>
      <c r="F13" s="52"/>
      <c r="G13" s="48" t="s">
        <v>1801</v>
      </c>
      <c r="H13" s="70"/>
      <c r="I13" s="48"/>
      <c r="J13" s="74"/>
      <c r="K13" s="77"/>
      <c r="L13" s="48"/>
      <c r="M13" s="80"/>
      <c r="N13" s="48"/>
      <c r="O13" s="48"/>
      <c r="P13" s="48"/>
    </row>
    <row r="14" spans="2:16">
      <c r="B14" s="46">
        <f>ROW()</f>
        <v>14</v>
      </c>
      <c r="C14" s="48" t="str">
        <f>G14</f>
        <v>삼성</v>
      </c>
      <c r="D14" s="48"/>
      <c r="E14" s="50" t="s">
        <v>1616</v>
      </c>
      <c r="F14" s="52">
        <v>86100</v>
      </c>
      <c r="G14" s="48" t="s">
        <v>1801</v>
      </c>
      <c r="H14" s="70">
        <v>1600</v>
      </c>
      <c r="I14" s="48" t="s">
        <v>958</v>
      </c>
      <c r="J14" s="74">
        <v>1</v>
      </c>
      <c r="K14" s="77">
        <v>16</v>
      </c>
      <c r="L14" s="48"/>
      <c r="M14" s="80"/>
      <c r="N14" s="48"/>
      <c r="O14" s="48" t="s">
        <v>1834</v>
      </c>
      <c r="P14" s="48"/>
    </row>
    <row r="15" spans="2:16">
      <c r="B15" s="46">
        <f>ROW()</f>
        <v>15</v>
      </c>
      <c r="C15" s="48" t="str">
        <f>G15</f>
        <v>삼성</v>
      </c>
      <c r="D15" s="48"/>
      <c r="E15" s="50" t="s">
        <v>1617</v>
      </c>
      <c r="F15" s="52">
        <v>38000</v>
      </c>
      <c r="G15" s="48" t="s">
        <v>1801</v>
      </c>
      <c r="H15" s="70">
        <v>1600</v>
      </c>
      <c r="I15" s="48" t="s">
        <v>958</v>
      </c>
      <c r="J15" s="74">
        <v>1</v>
      </c>
      <c r="K15" s="77">
        <v>4</v>
      </c>
      <c r="L15" s="48"/>
      <c r="M15" s="80"/>
      <c r="N15" s="48"/>
      <c r="O15" s="48" t="s">
        <v>1834</v>
      </c>
      <c r="P15" s="48"/>
    </row>
    <row r="16" spans="2:16">
      <c r="B16" s="46">
        <f>ROW()</f>
        <v>16</v>
      </c>
      <c r="C16" s="48" t="str">
        <f>G16</f>
        <v>삼성</v>
      </c>
      <c r="D16" s="48"/>
      <c r="E16" s="50" t="s">
        <v>1618</v>
      </c>
      <c r="F16" s="52">
        <v>45060</v>
      </c>
      <c r="G16" s="48" t="s">
        <v>1801</v>
      </c>
      <c r="H16" s="70">
        <v>1600</v>
      </c>
      <c r="I16" s="48" t="s">
        <v>958</v>
      </c>
      <c r="J16" s="74">
        <v>1</v>
      </c>
      <c r="K16" s="77">
        <v>8</v>
      </c>
      <c r="L16" s="48"/>
      <c r="M16" s="80"/>
      <c r="N16" s="48"/>
      <c r="O16" s="48" t="s">
        <v>1834</v>
      </c>
      <c r="P16" s="48"/>
    </row>
    <row r="17" spans="2:16">
      <c r="B17" s="46">
        <f>ROW()</f>
        <v>17</v>
      </c>
      <c r="C17" s="48" t="str">
        <f>G17</f>
        <v>삼성</v>
      </c>
      <c r="D17" s="48"/>
      <c r="E17" s="48" t="s">
        <v>1</v>
      </c>
      <c r="F17" s="52"/>
      <c r="G17" s="48" t="s">
        <v>1801</v>
      </c>
      <c r="H17" s="70"/>
      <c r="I17" s="48"/>
      <c r="J17" s="74"/>
      <c r="K17" s="77"/>
      <c r="L17" s="48"/>
      <c r="M17" s="80"/>
      <c r="N17" s="48"/>
      <c r="O17" s="48"/>
      <c r="P17" s="48"/>
    </row>
    <row r="18" spans="2:16" ht="60.000000">
      <c r="B18" s="46">
        <f>ROW()</f>
        <v>18</v>
      </c>
      <c r="C18" s="48" t="str">
        <f>G18</f>
        <v>삼성</v>
      </c>
      <c r="D18" s="48"/>
      <c r="E18" s="51" t="s">
        <v>1619</v>
      </c>
      <c r="F18" s="52">
        <v>161200</v>
      </c>
      <c r="G18" s="48" t="s">
        <v>1801</v>
      </c>
      <c r="H18" s="70">
        <v>2400</v>
      </c>
      <c r="I18" s="48" t="s">
        <v>957</v>
      </c>
      <c r="J18" s="74">
        <v>1</v>
      </c>
      <c r="K18" s="77">
        <v>16</v>
      </c>
      <c r="L18" s="48"/>
      <c r="M18" s="80"/>
      <c r="N18" s="48"/>
      <c r="O18" s="48" t="s">
        <v>1834</v>
      </c>
      <c r="P18" s="48"/>
    </row>
    <row r="19" spans="2:16" ht="60.000000">
      <c r="B19" s="46">
        <f>ROW()</f>
        <v>19</v>
      </c>
      <c r="C19" s="48" t="str">
        <f>G19</f>
        <v>삼성</v>
      </c>
      <c r="D19" s="48"/>
      <c r="E19" s="51" t="s">
        <v>1620</v>
      </c>
      <c r="F19" s="52">
        <v>170300</v>
      </c>
      <c r="G19" s="48" t="s">
        <v>1801</v>
      </c>
      <c r="H19" s="70">
        <v>2666</v>
      </c>
      <c r="I19" s="48" t="s">
        <v>957</v>
      </c>
      <c r="J19" s="74">
        <v>1</v>
      </c>
      <c r="K19" s="77">
        <v>16</v>
      </c>
      <c r="L19" s="48"/>
      <c r="M19" s="80"/>
      <c r="N19" s="48"/>
      <c r="O19" s="48" t="s">
        <v>1834</v>
      </c>
      <c r="P19" s="48"/>
    </row>
    <row r="20" spans="2:16">
      <c r="B20" s="46">
        <f>ROW()</f>
        <v>20</v>
      </c>
      <c r="C20" s="48" t="str">
        <f>G20</f>
        <v>삼성</v>
      </c>
      <c r="D20" s="48"/>
      <c r="E20" s="50" t="s">
        <v>1621</v>
      </c>
      <c r="F20" s="52">
        <v>78500</v>
      </c>
      <c r="G20" s="48" t="s">
        <v>1801</v>
      </c>
      <c r="H20" s="70">
        <v>2400</v>
      </c>
      <c r="I20" s="48" t="s">
        <v>957</v>
      </c>
      <c r="J20" s="74">
        <v>1</v>
      </c>
      <c r="K20" s="77">
        <v>8</v>
      </c>
      <c r="L20" s="48"/>
      <c r="M20" s="80"/>
      <c r="N20" s="48"/>
      <c r="O20" s="48" t="s">
        <v>1834</v>
      </c>
      <c r="P20" s="48"/>
    </row>
    <row r="21" spans="2:16">
      <c r="B21" s="46">
        <f>ROW()</f>
        <v>21</v>
      </c>
      <c r="C21" s="48" t="str">
        <f>G21</f>
        <v>삼성</v>
      </c>
      <c r="D21" s="48"/>
      <c r="E21" s="50" t="s">
        <v>1622</v>
      </c>
      <c r="F21" s="52">
        <v>86500</v>
      </c>
      <c r="G21" s="48" t="s">
        <v>1801</v>
      </c>
      <c r="H21" s="70">
        <v>2666</v>
      </c>
      <c r="I21" s="48" t="s">
        <v>957</v>
      </c>
      <c r="J21" s="74">
        <v>1</v>
      </c>
      <c r="K21" s="77">
        <v>8</v>
      </c>
      <c r="L21" s="48"/>
      <c r="M21" s="80"/>
      <c r="N21" s="48"/>
      <c r="O21" s="48" t="s">
        <v>1834</v>
      </c>
      <c r="P21" s="48"/>
    </row>
    <row r="22" spans="2:16">
      <c r="B22" s="46">
        <f>ROW()</f>
        <v>22</v>
      </c>
      <c r="C22" s="48" t="str">
        <f>G22</f>
        <v>삼성</v>
      </c>
      <c r="D22" s="48"/>
      <c r="E22" s="50" t="s">
        <v>1623</v>
      </c>
      <c r="F22" s="52">
        <v>39100</v>
      </c>
      <c r="G22" s="48" t="s">
        <v>1801</v>
      </c>
      <c r="H22" s="70">
        <v>2400</v>
      </c>
      <c r="I22" s="48" t="s">
        <v>957</v>
      </c>
      <c r="J22" s="74">
        <v>1</v>
      </c>
      <c r="K22" s="77">
        <v>4</v>
      </c>
      <c r="L22" s="48"/>
      <c r="M22" s="80"/>
      <c r="N22" s="48"/>
      <c r="O22" s="48" t="s">
        <v>1834</v>
      </c>
      <c r="P22" s="48"/>
    </row>
    <row r="23" spans="2:16">
      <c r="B23" s="46">
        <f>ROW()</f>
        <v>23</v>
      </c>
      <c r="C23" s="48" t="str">
        <f>G23</f>
        <v>삼성</v>
      </c>
      <c r="D23" s="48"/>
      <c r="E23" s="48" t="s">
        <v>1</v>
      </c>
      <c r="F23" s="52"/>
      <c r="G23" s="48" t="s">
        <v>1801</v>
      </c>
      <c r="H23" s="70"/>
      <c r="I23" s="48"/>
      <c r="J23" s="74"/>
      <c r="K23" s="77"/>
      <c r="L23" s="48"/>
      <c r="M23" s="80"/>
      <c r="N23" s="48"/>
      <c r="O23" s="48"/>
      <c r="P23" s="48"/>
    </row>
    <row r="24" spans="2:16">
      <c r="B24" s="46">
        <f>ROW()</f>
        <v>24</v>
      </c>
      <c r="C24" s="48" t="str">
        <f>G24</f>
        <v>삼성</v>
      </c>
      <c r="D24" s="48"/>
      <c r="E24" s="50" t="s">
        <v>1624</v>
      </c>
      <c r="F24" s="52">
        <v>383760</v>
      </c>
      <c r="G24" s="48" t="s">
        <v>1801</v>
      </c>
      <c r="H24" s="70">
        <v>2400</v>
      </c>
      <c r="I24" s="48" t="s">
        <v>957</v>
      </c>
      <c r="J24" s="74">
        <v>1</v>
      </c>
      <c r="K24" s="77">
        <v>32</v>
      </c>
      <c r="L24" s="48"/>
      <c r="M24" s="80"/>
      <c r="N24" s="48"/>
      <c r="O24" s="48" t="s">
        <v>1834</v>
      </c>
      <c r="P24" s="48"/>
    </row>
    <row r="25" spans="2:16" ht="72.000000">
      <c r="B25" s="46">
        <f>ROW()</f>
        <v>25</v>
      </c>
      <c r="C25" s="48" t="str">
        <f>G25</f>
        <v>삼성</v>
      </c>
      <c r="D25" s="48"/>
      <c r="E25" s="51" t="s">
        <v>1625</v>
      </c>
      <c r="F25" s="52">
        <v>199000</v>
      </c>
      <c r="G25" s="48" t="s">
        <v>1801</v>
      </c>
      <c r="H25" s="70">
        <v>2400</v>
      </c>
      <c r="I25" s="48" t="s">
        <v>957</v>
      </c>
      <c r="J25" s="74">
        <v>1</v>
      </c>
      <c r="K25" s="77">
        <v>16</v>
      </c>
      <c r="L25" s="48"/>
      <c r="M25" s="80"/>
      <c r="N25" s="48"/>
      <c r="O25" s="48" t="s">
        <v>1834</v>
      </c>
      <c r="P25" s="48"/>
    </row>
    <row r="26" spans="2:16">
      <c r="B26" s="46">
        <f>ROW()</f>
        <v>26</v>
      </c>
      <c r="C26" s="48" t="str">
        <f>G26</f>
        <v>삼성</v>
      </c>
      <c r="D26" s="48"/>
      <c r="E26" s="50" t="s">
        <v>1626</v>
      </c>
      <c r="F26" s="52">
        <v>118900</v>
      </c>
      <c r="G26" s="48" t="s">
        <v>1801</v>
      </c>
      <c r="H26" s="70">
        <v>2400</v>
      </c>
      <c r="I26" s="48" t="s">
        <v>957</v>
      </c>
      <c r="J26" s="74">
        <v>1</v>
      </c>
      <c r="K26" s="77">
        <v>8</v>
      </c>
      <c r="L26" s="48"/>
      <c r="M26" s="80"/>
      <c r="N26" s="48"/>
      <c r="O26" s="48" t="s">
        <v>1834</v>
      </c>
      <c r="P26" s="48"/>
    </row>
    <row r="27" spans="2:16">
      <c r="B27" s="46">
        <f>ROW()</f>
        <v>27</v>
      </c>
      <c r="C27" s="48" t="str">
        <f>G27</f>
        <v>삼성</v>
      </c>
      <c r="D27" s="48"/>
      <c r="E27" s="50" t="s">
        <v>1627</v>
      </c>
      <c r="F27" s="52">
        <v>220000</v>
      </c>
      <c r="G27" s="48" t="s">
        <v>1801</v>
      </c>
      <c r="H27" s="70">
        <v>2400</v>
      </c>
      <c r="I27" s="48" t="s">
        <v>957</v>
      </c>
      <c r="J27" s="74">
        <v>1</v>
      </c>
      <c r="K27" s="77">
        <v>8</v>
      </c>
      <c r="L27" s="48"/>
      <c r="M27" s="80"/>
      <c r="N27" s="48"/>
      <c r="O27" s="48" t="s">
        <v>1834</v>
      </c>
      <c r="P27" s="48"/>
    </row>
    <row r="28" spans="2:16">
      <c r="B28" s="46">
        <f>ROW()</f>
        <v>28</v>
      </c>
      <c r="C28" s="48" t="str">
        <f>G28</f>
        <v>삼성</v>
      </c>
      <c r="D28" s="48"/>
      <c r="E28" s="48" t="s">
        <v>1</v>
      </c>
      <c r="F28" s="52"/>
      <c r="G28" s="48" t="s">
        <v>1801</v>
      </c>
      <c r="H28" s="70"/>
      <c r="I28" s="48"/>
      <c r="J28" s="74"/>
      <c r="K28" s="77"/>
      <c r="L28" s="48"/>
      <c r="M28" s="80"/>
      <c r="N28" s="48"/>
      <c r="O28" s="48"/>
      <c r="P28" s="48"/>
    </row>
    <row r="29" spans="2:16">
      <c r="B29" s="46">
        <f>ROW()</f>
        <v>29</v>
      </c>
      <c r="C29" s="48" t="str">
        <f>G29</f>
        <v>삼성</v>
      </c>
      <c r="D29" s="48"/>
      <c r="E29" s="50" t="s">
        <v>1628</v>
      </c>
      <c r="F29" s="52">
        <v>79320</v>
      </c>
      <c r="G29" s="48" t="s">
        <v>1801</v>
      </c>
      <c r="H29" s="70">
        <v>1600</v>
      </c>
      <c r="I29" s="48" t="s">
        <v>958</v>
      </c>
      <c r="J29" s="74">
        <v>1</v>
      </c>
      <c r="K29" s="77">
        <v>8</v>
      </c>
      <c r="L29" s="48"/>
      <c r="M29" s="80">
        <v>1.35</v>
      </c>
      <c r="N29" s="48"/>
      <c r="O29" s="48" t="s">
        <v>1834</v>
      </c>
      <c r="P29" s="48"/>
    </row>
    <row r="30" spans="2:16">
      <c r="B30" s="46">
        <f>ROW()</f>
        <v>30</v>
      </c>
      <c r="C30" s="48" t="str">
        <f>G30</f>
        <v>삼성</v>
      </c>
      <c r="D30" s="48"/>
      <c r="E30" s="50" t="s">
        <v>1629</v>
      </c>
      <c r="F30" s="52">
        <v>83210</v>
      </c>
      <c r="G30" s="48" t="s">
        <v>1801</v>
      </c>
      <c r="H30" s="70">
        <v>1600</v>
      </c>
      <c r="I30" s="48" t="s">
        <v>958</v>
      </c>
      <c r="J30" s="74">
        <v>1</v>
      </c>
      <c r="K30" s="77">
        <v>8</v>
      </c>
      <c r="L30" s="48"/>
      <c r="M30" s="80"/>
      <c r="N30" s="48"/>
      <c r="O30" s="48" t="s">
        <v>1834</v>
      </c>
      <c r="P30" s="48"/>
    </row>
    <row r="31" spans="2:16">
      <c r="B31" s="46">
        <f>ROW()</f>
        <v>31</v>
      </c>
      <c r="C31" s="48" t="str">
        <f>G31</f>
        <v>삼성</v>
      </c>
      <c r="D31" s="48"/>
      <c r="E31" s="50" t="s">
        <v>1630</v>
      </c>
      <c r="F31" s="52">
        <v>40750</v>
      </c>
      <c r="G31" s="48" t="s">
        <v>1801</v>
      </c>
      <c r="H31" s="70">
        <v>1600</v>
      </c>
      <c r="I31" s="48" t="s">
        <v>958</v>
      </c>
      <c r="J31" s="74">
        <v>1</v>
      </c>
      <c r="K31" s="77">
        <v>4</v>
      </c>
      <c r="L31" s="48"/>
      <c r="M31" s="80">
        <v>1.35</v>
      </c>
      <c r="N31" s="48"/>
      <c r="O31" s="48" t="s">
        <v>1834</v>
      </c>
      <c r="P31" s="48"/>
    </row>
    <row r="32" spans="2:16">
      <c r="B32" s="46">
        <f>ROW()</f>
        <v>32</v>
      </c>
      <c r="C32" s="48" t="str">
        <f>G32</f>
        <v>삼성</v>
      </c>
      <c r="D32" s="48"/>
      <c r="E32" s="50" t="s">
        <v>1631</v>
      </c>
      <c r="F32" s="52">
        <v>39790</v>
      </c>
      <c r="G32" s="48" t="s">
        <v>1801</v>
      </c>
      <c r="H32" s="70">
        <v>1600</v>
      </c>
      <c r="I32" s="48" t="s">
        <v>958</v>
      </c>
      <c r="J32" s="74">
        <v>1</v>
      </c>
      <c r="K32" s="77">
        <v>4</v>
      </c>
      <c r="L32" s="48"/>
      <c r="M32" s="80"/>
      <c r="N32" s="48"/>
      <c r="O32" s="48" t="s">
        <v>1834</v>
      </c>
      <c r="P32" s="48"/>
    </row>
    <row r="33" spans="2:16">
      <c r="B33" s="46">
        <f>ROW()</f>
        <v>33</v>
      </c>
      <c r="C33" s="48" t="str">
        <f>G33</f>
        <v>삼성</v>
      </c>
      <c r="D33" s="48"/>
      <c r="E33" s="50" t="s">
        <v>1632</v>
      </c>
      <c r="F33" s="52">
        <v>49390</v>
      </c>
      <c r="G33" s="48" t="s">
        <v>1801</v>
      </c>
      <c r="H33" s="70">
        <v>1066</v>
      </c>
      <c r="I33" s="48" t="s">
        <v>958</v>
      </c>
      <c r="J33" s="74">
        <v>1</v>
      </c>
      <c r="K33" s="77">
        <v>4</v>
      </c>
      <c r="L33" s="48"/>
      <c r="M33" s="80"/>
      <c r="N33" s="48"/>
      <c r="O33" s="48" t="s">
        <v>1834</v>
      </c>
      <c r="P33" s="48"/>
    </row>
    <row r="34" spans="2:16">
      <c r="B34" s="46">
        <f>ROW()</f>
        <v>34</v>
      </c>
      <c r="C34" s="48" t="str">
        <f>G34</f>
        <v>삼성</v>
      </c>
      <c r="D34" s="48"/>
      <c r="E34" s="50" t="s">
        <v>1633</v>
      </c>
      <c r="F34" s="52">
        <v>26790</v>
      </c>
      <c r="G34" s="48" t="s">
        <v>1801</v>
      </c>
      <c r="H34" s="70">
        <v>1600</v>
      </c>
      <c r="I34" s="48" t="s">
        <v>958</v>
      </c>
      <c r="J34" s="74">
        <v>1</v>
      </c>
      <c r="K34" s="77">
        <v>2</v>
      </c>
      <c r="L34" s="48"/>
      <c r="M34" s="80">
        <v>1.35</v>
      </c>
      <c r="N34" s="48"/>
      <c r="O34" s="48" t="s">
        <v>1834</v>
      </c>
      <c r="P34" s="48"/>
    </row>
    <row r="35" spans="2:16">
      <c r="B35" s="46">
        <f>ROW()</f>
        <v>35</v>
      </c>
      <c r="C35" s="48" t="str">
        <f>G35</f>
        <v>삼성</v>
      </c>
      <c r="D35" s="48"/>
      <c r="E35" s="50" t="s">
        <v>1634</v>
      </c>
      <c r="F35" s="52">
        <v>19500</v>
      </c>
      <c r="G35" s="48" t="s">
        <v>1801</v>
      </c>
      <c r="H35" s="70">
        <v>1600</v>
      </c>
      <c r="I35" s="48" t="s">
        <v>958</v>
      </c>
      <c r="J35" s="74">
        <v>1</v>
      </c>
      <c r="K35" s="77">
        <v>2</v>
      </c>
      <c r="L35" s="48"/>
      <c r="M35" s="80"/>
      <c r="N35" s="48"/>
      <c r="O35" s="48" t="s">
        <v>1834</v>
      </c>
      <c r="P35" s="48"/>
    </row>
    <row r="36" spans="2:16">
      <c r="B36" s="46">
        <f>ROW()</f>
        <v>36</v>
      </c>
      <c r="C36" s="48" t="str">
        <f>G36</f>
        <v>삼성</v>
      </c>
      <c r="D36" s="48"/>
      <c r="E36" s="50" t="s">
        <v>1635</v>
      </c>
      <c r="F36" s="52">
        <v>12870</v>
      </c>
      <c r="G36" s="48" t="s">
        <v>1801</v>
      </c>
      <c r="H36" s="70">
        <v>1066</v>
      </c>
      <c r="I36" s="48" t="s">
        <v>958</v>
      </c>
      <c r="J36" s="74">
        <v>1</v>
      </c>
      <c r="K36" s="77">
        <v>2</v>
      </c>
      <c r="L36" s="48"/>
      <c r="M36" s="80"/>
      <c r="N36" s="48"/>
      <c r="O36" s="48" t="s">
        <v>1834</v>
      </c>
      <c r="P36" s="48"/>
    </row>
    <row r="37" spans="2:16">
      <c r="B37" s="46">
        <f>ROW()</f>
        <v>37</v>
      </c>
      <c r="C37" s="48" t="str">
        <f>G37</f>
        <v>삼성</v>
      </c>
      <c r="D37" s="48"/>
      <c r="E37" s="50" t="s">
        <v>1636</v>
      </c>
      <c r="F37" s="52">
        <v>4710</v>
      </c>
      <c r="G37" s="48" t="s">
        <v>1801</v>
      </c>
      <c r="H37" s="70">
        <v>1066</v>
      </c>
      <c r="I37" s="48" t="s">
        <v>958</v>
      </c>
      <c r="J37" s="74">
        <v>1</v>
      </c>
      <c r="K37" s="77">
        <v>1</v>
      </c>
      <c r="L37" s="48"/>
      <c r="M37" s="80"/>
      <c r="N37" s="48"/>
      <c r="O37" s="48" t="s">
        <v>1834</v>
      </c>
      <c r="P37" s="48"/>
    </row>
    <row r="38" spans="2:16">
      <c r="B38" s="46">
        <f>ROW()</f>
        <v>38</v>
      </c>
      <c r="C38" s="48" t="str">
        <f>G38</f>
        <v>삼성</v>
      </c>
      <c r="D38" s="48"/>
      <c r="E38" s="48" t="s">
        <v>1</v>
      </c>
      <c r="F38" s="52"/>
      <c r="G38" s="48" t="s">
        <v>1801</v>
      </c>
      <c r="H38" s="70"/>
      <c r="I38" s="48"/>
      <c r="J38" s="74"/>
      <c r="K38" s="77"/>
      <c r="L38" s="48"/>
      <c r="M38" s="80"/>
      <c r="N38" s="48"/>
      <c r="O38" s="48"/>
      <c r="P38" s="48"/>
    </row>
    <row r="39" spans="2:16">
      <c r="B39" s="46">
        <f>ROW()</f>
        <v>39</v>
      </c>
      <c r="C39" s="48" t="str">
        <f>G39</f>
        <v>삼성</v>
      </c>
      <c r="D39" s="48"/>
      <c r="E39" s="50" t="s">
        <v>1637</v>
      </c>
      <c r="F39" s="52">
        <v>166400</v>
      </c>
      <c r="G39" s="48" t="s">
        <v>1801</v>
      </c>
      <c r="H39" s="70">
        <v>2400</v>
      </c>
      <c r="I39" s="48" t="s">
        <v>957</v>
      </c>
      <c r="J39" s="74">
        <v>1</v>
      </c>
      <c r="K39" s="77">
        <v>16</v>
      </c>
      <c r="L39" s="48"/>
      <c r="M39" s="80"/>
      <c r="N39" s="48"/>
      <c r="O39" s="48" t="s">
        <v>1834</v>
      </c>
      <c r="P39" s="48"/>
    </row>
    <row r="40" spans="2:16">
      <c r="B40" s="46">
        <f>ROW()</f>
        <v>40</v>
      </c>
      <c r="C40" s="48" t="str">
        <f>G40</f>
        <v>삼성</v>
      </c>
      <c r="D40" s="48"/>
      <c r="E40" s="50" t="s">
        <v>1638</v>
      </c>
      <c r="F40" s="52">
        <v>81700</v>
      </c>
      <c r="G40" s="48" t="s">
        <v>1801</v>
      </c>
      <c r="H40" s="70">
        <v>2400</v>
      </c>
      <c r="I40" s="48" t="s">
        <v>957</v>
      </c>
      <c r="J40" s="74">
        <v>1</v>
      </c>
      <c r="K40" s="77">
        <v>8</v>
      </c>
      <c r="L40" s="48"/>
      <c r="M40" s="80"/>
      <c r="N40" s="48"/>
      <c r="O40" s="48" t="s">
        <v>1834</v>
      </c>
      <c r="P40" s="48"/>
    </row>
    <row r="41" spans="2:16">
      <c r="B41" s="46">
        <f>ROW()</f>
        <v>41</v>
      </c>
      <c r="C41" s="48" t="str">
        <f>G41</f>
        <v>삼성</v>
      </c>
      <c r="D41" s="48"/>
      <c r="E41" s="50" t="s">
        <v>1639</v>
      </c>
      <c r="F41" s="52">
        <v>42400</v>
      </c>
      <c r="G41" s="48" t="s">
        <v>1801</v>
      </c>
      <c r="H41" s="70">
        <v>2400</v>
      </c>
      <c r="I41" s="48" t="s">
        <v>957</v>
      </c>
      <c r="J41" s="74">
        <v>1</v>
      </c>
      <c r="K41" s="77">
        <v>4</v>
      </c>
      <c r="L41" s="48"/>
      <c r="M41" s="80"/>
      <c r="N41" s="48"/>
      <c r="O41" s="48" t="s">
        <v>1834</v>
      </c>
      <c r="P41" s="48"/>
    </row>
    <row r="42" spans="2:16">
      <c r="B42" s="46">
        <f>ROW()</f>
        <v>42</v>
      </c>
      <c r="C42" s="48"/>
      <c r="D42" s="48"/>
      <c r="E42" s="48" t="s">
        <v>1</v>
      </c>
      <c r="F42" s="52"/>
      <c r="G42" s="48"/>
      <c r="H42" s="70"/>
      <c r="I42" s="48"/>
      <c r="J42" s="74"/>
      <c r="K42" s="77"/>
      <c r="L42" s="48"/>
      <c r="M42" s="80"/>
      <c r="N42" s="48"/>
      <c r="O42" s="48"/>
      <c r="P42" s="48"/>
    </row>
    <row r="43" spans="2:16">
      <c r="B43" s="46">
        <f>ROW()</f>
        <v>43</v>
      </c>
      <c r="C43" s="48"/>
      <c r="D43" s="48"/>
      <c r="E43" s="48" t="s">
        <v>1640</v>
      </c>
      <c r="F43" s="53"/>
      <c r="G43" s="48"/>
      <c r="H43" s="70"/>
      <c r="I43" s="48"/>
      <c r="J43" s="74"/>
      <c r="K43" s="77"/>
      <c r="L43" s="48"/>
      <c r="M43" s="80"/>
      <c r="N43" s="48"/>
      <c r="O43" s="48"/>
      <c r="P43" s="48"/>
    </row>
    <row r="44" spans="2:16">
      <c r="B44" s="46">
        <f>ROW()</f>
        <v>44</v>
      </c>
      <c r="C44" s="48"/>
      <c r="D44" s="48"/>
      <c r="E44" s="48" t="s">
        <v>1</v>
      </c>
      <c r="F44" s="52"/>
      <c r="G44" s="48"/>
      <c r="H44" s="70"/>
      <c r="I44" s="48"/>
      <c r="J44" s="74"/>
      <c r="K44" s="77"/>
      <c r="L44" s="48"/>
      <c r="M44" s="80"/>
      <c r="N44" s="48"/>
      <c r="O44" s="48"/>
      <c r="P44" s="48"/>
    </row>
    <row r="45" spans="2:16">
      <c r="B45" s="46">
        <f>ROW()</f>
        <v>45</v>
      </c>
      <c r="C45" s="48" t="str">
        <f>G45</f>
        <v>CORSAIR</v>
      </c>
      <c r="D45" s="48"/>
      <c r="E45" s="50" t="s">
        <v>1641</v>
      </c>
      <c r="F45" s="52">
        <v>2360000</v>
      </c>
      <c r="G45" s="48" t="s">
        <v>1802</v>
      </c>
      <c r="H45" s="70">
        <v>3000</v>
      </c>
      <c r="I45" s="48" t="s">
        <v>957</v>
      </c>
      <c r="J45" s="74">
        <v>8</v>
      </c>
      <c r="K45" s="77">
        <v>128</v>
      </c>
      <c r="L45" s="48" t="s">
        <v>1816</v>
      </c>
      <c r="M45" s="80">
        <v>1.35</v>
      </c>
      <c r="N45" s="48" t="s">
        <v>235</v>
      </c>
      <c r="O45" s="48" t="s">
        <v>1024</v>
      </c>
      <c r="P45" s="48" t="s">
        <v>1836</v>
      </c>
    </row>
    <row r="46" spans="2:16">
      <c r="B46" s="46">
        <f>ROW()</f>
        <v>46</v>
      </c>
      <c r="C46" s="48" t="str">
        <f>G46</f>
        <v>CORSAIR</v>
      </c>
      <c r="D46" s="48"/>
      <c r="E46" s="50" t="s">
        <v>1642</v>
      </c>
      <c r="F46" s="52">
        <v>1162000</v>
      </c>
      <c r="G46" s="48" t="s">
        <v>1802</v>
      </c>
      <c r="H46" s="70">
        <v>2666</v>
      </c>
      <c r="I46" s="48" t="s">
        <v>957</v>
      </c>
      <c r="J46" s="74">
        <v>4</v>
      </c>
      <c r="K46" s="77">
        <v>64</v>
      </c>
      <c r="L46" s="48" t="s">
        <v>1816</v>
      </c>
      <c r="M46" s="80">
        <v>1.2</v>
      </c>
      <c r="N46" s="48" t="s">
        <v>235</v>
      </c>
      <c r="O46" s="48" t="s">
        <v>1024</v>
      </c>
      <c r="P46" s="48" t="s">
        <v>1836</v>
      </c>
    </row>
    <row r="47" spans="2:16">
      <c r="B47" s="46">
        <f>ROW()</f>
        <v>47</v>
      </c>
      <c r="C47" s="48" t="str">
        <f>G47</f>
        <v>CORSAIR</v>
      </c>
      <c r="D47" s="48"/>
      <c r="E47" s="50" t="s">
        <v>1643</v>
      </c>
      <c r="F47" s="52">
        <v>1382780</v>
      </c>
      <c r="G47" s="48" t="s">
        <v>1802</v>
      </c>
      <c r="H47" s="70">
        <v>3000</v>
      </c>
      <c r="I47" s="48" t="s">
        <v>957</v>
      </c>
      <c r="J47" s="74">
        <v>4</v>
      </c>
      <c r="K47" s="77">
        <v>64</v>
      </c>
      <c r="L47" s="48" t="s">
        <v>1817</v>
      </c>
      <c r="M47" s="80">
        <v>1.35</v>
      </c>
      <c r="N47" s="48" t="s">
        <v>235</v>
      </c>
      <c r="O47" s="48" t="s">
        <v>1024</v>
      </c>
      <c r="P47" s="48" t="s">
        <v>1836</v>
      </c>
    </row>
    <row r="48" spans="2:16" ht="96.000000">
      <c r="B48" s="46">
        <f>ROW()</f>
        <v>48</v>
      </c>
      <c r="C48" s="48" t="str">
        <f>G48</f>
        <v>CORSAIR</v>
      </c>
      <c r="D48" s="48"/>
      <c r="E48" s="51" t="s">
        <v>1644</v>
      </c>
      <c r="F48" s="52">
        <v>1235490</v>
      </c>
      <c r="G48" s="48" t="s">
        <v>1802</v>
      </c>
      <c r="H48" s="70">
        <v>3000</v>
      </c>
      <c r="I48" s="48" t="s">
        <v>957</v>
      </c>
      <c r="J48" s="74">
        <v>4</v>
      </c>
      <c r="K48" s="77">
        <v>64</v>
      </c>
      <c r="L48" s="48" t="s">
        <v>1816</v>
      </c>
      <c r="M48" s="80">
        <v>1.35</v>
      </c>
      <c r="N48" s="48" t="s">
        <v>235</v>
      </c>
      <c r="O48" s="48" t="s">
        <v>1024</v>
      </c>
      <c r="P48" s="48" t="s">
        <v>1836</v>
      </c>
    </row>
    <row r="49" spans="2:16">
      <c r="B49" s="46">
        <f>ROW()</f>
        <v>49</v>
      </c>
      <c r="C49" s="48" t="str">
        <f>G49</f>
        <v>CORSAIR</v>
      </c>
      <c r="D49" s="48"/>
      <c r="E49" s="50" t="s">
        <v>1645</v>
      </c>
      <c r="F49" s="52">
        <v>1320000</v>
      </c>
      <c r="G49" s="48" t="s">
        <v>1802</v>
      </c>
      <c r="H49" s="70">
        <v>3200</v>
      </c>
      <c r="I49" s="48" t="s">
        <v>957</v>
      </c>
      <c r="J49" s="74">
        <v>4</v>
      </c>
      <c r="K49" s="77">
        <v>64</v>
      </c>
      <c r="L49" s="48" t="s">
        <v>1816</v>
      </c>
      <c r="M49" s="80">
        <v>1.35</v>
      </c>
      <c r="N49" s="48" t="s">
        <v>235</v>
      </c>
      <c r="O49" s="48" t="s">
        <v>1024</v>
      </c>
      <c r="P49" s="48" t="s">
        <v>1836</v>
      </c>
    </row>
    <row r="50" spans="2:16">
      <c r="B50" s="46">
        <f>ROW()</f>
        <v>50</v>
      </c>
      <c r="C50" s="48" t="str">
        <f>G50</f>
        <v>CORSAIR</v>
      </c>
      <c r="D50" s="48"/>
      <c r="E50" s="50" t="s">
        <v>1646</v>
      </c>
      <c r="F50" s="52">
        <v>1320000</v>
      </c>
      <c r="G50" s="48" t="s">
        <v>1802</v>
      </c>
      <c r="H50" s="70">
        <v>3466</v>
      </c>
      <c r="I50" s="48" t="s">
        <v>957</v>
      </c>
      <c r="J50" s="74">
        <v>4</v>
      </c>
      <c r="K50" s="77">
        <v>64</v>
      </c>
      <c r="L50" s="48" t="s">
        <v>1816</v>
      </c>
      <c r="M50" s="80">
        <v>1.35</v>
      </c>
      <c r="N50" s="48" t="s">
        <v>235</v>
      </c>
      <c r="O50" s="48" t="s">
        <v>1024</v>
      </c>
      <c r="P50" s="48" t="s">
        <v>1836</v>
      </c>
    </row>
    <row r="51" spans="2:16" ht="96.000000">
      <c r="B51" s="46">
        <f>ROW()</f>
        <v>51</v>
      </c>
      <c r="C51" s="48" t="str">
        <f>G51</f>
        <v>CoRSAIR</v>
      </c>
      <c r="D51" s="48"/>
      <c r="E51" s="51" t="s">
        <v>1647</v>
      </c>
      <c r="F51" s="52">
        <v>1390500</v>
      </c>
      <c r="G51" s="48" t="s">
        <v>1803</v>
      </c>
      <c r="H51" s="70">
        <v>3600</v>
      </c>
      <c r="I51" s="48" t="s">
        <v>957</v>
      </c>
      <c r="J51" s="74">
        <v>4</v>
      </c>
      <c r="K51" s="77">
        <v>64</v>
      </c>
      <c r="L51" s="48" t="s">
        <v>1818</v>
      </c>
      <c r="M51" s="80">
        <v>1.35</v>
      </c>
      <c r="N51" s="48" t="s">
        <v>235</v>
      </c>
      <c r="O51" s="48" t="s">
        <v>1024</v>
      </c>
      <c r="P51" s="48" t="s">
        <v>1836</v>
      </c>
    </row>
    <row r="52" spans="2:16">
      <c r="B52" s="46">
        <f>ROW()</f>
        <v>52</v>
      </c>
      <c r="C52" s="48" t="str">
        <f>G52</f>
        <v>CORSAIR</v>
      </c>
      <c r="D52" s="48"/>
      <c r="E52" s="50" t="s">
        <v>1648</v>
      </c>
      <c r="F52" s="52">
        <v>611000</v>
      </c>
      <c r="G52" s="48" t="s">
        <v>1802</v>
      </c>
      <c r="H52" s="70">
        <v>2666</v>
      </c>
      <c r="I52" s="48" t="s">
        <v>957</v>
      </c>
      <c r="J52" s="74">
        <v>2</v>
      </c>
      <c r="K52" s="77">
        <v>32</v>
      </c>
      <c r="L52" s="48" t="s">
        <v>1816</v>
      </c>
      <c r="M52" s="80">
        <v>1.2</v>
      </c>
      <c r="N52" s="48" t="s">
        <v>235</v>
      </c>
      <c r="O52" s="48" t="s">
        <v>1024</v>
      </c>
      <c r="P52" s="48" t="s">
        <v>1836</v>
      </c>
    </row>
    <row r="53" spans="2:16">
      <c r="B53" s="46">
        <f>ROW()</f>
        <v>53</v>
      </c>
      <c r="C53" s="48" t="str">
        <f>G53</f>
        <v>CORSAIR</v>
      </c>
      <c r="D53" s="48"/>
      <c r="E53" s="50" t="s">
        <v>1649</v>
      </c>
      <c r="F53" s="52">
        <v>645000</v>
      </c>
      <c r="G53" s="48" t="s">
        <v>1802</v>
      </c>
      <c r="H53" s="70">
        <v>3000</v>
      </c>
      <c r="I53" s="48" t="s">
        <v>957</v>
      </c>
      <c r="J53" s="74">
        <v>2</v>
      </c>
      <c r="K53" s="77">
        <v>32</v>
      </c>
      <c r="L53" s="48" t="s">
        <v>1817</v>
      </c>
      <c r="M53" s="80">
        <v>1.35</v>
      </c>
      <c r="N53" s="48" t="s">
        <v>235</v>
      </c>
      <c r="O53" s="48" t="s">
        <v>1024</v>
      </c>
      <c r="P53" s="48" t="s">
        <v>1836</v>
      </c>
    </row>
    <row r="54" spans="2:16">
      <c r="B54" s="46">
        <f>ROW()</f>
        <v>54</v>
      </c>
      <c r="C54" s="48" t="str">
        <f>G54</f>
        <v>CORSAIR</v>
      </c>
      <c r="D54" s="48"/>
      <c r="E54" s="50" t="s">
        <v>1650</v>
      </c>
      <c r="F54" s="52">
        <v>643800</v>
      </c>
      <c r="G54" s="48" t="s">
        <v>1802</v>
      </c>
      <c r="H54" s="70">
        <v>3200</v>
      </c>
      <c r="I54" s="48" t="s">
        <v>957</v>
      </c>
      <c r="J54" s="74">
        <v>2</v>
      </c>
      <c r="K54" s="77">
        <v>32</v>
      </c>
      <c r="L54" s="48" t="s">
        <v>1816</v>
      </c>
      <c r="M54" s="80">
        <v>1.35</v>
      </c>
      <c r="N54" s="48" t="s">
        <v>235</v>
      </c>
      <c r="O54" s="48" t="s">
        <v>1024</v>
      </c>
      <c r="P54" s="48" t="s">
        <v>1836</v>
      </c>
    </row>
    <row r="55" spans="2:16">
      <c r="B55" s="46">
        <f>ROW()</f>
        <v>55</v>
      </c>
      <c r="C55" s="48" t="str">
        <f>G55</f>
        <v>CORSAIR</v>
      </c>
      <c r="D55" s="48"/>
      <c r="E55" s="50" t="s">
        <v>1651</v>
      </c>
      <c r="F55" s="52">
        <v>627500</v>
      </c>
      <c r="G55" s="48" t="s">
        <v>1802</v>
      </c>
      <c r="H55" s="70">
        <v>2666</v>
      </c>
      <c r="I55" s="48" t="s">
        <v>957</v>
      </c>
      <c r="J55" s="74">
        <v>4</v>
      </c>
      <c r="K55" s="77">
        <v>32</v>
      </c>
      <c r="L55" s="48" t="s">
        <v>1816</v>
      </c>
      <c r="M55" s="80">
        <v>1.2</v>
      </c>
      <c r="N55" s="48" t="s">
        <v>235</v>
      </c>
      <c r="O55" s="48" t="s">
        <v>1024</v>
      </c>
      <c r="P55" s="48" t="s">
        <v>1836</v>
      </c>
    </row>
    <row r="56" spans="2:16">
      <c r="B56" s="46">
        <f>ROW()</f>
        <v>56</v>
      </c>
      <c r="C56" s="48" t="str">
        <f>G56</f>
        <v>CORSAIR</v>
      </c>
      <c r="D56" s="48"/>
      <c r="E56" s="50" t="s">
        <v>1652</v>
      </c>
      <c r="F56" s="52">
        <v>637000</v>
      </c>
      <c r="G56" s="48" t="s">
        <v>1802</v>
      </c>
      <c r="H56" s="70">
        <v>3000</v>
      </c>
      <c r="I56" s="48" t="s">
        <v>957</v>
      </c>
      <c r="J56" s="74">
        <v>4</v>
      </c>
      <c r="K56" s="77">
        <v>32</v>
      </c>
      <c r="L56" s="48" t="s">
        <v>1817</v>
      </c>
      <c r="M56" s="80">
        <v>1.35</v>
      </c>
      <c r="N56" s="48" t="s">
        <v>235</v>
      </c>
      <c r="O56" s="48" t="s">
        <v>1024</v>
      </c>
      <c r="P56" s="48" t="s">
        <v>1836</v>
      </c>
    </row>
    <row r="57" spans="2:16">
      <c r="B57" s="46">
        <f>ROW()</f>
        <v>57</v>
      </c>
      <c r="C57" s="48" t="str">
        <f>G57</f>
        <v>CORSAIR</v>
      </c>
      <c r="D57" s="48"/>
      <c r="E57" s="50" t="s">
        <v>1653</v>
      </c>
      <c r="F57" s="52">
        <v>675480</v>
      </c>
      <c r="G57" s="48" t="s">
        <v>1802</v>
      </c>
      <c r="H57" s="70">
        <v>3200</v>
      </c>
      <c r="I57" s="48" t="s">
        <v>957</v>
      </c>
      <c r="J57" s="74">
        <v>4</v>
      </c>
      <c r="K57" s="77">
        <v>32</v>
      </c>
      <c r="L57" s="48" t="s">
        <v>1816</v>
      </c>
      <c r="M57" s="80">
        <v>1.35</v>
      </c>
      <c r="N57" s="48" t="s">
        <v>235</v>
      </c>
      <c r="O57" s="48" t="s">
        <v>1024</v>
      </c>
      <c r="P57" s="48" t="s">
        <v>1836</v>
      </c>
    </row>
    <row r="58" spans="2:16">
      <c r="B58" s="46">
        <f>ROW()</f>
        <v>58</v>
      </c>
      <c r="C58" s="48" t="str">
        <f>G58</f>
        <v>CORSAIR</v>
      </c>
      <c r="D58" s="48"/>
      <c r="E58" s="50" t="s">
        <v>1654</v>
      </c>
      <c r="F58" s="52">
        <v>696300</v>
      </c>
      <c r="G58" s="48" t="s">
        <v>1802</v>
      </c>
      <c r="H58" s="70">
        <v>3466</v>
      </c>
      <c r="I58" s="48" t="s">
        <v>957</v>
      </c>
      <c r="J58" s="74">
        <v>4</v>
      </c>
      <c r="K58" s="77">
        <v>32</v>
      </c>
      <c r="L58" s="48" t="s">
        <v>1816</v>
      </c>
      <c r="M58" s="80">
        <v>1.35</v>
      </c>
      <c r="N58" s="48" t="s">
        <v>235</v>
      </c>
      <c r="O58" s="48" t="s">
        <v>1024</v>
      </c>
      <c r="P58" s="48" t="s">
        <v>1836</v>
      </c>
    </row>
    <row r="59" spans="2:16" ht="96.000000">
      <c r="B59" s="46">
        <f>ROW()</f>
        <v>59</v>
      </c>
      <c r="C59" s="48" t="str">
        <f>G59</f>
        <v>CORSAIR</v>
      </c>
      <c r="D59" s="48"/>
      <c r="E59" s="51" t="s">
        <v>1655</v>
      </c>
      <c r="F59" s="52">
        <v>671000</v>
      </c>
      <c r="G59" s="48" t="s">
        <v>1802</v>
      </c>
      <c r="H59" s="70">
        <v>3600</v>
      </c>
      <c r="I59" s="48" t="s">
        <v>957</v>
      </c>
      <c r="J59" s="74">
        <v>2</v>
      </c>
      <c r="K59" s="77">
        <v>32</v>
      </c>
      <c r="L59" s="48" t="s">
        <v>1818</v>
      </c>
      <c r="M59" s="80">
        <v>1.35</v>
      </c>
      <c r="N59" s="48" t="s">
        <v>235</v>
      </c>
      <c r="O59" s="48" t="s">
        <v>1024</v>
      </c>
      <c r="P59" s="48" t="s">
        <v>1836</v>
      </c>
    </row>
    <row r="60" spans="2:16" ht="96.000000">
      <c r="B60" s="46">
        <f>ROW()</f>
        <v>60</v>
      </c>
      <c r="C60" s="48" t="str">
        <f>G60</f>
        <v>CORSAIR</v>
      </c>
      <c r="D60" s="48"/>
      <c r="E60" s="51" t="s">
        <v>1656</v>
      </c>
      <c r="F60" s="52">
        <v>655200</v>
      </c>
      <c r="G60" s="48" t="s">
        <v>1802</v>
      </c>
      <c r="H60" s="70">
        <v>3600</v>
      </c>
      <c r="I60" s="48" t="s">
        <v>957</v>
      </c>
      <c r="J60" s="74">
        <v>4</v>
      </c>
      <c r="K60" s="77">
        <v>32</v>
      </c>
      <c r="L60" s="48" t="s">
        <v>1818</v>
      </c>
      <c r="M60" s="80">
        <v>1.35</v>
      </c>
      <c r="N60" s="48" t="s">
        <v>235</v>
      </c>
      <c r="O60" s="48" t="s">
        <v>1024</v>
      </c>
      <c r="P60" s="48" t="s">
        <v>1836</v>
      </c>
    </row>
    <row r="61" spans="2:16">
      <c r="B61" s="46">
        <f>ROW()</f>
        <v>61</v>
      </c>
      <c r="C61" s="48" t="str">
        <f>G61</f>
        <v>CORSAIR</v>
      </c>
      <c r="D61" s="48"/>
      <c r="E61" s="50" t="s">
        <v>1657</v>
      </c>
      <c r="F61" s="52">
        <v>262500</v>
      </c>
      <c r="G61" s="48" t="s">
        <v>1802</v>
      </c>
      <c r="H61" s="70">
        <v>2400</v>
      </c>
      <c r="I61" s="48" t="s">
        <v>957</v>
      </c>
      <c r="J61" s="74">
        <v>2</v>
      </c>
      <c r="K61" s="77">
        <v>16</v>
      </c>
      <c r="L61" s="48" t="s">
        <v>1819</v>
      </c>
      <c r="M61" s="80">
        <v>1.2</v>
      </c>
      <c r="N61" s="48" t="s">
        <v>235</v>
      </c>
      <c r="O61" s="48" t="s">
        <v>1024</v>
      </c>
      <c r="P61" s="48" t="s">
        <v>1836</v>
      </c>
    </row>
    <row r="62" spans="2:16">
      <c r="B62" s="46">
        <f>ROW()</f>
        <v>62</v>
      </c>
      <c r="C62" s="48" t="str">
        <f>G62</f>
        <v>CORSAIR</v>
      </c>
      <c r="D62" s="48"/>
      <c r="E62" s="50" t="s">
        <v>1658</v>
      </c>
      <c r="F62" s="52">
        <v>284800</v>
      </c>
      <c r="G62" s="48" t="s">
        <v>1802</v>
      </c>
      <c r="H62" s="70">
        <v>3600</v>
      </c>
      <c r="I62" s="48" t="s">
        <v>957</v>
      </c>
      <c r="J62" s="74">
        <v>2</v>
      </c>
      <c r="K62" s="77">
        <v>16</v>
      </c>
      <c r="L62" s="48" t="s">
        <v>1818</v>
      </c>
      <c r="M62" s="80">
        <v>1.35</v>
      </c>
      <c r="N62" s="48" t="s">
        <v>235</v>
      </c>
      <c r="O62" s="48" t="s">
        <v>1024</v>
      </c>
      <c r="P62" s="48" t="s">
        <v>1836</v>
      </c>
    </row>
    <row r="63" spans="2:16">
      <c r="B63" s="46">
        <f>ROW()</f>
        <v>63</v>
      </c>
      <c r="C63" s="48" t="str">
        <f>G63</f>
        <v>CORSAIR</v>
      </c>
      <c r="D63" s="48"/>
      <c r="E63" s="50" t="s">
        <v>1659</v>
      </c>
      <c r="F63" s="52">
        <v>305000</v>
      </c>
      <c r="G63" s="48" t="s">
        <v>1802</v>
      </c>
      <c r="H63" s="70">
        <v>2666</v>
      </c>
      <c r="I63" s="48" t="s">
        <v>957</v>
      </c>
      <c r="J63" s="74">
        <v>2</v>
      </c>
      <c r="K63" s="77">
        <v>16</v>
      </c>
      <c r="L63" s="48" t="s">
        <v>1816</v>
      </c>
      <c r="M63" s="80">
        <v>1.2</v>
      </c>
      <c r="N63" s="48" t="s">
        <v>235</v>
      </c>
      <c r="O63" s="48" t="s">
        <v>1024</v>
      </c>
      <c r="P63" s="48" t="s">
        <v>1836</v>
      </c>
    </row>
    <row r="64" spans="2:16">
      <c r="B64" s="46">
        <f>ROW()</f>
        <v>64</v>
      </c>
      <c r="C64" s="48" t="str">
        <f>G64</f>
        <v>CORSAIR</v>
      </c>
      <c r="D64" s="48"/>
      <c r="E64" s="50" t="s">
        <v>1660</v>
      </c>
      <c r="F64" s="52">
        <v>314900</v>
      </c>
      <c r="G64" s="48" t="s">
        <v>1802</v>
      </c>
      <c r="H64" s="70">
        <v>3000</v>
      </c>
      <c r="I64" s="48" t="s">
        <v>957</v>
      </c>
      <c r="J64" s="74">
        <v>2</v>
      </c>
      <c r="K64" s="77">
        <v>16</v>
      </c>
      <c r="L64" s="48" t="s">
        <v>1817</v>
      </c>
      <c r="M64" s="80">
        <v>1.35</v>
      </c>
      <c r="N64" s="48" t="s">
        <v>235</v>
      </c>
      <c r="O64" s="48" t="s">
        <v>1024</v>
      </c>
      <c r="P64" s="48" t="s">
        <v>1836</v>
      </c>
    </row>
    <row r="65" spans="2:16">
      <c r="B65" s="46">
        <f>ROW()</f>
        <v>65</v>
      </c>
      <c r="C65" s="48" t="str">
        <f>G65</f>
        <v>CORSAIR</v>
      </c>
      <c r="D65" s="48"/>
      <c r="E65" s="50" t="s">
        <v>1661</v>
      </c>
      <c r="F65" s="52">
        <v>330000</v>
      </c>
      <c r="G65" s="48" t="s">
        <v>1802</v>
      </c>
      <c r="H65" s="70">
        <v>3200</v>
      </c>
      <c r="I65" s="48" t="s">
        <v>957</v>
      </c>
      <c r="J65" s="74">
        <v>2</v>
      </c>
      <c r="K65" s="77">
        <v>16</v>
      </c>
      <c r="L65" s="48" t="s">
        <v>1816</v>
      </c>
      <c r="M65" s="80">
        <v>1.35</v>
      </c>
      <c r="N65" s="48" t="s">
        <v>235</v>
      </c>
      <c r="O65" s="48" t="s">
        <v>1024</v>
      </c>
      <c r="P65" s="48" t="s">
        <v>1836</v>
      </c>
    </row>
    <row r="66" spans="2:16">
      <c r="B66" s="46">
        <f>ROW()</f>
        <v>66</v>
      </c>
      <c r="C66" s="48" t="str">
        <f>G66</f>
        <v>CORSAIR</v>
      </c>
      <c r="D66" s="48"/>
      <c r="E66" s="50" t="s">
        <v>1662</v>
      </c>
      <c r="F66" s="52">
        <v>348200</v>
      </c>
      <c r="G66" s="48" t="s">
        <v>1802</v>
      </c>
      <c r="H66" s="70">
        <v>3466</v>
      </c>
      <c r="I66" s="48" t="s">
        <v>957</v>
      </c>
      <c r="J66" s="74">
        <v>2</v>
      </c>
      <c r="K66" s="77">
        <v>16</v>
      </c>
      <c r="L66" s="48" t="s">
        <v>1816</v>
      </c>
      <c r="M66" s="80">
        <v>1.35</v>
      </c>
      <c r="N66" s="48" t="s">
        <v>235</v>
      </c>
      <c r="O66" s="48" t="s">
        <v>1024</v>
      </c>
      <c r="P66" s="48" t="s">
        <v>1836</v>
      </c>
    </row>
    <row r="67" spans="2:16">
      <c r="B67" s="46">
        <f>ROW()</f>
        <v>67</v>
      </c>
      <c r="C67" s="48" t="str">
        <f>G67</f>
        <v>CORSAIR</v>
      </c>
      <c r="D67" s="48"/>
      <c r="E67" s="48" t="s">
        <v>1</v>
      </c>
      <c r="F67" s="52"/>
      <c r="G67" s="48" t="s">
        <v>1802</v>
      </c>
      <c r="H67" s="70"/>
      <c r="I67" s="48"/>
      <c r="J67" s="74"/>
      <c r="K67" s="77"/>
      <c r="L67" s="48"/>
      <c r="M67" s="80"/>
      <c r="N67" s="48"/>
      <c r="O67" s="48"/>
      <c r="P67" s="48"/>
    </row>
    <row r="68" spans="2:16">
      <c r="B68" s="46">
        <f>ROW()</f>
        <v>68</v>
      </c>
      <c r="C68" s="48" t="str">
        <f>G68</f>
        <v>CORSAIR</v>
      </c>
      <c r="D68" s="48"/>
      <c r="E68" s="50" t="s">
        <v>1663</v>
      </c>
      <c r="F68" s="52">
        <v>640000</v>
      </c>
      <c r="G68" s="48" t="s">
        <v>1802</v>
      </c>
      <c r="H68" s="70">
        <v>3000</v>
      </c>
      <c r="I68" s="48" t="s">
        <v>957</v>
      </c>
      <c r="J68" s="74">
        <v>4</v>
      </c>
      <c r="K68" s="77">
        <v>32</v>
      </c>
      <c r="L68" s="48" t="s">
        <v>1817</v>
      </c>
      <c r="M68" s="80">
        <v>1.35</v>
      </c>
      <c r="N68" s="48" t="s">
        <v>235</v>
      </c>
      <c r="O68" s="48" t="s">
        <v>1032</v>
      </c>
      <c r="P68" s="48" t="s">
        <v>1836</v>
      </c>
    </row>
    <row r="69" spans="2:16" ht="108.000000">
      <c r="B69" s="46">
        <f>ROW()</f>
        <v>69</v>
      </c>
      <c r="C69" s="48" t="str">
        <f>G69</f>
        <v>CORSAIR</v>
      </c>
      <c r="D69" s="48"/>
      <c r="E69" s="51" t="s">
        <v>1664</v>
      </c>
      <c r="F69" s="52">
        <v>643800</v>
      </c>
      <c r="G69" s="48" t="s">
        <v>1802</v>
      </c>
      <c r="H69" s="70">
        <v>3200</v>
      </c>
      <c r="I69" s="48" t="s">
        <v>957</v>
      </c>
      <c r="J69" s="74">
        <v>2</v>
      </c>
      <c r="K69" s="77">
        <v>32</v>
      </c>
      <c r="L69" s="48" t="s">
        <v>1816</v>
      </c>
      <c r="M69" s="80">
        <v>1.35</v>
      </c>
      <c r="N69" s="48" t="s">
        <v>235</v>
      </c>
      <c r="O69" s="48" t="s">
        <v>1032</v>
      </c>
      <c r="P69" s="48" t="s">
        <v>1836</v>
      </c>
    </row>
    <row r="70" spans="2:16">
      <c r="B70" s="46">
        <f>ROW()</f>
        <v>70</v>
      </c>
      <c r="C70" s="48" t="str">
        <f>G70</f>
        <v>CORSAIR</v>
      </c>
      <c r="D70" s="48"/>
      <c r="E70" s="50" t="s">
        <v>1665</v>
      </c>
      <c r="F70" s="52">
        <v>654900</v>
      </c>
      <c r="G70" s="48" t="s">
        <v>1802</v>
      </c>
      <c r="H70" s="70">
        <v>3200</v>
      </c>
      <c r="I70" s="48" t="s">
        <v>957</v>
      </c>
      <c r="J70" s="74">
        <v>4</v>
      </c>
      <c r="K70" s="77">
        <v>32</v>
      </c>
      <c r="L70" s="48" t="s">
        <v>1816</v>
      </c>
      <c r="M70" s="80">
        <v>1.35</v>
      </c>
      <c r="N70" s="48" t="s">
        <v>235</v>
      </c>
      <c r="O70" s="48" t="s">
        <v>1032</v>
      </c>
      <c r="P70" s="48" t="s">
        <v>1836</v>
      </c>
    </row>
    <row r="71" spans="2:16">
      <c r="B71" s="46">
        <f>ROW()</f>
        <v>71</v>
      </c>
      <c r="C71" s="48" t="str">
        <f>G71</f>
        <v>CORSAIR</v>
      </c>
      <c r="D71" s="48"/>
      <c r="E71" s="50" t="s">
        <v>1666</v>
      </c>
      <c r="F71" s="52">
        <v>315120</v>
      </c>
      <c r="G71" s="48" t="s">
        <v>1802</v>
      </c>
      <c r="H71" s="70">
        <v>3000</v>
      </c>
      <c r="I71" s="48" t="s">
        <v>957</v>
      </c>
      <c r="J71" s="74">
        <v>2</v>
      </c>
      <c r="K71" s="77">
        <v>16</v>
      </c>
      <c r="L71" s="48" t="s">
        <v>1817</v>
      </c>
      <c r="M71" s="80">
        <v>1.35</v>
      </c>
      <c r="N71" s="48" t="s">
        <v>235</v>
      </c>
      <c r="O71" s="48" t="s">
        <v>1032</v>
      </c>
      <c r="P71" s="48" t="s">
        <v>1836</v>
      </c>
    </row>
    <row r="72" spans="2:16">
      <c r="B72" s="46">
        <f>ROW()</f>
        <v>72</v>
      </c>
      <c r="C72" s="48" t="str">
        <f>G72</f>
        <v>CORSAIR</v>
      </c>
      <c r="D72" s="48"/>
      <c r="E72" s="50" t="s">
        <v>1667</v>
      </c>
      <c r="F72" s="52">
        <v>347200</v>
      </c>
      <c r="G72" s="48" t="s">
        <v>1802</v>
      </c>
      <c r="H72" s="70">
        <v>3200</v>
      </c>
      <c r="I72" s="48" t="s">
        <v>957</v>
      </c>
      <c r="J72" s="74">
        <v>2</v>
      </c>
      <c r="K72" s="77">
        <v>16</v>
      </c>
      <c r="L72" s="48" t="s">
        <v>1816</v>
      </c>
      <c r="M72" s="80">
        <v>1.35</v>
      </c>
      <c r="N72" s="48" t="s">
        <v>235</v>
      </c>
      <c r="O72" s="48" t="s">
        <v>1032</v>
      </c>
      <c r="P72" s="48" t="s">
        <v>1836</v>
      </c>
    </row>
    <row r="73" spans="2:16">
      <c r="B73" s="46">
        <f>ROW()</f>
        <v>73</v>
      </c>
      <c r="C73" s="48" t="str">
        <f>G73</f>
        <v>CORSAIR</v>
      </c>
      <c r="D73" s="48"/>
      <c r="E73" s="50" t="s">
        <v>1668</v>
      </c>
      <c r="F73" s="52">
        <v>339000</v>
      </c>
      <c r="G73" s="48" t="s">
        <v>1802</v>
      </c>
      <c r="H73" s="70">
        <v>3600</v>
      </c>
      <c r="I73" s="48" t="s">
        <v>957</v>
      </c>
      <c r="J73" s="74">
        <v>2</v>
      </c>
      <c r="K73" s="77">
        <v>16</v>
      </c>
      <c r="L73" s="48" t="s">
        <v>1818</v>
      </c>
      <c r="M73" s="80">
        <v>1.35</v>
      </c>
      <c r="N73" s="48" t="s">
        <v>235</v>
      </c>
      <c r="O73" s="48" t="s">
        <v>1032</v>
      </c>
      <c r="P73" s="48" t="s">
        <v>1836</v>
      </c>
    </row>
    <row r="74" spans="2:16">
      <c r="B74" s="46">
        <f>ROW()</f>
        <v>74</v>
      </c>
      <c r="C74" s="48"/>
      <c r="D74" s="48"/>
      <c r="E74" s="48" t="s">
        <v>1</v>
      </c>
      <c r="F74" s="52"/>
      <c r="G74" s="48"/>
      <c r="H74" s="70"/>
      <c r="I74" s="48"/>
      <c r="J74" s="74"/>
      <c r="K74" s="77"/>
      <c r="L74" s="48"/>
      <c r="M74" s="80"/>
      <c r="N74" s="48"/>
      <c r="O74" s="48"/>
      <c r="P74" s="48"/>
    </row>
    <row r="75" spans="2:16">
      <c r="B75" s="46">
        <f>ROW()</f>
        <v>75</v>
      </c>
      <c r="C75" s="48"/>
      <c r="D75" s="48"/>
      <c r="E75" s="48" t="s">
        <v>1669</v>
      </c>
      <c r="F75" s="53"/>
      <c r="G75" s="48"/>
      <c r="H75" s="70"/>
      <c r="I75" s="48"/>
      <c r="J75" s="74"/>
      <c r="K75" s="77"/>
      <c r="L75" s="48"/>
      <c r="M75" s="80"/>
      <c r="N75" s="48"/>
      <c r="O75" s="48"/>
      <c r="P75" s="48"/>
    </row>
    <row r="76" spans="2:16">
      <c r="B76" s="46">
        <f>ROW()</f>
        <v>76</v>
      </c>
      <c r="C76" s="48"/>
      <c r="D76" s="48"/>
      <c r="E76" s="48" t="s">
        <v>1</v>
      </c>
      <c r="F76" s="52"/>
      <c r="G76" s="48"/>
      <c r="H76" s="70"/>
      <c r="I76" s="48" t="s">
        <v>957</v>
      </c>
      <c r="J76" s="74"/>
      <c r="K76" s="77"/>
      <c r="L76" s="48"/>
      <c r="M76" s="80"/>
      <c r="N76" s="48"/>
      <c r="O76" s="48"/>
      <c r="P76" s="48"/>
    </row>
    <row r="77" spans="2:16">
      <c r="B77" s="46">
        <f>ROW()</f>
        <v>77</v>
      </c>
      <c r="C77" s="48" t="str">
        <f>G77</f>
        <v>G.SKILL</v>
      </c>
      <c r="D77" s="48"/>
      <c r="E77" s="50" t="s">
        <v>1670</v>
      </c>
      <c r="F77" s="52">
        <v>1118800</v>
      </c>
      <c r="G77" s="48" t="s">
        <v>1804</v>
      </c>
      <c r="H77" s="70">
        <v>2400</v>
      </c>
      <c r="I77" s="48" t="s">
        <v>957</v>
      </c>
      <c r="J77" s="74">
        <v>8</v>
      </c>
      <c r="K77" s="77">
        <v>64</v>
      </c>
      <c r="L77" s="48" t="s">
        <v>1820</v>
      </c>
      <c r="M77" s="80">
        <v>1.2</v>
      </c>
      <c r="N77" s="48" t="s">
        <v>235</v>
      </c>
      <c r="O77" s="48" t="s">
        <v>1024</v>
      </c>
      <c r="P77" s="48" t="s">
        <v>1836</v>
      </c>
    </row>
    <row r="78" spans="2:16">
      <c r="B78" s="46">
        <f>ROW()</f>
        <v>78</v>
      </c>
      <c r="C78" s="48" t="str">
        <f>G78</f>
        <v>G.SKILL</v>
      </c>
      <c r="D78" s="48"/>
      <c r="E78" s="50" t="s">
        <v>1671</v>
      </c>
      <c r="F78" s="52">
        <v>1368500</v>
      </c>
      <c r="G78" s="48" t="s">
        <v>1804</v>
      </c>
      <c r="H78" s="70">
        <v>3000</v>
      </c>
      <c r="I78" s="48" t="s">
        <v>957</v>
      </c>
      <c r="J78" s="74">
        <v>8</v>
      </c>
      <c r="K78" s="77">
        <v>64</v>
      </c>
      <c r="L78" s="48" t="s">
        <v>1821</v>
      </c>
      <c r="M78" s="80">
        <v>1.35</v>
      </c>
      <c r="N78" s="48" t="s">
        <v>235</v>
      </c>
      <c r="O78" s="48" t="s">
        <v>1024</v>
      </c>
      <c r="P78" s="48" t="s">
        <v>1836</v>
      </c>
    </row>
    <row r="79" spans="2:16">
      <c r="B79" s="46">
        <f>ROW()</f>
        <v>79</v>
      </c>
      <c r="C79" s="48" t="str">
        <f>G79</f>
        <v>G.SKILL</v>
      </c>
      <c r="D79" s="48"/>
      <c r="E79" s="50" t="s">
        <v>1672</v>
      </c>
      <c r="F79" s="52">
        <v>486400</v>
      </c>
      <c r="G79" s="48" t="s">
        <v>1804</v>
      </c>
      <c r="H79" s="70">
        <v>2400</v>
      </c>
      <c r="I79" s="48" t="s">
        <v>957</v>
      </c>
      <c r="J79" s="74">
        <v>2</v>
      </c>
      <c r="K79" s="77">
        <v>32</v>
      </c>
      <c r="L79" s="48" t="s">
        <v>1820</v>
      </c>
      <c r="M79" s="80">
        <v>1.2</v>
      </c>
      <c r="N79" s="48" t="s">
        <v>235</v>
      </c>
      <c r="O79" s="48" t="s">
        <v>1024</v>
      </c>
      <c r="P79" s="48" t="s">
        <v>1836</v>
      </c>
    </row>
    <row r="80" spans="2:16">
      <c r="B80" s="46">
        <f>ROW()</f>
        <v>80</v>
      </c>
      <c r="C80" s="48" t="str">
        <f>G80</f>
        <v>G.SKILL</v>
      </c>
      <c r="D80" s="48"/>
      <c r="E80" s="50" t="s">
        <v>1673</v>
      </c>
      <c r="F80" s="52">
        <v>505900</v>
      </c>
      <c r="G80" s="48" t="s">
        <v>1804</v>
      </c>
      <c r="H80" s="70">
        <v>2400</v>
      </c>
      <c r="I80" s="48" t="s">
        <v>957</v>
      </c>
      <c r="J80" s="74">
        <v>4</v>
      </c>
      <c r="K80" s="77">
        <v>32</v>
      </c>
      <c r="L80" s="48" t="s">
        <v>1820</v>
      </c>
      <c r="M80" s="80">
        <v>1.2</v>
      </c>
      <c r="N80" s="48" t="s">
        <v>235</v>
      </c>
      <c r="O80" s="48" t="s">
        <v>1024</v>
      </c>
      <c r="P80" s="48" t="s">
        <v>1836</v>
      </c>
    </row>
    <row r="81" spans="2:16">
      <c r="B81" s="46">
        <f>ROW()</f>
        <v>81</v>
      </c>
      <c r="C81" s="48" t="str">
        <f>G81</f>
        <v>G.SKILL</v>
      </c>
      <c r="D81" s="48"/>
      <c r="E81" s="50" t="s">
        <v>1674</v>
      </c>
      <c r="F81" s="52">
        <v>611000</v>
      </c>
      <c r="G81" s="48" t="s">
        <v>1804</v>
      </c>
      <c r="H81" s="70">
        <v>3000</v>
      </c>
      <c r="I81" s="48" t="s">
        <v>957</v>
      </c>
      <c r="J81" s="74">
        <v>2</v>
      </c>
      <c r="K81" s="77">
        <v>32</v>
      </c>
      <c r="L81" s="48" t="s">
        <v>1821</v>
      </c>
      <c r="M81" s="80">
        <v>1.35</v>
      </c>
      <c r="N81" s="48" t="s">
        <v>235</v>
      </c>
      <c r="O81" s="48" t="s">
        <v>1024</v>
      </c>
      <c r="P81" s="48" t="s">
        <v>1836</v>
      </c>
    </row>
    <row r="82" spans="2:16" ht="96.000000">
      <c r="B82" s="46">
        <f>ROW()</f>
        <v>82</v>
      </c>
      <c r="C82" s="48" t="str">
        <f>G82</f>
        <v>G.SKILL</v>
      </c>
      <c r="D82" s="48"/>
      <c r="E82" s="51" t="s">
        <v>1675</v>
      </c>
      <c r="F82" s="52">
        <v>701000</v>
      </c>
      <c r="G82" s="48" t="s">
        <v>1804</v>
      </c>
      <c r="H82" s="70">
        <v>3000</v>
      </c>
      <c r="I82" s="48" t="s">
        <v>957</v>
      </c>
      <c r="J82" s="74">
        <v>4</v>
      </c>
      <c r="K82" s="77">
        <v>32</v>
      </c>
      <c r="L82" s="48" t="s">
        <v>1821</v>
      </c>
      <c r="M82" s="80">
        <v>1.35</v>
      </c>
      <c r="N82" s="48" t="s">
        <v>235</v>
      </c>
      <c r="O82" s="48" t="s">
        <v>1024</v>
      </c>
      <c r="P82" s="48" t="s">
        <v>1836</v>
      </c>
    </row>
    <row r="83" spans="2:16">
      <c r="B83" s="46">
        <f>ROW()</f>
        <v>83</v>
      </c>
      <c r="C83" s="48" t="str">
        <f>G83</f>
        <v>G.SKILL</v>
      </c>
      <c r="D83" s="48"/>
      <c r="E83" s="50" t="s">
        <v>1676</v>
      </c>
      <c r="F83" s="52">
        <v>564200</v>
      </c>
      <c r="G83" s="48" t="s">
        <v>1804</v>
      </c>
      <c r="H83" s="70">
        <v>3000</v>
      </c>
      <c r="I83" s="48" t="s">
        <v>957</v>
      </c>
      <c r="J83" s="74">
        <v>4</v>
      </c>
      <c r="K83" s="77">
        <v>32</v>
      </c>
      <c r="L83" s="48" t="s">
        <v>1822</v>
      </c>
      <c r="M83" s="80">
        <v>1.35</v>
      </c>
      <c r="N83" s="48" t="s">
        <v>235</v>
      </c>
      <c r="O83" s="48" t="s">
        <v>1024</v>
      </c>
      <c r="P83" s="48" t="s">
        <v>1836</v>
      </c>
    </row>
    <row r="84" spans="2:16">
      <c r="B84" s="46">
        <f>ROW()</f>
        <v>84</v>
      </c>
      <c r="C84" s="48" t="str">
        <f>G84</f>
        <v>G.SKILL</v>
      </c>
      <c r="D84" s="48"/>
      <c r="E84" s="50" t="s">
        <v>1677</v>
      </c>
      <c r="F84" s="52">
        <v>681000</v>
      </c>
      <c r="G84" s="48" t="s">
        <v>1804</v>
      </c>
      <c r="H84" s="70">
        <v>3200</v>
      </c>
      <c r="I84" s="48" t="s">
        <v>957</v>
      </c>
      <c r="J84" s="74">
        <v>2</v>
      </c>
      <c r="K84" s="77">
        <v>32</v>
      </c>
      <c r="L84" s="48" t="s">
        <v>1821</v>
      </c>
      <c r="M84" s="80">
        <v>1.35</v>
      </c>
      <c r="N84" s="48" t="s">
        <v>235</v>
      </c>
      <c r="O84" s="48" t="s">
        <v>1024</v>
      </c>
      <c r="P84" s="48" t="s">
        <v>1836</v>
      </c>
    </row>
    <row r="85" spans="2:16" ht="96.000000">
      <c r="B85" s="46">
        <f>ROW()</f>
        <v>85</v>
      </c>
      <c r="C85" s="48" t="str">
        <f>G85</f>
        <v>G.SKILL</v>
      </c>
      <c r="D85" s="48"/>
      <c r="E85" s="51" t="s">
        <v>1678</v>
      </c>
      <c r="F85" s="52">
        <v>759500</v>
      </c>
      <c r="G85" s="48" t="s">
        <v>1804</v>
      </c>
      <c r="H85" s="70">
        <v>3200</v>
      </c>
      <c r="I85" s="48" t="s">
        <v>957</v>
      </c>
      <c r="J85" s="74">
        <v>4</v>
      </c>
      <c r="K85" s="77">
        <v>32</v>
      </c>
      <c r="L85" s="48" t="s">
        <v>1821</v>
      </c>
      <c r="M85" s="80">
        <v>1.35</v>
      </c>
      <c r="N85" s="48" t="s">
        <v>235</v>
      </c>
      <c r="O85" s="48" t="s">
        <v>1024</v>
      </c>
      <c r="P85" s="48" t="s">
        <v>1836</v>
      </c>
    </row>
    <row r="86" spans="2:16">
      <c r="B86" s="46">
        <f>ROW()</f>
        <v>86</v>
      </c>
      <c r="C86" s="48" t="str">
        <f>G86</f>
        <v>G.SKILL</v>
      </c>
      <c r="D86" s="48"/>
      <c r="E86" s="50" t="s">
        <v>1679</v>
      </c>
      <c r="F86" s="52">
        <v>650600</v>
      </c>
      <c r="G86" s="48" t="s">
        <v>1804</v>
      </c>
      <c r="H86" s="70">
        <v>3200</v>
      </c>
      <c r="I86" s="48" t="s">
        <v>957</v>
      </c>
      <c r="J86" s="74">
        <v>2</v>
      </c>
      <c r="K86" s="77">
        <v>32</v>
      </c>
      <c r="L86" s="48" t="s">
        <v>1820</v>
      </c>
      <c r="M86" s="80">
        <v>1.35</v>
      </c>
      <c r="N86" s="48" t="s">
        <v>235</v>
      </c>
      <c r="O86" s="48" t="s">
        <v>1024</v>
      </c>
      <c r="P86" s="48" t="s">
        <v>1836</v>
      </c>
    </row>
    <row r="87" spans="2:16">
      <c r="B87" s="46">
        <f>ROW()</f>
        <v>87</v>
      </c>
      <c r="C87" s="48" t="str">
        <f>G87</f>
        <v>G.SKILL</v>
      </c>
      <c r="D87" s="48"/>
      <c r="E87" s="50" t="s">
        <v>1680</v>
      </c>
      <c r="F87" s="52">
        <v>622600</v>
      </c>
      <c r="G87" s="48" t="s">
        <v>1804</v>
      </c>
      <c r="H87" s="70">
        <v>3200</v>
      </c>
      <c r="I87" s="48" t="s">
        <v>957</v>
      </c>
      <c r="J87" s="74">
        <v>4</v>
      </c>
      <c r="K87" s="77">
        <v>32</v>
      </c>
      <c r="L87" s="48" t="s">
        <v>1822</v>
      </c>
      <c r="M87" s="80">
        <v>1.35</v>
      </c>
      <c r="N87" s="48" t="s">
        <v>235</v>
      </c>
      <c r="O87" s="48" t="s">
        <v>1024</v>
      </c>
      <c r="P87" s="48" t="s">
        <v>1836</v>
      </c>
    </row>
    <row r="88" spans="2:16">
      <c r="B88" s="46">
        <f>ROW()</f>
        <v>88</v>
      </c>
      <c r="C88" s="48" t="str">
        <f>G88</f>
        <v>G.SKILL</v>
      </c>
      <c r="D88" s="48"/>
      <c r="E88" s="50" t="s">
        <v>1681</v>
      </c>
      <c r="F88" s="52">
        <v>684300</v>
      </c>
      <c r="G88" s="48" t="s">
        <v>1804</v>
      </c>
      <c r="H88" s="70">
        <v>3333</v>
      </c>
      <c r="I88" s="48" t="s">
        <v>957</v>
      </c>
      <c r="J88" s="74">
        <v>2</v>
      </c>
      <c r="K88" s="77">
        <v>32</v>
      </c>
      <c r="L88" s="48" t="s">
        <v>1822</v>
      </c>
      <c r="M88" s="80">
        <v>1.35</v>
      </c>
      <c r="N88" s="48" t="s">
        <v>235</v>
      </c>
      <c r="O88" s="48" t="s">
        <v>1024</v>
      </c>
      <c r="P88" s="48" t="s">
        <v>1836</v>
      </c>
    </row>
    <row r="89" spans="2:16">
      <c r="B89" s="46">
        <f>ROW()</f>
        <v>89</v>
      </c>
      <c r="C89" s="48" t="str">
        <f>G89</f>
        <v>G.SKILL</v>
      </c>
      <c r="D89" s="48"/>
      <c r="E89" s="50" t="s">
        <v>1682</v>
      </c>
      <c r="F89" s="52">
        <v>729000</v>
      </c>
      <c r="G89" s="48" t="s">
        <v>1804</v>
      </c>
      <c r="H89" s="70">
        <v>3466</v>
      </c>
      <c r="I89" s="48" t="s">
        <v>957</v>
      </c>
      <c r="J89" s="74">
        <v>2</v>
      </c>
      <c r="K89" s="77">
        <v>32</v>
      </c>
      <c r="L89" s="48" t="s">
        <v>1822</v>
      </c>
      <c r="M89" s="80">
        <v>1.35</v>
      </c>
      <c r="N89" s="48" t="s">
        <v>235</v>
      </c>
      <c r="O89" s="48" t="s">
        <v>1024</v>
      </c>
      <c r="P89" s="48" t="s">
        <v>1836</v>
      </c>
    </row>
    <row r="90" spans="2:16">
      <c r="B90" s="46">
        <f>ROW()</f>
        <v>90</v>
      </c>
      <c r="C90" s="48" t="str">
        <f>G90</f>
        <v>G.SKILL</v>
      </c>
      <c r="D90" s="48"/>
      <c r="E90" s="50" t="s">
        <v>1683</v>
      </c>
      <c r="F90" s="52">
        <v>758800</v>
      </c>
      <c r="G90" s="48" t="s">
        <v>1804</v>
      </c>
      <c r="H90" s="70">
        <v>3466</v>
      </c>
      <c r="I90" s="48" t="s">
        <v>957</v>
      </c>
      <c r="J90" s="74">
        <v>4</v>
      </c>
      <c r="K90" s="77">
        <v>32</v>
      </c>
      <c r="L90" s="48" t="s">
        <v>1822</v>
      </c>
      <c r="M90" s="80">
        <v>1.35</v>
      </c>
      <c r="N90" s="48" t="s">
        <v>235</v>
      </c>
      <c r="O90" s="48" t="s">
        <v>1024</v>
      </c>
      <c r="P90" s="48" t="s">
        <v>1836</v>
      </c>
    </row>
    <row r="91" spans="2:16">
      <c r="B91" s="46">
        <f>ROW()</f>
        <v>91</v>
      </c>
      <c r="C91" s="48" t="str">
        <f>G91</f>
        <v>G.SKILL</v>
      </c>
      <c r="D91" s="48"/>
      <c r="E91" s="50" t="s">
        <v>1684</v>
      </c>
      <c r="F91" s="52">
        <v>756800</v>
      </c>
      <c r="G91" s="48" t="s">
        <v>1804</v>
      </c>
      <c r="H91" s="70">
        <v>3600</v>
      </c>
      <c r="I91" s="48" t="s">
        <v>957</v>
      </c>
      <c r="J91" s="74">
        <v>2</v>
      </c>
      <c r="K91" s="77">
        <v>32</v>
      </c>
      <c r="L91" s="48" t="s">
        <v>1823</v>
      </c>
      <c r="M91" s="80">
        <v>1.35</v>
      </c>
      <c r="N91" s="48" t="s">
        <v>235</v>
      </c>
      <c r="O91" s="48" t="s">
        <v>1024</v>
      </c>
      <c r="P91" s="48" t="s">
        <v>1836</v>
      </c>
    </row>
    <row r="92" spans="2:16">
      <c r="B92" s="46">
        <f>ROW()</f>
        <v>92</v>
      </c>
      <c r="C92" s="48" t="str">
        <f>G92</f>
        <v>G.SKILL</v>
      </c>
      <c r="D92" s="48"/>
      <c r="E92" s="50" t="s">
        <v>1685</v>
      </c>
      <c r="F92" s="52">
        <v>830900</v>
      </c>
      <c r="G92" s="48" t="s">
        <v>1804</v>
      </c>
      <c r="H92" s="70">
        <v>3866</v>
      </c>
      <c r="I92" s="48" t="s">
        <v>957</v>
      </c>
      <c r="J92" s="74">
        <v>2</v>
      </c>
      <c r="K92" s="77">
        <v>32</v>
      </c>
      <c r="L92" s="48" t="s">
        <v>1824</v>
      </c>
      <c r="M92" s="80">
        <v>1.35</v>
      </c>
      <c r="N92" s="48" t="s">
        <v>235</v>
      </c>
      <c r="O92" s="48" t="s">
        <v>1024</v>
      </c>
      <c r="P92" s="48" t="s">
        <v>1836</v>
      </c>
    </row>
    <row r="93" spans="2:16">
      <c r="B93" s="46">
        <f>ROW()</f>
        <v>93</v>
      </c>
      <c r="C93" s="48" t="str">
        <f>G93</f>
        <v>G.SKILL</v>
      </c>
      <c r="D93" s="48"/>
      <c r="E93" s="50" t="s">
        <v>1686</v>
      </c>
      <c r="F93" s="52">
        <v>875600</v>
      </c>
      <c r="G93" s="48" t="s">
        <v>1804</v>
      </c>
      <c r="H93" s="70">
        <v>3866</v>
      </c>
      <c r="I93" s="48" t="s">
        <v>957</v>
      </c>
      <c r="J93" s="74">
        <v>4</v>
      </c>
      <c r="K93" s="77">
        <v>32</v>
      </c>
      <c r="L93" s="48" t="s">
        <v>1818</v>
      </c>
      <c r="M93" s="80">
        <v>1.35</v>
      </c>
      <c r="N93" s="48" t="s">
        <v>235</v>
      </c>
      <c r="O93" s="48" t="s">
        <v>1024</v>
      </c>
      <c r="P93" s="48" t="s">
        <v>1836</v>
      </c>
    </row>
    <row r="94" spans="2:16">
      <c r="B94" s="46">
        <f>ROW()</f>
        <v>94</v>
      </c>
      <c r="C94" s="48" t="str">
        <f>G94</f>
        <v>G.SKILL</v>
      </c>
      <c r="D94" s="48"/>
      <c r="E94" s="50" t="s">
        <v>1687</v>
      </c>
      <c r="F94" s="52">
        <v>251600</v>
      </c>
      <c r="G94" s="48" t="s">
        <v>1804</v>
      </c>
      <c r="H94" s="70">
        <v>2400</v>
      </c>
      <c r="I94" s="48" t="s">
        <v>957</v>
      </c>
      <c r="J94" s="74">
        <v>2</v>
      </c>
      <c r="K94" s="77">
        <v>16</v>
      </c>
      <c r="L94" s="48" t="s">
        <v>1820</v>
      </c>
      <c r="M94" s="80">
        <v>1.35</v>
      </c>
      <c r="N94" s="48" t="s">
        <v>235</v>
      </c>
      <c r="O94" s="48" t="s">
        <v>1024</v>
      </c>
      <c r="P94" s="48" t="s">
        <v>1836</v>
      </c>
    </row>
    <row r="95" spans="2:16">
      <c r="B95" s="46">
        <f>ROW()</f>
        <v>95</v>
      </c>
      <c r="C95" s="48" t="str">
        <f>G95</f>
        <v>G.SKILL</v>
      </c>
      <c r="D95" s="48"/>
      <c r="E95" s="50" t="s">
        <v>1688</v>
      </c>
      <c r="F95" s="52">
        <v>337290</v>
      </c>
      <c r="G95" s="48" t="s">
        <v>1804</v>
      </c>
      <c r="H95" s="70">
        <v>3000</v>
      </c>
      <c r="I95" s="48" t="s">
        <v>957</v>
      </c>
      <c r="J95" s="74">
        <v>2</v>
      </c>
      <c r="K95" s="77">
        <v>16</v>
      </c>
      <c r="L95" s="48" t="s">
        <v>1821</v>
      </c>
      <c r="M95" s="80">
        <v>1.35</v>
      </c>
      <c r="N95" s="48" t="s">
        <v>235</v>
      </c>
      <c r="O95" s="48" t="s">
        <v>1024</v>
      </c>
      <c r="P95" s="48" t="s">
        <v>1836</v>
      </c>
    </row>
    <row r="96" spans="2:16">
      <c r="B96" s="46">
        <f>ROW()</f>
        <v>96</v>
      </c>
      <c r="C96" s="48" t="str">
        <f>G96</f>
        <v>G.SKILL</v>
      </c>
      <c r="D96" s="48"/>
      <c r="E96" s="50" t="s">
        <v>1689</v>
      </c>
      <c r="F96" s="52">
        <v>301500</v>
      </c>
      <c r="G96" s="48" t="s">
        <v>1804</v>
      </c>
      <c r="H96" s="70">
        <v>3000</v>
      </c>
      <c r="I96" s="48" t="s">
        <v>957</v>
      </c>
      <c r="J96" s="74">
        <v>2</v>
      </c>
      <c r="K96" s="77">
        <v>16</v>
      </c>
      <c r="L96" s="48" t="s">
        <v>1820</v>
      </c>
      <c r="M96" s="80">
        <v>1.35</v>
      </c>
      <c r="N96" s="48" t="s">
        <v>235</v>
      </c>
      <c r="O96" s="48" t="s">
        <v>1024</v>
      </c>
      <c r="P96" s="48" t="s">
        <v>1836</v>
      </c>
    </row>
    <row r="97" spans="2:16">
      <c r="B97" s="46">
        <f>ROW()</f>
        <v>97</v>
      </c>
      <c r="C97" s="48" t="str">
        <f>G97</f>
        <v>G.SKILL</v>
      </c>
      <c r="D97" s="48"/>
      <c r="E97" s="50" t="s">
        <v>1690</v>
      </c>
      <c r="F97" s="52">
        <v>282000</v>
      </c>
      <c r="G97" s="48" t="s">
        <v>1804</v>
      </c>
      <c r="H97" s="70">
        <v>3000</v>
      </c>
      <c r="I97" s="48" t="s">
        <v>957</v>
      </c>
      <c r="J97" s="74">
        <v>2</v>
      </c>
      <c r="K97" s="77">
        <v>16</v>
      </c>
      <c r="L97" s="48" t="s">
        <v>1822</v>
      </c>
      <c r="M97" s="80">
        <v>1.35</v>
      </c>
      <c r="N97" s="48" t="s">
        <v>235</v>
      </c>
      <c r="O97" s="48" t="s">
        <v>1024</v>
      </c>
      <c r="P97" s="48" t="s">
        <v>1836</v>
      </c>
    </row>
    <row r="98" spans="2:16">
      <c r="B98" s="46">
        <f>ROW()</f>
        <v>98</v>
      </c>
      <c r="C98" s="48" t="str">
        <f>G98</f>
        <v>G.SKILL</v>
      </c>
      <c r="D98" s="48"/>
      <c r="E98" s="50" t="s">
        <v>1691</v>
      </c>
      <c r="F98" s="52">
        <v>381000</v>
      </c>
      <c r="G98" s="48" t="s">
        <v>1804</v>
      </c>
      <c r="H98" s="70">
        <v>3200</v>
      </c>
      <c r="I98" s="48" t="s">
        <v>957</v>
      </c>
      <c r="J98" s="74">
        <v>2</v>
      </c>
      <c r="K98" s="77">
        <v>16</v>
      </c>
      <c r="L98" s="48" t="s">
        <v>1821</v>
      </c>
      <c r="M98" s="80">
        <v>1.35</v>
      </c>
      <c r="N98" s="48" t="s">
        <v>235</v>
      </c>
      <c r="O98" s="48" t="s">
        <v>1024</v>
      </c>
      <c r="P98" s="48" t="s">
        <v>1836</v>
      </c>
    </row>
    <row r="99" spans="2:16">
      <c r="B99" s="46">
        <f>ROW()</f>
        <v>99</v>
      </c>
      <c r="C99" s="48" t="str">
        <f>G99</f>
        <v>G.SKILL</v>
      </c>
      <c r="D99" s="48"/>
      <c r="E99" s="50" t="s">
        <v>1692</v>
      </c>
      <c r="F99" s="52">
        <v>311300</v>
      </c>
      <c r="G99" s="48" t="s">
        <v>1804</v>
      </c>
      <c r="H99" s="70">
        <v>3200</v>
      </c>
      <c r="I99" s="48" t="s">
        <v>957</v>
      </c>
      <c r="J99" s="74">
        <v>2</v>
      </c>
      <c r="K99" s="77">
        <v>16</v>
      </c>
      <c r="L99" s="48" t="s">
        <v>1822</v>
      </c>
      <c r="M99" s="80">
        <v>1.35</v>
      </c>
      <c r="N99" s="48" t="s">
        <v>235</v>
      </c>
      <c r="O99" s="48" t="s">
        <v>1024</v>
      </c>
      <c r="P99" s="48" t="s">
        <v>1836</v>
      </c>
    </row>
    <row r="100" spans="2:16">
      <c r="B100" s="46">
        <f>ROW()</f>
        <v>100</v>
      </c>
      <c r="C100" s="48" t="str">
        <f>G100</f>
        <v>G.SKILL</v>
      </c>
      <c r="D100" s="48"/>
      <c r="E100" s="50" t="s">
        <v>1693</v>
      </c>
      <c r="F100" s="52">
        <v>379400</v>
      </c>
      <c r="G100" s="48" t="s">
        <v>1804</v>
      </c>
      <c r="H100" s="70">
        <v>3466</v>
      </c>
      <c r="I100" s="48" t="s">
        <v>957</v>
      </c>
      <c r="J100" s="74">
        <v>2</v>
      </c>
      <c r="K100" s="77">
        <v>16</v>
      </c>
      <c r="L100" s="48" t="s">
        <v>1822</v>
      </c>
      <c r="M100" s="80">
        <v>1.35</v>
      </c>
      <c r="N100" s="48" t="s">
        <v>235</v>
      </c>
      <c r="O100" s="48" t="s">
        <v>1024</v>
      </c>
      <c r="P100" s="48" t="s">
        <v>1836</v>
      </c>
    </row>
    <row r="101" spans="2:16">
      <c r="B101" s="46">
        <f>ROW()</f>
        <v>101</v>
      </c>
      <c r="C101" s="48" t="str">
        <f>G101</f>
        <v>G.SKILL</v>
      </c>
      <c r="D101" s="48"/>
      <c r="E101" s="50" t="s">
        <v>1694</v>
      </c>
      <c r="F101" s="52">
        <v>418300</v>
      </c>
      <c r="G101" s="48" t="s">
        <v>1804</v>
      </c>
      <c r="H101" s="70">
        <v>3600</v>
      </c>
      <c r="I101" s="48" t="s">
        <v>957</v>
      </c>
      <c r="J101" s="74">
        <v>2</v>
      </c>
      <c r="K101" s="77">
        <v>16</v>
      </c>
      <c r="L101" s="48" t="s">
        <v>1825</v>
      </c>
      <c r="M101" s="80">
        <v>1.35</v>
      </c>
      <c r="N101" s="48" t="s">
        <v>235</v>
      </c>
      <c r="O101" s="48" t="s">
        <v>1024</v>
      </c>
      <c r="P101" s="48" t="s">
        <v>1836</v>
      </c>
    </row>
    <row r="102" spans="2:16">
      <c r="B102" s="46">
        <f>ROW()</f>
        <v>102</v>
      </c>
      <c r="C102" s="48" t="str">
        <f>G102</f>
        <v>G.SKILL</v>
      </c>
      <c r="D102" s="48"/>
      <c r="E102" s="50" t="s">
        <v>1695</v>
      </c>
      <c r="F102" s="52">
        <v>398800</v>
      </c>
      <c r="G102" s="48" t="s">
        <v>1804</v>
      </c>
      <c r="H102" s="70">
        <v>3600</v>
      </c>
      <c r="I102" s="48" t="s">
        <v>957</v>
      </c>
      <c r="J102" s="74">
        <v>2</v>
      </c>
      <c r="K102" s="77">
        <v>16</v>
      </c>
      <c r="L102" s="48" t="s">
        <v>1826</v>
      </c>
      <c r="M102" s="80">
        <v>1.35</v>
      </c>
      <c r="N102" s="48" t="s">
        <v>235</v>
      </c>
      <c r="O102" s="48" t="s">
        <v>1024</v>
      </c>
      <c r="P102" s="48" t="s">
        <v>1836</v>
      </c>
    </row>
    <row r="103" spans="2:16">
      <c r="B103" s="46">
        <f>ROW()</f>
        <v>103</v>
      </c>
      <c r="C103" s="48" t="str">
        <f>G103</f>
        <v>G.SKILL</v>
      </c>
      <c r="D103" s="48"/>
      <c r="E103" s="50" t="s">
        <v>1696</v>
      </c>
      <c r="F103" s="52">
        <v>437800</v>
      </c>
      <c r="G103" s="48" t="s">
        <v>1804</v>
      </c>
      <c r="H103" s="70">
        <v>3866</v>
      </c>
      <c r="I103" s="48" t="s">
        <v>957</v>
      </c>
      <c r="J103" s="74">
        <v>2</v>
      </c>
      <c r="K103" s="77">
        <v>16</v>
      </c>
      <c r="L103" s="48" t="s">
        <v>1818</v>
      </c>
      <c r="M103" s="80">
        <v>1.35</v>
      </c>
      <c r="N103" s="48" t="s">
        <v>235</v>
      </c>
      <c r="O103" s="48" t="s">
        <v>1024</v>
      </c>
      <c r="P103" s="48" t="s">
        <v>1836</v>
      </c>
    </row>
    <row r="104" spans="2:16">
      <c r="B104" s="46">
        <f>ROW()</f>
        <v>104</v>
      </c>
      <c r="C104" s="48" t="str">
        <f>G104</f>
        <v>G.SKILL</v>
      </c>
      <c r="D104" s="48"/>
      <c r="E104" s="50" t="s">
        <v>1697</v>
      </c>
      <c r="F104" s="52">
        <v>457200</v>
      </c>
      <c r="G104" s="48" t="s">
        <v>1804</v>
      </c>
      <c r="H104" s="70">
        <v>4133</v>
      </c>
      <c r="I104" s="48" t="s">
        <v>957</v>
      </c>
      <c r="J104" s="74">
        <v>2</v>
      </c>
      <c r="K104" s="77">
        <v>16</v>
      </c>
      <c r="L104" s="48" t="s">
        <v>1827</v>
      </c>
      <c r="M104" s="80">
        <v>1.35</v>
      </c>
      <c r="N104" s="48" t="s">
        <v>235</v>
      </c>
      <c r="O104" s="48" t="s">
        <v>1024</v>
      </c>
      <c r="P104" s="48" t="s">
        <v>1836</v>
      </c>
    </row>
    <row r="105" spans="2:16">
      <c r="B105" s="46">
        <f>ROW()</f>
        <v>105</v>
      </c>
      <c r="C105" s="48" t="str">
        <f>G105</f>
        <v>G.SKILL</v>
      </c>
      <c r="D105" s="48"/>
      <c r="E105" s="50" t="s">
        <v>1698</v>
      </c>
      <c r="F105" s="52">
        <v>479000</v>
      </c>
      <c r="G105" s="48" t="s">
        <v>1804</v>
      </c>
      <c r="H105" s="70">
        <v>4266</v>
      </c>
      <c r="I105" s="48" t="s">
        <v>957</v>
      </c>
      <c r="J105" s="74">
        <v>2</v>
      </c>
      <c r="K105" s="77">
        <v>16</v>
      </c>
      <c r="L105" s="48" t="s">
        <v>1827</v>
      </c>
      <c r="M105" s="80">
        <v>1.4</v>
      </c>
      <c r="N105" s="48" t="s">
        <v>235</v>
      </c>
      <c r="O105" s="48" t="s">
        <v>1024</v>
      </c>
      <c r="P105" s="48" t="s">
        <v>1836</v>
      </c>
    </row>
    <row r="106" spans="2:16">
      <c r="B106" s="46">
        <f>ROW()</f>
        <v>106</v>
      </c>
      <c r="C106" s="48"/>
      <c r="D106" s="48"/>
      <c r="E106" s="48" t="s">
        <v>1</v>
      </c>
      <c r="F106" s="52"/>
      <c r="G106" s="48"/>
      <c r="H106" s="70"/>
      <c r="I106" s="48"/>
      <c r="J106" s="74"/>
      <c r="K106" s="77"/>
      <c r="L106" s="48"/>
      <c r="M106" s="80"/>
      <c r="N106" s="48"/>
      <c r="O106" s="48"/>
      <c r="P106" s="48"/>
    </row>
    <row r="107" spans="2:16">
      <c r="B107" s="46">
        <f>ROW()</f>
        <v>107</v>
      </c>
      <c r="C107" s="48"/>
      <c r="D107" s="48"/>
      <c r="E107" s="48" t="s">
        <v>1699</v>
      </c>
      <c r="F107" s="53"/>
      <c r="G107" s="48"/>
      <c r="H107" s="70"/>
      <c r="I107" s="48"/>
      <c r="J107" s="74"/>
      <c r="K107" s="77"/>
      <c r="L107" s="48"/>
      <c r="M107" s="80"/>
      <c r="N107" s="48"/>
      <c r="O107" s="48"/>
      <c r="P107" s="48"/>
    </row>
    <row r="108" spans="2:16">
      <c r="B108" s="46">
        <f>ROW()</f>
        <v>108</v>
      </c>
      <c r="C108" s="48"/>
      <c r="D108" s="48"/>
      <c r="E108" s="48" t="s">
        <v>1</v>
      </c>
      <c r="F108" s="52"/>
      <c r="G108" s="48"/>
      <c r="H108" s="70"/>
      <c r="I108" s="48"/>
      <c r="J108" s="74"/>
      <c r="K108" s="77"/>
      <c r="L108" s="48"/>
      <c r="M108" s="80"/>
      <c r="N108" s="48"/>
      <c r="O108" s="48"/>
      <c r="P108" s="48"/>
    </row>
    <row r="109" spans="2:16">
      <c r="B109" s="46">
        <f>ROW()</f>
        <v>109</v>
      </c>
      <c r="C109" s="48" t="str">
        <f>G109</f>
        <v>GeIL</v>
      </c>
      <c r="D109" s="48"/>
      <c r="E109" s="50" t="s">
        <v>1700</v>
      </c>
      <c r="F109" s="52">
        <v>476530</v>
      </c>
      <c r="G109" s="48" t="s">
        <v>1561</v>
      </c>
      <c r="H109" s="70">
        <v>2400</v>
      </c>
      <c r="I109" s="48" t="s">
        <v>957</v>
      </c>
      <c r="J109" s="74">
        <v>2</v>
      </c>
      <c r="K109" s="77">
        <v>32</v>
      </c>
      <c r="L109" s="48" t="s">
        <v>1825</v>
      </c>
      <c r="M109" s="80">
        <v>1.2</v>
      </c>
      <c r="N109" s="48" t="s">
        <v>235</v>
      </c>
      <c r="O109" s="48" t="s">
        <v>1024</v>
      </c>
      <c r="P109" s="48" t="s">
        <v>1836</v>
      </c>
    </row>
    <row r="110" spans="2:16">
      <c r="B110" s="46">
        <f>ROW()</f>
        <v>110</v>
      </c>
      <c r="C110" s="48" t="str">
        <f>G110</f>
        <v>GeIL</v>
      </c>
      <c r="D110" s="48"/>
      <c r="E110" s="50" t="s">
        <v>1701</v>
      </c>
      <c r="F110" s="52">
        <v>466700</v>
      </c>
      <c r="G110" s="48" t="s">
        <v>1561</v>
      </c>
      <c r="H110" s="70">
        <v>2666</v>
      </c>
      <c r="I110" s="48" t="s">
        <v>957</v>
      </c>
      <c r="J110" s="74">
        <v>2</v>
      </c>
      <c r="K110" s="77">
        <v>32</v>
      </c>
      <c r="L110" s="48" t="s">
        <v>1816</v>
      </c>
      <c r="M110" s="80">
        <v>1.35</v>
      </c>
      <c r="N110" s="48" t="s">
        <v>235</v>
      </c>
      <c r="O110" s="48" t="s">
        <v>1024</v>
      </c>
      <c r="P110" s="48" t="s">
        <v>1836</v>
      </c>
    </row>
    <row r="111" spans="2:16">
      <c r="B111" s="46">
        <f>ROW()</f>
        <v>111</v>
      </c>
      <c r="C111" s="48" t="str">
        <f>G111</f>
        <v>GeIL</v>
      </c>
      <c r="D111" s="48"/>
      <c r="E111" s="50" t="s">
        <v>1702</v>
      </c>
      <c r="F111" s="52">
        <v>0</v>
      </c>
      <c r="G111" s="48" t="s">
        <v>1561</v>
      </c>
      <c r="H111" s="70">
        <v>2400</v>
      </c>
      <c r="I111" s="48" t="s">
        <v>957</v>
      </c>
      <c r="J111" s="74">
        <v>2</v>
      </c>
      <c r="K111" s="77">
        <v>16</v>
      </c>
      <c r="L111" s="48" t="s">
        <v>1825</v>
      </c>
      <c r="M111" s="80">
        <v>1.2</v>
      </c>
      <c r="N111" s="48" t="s">
        <v>235</v>
      </c>
      <c r="O111" s="48" t="s">
        <v>1024</v>
      </c>
      <c r="P111" s="48" t="s">
        <v>1836</v>
      </c>
    </row>
    <row r="112" spans="2:16" ht="120.000000">
      <c r="B112" s="46">
        <f>ROW()</f>
        <v>112</v>
      </c>
      <c r="C112" s="48" t="str">
        <f>G112</f>
        <v>GeIL</v>
      </c>
      <c r="D112" s="48"/>
      <c r="E112" s="51" t="s">
        <v>1703</v>
      </c>
      <c r="F112" s="52">
        <v>243100</v>
      </c>
      <c r="G112" s="48" t="s">
        <v>1561</v>
      </c>
      <c r="H112" s="70">
        <v>2666</v>
      </c>
      <c r="I112" s="48" t="s">
        <v>957</v>
      </c>
      <c r="J112" s="74">
        <v>2</v>
      </c>
      <c r="K112" s="77">
        <v>16</v>
      </c>
      <c r="L112" s="48" t="s">
        <v>1816</v>
      </c>
      <c r="M112" s="80">
        <v>1.35</v>
      </c>
      <c r="N112" s="48" t="s">
        <v>235</v>
      </c>
      <c r="O112" s="48" t="s">
        <v>1024</v>
      </c>
      <c r="P112" s="48" t="s">
        <v>1836</v>
      </c>
    </row>
    <row r="113" spans="2:16">
      <c r="B113" s="46">
        <f>ROW()</f>
        <v>113</v>
      </c>
      <c r="C113" s="48" t="str">
        <f>G113</f>
        <v>GeIL</v>
      </c>
      <c r="D113" s="48"/>
      <c r="E113" s="50" t="s">
        <v>1704</v>
      </c>
      <c r="F113" s="52">
        <v>262500</v>
      </c>
      <c r="G113" s="48" t="s">
        <v>1561</v>
      </c>
      <c r="H113" s="70">
        <v>3000</v>
      </c>
      <c r="I113" s="48" t="s">
        <v>957</v>
      </c>
      <c r="J113" s="74">
        <v>2</v>
      </c>
      <c r="K113" s="77">
        <v>16</v>
      </c>
      <c r="L113" s="48" t="s">
        <v>1816</v>
      </c>
      <c r="M113" s="80">
        <v>1.35</v>
      </c>
      <c r="N113" s="48" t="s">
        <v>235</v>
      </c>
      <c r="O113" s="48" t="s">
        <v>1024</v>
      </c>
      <c r="P113" s="48" t="s">
        <v>1836</v>
      </c>
    </row>
    <row r="114" spans="2:16" ht="108.000000">
      <c r="B114" s="46">
        <f>ROW()</f>
        <v>114</v>
      </c>
      <c r="C114" s="48" t="str">
        <f>G114</f>
        <v>GeIL</v>
      </c>
      <c r="D114" s="48"/>
      <c r="E114" s="51" t="s">
        <v>1705</v>
      </c>
      <c r="F114" s="52">
        <v>0</v>
      </c>
      <c r="G114" s="48" t="s">
        <v>1561</v>
      </c>
      <c r="H114" s="70">
        <v>2400</v>
      </c>
      <c r="I114" s="48" t="s">
        <v>957</v>
      </c>
      <c r="J114" s="74">
        <v>2</v>
      </c>
      <c r="K114" s="77">
        <v>8</v>
      </c>
      <c r="L114" s="48" t="s">
        <v>1825</v>
      </c>
      <c r="M114" s="80">
        <v>1.2</v>
      </c>
      <c r="N114" s="48" t="s">
        <v>235</v>
      </c>
      <c r="O114" s="48" t="s">
        <v>1024</v>
      </c>
      <c r="P114" s="48" t="s">
        <v>1836</v>
      </c>
    </row>
    <row r="115" spans="2:16">
      <c r="B115" s="46">
        <f>ROW()</f>
        <v>115</v>
      </c>
      <c r="C115" s="48" t="str">
        <f>G115</f>
        <v>GeIL</v>
      </c>
      <c r="D115" s="48"/>
      <c r="E115" s="48" t="s">
        <v>1</v>
      </c>
      <c r="F115" s="52"/>
      <c r="G115" s="48" t="s">
        <v>1561</v>
      </c>
      <c r="H115" s="70"/>
      <c r="I115" s="48"/>
      <c r="J115" s="74"/>
      <c r="K115" s="77"/>
      <c r="L115" s="48"/>
      <c r="M115" s="80"/>
      <c r="N115" s="48"/>
      <c r="O115" s="48"/>
      <c r="P115" s="48"/>
    </row>
    <row r="116" spans="2:16">
      <c r="B116" s="46">
        <f>ROW()</f>
        <v>116</v>
      </c>
      <c r="C116" s="48" t="str">
        <f>G116</f>
        <v>GeIL</v>
      </c>
      <c r="D116" s="48"/>
      <c r="E116" s="50" t="s">
        <v>1706</v>
      </c>
      <c r="F116" s="52">
        <v>476530</v>
      </c>
      <c r="G116" s="48" t="s">
        <v>1561</v>
      </c>
      <c r="H116" s="70">
        <v>2400</v>
      </c>
      <c r="I116" s="48" t="s">
        <v>957</v>
      </c>
      <c r="J116" s="74">
        <v>2</v>
      </c>
      <c r="K116" s="77">
        <v>32</v>
      </c>
      <c r="L116" s="48" t="s">
        <v>1825</v>
      </c>
      <c r="M116" s="80">
        <v>1.2</v>
      </c>
      <c r="N116" s="48" t="s">
        <v>235</v>
      </c>
      <c r="O116" s="48" t="s">
        <v>1032</v>
      </c>
      <c r="P116" s="48" t="s">
        <v>1836</v>
      </c>
    </row>
    <row r="117" spans="2:16" ht="120.000000">
      <c r="B117" s="46">
        <f>ROW()</f>
        <v>117</v>
      </c>
      <c r="C117" s="48" t="str">
        <f>G117</f>
        <v>GeIL</v>
      </c>
      <c r="D117" s="48"/>
      <c r="E117" s="51" t="s">
        <v>1707</v>
      </c>
      <c r="F117" s="52">
        <v>471600</v>
      </c>
      <c r="G117" s="48" t="s">
        <v>1561</v>
      </c>
      <c r="H117" s="70">
        <v>2666</v>
      </c>
      <c r="I117" s="48" t="s">
        <v>957</v>
      </c>
      <c r="J117" s="74">
        <v>2</v>
      </c>
      <c r="K117" s="77">
        <v>32</v>
      </c>
      <c r="L117" s="48" t="s">
        <v>1816</v>
      </c>
      <c r="M117" s="80">
        <v>1.35</v>
      </c>
      <c r="N117" s="48" t="s">
        <v>235</v>
      </c>
      <c r="O117" s="48" t="s">
        <v>1032</v>
      </c>
      <c r="P117" s="48" t="s">
        <v>1836</v>
      </c>
    </row>
    <row r="118" spans="2:16">
      <c r="B118" s="46">
        <f>ROW()</f>
        <v>118</v>
      </c>
      <c r="C118" s="48" t="str">
        <f>G118</f>
        <v>GeIL</v>
      </c>
      <c r="D118" s="48"/>
      <c r="E118" s="50" t="s">
        <v>1708</v>
      </c>
      <c r="F118" s="52">
        <v>471600</v>
      </c>
      <c r="G118" s="48" t="s">
        <v>1561</v>
      </c>
      <c r="H118" s="70">
        <v>2666</v>
      </c>
      <c r="I118" s="48" t="s">
        <v>957</v>
      </c>
      <c r="J118" s="74">
        <v>2</v>
      </c>
      <c r="K118" s="77">
        <v>16</v>
      </c>
      <c r="L118" s="48" t="s">
        <v>1816</v>
      </c>
      <c r="M118" s="80">
        <v>1.35</v>
      </c>
      <c r="N118" s="48" t="s">
        <v>235</v>
      </c>
      <c r="O118" s="48" t="s">
        <v>1032</v>
      </c>
      <c r="P118" s="48" t="s">
        <v>1836</v>
      </c>
    </row>
    <row r="119" spans="2:16" ht="120.000000">
      <c r="B119" s="46">
        <f>ROW()</f>
        <v>119</v>
      </c>
      <c r="C119" s="48" t="str">
        <f>G119</f>
        <v>GeIL</v>
      </c>
      <c r="D119" s="48"/>
      <c r="E119" s="51" t="s">
        <v>1709</v>
      </c>
      <c r="F119" s="52">
        <v>267300</v>
      </c>
      <c r="G119" s="48" t="s">
        <v>1561</v>
      </c>
      <c r="H119" s="70">
        <v>3000</v>
      </c>
      <c r="I119" s="48" t="s">
        <v>957</v>
      </c>
      <c r="J119" s="74">
        <v>2</v>
      </c>
      <c r="K119" s="77">
        <v>16</v>
      </c>
      <c r="L119" s="48" t="s">
        <v>1816</v>
      </c>
      <c r="M119" s="80">
        <v>1.35</v>
      </c>
      <c r="N119" s="48" t="s">
        <v>235</v>
      </c>
      <c r="O119" s="48" t="s">
        <v>1032</v>
      </c>
      <c r="P119" s="48" t="s">
        <v>1836</v>
      </c>
    </row>
    <row r="120" spans="2:16" ht="120.000000">
      <c r="B120" s="46">
        <f>ROW()</f>
        <v>120</v>
      </c>
      <c r="C120" s="48" t="str">
        <f>G120</f>
        <v>GeIL</v>
      </c>
      <c r="D120" s="48"/>
      <c r="E120" s="51" t="s">
        <v>1710</v>
      </c>
      <c r="F120" s="52">
        <v>0</v>
      </c>
      <c r="G120" s="48" t="s">
        <v>1561</v>
      </c>
      <c r="H120" s="70">
        <v>3200</v>
      </c>
      <c r="I120" s="48" t="s">
        <v>957</v>
      </c>
      <c r="J120" s="74">
        <v>2</v>
      </c>
      <c r="K120" s="77">
        <v>16</v>
      </c>
      <c r="L120" s="48" t="s">
        <v>1816</v>
      </c>
      <c r="M120" s="80">
        <v>1.35</v>
      </c>
      <c r="N120" s="48" t="s">
        <v>235</v>
      </c>
      <c r="O120" s="48" t="s">
        <v>1032</v>
      </c>
      <c r="P120" s="48" t="s">
        <v>1836</v>
      </c>
    </row>
    <row r="121" spans="2:16" ht="108.000000">
      <c r="B121" s="46">
        <f>ROW()</f>
        <v>121</v>
      </c>
      <c r="C121" s="48" t="str">
        <f>G121</f>
        <v>GeIL</v>
      </c>
      <c r="D121" s="48"/>
      <c r="E121" s="51" t="s">
        <v>1711</v>
      </c>
      <c r="F121" s="52">
        <v>0</v>
      </c>
      <c r="G121" s="48" t="s">
        <v>1561</v>
      </c>
      <c r="H121" s="70">
        <v>2400</v>
      </c>
      <c r="I121" s="48" t="s">
        <v>957</v>
      </c>
      <c r="J121" s="74">
        <v>2</v>
      </c>
      <c r="K121" s="77">
        <v>8</v>
      </c>
      <c r="L121" s="48" t="s">
        <v>1825</v>
      </c>
      <c r="M121" s="80">
        <v>1.2</v>
      </c>
      <c r="N121" s="48" t="s">
        <v>235</v>
      </c>
      <c r="O121" s="48" t="s">
        <v>1032</v>
      </c>
      <c r="P121" s="48" t="s">
        <v>1836</v>
      </c>
    </row>
    <row r="122" spans="2:16">
      <c r="B122" s="46">
        <f>ROW()</f>
        <v>122</v>
      </c>
      <c r="C122" s="48" t="str">
        <f>G122</f>
        <v>GeIL</v>
      </c>
      <c r="D122" s="48"/>
      <c r="E122" s="48" t="s">
        <v>1</v>
      </c>
      <c r="F122" s="52"/>
      <c r="G122" s="48" t="s">
        <v>1561</v>
      </c>
      <c r="H122" s="70"/>
      <c r="I122" s="48"/>
      <c r="J122" s="74"/>
      <c r="K122" s="77"/>
      <c r="L122" s="48"/>
      <c r="M122" s="80"/>
      <c r="N122" s="48"/>
      <c r="O122" s="48"/>
      <c r="P122" s="48"/>
    </row>
    <row r="123" spans="2:16" ht="108.000000">
      <c r="B123" s="46">
        <f>ROW()</f>
        <v>123</v>
      </c>
      <c r="C123" s="48" t="str">
        <f>G123</f>
        <v>GeIL</v>
      </c>
      <c r="D123" s="48"/>
      <c r="E123" s="51" t="s">
        <v>1712</v>
      </c>
      <c r="F123" s="52">
        <v>230500</v>
      </c>
      <c r="G123" s="48" t="s">
        <v>1561</v>
      </c>
      <c r="H123" s="70">
        <v>2400</v>
      </c>
      <c r="I123" s="48" t="s">
        <v>957</v>
      </c>
      <c r="J123" s="74">
        <v>1</v>
      </c>
      <c r="K123" s="77">
        <v>16</v>
      </c>
      <c r="L123" s="48" t="s">
        <v>1828</v>
      </c>
      <c r="M123" s="80">
        <v>1.2</v>
      </c>
      <c r="N123" s="48" t="s">
        <v>235</v>
      </c>
      <c r="O123" s="48" t="s">
        <v>1032</v>
      </c>
      <c r="P123" s="48" t="s">
        <v>1836</v>
      </c>
    </row>
    <row r="124" spans="2:16">
      <c r="B124" s="46">
        <f>ROW()</f>
        <v>124</v>
      </c>
      <c r="C124" s="48" t="str">
        <f>G124</f>
        <v>GeIL</v>
      </c>
      <c r="D124" s="48"/>
      <c r="E124" s="50" t="s">
        <v>1713</v>
      </c>
      <c r="F124" s="52">
        <v>276000</v>
      </c>
      <c r="G124" s="48" t="s">
        <v>1561</v>
      </c>
      <c r="H124" s="70">
        <v>3000</v>
      </c>
      <c r="I124" s="48" t="s">
        <v>957</v>
      </c>
      <c r="J124" s="74">
        <v>2</v>
      </c>
      <c r="K124" s="77">
        <v>16</v>
      </c>
      <c r="L124" s="48" t="s">
        <v>1817</v>
      </c>
      <c r="M124" s="80">
        <v>1.35</v>
      </c>
      <c r="N124" s="48" t="s">
        <v>235</v>
      </c>
      <c r="O124" s="48" t="s">
        <v>1032</v>
      </c>
      <c r="P124" s="48" t="s">
        <v>1836</v>
      </c>
    </row>
    <row r="125" spans="2:16">
      <c r="B125" s="46">
        <f>ROW()</f>
        <v>125</v>
      </c>
      <c r="C125" s="48" t="str">
        <f>G125</f>
        <v>GeIL</v>
      </c>
      <c r="D125" s="48"/>
      <c r="E125" s="50" t="s">
        <v>1714</v>
      </c>
      <c r="F125" s="52">
        <v>285700</v>
      </c>
      <c r="G125" s="48" t="s">
        <v>1561</v>
      </c>
      <c r="H125" s="70">
        <v>3200</v>
      </c>
      <c r="I125" s="48" t="s">
        <v>957</v>
      </c>
      <c r="J125" s="74">
        <v>2</v>
      </c>
      <c r="K125" s="77">
        <v>16</v>
      </c>
      <c r="L125" s="48" t="s">
        <v>1816</v>
      </c>
      <c r="M125" s="80">
        <v>1.35</v>
      </c>
      <c r="N125" s="48" t="s">
        <v>235</v>
      </c>
      <c r="O125" s="48" t="s">
        <v>1032</v>
      </c>
      <c r="P125" s="48" t="s">
        <v>1836</v>
      </c>
    </row>
    <row r="126" spans="2:16">
      <c r="B126" s="46">
        <f>ROW()</f>
        <v>126</v>
      </c>
      <c r="C126" s="48" t="str">
        <f>G126</f>
        <v>GeIL</v>
      </c>
      <c r="D126" s="48"/>
      <c r="E126" s="50" t="s">
        <v>1715</v>
      </c>
      <c r="F126" s="52">
        <v>117200</v>
      </c>
      <c r="G126" s="48" t="s">
        <v>1561</v>
      </c>
      <c r="H126" s="70">
        <v>2400</v>
      </c>
      <c r="I126" s="48" t="s">
        <v>957</v>
      </c>
      <c r="J126" s="74">
        <v>1</v>
      </c>
      <c r="K126" s="77">
        <v>8</v>
      </c>
      <c r="L126" s="48" t="s">
        <v>1828</v>
      </c>
      <c r="M126" s="80">
        <v>1.2</v>
      </c>
      <c r="N126" s="48" t="s">
        <v>235</v>
      </c>
      <c r="O126" s="48" t="s">
        <v>1032</v>
      </c>
      <c r="P126" s="48" t="s">
        <v>1836</v>
      </c>
    </row>
    <row r="127" spans="2:16">
      <c r="B127" s="46">
        <f>ROW()</f>
        <v>127</v>
      </c>
      <c r="C127" s="48" t="str">
        <f>G127</f>
        <v>GeIL</v>
      </c>
      <c r="D127" s="48"/>
      <c r="E127" s="50" t="s">
        <v>1716</v>
      </c>
      <c r="F127" s="52">
        <v>68800</v>
      </c>
      <c r="G127" s="48" t="s">
        <v>1561</v>
      </c>
      <c r="H127" s="70">
        <v>2400</v>
      </c>
      <c r="I127" s="48" t="s">
        <v>957</v>
      </c>
      <c r="J127" s="74">
        <v>1</v>
      </c>
      <c r="K127" s="77">
        <v>4</v>
      </c>
      <c r="L127" s="48" t="s">
        <v>1828</v>
      </c>
      <c r="M127" s="80">
        <v>1.2</v>
      </c>
      <c r="N127" s="48" t="s">
        <v>235</v>
      </c>
      <c r="O127" s="48" t="s">
        <v>1032</v>
      </c>
      <c r="P127" s="48" t="s">
        <v>1836</v>
      </c>
    </row>
    <row r="128" spans="2:16">
      <c r="B128" s="46">
        <f>ROW()</f>
        <v>128</v>
      </c>
      <c r="C128" s="48" t="str">
        <f>G128</f>
        <v>GeIL</v>
      </c>
      <c r="D128" s="48"/>
      <c r="E128" s="48" t="s">
        <v>1</v>
      </c>
      <c r="F128" s="52"/>
      <c r="G128" s="48" t="s">
        <v>1561</v>
      </c>
      <c r="H128" s="70"/>
      <c r="I128" s="48"/>
      <c r="J128" s="74"/>
      <c r="K128" s="77"/>
      <c r="L128" s="48"/>
      <c r="M128" s="80"/>
      <c r="N128" s="48"/>
      <c r="O128" s="48"/>
      <c r="P128" s="48"/>
    </row>
    <row r="129" spans="2:16">
      <c r="B129" s="46">
        <f>ROW()</f>
        <v>129</v>
      </c>
      <c r="C129" s="48" t="str">
        <f>G129</f>
        <v>GeIL</v>
      </c>
      <c r="D129" s="48"/>
      <c r="E129" s="50" t="s">
        <v>1717</v>
      </c>
      <c r="F129" s="52">
        <v>227600</v>
      </c>
      <c r="G129" s="48" t="s">
        <v>1561</v>
      </c>
      <c r="H129" s="70">
        <v>2400</v>
      </c>
      <c r="I129" s="48" t="s">
        <v>957</v>
      </c>
      <c r="J129" s="74">
        <v>1</v>
      </c>
      <c r="K129" s="77">
        <v>16</v>
      </c>
      <c r="L129" s="48" t="s">
        <v>1828</v>
      </c>
      <c r="M129" s="80">
        <v>1.2</v>
      </c>
      <c r="N129" s="48" t="s">
        <v>235</v>
      </c>
      <c r="O129" s="48" t="s">
        <v>1024</v>
      </c>
      <c r="P129" s="48" t="s">
        <v>1836</v>
      </c>
    </row>
    <row r="130" spans="2:16">
      <c r="B130" s="46">
        <f>ROW()</f>
        <v>130</v>
      </c>
      <c r="C130" s="48" t="str">
        <f>G130</f>
        <v>GeIL</v>
      </c>
      <c r="D130" s="48"/>
      <c r="E130" s="50" t="s">
        <v>1718</v>
      </c>
      <c r="F130" s="52">
        <v>271200</v>
      </c>
      <c r="G130" s="48" t="s">
        <v>1561</v>
      </c>
      <c r="H130" s="70">
        <v>3000</v>
      </c>
      <c r="I130" s="48" t="s">
        <v>957</v>
      </c>
      <c r="J130" s="74">
        <v>2</v>
      </c>
      <c r="K130" s="77">
        <v>16</v>
      </c>
      <c r="L130" s="48" t="s">
        <v>1817</v>
      </c>
      <c r="M130" s="80">
        <v>1.35</v>
      </c>
      <c r="N130" s="48" t="s">
        <v>235</v>
      </c>
      <c r="O130" s="48" t="s">
        <v>1024</v>
      </c>
      <c r="P130" s="48" t="s">
        <v>1836</v>
      </c>
    </row>
    <row r="131" spans="2:16">
      <c r="B131" s="46">
        <f>ROW()</f>
        <v>131</v>
      </c>
      <c r="C131" s="48" t="str">
        <f>G131</f>
        <v>GeIL</v>
      </c>
      <c r="D131" s="48"/>
      <c r="E131" s="50" t="s">
        <v>1719</v>
      </c>
      <c r="F131" s="52">
        <v>280900</v>
      </c>
      <c r="G131" s="48" t="s">
        <v>1561</v>
      </c>
      <c r="H131" s="70">
        <v>3200</v>
      </c>
      <c r="I131" s="48" t="s">
        <v>957</v>
      </c>
      <c r="J131" s="74">
        <v>2</v>
      </c>
      <c r="K131" s="77">
        <v>16</v>
      </c>
      <c r="L131" s="48" t="s">
        <v>1816</v>
      </c>
      <c r="M131" s="80">
        <v>1.35</v>
      </c>
      <c r="N131" s="48" t="s">
        <v>235</v>
      </c>
      <c r="O131" s="48" t="s">
        <v>1024</v>
      </c>
      <c r="P131" s="48" t="s">
        <v>1836</v>
      </c>
    </row>
    <row r="132" spans="2:16">
      <c r="B132" s="46">
        <f>ROW()</f>
        <v>132</v>
      </c>
      <c r="C132" s="48" t="str">
        <f>G132</f>
        <v>GeIL</v>
      </c>
      <c r="D132" s="48"/>
      <c r="E132" s="50" t="s">
        <v>1720</v>
      </c>
      <c r="F132" s="52">
        <v>116200</v>
      </c>
      <c r="G132" s="48" t="s">
        <v>1561</v>
      </c>
      <c r="H132" s="70">
        <v>2400</v>
      </c>
      <c r="I132" s="48" t="s">
        <v>957</v>
      </c>
      <c r="J132" s="74">
        <v>1</v>
      </c>
      <c r="K132" s="77">
        <v>8</v>
      </c>
      <c r="L132" s="48" t="s">
        <v>1828</v>
      </c>
      <c r="M132" s="80">
        <v>1.2</v>
      </c>
      <c r="N132" s="48" t="s">
        <v>235</v>
      </c>
      <c r="O132" s="48" t="s">
        <v>1024</v>
      </c>
      <c r="P132" s="48" t="s">
        <v>1836</v>
      </c>
    </row>
    <row r="133" spans="2:16">
      <c r="B133" s="46">
        <f>ROW()</f>
        <v>133</v>
      </c>
      <c r="C133" s="48" t="str">
        <f>G133</f>
        <v>GeIL</v>
      </c>
      <c r="D133" s="48"/>
      <c r="E133" s="50" t="s">
        <v>1721</v>
      </c>
      <c r="F133" s="52">
        <v>67800</v>
      </c>
      <c r="G133" s="48" t="s">
        <v>1561</v>
      </c>
      <c r="H133" s="70">
        <v>2400</v>
      </c>
      <c r="I133" s="48" t="s">
        <v>957</v>
      </c>
      <c r="J133" s="74">
        <v>1</v>
      </c>
      <c r="K133" s="77">
        <v>4</v>
      </c>
      <c r="L133" s="48" t="s">
        <v>1828</v>
      </c>
      <c r="M133" s="80">
        <v>1.2</v>
      </c>
      <c r="N133" s="48" t="s">
        <v>235</v>
      </c>
      <c r="O133" s="48" t="s">
        <v>1024</v>
      </c>
      <c r="P133" s="48" t="s">
        <v>1836</v>
      </c>
    </row>
    <row r="134" spans="2:16">
      <c r="B134" s="46">
        <f>ROW()</f>
        <v>134</v>
      </c>
      <c r="C134" s="48" t="str">
        <f>G134</f>
        <v>GeIL</v>
      </c>
      <c r="D134" s="48"/>
      <c r="E134" s="48" t="s">
        <v>1</v>
      </c>
      <c r="F134" s="52"/>
      <c r="G134" s="48" t="s">
        <v>1561</v>
      </c>
      <c r="H134" s="70"/>
      <c r="I134" s="48"/>
      <c r="J134" s="74"/>
      <c r="K134" s="77"/>
      <c r="L134" s="48"/>
      <c r="M134" s="80"/>
      <c r="N134" s="48"/>
      <c r="O134" s="48"/>
      <c r="P134" s="48"/>
    </row>
    <row r="135" spans="2:16">
      <c r="B135" s="46">
        <f>ROW()</f>
        <v>135</v>
      </c>
      <c r="C135" s="48" t="str">
        <f>G135</f>
        <v>GeIL</v>
      </c>
      <c r="D135" s="48"/>
      <c r="E135" s="50" t="s">
        <v>1722</v>
      </c>
      <c r="F135" s="52">
        <v>590900</v>
      </c>
      <c r="G135" s="48" t="s">
        <v>1561</v>
      </c>
      <c r="H135" s="70">
        <v>3000</v>
      </c>
      <c r="I135" s="48" t="s">
        <v>957</v>
      </c>
      <c r="J135" s="74">
        <v>4</v>
      </c>
      <c r="K135" s="77">
        <v>32</v>
      </c>
      <c r="L135" s="48" t="s">
        <v>1829</v>
      </c>
      <c r="M135" s="80">
        <v>1.35</v>
      </c>
      <c r="N135" s="48" t="s">
        <v>235</v>
      </c>
      <c r="O135" s="48" t="s">
        <v>1024</v>
      </c>
      <c r="P135" s="48" t="s">
        <v>1836</v>
      </c>
    </row>
    <row r="136" spans="2:16">
      <c r="B136" s="46">
        <f>ROW()</f>
        <v>136</v>
      </c>
      <c r="C136" s="48" t="str">
        <f>G136</f>
        <v>GeIL</v>
      </c>
      <c r="D136" s="48"/>
      <c r="E136" s="50" t="s">
        <v>1723</v>
      </c>
      <c r="F136" s="52">
        <v>293000</v>
      </c>
      <c r="G136" s="48" t="s">
        <v>1561</v>
      </c>
      <c r="H136" s="70">
        <v>3000</v>
      </c>
      <c r="I136" s="48" t="s">
        <v>957</v>
      </c>
      <c r="J136" s="74">
        <v>2</v>
      </c>
      <c r="K136" s="77">
        <v>16</v>
      </c>
      <c r="L136" s="48" t="s">
        <v>1829</v>
      </c>
      <c r="M136" s="80">
        <v>1.35</v>
      </c>
      <c r="N136" s="48" t="s">
        <v>235</v>
      </c>
      <c r="O136" s="48" t="s">
        <v>1024</v>
      </c>
      <c r="P136" s="48" t="s">
        <v>1836</v>
      </c>
    </row>
    <row r="137" spans="2:16">
      <c r="B137" s="46">
        <f>ROW()</f>
        <v>137</v>
      </c>
      <c r="C137" s="48" t="str">
        <f>G137</f>
        <v>GeIL</v>
      </c>
      <c r="D137" s="48"/>
      <c r="E137" s="48" t="s">
        <v>1</v>
      </c>
      <c r="F137" s="52"/>
      <c r="G137" s="48" t="s">
        <v>1561</v>
      </c>
      <c r="H137" s="70"/>
      <c r="I137" s="48"/>
      <c r="J137" s="74"/>
      <c r="K137" s="77"/>
      <c r="L137" s="48"/>
      <c r="M137" s="80"/>
      <c r="N137" s="48"/>
      <c r="O137" s="48"/>
      <c r="P137" s="48"/>
    </row>
    <row r="138" spans="2:16">
      <c r="B138" s="46">
        <f>ROW()</f>
        <v>138</v>
      </c>
      <c r="C138" s="48" t="str">
        <f>G138</f>
        <v>GeIL</v>
      </c>
      <c r="D138" s="48"/>
      <c r="E138" s="50" t="s">
        <v>1724</v>
      </c>
      <c r="F138" s="52">
        <v>213930</v>
      </c>
      <c r="G138" s="48" t="s">
        <v>1561</v>
      </c>
      <c r="H138" s="70">
        <v>2133</v>
      </c>
      <c r="I138" s="48" t="s">
        <v>957</v>
      </c>
      <c r="J138" s="74">
        <v>1</v>
      </c>
      <c r="K138" s="77">
        <v>16</v>
      </c>
      <c r="L138" s="48" t="s">
        <v>1829</v>
      </c>
      <c r="M138" s="80">
        <v>1.2</v>
      </c>
      <c r="N138" s="48" t="s">
        <v>235</v>
      </c>
      <c r="O138" s="48" t="s">
        <v>1024</v>
      </c>
      <c r="P138" s="48" t="s">
        <v>1836</v>
      </c>
    </row>
    <row r="139" spans="2:16">
      <c r="B139" s="46">
        <f>ROW()</f>
        <v>139</v>
      </c>
      <c r="C139" s="48" t="str">
        <f>G139</f>
        <v>GeIL</v>
      </c>
      <c r="D139" s="48"/>
      <c r="E139" s="50" t="s">
        <v>1725</v>
      </c>
      <c r="F139" s="52">
        <v>234500</v>
      </c>
      <c r="G139" s="48" t="s">
        <v>1561</v>
      </c>
      <c r="H139" s="70">
        <v>2400</v>
      </c>
      <c r="I139" s="48" t="s">
        <v>957</v>
      </c>
      <c r="J139" s="74">
        <v>1</v>
      </c>
      <c r="K139" s="77">
        <v>16</v>
      </c>
      <c r="L139" s="48" t="s">
        <v>1828</v>
      </c>
      <c r="M139" s="80">
        <v>1.2</v>
      </c>
      <c r="N139" s="48" t="s">
        <v>235</v>
      </c>
      <c r="O139" s="48" t="s">
        <v>1024</v>
      </c>
      <c r="P139" s="48" t="s">
        <v>1836</v>
      </c>
    </row>
    <row r="140" spans="2:16">
      <c r="B140" s="46">
        <f>ROW()</f>
        <v>140</v>
      </c>
      <c r="C140" s="48" t="str">
        <f>G140</f>
        <v>GeIL</v>
      </c>
      <c r="D140" s="48"/>
      <c r="E140" s="50" t="s">
        <v>1726</v>
      </c>
      <c r="F140" s="52">
        <v>262500</v>
      </c>
      <c r="G140" s="48" t="s">
        <v>1561</v>
      </c>
      <c r="H140" s="70">
        <v>3000</v>
      </c>
      <c r="I140" s="48" t="s">
        <v>957</v>
      </c>
      <c r="J140" s="74">
        <v>2</v>
      </c>
      <c r="K140" s="77">
        <v>16</v>
      </c>
      <c r="L140" s="48" t="s">
        <v>1829</v>
      </c>
      <c r="M140" s="80">
        <v>1.35</v>
      </c>
      <c r="N140" s="48" t="s">
        <v>235</v>
      </c>
      <c r="O140" s="48" t="s">
        <v>1024</v>
      </c>
      <c r="P140" s="48" t="s">
        <v>1836</v>
      </c>
    </row>
    <row r="141" spans="2:16">
      <c r="B141" s="46">
        <f>ROW()</f>
        <v>141</v>
      </c>
      <c r="C141" s="48" t="str">
        <f>G141</f>
        <v>GeIL</v>
      </c>
      <c r="D141" s="48"/>
      <c r="E141" s="50" t="s">
        <v>1727</v>
      </c>
      <c r="F141" s="52">
        <v>281210</v>
      </c>
      <c r="G141" s="48" t="s">
        <v>1561</v>
      </c>
      <c r="H141" s="70">
        <v>3200</v>
      </c>
      <c r="I141" s="48" t="s">
        <v>957</v>
      </c>
      <c r="J141" s="74">
        <v>2</v>
      </c>
      <c r="K141" s="77">
        <v>16</v>
      </c>
      <c r="L141" s="48" t="s">
        <v>1816</v>
      </c>
      <c r="M141" s="80">
        <v>1.35</v>
      </c>
      <c r="N141" s="48" t="s">
        <v>235</v>
      </c>
      <c r="O141" s="48" t="s">
        <v>1024</v>
      </c>
      <c r="P141" s="48" t="s">
        <v>1836</v>
      </c>
    </row>
    <row r="142" spans="2:16">
      <c r="B142" s="46">
        <f>ROW()</f>
        <v>142</v>
      </c>
      <c r="C142" s="48" t="str">
        <f>G142</f>
        <v>GeIL</v>
      </c>
      <c r="D142" s="48"/>
      <c r="E142" s="50" t="s">
        <v>1728</v>
      </c>
      <c r="F142" s="52">
        <v>111700</v>
      </c>
      <c r="G142" s="48" t="s">
        <v>1561</v>
      </c>
      <c r="H142" s="70">
        <v>2133</v>
      </c>
      <c r="I142" s="48" t="s">
        <v>957</v>
      </c>
      <c r="J142" s="74">
        <v>1</v>
      </c>
      <c r="K142" s="77">
        <v>8</v>
      </c>
      <c r="L142" s="48" t="s">
        <v>1829</v>
      </c>
      <c r="M142" s="80">
        <v>1.2</v>
      </c>
      <c r="N142" s="48" t="s">
        <v>235</v>
      </c>
      <c r="O142" s="48" t="s">
        <v>1024</v>
      </c>
      <c r="P142" s="48" t="s">
        <v>1836</v>
      </c>
    </row>
    <row r="143" spans="2:16">
      <c r="B143" s="46">
        <f>ROW()</f>
        <v>143</v>
      </c>
      <c r="C143" s="48" t="str">
        <f>G143</f>
        <v>GeIL</v>
      </c>
      <c r="D143" s="48"/>
      <c r="E143" s="50" t="s">
        <v>1729</v>
      </c>
      <c r="F143" s="52">
        <v>57410</v>
      </c>
      <c r="G143" s="48" t="s">
        <v>1561</v>
      </c>
      <c r="H143" s="70">
        <v>2133</v>
      </c>
      <c r="I143" s="48" t="s">
        <v>957</v>
      </c>
      <c r="J143" s="74">
        <v>1</v>
      </c>
      <c r="K143" s="77">
        <v>4</v>
      </c>
      <c r="L143" s="48" t="s">
        <v>1829</v>
      </c>
      <c r="M143" s="80">
        <v>1.2</v>
      </c>
      <c r="N143" s="48" t="s">
        <v>235</v>
      </c>
      <c r="O143" s="48" t="s">
        <v>1024</v>
      </c>
      <c r="P143" s="48" t="s">
        <v>1836</v>
      </c>
    </row>
    <row r="144" spans="2:16">
      <c r="B144" s="46">
        <f>ROW()</f>
        <v>144</v>
      </c>
      <c r="C144" s="48" t="str">
        <f>G144</f>
        <v>GeIL</v>
      </c>
      <c r="D144" s="48"/>
      <c r="E144" s="50" t="s">
        <v>1730</v>
      </c>
      <c r="F144" s="52">
        <v>69060</v>
      </c>
      <c r="G144" s="48" t="s">
        <v>1561</v>
      </c>
      <c r="H144" s="70">
        <v>2400</v>
      </c>
      <c r="I144" s="48" t="s">
        <v>957</v>
      </c>
      <c r="J144" s="74">
        <v>1</v>
      </c>
      <c r="K144" s="77">
        <v>4</v>
      </c>
      <c r="L144" s="48" t="s">
        <v>1828</v>
      </c>
      <c r="M144" s="80">
        <v>1.2</v>
      </c>
      <c r="N144" s="48" t="s">
        <v>235</v>
      </c>
      <c r="O144" s="48" t="s">
        <v>1024</v>
      </c>
      <c r="P144" s="48" t="s">
        <v>1836</v>
      </c>
    </row>
    <row r="145" spans="2:16">
      <c r="B145" s="46">
        <f>ROW()</f>
        <v>145</v>
      </c>
      <c r="C145" s="48" t="str">
        <f>G145</f>
        <v>GeIL</v>
      </c>
      <c r="D145" s="48"/>
      <c r="E145" s="48" t="s">
        <v>1</v>
      </c>
      <c r="F145" s="52"/>
      <c r="G145" s="48" t="s">
        <v>1561</v>
      </c>
      <c r="H145" s="70"/>
      <c r="I145" s="48"/>
      <c r="J145" s="74"/>
      <c r="K145" s="77"/>
      <c r="L145" s="48"/>
      <c r="M145" s="80"/>
      <c r="N145" s="48"/>
      <c r="O145" s="48"/>
      <c r="P145" s="48"/>
    </row>
    <row r="146" spans="2:16">
      <c r="B146" s="46">
        <f>ROW()</f>
        <v>146</v>
      </c>
      <c r="C146" s="48" t="str">
        <f>G146</f>
        <v>GeIL</v>
      </c>
      <c r="D146" s="48"/>
      <c r="E146" s="50" t="s">
        <v>1731</v>
      </c>
      <c r="F146" s="52">
        <v>216300</v>
      </c>
      <c r="G146" s="48" t="s">
        <v>1561</v>
      </c>
      <c r="H146" s="70">
        <v>2133</v>
      </c>
      <c r="I146" s="48" t="s">
        <v>957</v>
      </c>
      <c r="J146" s="74">
        <v>1</v>
      </c>
      <c r="K146" s="77">
        <v>16</v>
      </c>
      <c r="L146" s="48" t="s">
        <v>1829</v>
      </c>
      <c r="M146" s="80">
        <v>1.2</v>
      </c>
      <c r="N146" s="48" t="s">
        <v>235</v>
      </c>
      <c r="O146" s="48" t="s">
        <v>1032</v>
      </c>
      <c r="P146" s="48" t="s">
        <v>1836</v>
      </c>
    </row>
    <row r="147" spans="2:16">
      <c r="B147" s="46">
        <f>ROW()</f>
        <v>147</v>
      </c>
      <c r="C147" s="48" t="str">
        <f>G147</f>
        <v>GeIL</v>
      </c>
      <c r="D147" s="48"/>
      <c r="E147" s="50" t="s">
        <v>1732</v>
      </c>
      <c r="F147" s="52">
        <v>234450</v>
      </c>
      <c r="G147" s="48" t="s">
        <v>1561</v>
      </c>
      <c r="H147" s="70">
        <v>2400</v>
      </c>
      <c r="I147" s="48" t="s">
        <v>957</v>
      </c>
      <c r="J147" s="74">
        <v>1</v>
      </c>
      <c r="K147" s="77">
        <v>16</v>
      </c>
      <c r="L147" s="48" t="s">
        <v>1828</v>
      </c>
      <c r="M147" s="80">
        <v>1.2</v>
      </c>
      <c r="N147" s="48" t="s">
        <v>235</v>
      </c>
      <c r="O147" s="48" t="s">
        <v>1032</v>
      </c>
      <c r="P147" s="48" t="s">
        <v>1836</v>
      </c>
    </row>
    <row r="148" spans="2:16" ht="96.000000">
      <c r="B148" s="46">
        <f>ROW()</f>
        <v>148</v>
      </c>
      <c r="C148" s="48" t="str">
        <f>G148</f>
        <v>GeIL</v>
      </c>
      <c r="D148" s="48"/>
      <c r="E148" s="51" t="s">
        <v>1733</v>
      </c>
      <c r="F148" s="52">
        <v>0</v>
      </c>
      <c r="G148" s="48" t="s">
        <v>1561</v>
      </c>
      <c r="H148" s="70">
        <v>3000</v>
      </c>
      <c r="I148" s="48" t="s">
        <v>957</v>
      </c>
      <c r="J148" s="74">
        <v>2</v>
      </c>
      <c r="K148" s="77">
        <v>16</v>
      </c>
      <c r="L148" s="48" t="s">
        <v>1817</v>
      </c>
      <c r="M148" s="80">
        <v>1.35</v>
      </c>
      <c r="N148" s="48" t="s">
        <v>235</v>
      </c>
      <c r="O148" s="48" t="s">
        <v>1032</v>
      </c>
      <c r="P148" s="48" t="s">
        <v>1836</v>
      </c>
    </row>
    <row r="149" spans="2:16">
      <c r="B149" s="46">
        <f>ROW()</f>
        <v>149</v>
      </c>
      <c r="C149" s="48" t="str">
        <f>G149</f>
        <v>GeIL</v>
      </c>
      <c r="D149" s="48"/>
      <c r="E149" s="50" t="s">
        <v>1734</v>
      </c>
      <c r="F149" s="52">
        <v>113700</v>
      </c>
      <c r="G149" s="48" t="s">
        <v>1561</v>
      </c>
      <c r="H149" s="70">
        <v>2133</v>
      </c>
      <c r="I149" s="48" t="s">
        <v>957</v>
      </c>
      <c r="J149" s="74">
        <v>1</v>
      </c>
      <c r="K149" s="77">
        <v>8</v>
      </c>
      <c r="L149" s="48" t="s">
        <v>1829</v>
      </c>
      <c r="M149" s="80">
        <v>1.2</v>
      </c>
      <c r="N149" s="48" t="s">
        <v>235</v>
      </c>
      <c r="O149" s="48" t="s">
        <v>1032</v>
      </c>
      <c r="P149" s="48" t="s">
        <v>1836</v>
      </c>
    </row>
    <row r="150" spans="2:16">
      <c r="B150" s="46">
        <f>ROW()</f>
        <v>150</v>
      </c>
      <c r="C150" s="48" t="str">
        <f>G150</f>
        <v>GeIL</v>
      </c>
      <c r="D150" s="48"/>
      <c r="E150" s="50" t="s">
        <v>1735</v>
      </c>
      <c r="F150" s="52">
        <v>71000</v>
      </c>
      <c r="G150" s="48" t="s">
        <v>1561</v>
      </c>
      <c r="H150" s="70">
        <v>2133</v>
      </c>
      <c r="I150" s="48" t="s">
        <v>957</v>
      </c>
      <c r="J150" s="74">
        <v>1</v>
      </c>
      <c r="K150" s="77">
        <v>4</v>
      </c>
      <c r="L150" s="48" t="s">
        <v>1829</v>
      </c>
      <c r="M150" s="80">
        <v>1.2</v>
      </c>
      <c r="N150" s="48" t="s">
        <v>235</v>
      </c>
      <c r="O150" s="48" t="s">
        <v>1032</v>
      </c>
      <c r="P150" s="48" t="s">
        <v>1836</v>
      </c>
    </row>
    <row r="151" spans="2:16">
      <c r="B151" s="46">
        <f>ROW()</f>
        <v>151</v>
      </c>
      <c r="C151" s="48" t="str">
        <f>G151</f>
        <v>GeIL</v>
      </c>
      <c r="D151" s="48"/>
      <c r="E151" s="50" t="s">
        <v>1736</v>
      </c>
      <c r="F151" s="52">
        <v>70700</v>
      </c>
      <c r="G151" s="48" t="s">
        <v>1561</v>
      </c>
      <c r="H151" s="70">
        <v>2400</v>
      </c>
      <c r="I151" s="48" t="s">
        <v>957</v>
      </c>
      <c r="J151" s="74">
        <v>1</v>
      </c>
      <c r="K151" s="77">
        <v>4</v>
      </c>
      <c r="L151" s="48" t="s">
        <v>1825</v>
      </c>
      <c r="M151" s="80">
        <v>1.2</v>
      </c>
      <c r="N151" s="48" t="s">
        <v>235</v>
      </c>
      <c r="O151" s="48" t="s">
        <v>1032</v>
      </c>
      <c r="P151" s="48" t="s">
        <v>1836</v>
      </c>
    </row>
    <row r="152" spans="2:16">
      <c r="B152" s="46">
        <f>ROW()</f>
        <v>152</v>
      </c>
      <c r="C152" s="48" t="str">
        <f>G152</f>
        <v>GeIL</v>
      </c>
      <c r="D152" s="48"/>
      <c r="E152" s="50" t="s">
        <v>1737</v>
      </c>
      <c r="F152" s="52">
        <v>70000</v>
      </c>
      <c r="G152" s="48" t="s">
        <v>1561</v>
      </c>
      <c r="H152" s="70">
        <v>2400</v>
      </c>
      <c r="I152" s="48" t="s">
        <v>957</v>
      </c>
      <c r="J152" s="74">
        <v>1</v>
      </c>
      <c r="K152" s="77">
        <v>4</v>
      </c>
      <c r="L152" s="48" t="s">
        <v>1828</v>
      </c>
      <c r="M152" s="80">
        <v>1.2</v>
      </c>
      <c r="N152" s="48" t="s">
        <v>235</v>
      </c>
      <c r="O152" s="48" t="s">
        <v>1032</v>
      </c>
      <c r="P152" s="48" t="s">
        <v>1836</v>
      </c>
    </row>
    <row r="153" spans="2:16">
      <c r="B153" s="46">
        <f>ROW()</f>
        <v>153</v>
      </c>
      <c r="C153" s="48" t="str">
        <f>G153</f>
        <v>GeIL</v>
      </c>
      <c r="D153" s="48"/>
      <c r="E153" s="48" t="s">
        <v>1</v>
      </c>
      <c r="F153" s="52"/>
      <c r="G153" s="48" t="s">
        <v>1561</v>
      </c>
      <c r="H153" s="70"/>
      <c r="I153" s="48"/>
      <c r="J153" s="74"/>
      <c r="K153" s="77"/>
      <c r="L153" s="48"/>
      <c r="M153" s="80"/>
      <c r="N153" s="48"/>
      <c r="O153" s="48"/>
      <c r="P153" s="48"/>
    </row>
    <row r="154" spans="2:16">
      <c r="B154" s="46">
        <f>ROW()</f>
        <v>154</v>
      </c>
      <c r="C154" s="48" t="str">
        <f>G154</f>
        <v>GeIL</v>
      </c>
      <c r="D154" s="48"/>
      <c r="E154" s="50" t="s">
        <v>1738</v>
      </c>
      <c r="F154" s="52">
        <v>280900</v>
      </c>
      <c r="G154" s="48" t="s">
        <v>1561</v>
      </c>
      <c r="H154" s="70">
        <v>3000</v>
      </c>
      <c r="I154" s="48" t="s">
        <v>957</v>
      </c>
      <c r="J154" s="74">
        <v>2</v>
      </c>
      <c r="K154" s="77">
        <v>16</v>
      </c>
      <c r="L154" s="48" t="s">
        <v>1816</v>
      </c>
      <c r="M154" s="80">
        <v>1.35</v>
      </c>
      <c r="N154" s="48" t="s">
        <v>235</v>
      </c>
      <c r="O154" s="48" t="s">
        <v>1024</v>
      </c>
      <c r="P154" s="48" t="s">
        <v>1836</v>
      </c>
    </row>
    <row r="155" spans="2:16">
      <c r="B155" s="46">
        <f>ROW()</f>
        <v>155</v>
      </c>
      <c r="C155" s="48" t="str">
        <f>G155</f>
        <v>GeIL</v>
      </c>
      <c r="D155" s="48"/>
      <c r="E155" s="50" t="s">
        <v>1739</v>
      </c>
      <c r="F155" s="52">
        <v>118210</v>
      </c>
      <c r="G155" s="48" t="s">
        <v>1561</v>
      </c>
      <c r="H155" s="70">
        <v>2133</v>
      </c>
      <c r="I155" s="48" t="s">
        <v>957</v>
      </c>
      <c r="J155" s="74">
        <v>1</v>
      </c>
      <c r="K155" s="77">
        <v>8</v>
      </c>
      <c r="L155" s="48" t="s">
        <v>1817</v>
      </c>
      <c r="M155" s="80">
        <v>1.2</v>
      </c>
      <c r="N155" s="48" t="s">
        <v>235</v>
      </c>
      <c r="O155" s="48" t="s">
        <v>1024</v>
      </c>
      <c r="P155" s="48" t="s">
        <v>1836</v>
      </c>
    </row>
    <row r="156" spans="2:16">
      <c r="B156" s="46">
        <f>ROW()</f>
        <v>156</v>
      </c>
      <c r="C156" s="48" t="str">
        <f>G156</f>
        <v>GeIL</v>
      </c>
      <c r="D156" s="48"/>
      <c r="E156" s="50" t="s">
        <v>1740</v>
      </c>
      <c r="F156" s="52">
        <v>121000</v>
      </c>
      <c r="G156" s="48" t="s">
        <v>1561</v>
      </c>
      <c r="H156" s="70">
        <v>2400</v>
      </c>
      <c r="I156" s="48" t="s">
        <v>957</v>
      </c>
      <c r="J156" s="74">
        <v>1</v>
      </c>
      <c r="K156" s="77">
        <v>8</v>
      </c>
      <c r="L156" s="48" t="s">
        <v>1828</v>
      </c>
      <c r="M156" s="80">
        <v>1.2</v>
      </c>
      <c r="N156" s="48" t="s">
        <v>235</v>
      </c>
      <c r="O156" s="48" t="s">
        <v>1024</v>
      </c>
      <c r="P156" s="48" t="s">
        <v>1836</v>
      </c>
    </row>
    <row r="157" spans="2:16">
      <c r="B157" s="46">
        <f>ROW()</f>
        <v>157</v>
      </c>
      <c r="C157" s="48" t="str">
        <f>G157</f>
        <v>GeIL</v>
      </c>
      <c r="D157" s="48"/>
      <c r="E157" s="50" t="s">
        <v>1741</v>
      </c>
      <c r="F157" s="52">
        <v>130700</v>
      </c>
      <c r="G157" s="48" t="s">
        <v>1561</v>
      </c>
      <c r="H157" s="70">
        <v>2666</v>
      </c>
      <c r="I157" s="48" t="s">
        <v>957</v>
      </c>
      <c r="J157" s="74">
        <v>1</v>
      </c>
      <c r="K157" s="77">
        <v>8</v>
      </c>
      <c r="L157" s="48" t="s">
        <v>1816</v>
      </c>
      <c r="M157" s="80">
        <v>1.35</v>
      </c>
      <c r="N157" s="48" t="s">
        <v>235</v>
      </c>
      <c r="O157" s="48" t="s">
        <v>1024</v>
      </c>
      <c r="P157" s="48" t="s">
        <v>1836</v>
      </c>
    </row>
    <row r="158" spans="2:16">
      <c r="B158" s="46">
        <f>ROW()</f>
        <v>158</v>
      </c>
      <c r="C158" s="48" t="str">
        <f>G158</f>
        <v>GeIL</v>
      </c>
      <c r="D158" s="48"/>
      <c r="E158" s="50" t="s">
        <v>1742</v>
      </c>
      <c r="F158" s="52">
        <v>67800</v>
      </c>
      <c r="G158" s="48" t="s">
        <v>1561</v>
      </c>
      <c r="H158" s="70">
        <v>2133</v>
      </c>
      <c r="I158" s="48" t="s">
        <v>957</v>
      </c>
      <c r="J158" s="74">
        <v>1</v>
      </c>
      <c r="K158" s="77">
        <v>4</v>
      </c>
      <c r="L158" s="48" t="s">
        <v>1829</v>
      </c>
      <c r="M158" s="80">
        <v>1.2</v>
      </c>
      <c r="N158" s="48" t="s">
        <v>235</v>
      </c>
      <c r="O158" s="48" t="s">
        <v>1024</v>
      </c>
      <c r="P158" s="48" t="s">
        <v>1836</v>
      </c>
    </row>
    <row r="159" spans="2:16">
      <c r="B159" s="46">
        <f>ROW()</f>
        <v>159</v>
      </c>
      <c r="C159" s="48" t="str">
        <f>G159</f>
        <v>GeIL</v>
      </c>
      <c r="D159" s="48"/>
      <c r="E159" s="50" t="s">
        <v>1743</v>
      </c>
      <c r="F159" s="52">
        <v>72600</v>
      </c>
      <c r="G159" s="48" t="s">
        <v>1561</v>
      </c>
      <c r="H159" s="70">
        <v>2400</v>
      </c>
      <c r="I159" s="48" t="s">
        <v>957</v>
      </c>
      <c r="J159" s="74">
        <v>1</v>
      </c>
      <c r="K159" s="77">
        <v>4</v>
      </c>
      <c r="L159" s="48" t="s">
        <v>1828</v>
      </c>
      <c r="M159" s="80">
        <v>1.2</v>
      </c>
      <c r="N159" s="48" t="s">
        <v>235</v>
      </c>
      <c r="O159" s="48" t="s">
        <v>1024</v>
      </c>
      <c r="P159" s="48" t="s">
        <v>1836</v>
      </c>
    </row>
    <row r="160" spans="2:16">
      <c r="B160" s="46">
        <f>ROW()</f>
        <v>160</v>
      </c>
      <c r="C160" s="48" t="str">
        <f>G160</f>
        <v>GeIL</v>
      </c>
      <c r="D160" s="48"/>
      <c r="E160" s="48" t="s">
        <v>1</v>
      </c>
      <c r="F160" s="52"/>
      <c r="G160" s="48" t="s">
        <v>1561</v>
      </c>
      <c r="H160" s="70"/>
      <c r="I160" s="48"/>
      <c r="J160" s="74"/>
      <c r="K160" s="77"/>
      <c r="L160" s="48"/>
      <c r="M160" s="80"/>
      <c r="N160" s="48"/>
      <c r="O160" s="48"/>
      <c r="P160" s="48"/>
    </row>
    <row r="161" spans="2:16">
      <c r="B161" s="46">
        <f>ROW()</f>
        <v>161</v>
      </c>
      <c r="C161" s="48" t="str">
        <f>G161</f>
        <v>GeIL</v>
      </c>
      <c r="D161" s="48"/>
      <c r="E161" s="50" t="s">
        <v>1744</v>
      </c>
      <c r="F161" s="52">
        <v>285700</v>
      </c>
      <c r="G161" s="48" t="s">
        <v>1561</v>
      </c>
      <c r="H161" s="70">
        <v>3000</v>
      </c>
      <c r="I161" s="48" t="s">
        <v>957</v>
      </c>
      <c r="J161" s="74">
        <v>2</v>
      </c>
      <c r="K161" s="77">
        <v>16</v>
      </c>
      <c r="L161" s="48" t="s">
        <v>1816</v>
      </c>
      <c r="M161" s="80">
        <v>1.35</v>
      </c>
      <c r="N161" s="48" t="s">
        <v>235</v>
      </c>
      <c r="O161" s="48" t="s">
        <v>1032</v>
      </c>
      <c r="P161" s="48" t="s">
        <v>1836</v>
      </c>
    </row>
    <row r="162" spans="2:16">
      <c r="B162" s="46">
        <f>ROW()</f>
        <v>162</v>
      </c>
      <c r="C162" s="48" t="str">
        <f>G162</f>
        <v>GeIL</v>
      </c>
      <c r="D162" s="48"/>
      <c r="E162" s="50" t="s">
        <v>1745</v>
      </c>
      <c r="F162" s="52">
        <v>118200</v>
      </c>
      <c r="G162" s="48" t="s">
        <v>1561</v>
      </c>
      <c r="H162" s="70">
        <v>2133</v>
      </c>
      <c r="I162" s="48" t="s">
        <v>957</v>
      </c>
      <c r="J162" s="74">
        <v>1</v>
      </c>
      <c r="K162" s="77">
        <v>8</v>
      </c>
      <c r="L162" s="48" t="s">
        <v>1817</v>
      </c>
      <c r="M162" s="80">
        <v>1.2</v>
      </c>
      <c r="N162" s="48" t="s">
        <v>235</v>
      </c>
      <c r="O162" s="48" t="s">
        <v>1032</v>
      </c>
      <c r="P162" s="48" t="s">
        <v>1836</v>
      </c>
    </row>
    <row r="163" spans="2:16">
      <c r="B163" s="46">
        <f>ROW()</f>
        <v>163</v>
      </c>
      <c r="C163" s="48" t="str">
        <f>G163</f>
        <v>GeIL</v>
      </c>
      <c r="D163" s="48"/>
      <c r="E163" s="50" t="s">
        <v>1746</v>
      </c>
      <c r="F163" s="52">
        <v>122900</v>
      </c>
      <c r="G163" s="48" t="s">
        <v>1561</v>
      </c>
      <c r="H163" s="70">
        <v>2400</v>
      </c>
      <c r="I163" s="48" t="s">
        <v>957</v>
      </c>
      <c r="J163" s="74">
        <v>1</v>
      </c>
      <c r="K163" s="77">
        <v>8</v>
      </c>
      <c r="L163" s="48" t="s">
        <v>1828</v>
      </c>
      <c r="M163" s="80">
        <v>1.2</v>
      </c>
      <c r="N163" s="48" t="s">
        <v>235</v>
      </c>
      <c r="O163" s="48" t="s">
        <v>1032</v>
      </c>
      <c r="P163" s="48" t="s">
        <v>1836</v>
      </c>
    </row>
    <row r="164" spans="2:16">
      <c r="B164" s="46">
        <f>ROW()</f>
        <v>164</v>
      </c>
      <c r="C164" s="48" t="str">
        <f>G164</f>
        <v>GeIL</v>
      </c>
      <c r="D164" s="48"/>
      <c r="E164" s="50" t="s">
        <v>1747</v>
      </c>
      <c r="F164" s="52">
        <v>132700</v>
      </c>
      <c r="G164" s="48" t="s">
        <v>1561</v>
      </c>
      <c r="H164" s="70">
        <v>3000</v>
      </c>
      <c r="I164" s="48" t="s">
        <v>957</v>
      </c>
      <c r="J164" s="74">
        <v>1</v>
      </c>
      <c r="K164" s="77">
        <v>8</v>
      </c>
      <c r="L164" s="48" t="s">
        <v>1816</v>
      </c>
      <c r="M164" s="80">
        <v>1.35</v>
      </c>
      <c r="N164" s="48" t="s">
        <v>235</v>
      </c>
      <c r="O164" s="48" t="s">
        <v>1032</v>
      </c>
      <c r="P164" s="48" t="s">
        <v>1836</v>
      </c>
    </row>
    <row r="165" spans="2:16">
      <c r="B165" s="46">
        <f>ROW()</f>
        <v>165</v>
      </c>
      <c r="C165" s="48" t="str">
        <f>G165</f>
        <v>GeIL</v>
      </c>
      <c r="D165" s="48"/>
      <c r="E165" s="50" t="s">
        <v>1748</v>
      </c>
      <c r="F165" s="52">
        <v>67800</v>
      </c>
      <c r="G165" s="48" t="s">
        <v>1561</v>
      </c>
      <c r="H165" s="70">
        <v>2133</v>
      </c>
      <c r="I165" s="48" t="s">
        <v>957</v>
      </c>
      <c r="J165" s="74">
        <v>1</v>
      </c>
      <c r="K165" s="77">
        <v>4</v>
      </c>
      <c r="L165" s="48" t="s">
        <v>1829</v>
      </c>
      <c r="M165" s="80">
        <v>1.2</v>
      </c>
      <c r="N165" s="48" t="s">
        <v>235</v>
      </c>
      <c r="O165" s="48" t="s">
        <v>1032</v>
      </c>
      <c r="P165" s="48" t="s">
        <v>1836</v>
      </c>
    </row>
    <row r="166" spans="2:16">
      <c r="B166" s="46">
        <f>ROW()</f>
        <v>166</v>
      </c>
      <c r="C166" s="48" t="str">
        <f>G166</f>
        <v>GeIL</v>
      </c>
      <c r="D166" s="48"/>
      <c r="E166" s="50" t="s">
        <v>1749</v>
      </c>
      <c r="F166" s="52">
        <v>73600</v>
      </c>
      <c r="G166" s="48" t="s">
        <v>1561</v>
      </c>
      <c r="H166" s="70">
        <v>2400</v>
      </c>
      <c r="I166" s="48" t="s">
        <v>957</v>
      </c>
      <c r="J166" s="74">
        <v>1</v>
      </c>
      <c r="K166" s="77">
        <v>4</v>
      </c>
      <c r="L166" s="48" t="s">
        <v>1828</v>
      </c>
      <c r="M166" s="80">
        <v>1.2</v>
      </c>
      <c r="N166" s="48" t="s">
        <v>235</v>
      </c>
      <c r="O166" s="48" t="s">
        <v>1032</v>
      </c>
      <c r="P166" s="48" t="s">
        <v>1836</v>
      </c>
    </row>
    <row r="167" spans="2:16">
      <c r="B167" s="46">
        <f>ROW()</f>
        <v>167</v>
      </c>
      <c r="C167" s="48" t="str">
        <f>G167</f>
        <v>GeIL</v>
      </c>
      <c r="D167" s="48"/>
      <c r="E167" s="48" t="s">
        <v>1</v>
      </c>
      <c r="F167" s="52"/>
      <c r="G167" s="48" t="s">
        <v>1561</v>
      </c>
      <c r="H167" s="70"/>
      <c r="I167" s="48"/>
      <c r="J167" s="74"/>
      <c r="K167" s="77"/>
      <c r="L167" s="48"/>
      <c r="M167" s="80"/>
      <c r="N167" s="48"/>
      <c r="O167" s="48"/>
      <c r="P167" s="48"/>
    </row>
    <row r="168" spans="2:16">
      <c r="B168" s="46">
        <f>ROW()</f>
        <v>168</v>
      </c>
      <c r="C168" s="48" t="str">
        <f>G168</f>
        <v>GeIL</v>
      </c>
      <c r="D168" s="48"/>
      <c r="E168" s="50" t="s">
        <v>1750</v>
      </c>
      <c r="F168" s="52">
        <v>215900</v>
      </c>
      <c r="G168" s="48" t="s">
        <v>1561</v>
      </c>
      <c r="H168" s="70">
        <v>2133</v>
      </c>
      <c r="I168" s="48" t="s">
        <v>957</v>
      </c>
      <c r="J168" s="74">
        <v>1</v>
      </c>
      <c r="K168" s="77">
        <v>16</v>
      </c>
      <c r="L168" s="48" t="s">
        <v>1829</v>
      </c>
      <c r="M168" s="80">
        <v>1.2</v>
      </c>
      <c r="N168" s="48" t="s">
        <v>235</v>
      </c>
      <c r="O168" s="48" t="s">
        <v>1024</v>
      </c>
      <c r="P168" s="48" t="s">
        <v>1836</v>
      </c>
    </row>
    <row r="169" spans="2:16">
      <c r="B169" s="46">
        <f>ROW()</f>
        <v>169</v>
      </c>
      <c r="C169" s="48" t="str">
        <f>G169</f>
        <v>GeIL</v>
      </c>
      <c r="D169" s="48"/>
      <c r="E169" s="50" t="s">
        <v>1751</v>
      </c>
      <c r="F169" s="52">
        <v>227600</v>
      </c>
      <c r="G169" s="48" t="s">
        <v>1561</v>
      </c>
      <c r="H169" s="70">
        <v>2400</v>
      </c>
      <c r="I169" s="48" t="s">
        <v>957</v>
      </c>
      <c r="J169" s="74">
        <v>1</v>
      </c>
      <c r="K169" s="77">
        <v>16</v>
      </c>
      <c r="L169" s="48" t="s">
        <v>1828</v>
      </c>
      <c r="M169" s="80">
        <v>1.2</v>
      </c>
      <c r="N169" s="48" t="s">
        <v>235</v>
      </c>
      <c r="O169" s="48" t="s">
        <v>1024</v>
      </c>
      <c r="P169" s="48" t="s">
        <v>1836</v>
      </c>
    </row>
    <row r="170" spans="2:16">
      <c r="B170" s="46">
        <f>ROW()</f>
        <v>170</v>
      </c>
      <c r="C170" s="48" t="str">
        <f>G170</f>
        <v>GeIL</v>
      </c>
      <c r="D170" s="48"/>
      <c r="E170" s="50" t="s">
        <v>1752</v>
      </c>
      <c r="F170" s="52">
        <v>271200</v>
      </c>
      <c r="G170" s="48" t="s">
        <v>1561</v>
      </c>
      <c r="H170" s="70">
        <v>3000</v>
      </c>
      <c r="I170" s="48" t="s">
        <v>957</v>
      </c>
      <c r="J170" s="74">
        <v>2</v>
      </c>
      <c r="K170" s="77">
        <v>16</v>
      </c>
      <c r="L170" s="48" t="s">
        <v>1816</v>
      </c>
      <c r="M170" s="80">
        <v>1.35</v>
      </c>
      <c r="N170" s="48" t="s">
        <v>235</v>
      </c>
      <c r="O170" s="48" t="s">
        <v>1024</v>
      </c>
      <c r="P170" s="48" t="s">
        <v>1836</v>
      </c>
    </row>
    <row r="171" spans="2:16">
      <c r="B171" s="46">
        <f>ROW()</f>
        <v>171</v>
      </c>
      <c r="C171" s="48" t="str">
        <f>G171</f>
        <v>GeIL</v>
      </c>
      <c r="D171" s="48"/>
      <c r="E171" s="50" t="s">
        <v>1753</v>
      </c>
      <c r="F171" s="52">
        <v>115000</v>
      </c>
      <c r="G171" s="48" t="s">
        <v>1561</v>
      </c>
      <c r="H171" s="70">
        <v>2133</v>
      </c>
      <c r="I171" s="48" t="s">
        <v>957</v>
      </c>
      <c r="J171" s="74">
        <v>1</v>
      </c>
      <c r="K171" s="77">
        <v>8</v>
      </c>
      <c r="L171" s="48" t="s">
        <v>1829</v>
      </c>
      <c r="M171" s="80">
        <v>1.2</v>
      </c>
      <c r="N171" s="48" t="s">
        <v>235</v>
      </c>
      <c r="O171" s="48" t="s">
        <v>1024</v>
      </c>
      <c r="P171" s="48" t="s">
        <v>1836</v>
      </c>
    </row>
    <row r="172" spans="2:16">
      <c r="B172" s="46">
        <f>ROW()</f>
        <v>172</v>
      </c>
      <c r="C172" s="48" t="str">
        <f>G172</f>
        <v>GeIL</v>
      </c>
      <c r="D172" s="48"/>
      <c r="E172" s="50" t="s">
        <v>1754</v>
      </c>
      <c r="F172" s="52">
        <v>116600</v>
      </c>
      <c r="G172" s="48" t="s">
        <v>1561</v>
      </c>
      <c r="H172" s="70">
        <v>2400</v>
      </c>
      <c r="I172" s="48" t="s">
        <v>957</v>
      </c>
      <c r="J172" s="74">
        <v>1</v>
      </c>
      <c r="K172" s="77">
        <v>8</v>
      </c>
      <c r="L172" s="48" t="s">
        <v>1828</v>
      </c>
      <c r="M172" s="80">
        <v>1.2</v>
      </c>
      <c r="N172" s="48" t="s">
        <v>235</v>
      </c>
      <c r="O172" s="48" t="s">
        <v>1024</v>
      </c>
      <c r="P172" s="48" t="s">
        <v>1836</v>
      </c>
    </row>
    <row r="173" spans="2:16">
      <c r="B173" s="46">
        <f>ROW()</f>
        <v>173</v>
      </c>
      <c r="C173" s="48" t="str">
        <f>G173</f>
        <v>GeIL</v>
      </c>
      <c r="D173" s="48"/>
      <c r="E173" s="50" t="s">
        <v>1755</v>
      </c>
      <c r="F173" s="52">
        <v>126400</v>
      </c>
      <c r="G173" s="48" t="s">
        <v>1561</v>
      </c>
      <c r="H173" s="70">
        <v>2666</v>
      </c>
      <c r="I173" s="48" t="s">
        <v>957</v>
      </c>
      <c r="J173" s="74">
        <v>1</v>
      </c>
      <c r="K173" s="77">
        <v>8</v>
      </c>
      <c r="L173" s="48" t="s">
        <v>1816</v>
      </c>
      <c r="M173" s="80">
        <v>1.35</v>
      </c>
      <c r="N173" s="48" t="s">
        <v>235</v>
      </c>
      <c r="O173" s="48" t="s">
        <v>1024</v>
      </c>
      <c r="P173" s="48" t="s">
        <v>1836</v>
      </c>
    </row>
    <row r="174" spans="2:16">
      <c r="B174" s="46">
        <f>ROW()</f>
        <v>174</v>
      </c>
      <c r="C174" s="48" t="str">
        <f>G174</f>
        <v>GeIL</v>
      </c>
      <c r="D174" s="48"/>
      <c r="E174" s="50" t="s">
        <v>1756</v>
      </c>
      <c r="F174" s="52">
        <v>63240</v>
      </c>
      <c r="G174" s="48" t="s">
        <v>1561</v>
      </c>
      <c r="H174" s="70">
        <v>2133</v>
      </c>
      <c r="I174" s="48" t="s">
        <v>957</v>
      </c>
      <c r="J174" s="74">
        <v>1</v>
      </c>
      <c r="K174" s="77">
        <v>4</v>
      </c>
      <c r="L174" s="48" t="s">
        <v>1829</v>
      </c>
      <c r="M174" s="80">
        <v>1.2</v>
      </c>
      <c r="N174" s="48" t="s">
        <v>235</v>
      </c>
      <c r="O174" s="48" t="s">
        <v>1024</v>
      </c>
      <c r="P174" s="48" t="s">
        <v>1836</v>
      </c>
    </row>
    <row r="175" spans="2:16">
      <c r="B175" s="46">
        <f>ROW()</f>
        <v>175</v>
      </c>
      <c r="C175" s="48" t="str">
        <f>G175</f>
        <v>GeIL</v>
      </c>
      <c r="D175" s="48"/>
      <c r="E175" s="50" t="s">
        <v>1757</v>
      </c>
      <c r="F175" s="52">
        <v>67800</v>
      </c>
      <c r="G175" s="48" t="s">
        <v>1561</v>
      </c>
      <c r="H175" s="70">
        <v>2400</v>
      </c>
      <c r="I175" s="48" t="s">
        <v>957</v>
      </c>
      <c r="J175" s="74">
        <v>1</v>
      </c>
      <c r="K175" s="77">
        <v>4</v>
      </c>
      <c r="L175" s="48" t="s">
        <v>1828</v>
      </c>
      <c r="M175" s="80">
        <v>1.2</v>
      </c>
      <c r="N175" s="48" t="s">
        <v>235</v>
      </c>
      <c r="O175" s="48" t="s">
        <v>1024</v>
      </c>
      <c r="P175" s="48" t="s">
        <v>1836</v>
      </c>
    </row>
    <row r="176" spans="2:16">
      <c r="B176" s="46">
        <f>ROW()</f>
        <v>176</v>
      </c>
      <c r="C176" s="48" t="str">
        <f>G176</f>
        <v>GeIL</v>
      </c>
      <c r="D176" s="48"/>
      <c r="E176" s="48" t="s">
        <v>1</v>
      </c>
      <c r="F176" s="52"/>
      <c r="G176" s="48" t="s">
        <v>1561</v>
      </c>
      <c r="H176" s="70"/>
      <c r="I176" s="48"/>
      <c r="J176" s="74"/>
      <c r="K176" s="77"/>
      <c r="L176" s="48"/>
      <c r="M176" s="80"/>
      <c r="N176" s="48"/>
      <c r="O176" s="48"/>
      <c r="P176" s="48"/>
    </row>
    <row r="177" spans="2:16">
      <c r="B177" s="46">
        <f>ROW()</f>
        <v>177</v>
      </c>
      <c r="C177" s="48" t="str">
        <f>G177</f>
        <v>GeIL</v>
      </c>
      <c r="D177" s="48"/>
      <c r="E177" s="50" t="s">
        <v>1758</v>
      </c>
      <c r="F177" s="52">
        <v>218800</v>
      </c>
      <c r="G177" s="48" t="s">
        <v>1561</v>
      </c>
      <c r="H177" s="70">
        <v>2133</v>
      </c>
      <c r="I177" s="48" t="s">
        <v>957</v>
      </c>
      <c r="J177" s="74">
        <v>1</v>
      </c>
      <c r="K177" s="77">
        <v>16</v>
      </c>
      <c r="L177" s="48" t="s">
        <v>1829</v>
      </c>
      <c r="M177" s="80">
        <v>1.2</v>
      </c>
      <c r="N177" s="48" t="s">
        <v>235</v>
      </c>
      <c r="O177" s="48" t="s">
        <v>1032</v>
      </c>
      <c r="P177" s="48" t="s">
        <v>1836</v>
      </c>
    </row>
    <row r="178" spans="2:16">
      <c r="B178" s="46">
        <f>ROW()</f>
        <v>178</v>
      </c>
      <c r="C178" s="48" t="str">
        <f>G178</f>
        <v>GeIL</v>
      </c>
      <c r="D178" s="48"/>
      <c r="E178" s="50" t="s">
        <v>1759</v>
      </c>
      <c r="F178" s="52">
        <v>230500</v>
      </c>
      <c r="G178" s="48" t="s">
        <v>1561</v>
      </c>
      <c r="H178" s="70">
        <v>2400</v>
      </c>
      <c r="I178" s="48" t="s">
        <v>957</v>
      </c>
      <c r="J178" s="74">
        <v>1</v>
      </c>
      <c r="K178" s="77">
        <v>16</v>
      </c>
      <c r="L178" s="48" t="s">
        <v>1828</v>
      </c>
      <c r="M178" s="80">
        <v>1.2</v>
      </c>
      <c r="N178" s="48" t="s">
        <v>235</v>
      </c>
      <c r="O178" s="48" t="s">
        <v>1032</v>
      </c>
      <c r="P178" s="48" t="s">
        <v>1836</v>
      </c>
    </row>
    <row r="179" spans="2:16">
      <c r="B179" s="46">
        <f>ROW()</f>
        <v>179</v>
      </c>
      <c r="C179" s="48" t="str">
        <f>G179</f>
        <v>GeIL</v>
      </c>
      <c r="D179" s="48"/>
      <c r="E179" s="50" t="s">
        <v>1760</v>
      </c>
      <c r="F179" s="52">
        <v>276000</v>
      </c>
      <c r="G179" s="48" t="s">
        <v>1561</v>
      </c>
      <c r="H179" s="70">
        <v>3000</v>
      </c>
      <c r="I179" s="48" t="s">
        <v>957</v>
      </c>
      <c r="J179" s="74">
        <v>2</v>
      </c>
      <c r="K179" s="77">
        <v>16</v>
      </c>
      <c r="L179" s="48" t="s">
        <v>1816</v>
      </c>
      <c r="M179" s="80">
        <v>1.35</v>
      </c>
      <c r="N179" s="48" t="s">
        <v>235</v>
      </c>
      <c r="O179" s="48" t="s">
        <v>1032</v>
      </c>
      <c r="P179" s="48" t="s">
        <v>1836</v>
      </c>
    </row>
    <row r="180" spans="2:16">
      <c r="B180" s="46">
        <f>ROW()</f>
        <v>180</v>
      </c>
      <c r="C180" s="48" t="str">
        <f>G180</f>
        <v>GeIL</v>
      </c>
      <c r="D180" s="48"/>
      <c r="E180" s="50" t="s">
        <v>1761</v>
      </c>
      <c r="F180" s="52">
        <v>113700</v>
      </c>
      <c r="G180" s="48" t="s">
        <v>1561</v>
      </c>
      <c r="H180" s="70">
        <v>2133</v>
      </c>
      <c r="I180" s="48" t="s">
        <v>957</v>
      </c>
      <c r="J180" s="74">
        <v>1</v>
      </c>
      <c r="K180" s="77">
        <v>8</v>
      </c>
      <c r="L180" s="48" t="s">
        <v>1829</v>
      </c>
      <c r="M180" s="80">
        <v>1.2</v>
      </c>
      <c r="N180" s="48" t="s">
        <v>235</v>
      </c>
      <c r="O180" s="48" t="s">
        <v>1032</v>
      </c>
      <c r="P180" s="48" t="s">
        <v>1836</v>
      </c>
    </row>
    <row r="181" spans="2:16">
      <c r="B181" s="46">
        <f>ROW()</f>
        <v>181</v>
      </c>
      <c r="C181" s="48" t="str">
        <f>G181</f>
        <v>GeIL</v>
      </c>
      <c r="D181" s="48"/>
      <c r="E181" s="50" t="s">
        <v>1762</v>
      </c>
      <c r="F181" s="52">
        <v>68800</v>
      </c>
      <c r="G181" s="48" t="s">
        <v>1561</v>
      </c>
      <c r="H181" s="70">
        <v>2400</v>
      </c>
      <c r="I181" s="48" t="s">
        <v>957</v>
      </c>
      <c r="J181" s="74">
        <v>1</v>
      </c>
      <c r="K181" s="77">
        <v>8</v>
      </c>
      <c r="L181" s="48" t="s">
        <v>1828</v>
      </c>
      <c r="M181" s="80">
        <v>1.2</v>
      </c>
      <c r="N181" s="48" t="s">
        <v>235</v>
      </c>
      <c r="O181" s="48" t="s">
        <v>1032</v>
      </c>
      <c r="P181" s="48" t="s">
        <v>1836</v>
      </c>
    </row>
    <row r="182" spans="2:16">
      <c r="B182" s="46">
        <f>ROW()</f>
        <v>182</v>
      </c>
      <c r="C182" s="48" t="str">
        <f>G182</f>
        <v>GeIL</v>
      </c>
      <c r="D182" s="48"/>
      <c r="E182" s="50" t="s">
        <v>1763</v>
      </c>
      <c r="F182" s="52">
        <v>128300</v>
      </c>
      <c r="G182" s="48" t="s">
        <v>1561</v>
      </c>
      <c r="H182" s="70">
        <v>2666</v>
      </c>
      <c r="I182" s="48" t="s">
        <v>957</v>
      </c>
      <c r="J182" s="74">
        <v>1</v>
      </c>
      <c r="K182" s="77">
        <v>8</v>
      </c>
      <c r="L182" s="48" t="s">
        <v>1816</v>
      </c>
      <c r="M182" s="80">
        <v>1.35</v>
      </c>
      <c r="N182" s="48" t="s">
        <v>235</v>
      </c>
      <c r="O182" s="48" t="s">
        <v>1032</v>
      </c>
      <c r="P182" s="48" t="s">
        <v>1836</v>
      </c>
    </row>
    <row r="183" spans="2:16">
      <c r="B183" s="46">
        <f>ROW()</f>
        <v>183</v>
      </c>
      <c r="C183" s="48" t="str">
        <f>G183</f>
        <v>GeIL</v>
      </c>
      <c r="D183" s="48"/>
      <c r="E183" s="50" t="s">
        <v>1764</v>
      </c>
      <c r="F183" s="52">
        <v>64170</v>
      </c>
      <c r="G183" s="48" t="s">
        <v>1561</v>
      </c>
      <c r="H183" s="70">
        <v>2133</v>
      </c>
      <c r="I183" s="48" t="s">
        <v>957</v>
      </c>
      <c r="J183" s="74">
        <v>1</v>
      </c>
      <c r="K183" s="77">
        <v>4</v>
      </c>
      <c r="L183" s="48" t="s">
        <v>1829</v>
      </c>
      <c r="M183" s="80">
        <v>1.2</v>
      </c>
      <c r="N183" s="48" t="s">
        <v>235</v>
      </c>
      <c r="O183" s="48" t="s">
        <v>1032</v>
      </c>
      <c r="P183" s="48" t="s">
        <v>1836</v>
      </c>
    </row>
    <row r="184" spans="2:16">
      <c r="B184" s="46">
        <f>ROW()</f>
        <v>184</v>
      </c>
      <c r="C184" s="48"/>
      <c r="D184" s="48"/>
      <c r="E184" s="48" t="s">
        <v>1</v>
      </c>
      <c r="F184" s="64"/>
      <c r="G184" s="64"/>
      <c r="H184" s="71"/>
      <c r="I184" s="64"/>
      <c r="J184" s="73"/>
      <c r="K184" s="76"/>
      <c r="L184" s="48"/>
      <c r="M184" s="79"/>
      <c r="N184" s="48"/>
      <c r="O184" s="48"/>
      <c r="P184" s="48"/>
    </row>
    <row r="185" spans="2:16">
      <c r="B185" s="46">
        <f>ROW()</f>
        <v>185</v>
      </c>
      <c r="C185" s="48"/>
      <c r="D185" s="48"/>
      <c r="E185" s="48" t="s">
        <v>1765</v>
      </c>
      <c r="F185" s="53"/>
      <c r="G185" s="48"/>
      <c r="H185" s="71"/>
      <c r="I185" s="64"/>
      <c r="J185" s="73"/>
      <c r="K185" s="76"/>
      <c r="L185" s="48"/>
      <c r="M185" s="79"/>
      <c r="N185" s="48"/>
      <c r="O185" s="48"/>
      <c r="P185" s="48"/>
    </row>
    <row r="186" spans="2:16">
      <c r="B186" s="46">
        <f>ROW()</f>
        <v>186</v>
      </c>
      <c r="C186" s="48"/>
      <c r="D186" s="48"/>
      <c r="E186" s="48" t="s">
        <v>1</v>
      </c>
      <c r="F186" s="64"/>
      <c r="G186" s="64"/>
      <c r="H186" s="71"/>
      <c r="I186" s="64"/>
      <c r="J186" s="73"/>
      <c r="K186" s="76"/>
      <c r="L186" s="48"/>
      <c r="M186" s="79"/>
      <c r="N186" s="48"/>
      <c r="O186" s="48"/>
      <c r="P186" s="48"/>
    </row>
    <row r="187" spans="2:16" ht="108.000000">
      <c r="B187" s="46">
        <f>ROW()</f>
        <v>187</v>
      </c>
      <c r="C187" s="48" t="str">
        <f>G187</f>
        <v>TeamGroup</v>
      </c>
      <c r="D187" s="48"/>
      <c r="E187" s="51" t="s">
        <v>1766</v>
      </c>
      <c r="F187" s="52">
        <v>541750</v>
      </c>
      <c r="G187" s="48" t="s">
        <v>1805</v>
      </c>
      <c r="H187" s="70">
        <v>2666</v>
      </c>
      <c r="I187" s="48" t="s">
        <v>957</v>
      </c>
      <c r="J187" s="74">
        <v>2</v>
      </c>
      <c r="K187" s="77">
        <v>32</v>
      </c>
      <c r="L187" s="48" t="s">
        <v>1817</v>
      </c>
      <c r="M187" s="80">
        <v>1.2</v>
      </c>
      <c r="N187" s="48" t="s">
        <v>235</v>
      </c>
      <c r="O187" s="48" t="s">
        <v>1024</v>
      </c>
      <c r="P187" s="48" t="s">
        <v>1836</v>
      </c>
    </row>
    <row r="188" spans="2:16" ht="108.000000">
      <c r="B188" s="46">
        <f>ROW()</f>
        <v>188</v>
      </c>
      <c r="C188" s="48" t="str">
        <f>G188</f>
        <v>TeamGroup</v>
      </c>
      <c r="D188" s="48"/>
      <c r="E188" s="51" t="s">
        <v>1767</v>
      </c>
      <c r="F188" s="52">
        <v>591690</v>
      </c>
      <c r="G188" s="48" t="s">
        <v>1805</v>
      </c>
      <c r="H188" s="70">
        <v>3000</v>
      </c>
      <c r="I188" s="48" t="s">
        <v>957</v>
      </c>
      <c r="J188" s="74">
        <v>2</v>
      </c>
      <c r="K188" s="77">
        <v>32</v>
      </c>
      <c r="L188" s="48" t="s">
        <v>1816</v>
      </c>
      <c r="M188" s="80">
        <v>1.35</v>
      </c>
      <c r="N188" s="48" t="s">
        <v>235</v>
      </c>
      <c r="O188" s="48" t="s">
        <v>1024</v>
      </c>
      <c r="P188" s="48" t="s">
        <v>1836</v>
      </c>
    </row>
    <row r="189" spans="2:16">
      <c r="B189" s="46">
        <f>ROW()</f>
        <v>189</v>
      </c>
      <c r="C189" s="48" t="str">
        <f>G189</f>
        <v>TeamGroup</v>
      </c>
      <c r="D189" s="48"/>
      <c r="E189" s="50" t="s">
        <v>1768</v>
      </c>
      <c r="F189" s="52">
        <v>274470</v>
      </c>
      <c r="G189" s="48" t="s">
        <v>1805</v>
      </c>
      <c r="H189" s="70">
        <v>2400</v>
      </c>
      <c r="I189" s="48" t="s">
        <v>957</v>
      </c>
      <c r="J189" s="74">
        <v>2</v>
      </c>
      <c r="K189" s="77">
        <v>16</v>
      </c>
      <c r="L189" s="48" t="s">
        <v>1817</v>
      </c>
      <c r="M189" s="80">
        <v>1.2</v>
      </c>
      <c r="N189" s="48" t="s">
        <v>235</v>
      </c>
      <c r="O189" s="48" t="s">
        <v>1024</v>
      </c>
      <c r="P189" s="48" t="s">
        <v>1836</v>
      </c>
    </row>
    <row r="190" spans="2:16">
      <c r="B190" s="46">
        <f>ROW()</f>
        <v>190</v>
      </c>
      <c r="C190" s="48" t="str">
        <f>G190</f>
        <v>TeamGroup</v>
      </c>
      <c r="D190" s="48"/>
      <c r="E190" s="50" t="s">
        <v>1769</v>
      </c>
      <c r="F190" s="52">
        <v>279450</v>
      </c>
      <c r="G190" s="48" t="s">
        <v>1805</v>
      </c>
      <c r="H190" s="70">
        <v>2666</v>
      </c>
      <c r="I190" s="48" t="s">
        <v>957</v>
      </c>
      <c r="J190" s="74">
        <v>2</v>
      </c>
      <c r="K190" s="77">
        <v>16</v>
      </c>
      <c r="L190" s="48" t="s">
        <v>1817</v>
      </c>
      <c r="M190" s="80">
        <v>1.2</v>
      </c>
      <c r="N190" s="48" t="s">
        <v>235</v>
      </c>
      <c r="O190" s="48" t="s">
        <v>1024</v>
      </c>
      <c r="P190" s="48" t="s">
        <v>1836</v>
      </c>
    </row>
    <row r="191" spans="2:16">
      <c r="B191" s="46">
        <f>ROW()</f>
        <v>191</v>
      </c>
      <c r="C191" s="48" t="str">
        <f>G191</f>
        <v>TeamGroup</v>
      </c>
      <c r="D191" s="48"/>
      <c r="E191" s="50" t="s">
        <v>1770</v>
      </c>
      <c r="F191" s="52">
        <v>293320</v>
      </c>
      <c r="G191" s="48" t="s">
        <v>1805</v>
      </c>
      <c r="H191" s="70">
        <v>3000</v>
      </c>
      <c r="I191" s="48" t="s">
        <v>957</v>
      </c>
      <c r="J191" s="74">
        <v>2</v>
      </c>
      <c r="K191" s="77">
        <v>16</v>
      </c>
      <c r="L191" s="48" t="s">
        <v>1822</v>
      </c>
      <c r="M191" s="80">
        <v>1.35</v>
      </c>
      <c r="N191" s="48" t="s">
        <v>235</v>
      </c>
      <c r="O191" s="48" t="s">
        <v>1024</v>
      </c>
      <c r="P191" s="48" t="s">
        <v>1836</v>
      </c>
    </row>
    <row r="192" spans="2:16">
      <c r="B192" s="46">
        <f>ROW()</f>
        <v>192</v>
      </c>
      <c r="C192" s="48" t="str">
        <f>G192</f>
        <v>TeamGroup</v>
      </c>
      <c r="D192" s="48"/>
      <c r="E192" s="50" t="s">
        <v>1771</v>
      </c>
      <c r="F192" s="52">
        <v>158660</v>
      </c>
      <c r="G192" s="48" t="s">
        <v>1805</v>
      </c>
      <c r="H192" s="70">
        <v>2400</v>
      </c>
      <c r="I192" s="48" t="s">
        <v>957</v>
      </c>
      <c r="J192" s="74">
        <v>2</v>
      </c>
      <c r="K192" s="77">
        <v>8</v>
      </c>
      <c r="L192" s="48" t="s">
        <v>1817</v>
      </c>
      <c r="M192" s="80">
        <v>1.2</v>
      </c>
      <c r="N192" s="48" t="s">
        <v>235</v>
      </c>
      <c r="O192" s="48" t="s">
        <v>1024</v>
      </c>
      <c r="P192" s="48" t="s">
        <v>1836</v>
      </c>
    </row>
    <row r="193" spans="2:16" ht="96.000000">
      <c r="B193" s="46">
        <f>ROW()</f>
        <v>193</v>
      </c>
      <c r="C193" s="48" t="str">
        <f>G193</f>
        <v>TeamGroup</v>
      </c>
      <c r="D193" s="48"/>
      <c r="E193" s="51" t="s">
        <v>1772</v>
      </c>
      <c r="F193" s="52">
        <v>163690</v>
      </c>
      <c r="G193" s="48" t="s">
        <v>1805</v>
      </c>
      <c r="H193" s="70">
        <v>2666</v>
      </c>
      <c r="I193" s="48" t="s">
        <v>957</v>
      </c>
      <c r="J193" s="74">
        <v>2</v>
      </c>
      <c r="K193" s="77">
        <v>8</v>
      </c>
      <c r="L193" s="48" t="s">
        <v>1817</v>
      </c>
      <c r="M193" s="80">
        <v>1.2</v>
      </c>
      <c r="N193" s="48" t="s">
        <v>235</v>
      </c>
      <c r="O193" s="48" t="s">
        <v>1024</v>
      </c>
      <c r="P193" s="48" t="s">
        <v>1836</v>
      </c>
    </row>
    <row r="194" spans="2:16">
      <c r="B194" s="46">
        <f>ROW()</f>
        <v>194</v>
      </c>
      <c r="C194" s="48" t="str">
        <f>G194</f>
        <v>TeamGroup</v>
      </c>
      <c r="D194" s="48"/>
      <c r="E194" s="48" t="s">
        <v>1</v>
      </c>
      <c r="F194" s="52"/>
      <c r="G194" s="48" t="s">
        <v>1805</v>
      </c>
      <c r="H194" s="70"/>
      <c r="I194" s="48"/>
      <c r="J194" s="74"/>
      <c r="K194" s="77"/>
      <c r="L194" s="48"/>
      <c r="M194" s="80"/>
      <c r="N194" s="48"/>
      <c r="O194" s="48"/>
      <c r="P194" s="48"/>
    </row>
    <row r="195" spans="2:16" ht="120.000000">
      <c r="B195" s="46">
        <f>ROW()</f>
        <v>195</v>
      </c>
      <c r="C195" s="48" t="str">
        <f>G195</f>
        <v>TeamGroup</v>
      </c>
      <c r="D195" s="48"/>
      <c r="E195" s="51" t="s">
        <v>1773</v>
      </c>
      <c r="F195" s="52">
        <v>545820</v>
      </c>
      <c r="G195" s="48" t="s">
        <v>1805</v>
      </c>
      <c r="H195" s="70">
        <v>2666</v>
      </c>
      <c r="I195" s="48" t="s">
        <v>957</v>
      </c>
      <c r="J195" s="74">
        <v>2</v>
      </c>
      <c r="K195" s="77">
        <v>32</v>
      </c>
      <c r="L195" s="48" t="s">
        <v>1817</v>
      </c>
      <c r="M195" s="80">
        <v>1.2</v>
      </c>
      <c r="N195" s="48" t="s">
        <v>235</v>
      </c>
      <c r="O195" s="48" t="s">
        <v>1032</v>
      </c>
      <c r="P195" s="48" t="s">
        <v>1836</v>
      </c>
    </row>
    <row r="196" spans="2:16" ht="120.000000">
      <c r="B196" s="46">
        <f>ROW()</f>
        <v>196</v>
      </c>
      <c r="C196" s="48" t="str">
        <f>G196</f>
        <v>TeamGroup</v>
      </c>
      <c r="D196" s="48"/>
      <c r="E196" s="51" t="s">
        <v>1774</v>
      </c>
      <c r="F196" s="52">
        <v>565660</v>
      </c>
      <c r="G196" s="48" t="s">
        <v>1805</v>
      </c>
      <c r="H196" s="70">
        <v>3000</v>
      </c>
      <c r="I196" s="48" t="s">
        <v>957</v>
      </c>
      <c r="J196" s="74">
        <v>2</v>
      </c>
      <c r="K196" s="77">
        <v>32</v>
      </c>
      <c r="L196" s="48" t="s">
        <v>1816</v>
      </c>
      <c r="M196" s="80">
        <v>1.2</v>
      </c>
      <c r="N196" s="48" t="s">
        <v>235</v>
      </c>
      <c r="O196" s="48" t="s">
        <v>1032</v>
      </c>
      <c r="P196" s="48" t="s">
        <v>1836</v>
      </c>
    </row>
    <row r="197" spans="2:16">
      <c r="B197" s="46">
        <f>ROW()</f>
        <v>197</v>
      </c>
      <c r="C197" s="48" t="str">
        <f>G197</f>
        <v>TeamGroup</v>
      </c>
      <c r="D197" s="48"/>
      <c r="E197" s="50" t="s">
        <v>1775</v>
      </c>
      <c r="F197" s="52">
        <v>278450</v>
      </c>
      <c r="G197" s="48" t="s">
        <v>1805</v>
      </c>
      <c r="H197" s="70">
        <v>2400</v>
      </c>
      <c r="I197" s="48" t="s">
        <v>957</v>
      </c>
      <c r="J197" s="74">
        <v>2</v>
      </c>
      <c r="K197" s="77">
        <v>16</v>
      </c>
      <c r="L197" s="48" t="s">
        <v>1817</v>
      </c>
      <c r="M197" s="80">
        <v>1.2</v>
      </c>
      <c r="N197" s="48" t="s">
        <v>235</v>
      </c>
      <c r="O197" s="48" t="s">
        <v>1032</v>
      </c>
      <c r="P197" s="48" t="s">
        <v>1836</v>
      </c>
    </row>
    <row r="198" spans="2:16">
      <c r="B198" s="46">
        <f>ROW()</f>
        <v>198</v>
      </c>
      <c r="C198" s="48" t="str">
        <f>G198</f>
        <v>TeamGroup</v>
      </c>
      <c r="D198" s="48"/>
      <c r="E198" s="50" t="s">
        <v>1776</v>
      </c>
      <c r="F198" s="52">
        <v>281060</v>
      </c>
      <c r="G198" s="48" t="s">
        <v>1805</v>
      </c>
      <c r="H198" s="70">
        <v>2666</v>
      </c>
      <c r="I198" s="48" t="s">
        <v>957</v>
      </c>
      <c r="J198" s="74">
        <v>2</v>
      </c>
      <c r="K198" s="77">
        <v>16</v>
      </c>
      <c r="L198" s="48" t="s">
        <v>1817</v>
      </c>
      <c r="M198" s="80">
        <v>1.2</v>
      </c>
      <c r="N198" s="48" t="s">
        <v>235</v>
      </c>
      <c r="O198" s="48" t="s">
        <v>1032</v>
      </c>
      <c r="P198" s="48" t="s">
        <v>1836</v>
      </c>
    </row>
    <row r="199" spans="2:16">
      <c r="B199" s="46">
        <f>ROW()</f>
        <v>199</v>
      </c>
      <c r="C199" s="48" t="str">
        <f>G199</f>
        <v>TeamGroup</v>
      </c>
      <c r="D199" s="48"/>
      <c r="E199" s="50" t="s">
        <v>1777</v>
      </c>
      <c r="F199" s="52">
        <v>297290</v>
      </c>
      <c r="G199" s="48" t="s">
        <v>1805</v>
      </c>
      <c r="H199" s="70">
        <v>3000</v>
      </c>
      <c r="I199" s="48" t="s">
        <v>957</v>
      </c>
      <c r="J199" s="74">
        <v>2</v>
      </c>
      <c r="K199" s="77">
        <v>16</v>
      </c>
      <c r="L199" s="48" t="s">
        <v>1822</v>
      </c>
      <c r="M199" s="80">
        <v>1.35</v>
      </c>
      <c r="N199" s="48" t="s">
        <v>235</v>
      </c>
      <c r="O199" s="48" t="s">
        <v>1032</v>
      </c>
      <c r="P199" s="48" t="s">
        <v>1836</v>
      </c>
    </row>
    <row r="200" spans="2:16" ht="108.000000">
      <c r="B200" s="46">
        <f>ROW()</f>
        <v>200</v>
      </c>
      <c r="C200" s="48" t="str">
        <f>G200</f>
        <v>TeamGroup</v>
      </c>
      <c r="D200" s="48"/>
      <c r="E200" s="51" t="s">
        <v>1778</v>
      </c>
      <c r="F200" s="52">
        <v>161410</v>
      </c>
      <c r="G200" s="48" t="s">
        <v>1805</v>
      </c>
      <c r="H200" s="70">
        <v>2400</v>
      </c>
      <c r="I200" s="48" t="s">
        <v>957</v>
      </c>
      <c r="J200" s="74">
        <v>2</v>
      </c>
      <c r="K200" s="77">
        <v>8</v>
      </c>
      <c r="L200" s="48" t="s">
        <v>1817</v>
      </c>
      <c r="M200" s="80">
        <v>1.2</v>
      </c>
      <c r="N200" s="48" t="s">
        <v>235</v>
      </c>
      <c r="O200" s="48" t="s">
        <v>1032</v>
      </c>
      <c r="P200" s="48" t="s">
        <v>1836</v>
      </c>
    </row>
    <row r="201" spans="2:16">
      <c r="B201" s="46">
        <f>ROW()</f>
        <v>201</v>
      </c>
      <c r="C201" s="48" t="str">
        <f>G201</f>
        <v>TeamGroup</v>
      </c>
      <c r="D201" s="48"/>
      <c r="E201" s="50" t="s">
        <v>1779</v>
      </c>
      <c r="F201" s="52">
        <v>167680</v>
      </c>
      <c r="G201" s="48" t="s">
        <v>1805</v>
      </c>
      <c r="H201" s="70">
        <v>2666</v>
      </c>
      <c r="I201" s="48" t="s">
        <v>957</v>
      </c>
      <c r="J201" s="74">
        <v>2</v>
      </c>
      <c r="K201" s="77">
        <v>8</v>
      </c>
      <c r="L201" s="48" t="s">
        <v>1817</v>
      </c>
      <c r="M201" s="80">
        <v>1.2</v>
      </c>
      <c r="N201" s="48" t="s">
        <v>235</v>
      </c>
      <c r="O201" s="48" t="s">
        <v>1032</v>
      </c>
      <c r="P201" s="48" t="s">
        <v>1836</v>
      </c>
    </row>
    <row r="202" spans="2:16">
      <c r="B202" s="46">
        <f>ROW()</f>
        <v>202</v>
      </c>
      <c r="C202" s="48" t="str">
        <f>G202</f>
        <v>TeamGroup</v>
      </c>
      <c r="D202" s="48"/>
      <c r="E202" s="48" t="s">
        <v>1</v>
      </c>
      <c r="F202" s="52"/>
      <c r="G202" s="48" t="s">
        <v>1805</v>
      </c>
      <c r="H202" s="70"/>
      <c r="I202" s="48"/>
      <c r="J202" s="74"/>
      <c r="K202" s="77"/>
      <c r="L202" s="48"/>
      <c r="M202" s="80"/>
      <c r="N202" s="48"/>
      <c r="O202" s="48"/>
      <c r="P202" s="48"/>
    </row>
    <row r="203" spans="2:16" ht="132.000000">
      <c r="B203" s="46">
        <f>ROW()</f>
        <v>203</v>
      </c>
      <c r="C203" s="48" t="str">
        <f>G203</f>
        <v>TeamGroup</v>
      </c>
      <c r="D203" s="48"/>
      <c r="E203" s="51" t="s">
        <v>1780</v>
      </c>
      <c r="F203" s="52">
        <v>581520</v>
      </c>
      <c r="G203" s="48" t="s">
        <v>1805</v>
      </c>
      <c r="H203" s="70">
        <v>3000</v>
      </c>
      <c r="I203" s="48" t="s">
        <v>957</v>
      </c>
      <c r="J203" s="74">
        <v>2</v>
      </c>
      <c r="K203" s="77">
        <v>32</v>
      </c>
      <c r="L203" s="48" t="s">
        <v>1822</v>
      </c>
      <c r="M203" s="80">
        <v>1.35</v>
      </c>
      <c r="N203" s="48" t="s">
        <v>235</v>
      </c>
      <c r="O203" s="48" t="s">
        <v>1024</v>
      </c>
      <c r="P203" s="48" t="s">
        <v>1836</v>
      </c>
    </row>
    <row r="204" spans="2:16" ht="132.000000">
      <c r="B204" s="46">
        <f>ROW()</f>
        <v>204</v>
      </c>
      <c r="C204" s="48" t="str">
        <f>G204</f>
        <v>TeamGroup</v>
      </c>
      <c r="D204" s="48"/>
      <c r="E204" s="51" t="s">
        <v>1781</v>
      </c>
      <c r="F204" s="52">
        <v>601460</v>
      </c>
      <c r="G204" s="48" t="s">
        <v>1805</v>
      </c>
      <c r="H204" s="70">
        <v>3200</v>
      </c>
      <c r="I204" s="48" t="s">
        <v>957</v>
      </c>
      <c r="J204" s="74">
        <v>2</v>
      </c>
      <c r="K204" s="77">
        <v>32</v>
      </c>
      <c r="L204" s="48" t="s">
        <v>1822</v>
      </c>
      <c r="M204" s="80">
        <v>1.35</v>
      </c>
      <c r="N204" s="48" t="s">
        <v>235</v>
      </c>
      <c r="O204" s="48" t="s">
        <v>1024</v>
      </c>
      <c r="P204" s="48" t="s">
        <v>1836</v>
      </c>
    </row>
    <row r="205" spans="2:16" ht="132.000000">
      <c r="B205" s="46">
        <f>ROW()</f>
        <v>205</v>
      </c>
      <c r="C205" s="48" t="str">
        <f>G205</f>
        <v>TeamGroup</v>
      </c>
      <c r="D205" s="48"/>
      <c r="E205" s="51" t="s">
        <v>1782</v>
      </c>
      <c r="F205" s="52">
        <v>324450</v>
      </c>
      <c r="G205" s="48" t="s">
        <v>1805</v>
      </c>
      <c r="H205" s="70">
        <v>3000</v>
      </c>
      <c r="I205" s="48" t="s">
        <v>957</v>
      </c>
      <c r="J205" s="74">
        <v>2</v>
      </c>
      <c r="K205" s="77">
        <v>16</v>
      </c>
      <c r="L205" s="48" t="s">
        <v>1822</v>
      </c>
      <c r="M205" s="80">
        <v>1.35</v>
      </c>
      <c r="N205" s="48" t="s">
        <v>235</v>
      </c>
      <c r="O205" s="48" t="s">
        <v>1024</v>
      </c>
      <c r="P205" s="48" t="s">
        <v>1836</v>
      </c>
    </row>
    <row r="206" spans="2:16">
      <c r="B206" s="46">
        <f>ROW()</f>
        <v>206</v>
      </c>
      <c r="C206" s="48" t="str">
        <f>G206</f>
        <v>TeamGroup</v>
      </c>
      <c r="D206" s="48"/>
      <c r="E206" s="50" t="s">
        <v>1783</v>
      </c>
      <c r="F206" s="52">
        <v>335000</v>
      </c>
      <c r="G206" s="48" t="s">
        <v>1805</v>
      </c>
      <c r="H206" s="70">
        <v>3200</v>
      </c>
      <c r="I206" s="48" t="s">
        <v>957</v>
      </c>
      <c r="J206" s="74">
        <v>2</v>
      </c>
      <c r="K206" s="77">
        <v>16</v>
      </c>
      <c r="L206" s="48" t="s">
        <v>1822</v>
      </c>
      <c r="M206" s="80">
        <v>1.35</v>
      </c>
      <c r="N206" s="48" t="s">
        <v>235</v>
      </c>
      <c r="O206" s="48" t="s">
        <v>1024</v>
      </c>
      <c r="P206" s="48" t="s">
        <v>1836</v>
      </c>
    </row>
    <row r="207" spans="2:16">
      <c r="B207" s="46">
        <f>ROW()</f>
        <v>207</v>
      </c>
      <c r="C207" s="48" t="str">
        <f>G207</f>
        <v>TeamGroup</v>
      </c>
      <c r="D207" s="48"/>
      <c r="E207" s="50" t="s">
        <v>1784</v>
      </c>
      <c r="F207" s="52">
        <v>173000</v>
      </c>
      <c r="G207" s="48" t="s">
        <v>1805</v>
      </c>
      <c r="H207" s="70">
        <v>2400</v>
      </c>
      <c r="I207" s="48" t="s">
        <v>957</v>
      </c>
      <c r="J207" s="74">
        <v>1</v>
      </c>
      <c r="K207" s="77">
        <v>8</v>
      </c>
      <c r="L207" s="48" t="s">
        <v>1817</v>
      </c>
      <c r="M207" s="80">
        <v>1.2</v>
      </c>
      <c r="N207" s="48" t="s">
        <v>235</v>
      </c>
      <c r="O207" s="48" t="s">
        <v>1024</v>
      </c>
      <c r="P207" s="48" t="s">
        <v>1836</v>
      </c>
    </row>
    <row r="208" spans="2:16">
      <c r="B208" s="46">
        <f>ROW()</f>
        <v>208</v>
      </c>
      <c r="C208" s="48" t="str">
        <f>G208</f>
        <v>TeamGroup</v>
      </c>
      <c r="D208" s="48"/>
      <c r="E208" s="48" t="s">
        <v>1</v>
      </c>
      <c r="F208" s="52"/>
      <c r="G208" s="48" t="s">
        <v>1805</v>
      </c>
      <c r="H208" s="70"/>
      <c r="I208" s="48"/>
      <c r="J208" s="74"/>
      <c r="K208" s="77"/>
      <c r="L208" s="48"/>
      <c r="M208" s="80"/>
      <c r="N208" s="48"/>
      <c r="O208" s="48"/>
      <c r="P208" s="48"/>
    </row>
    <row r="209" spans="2:16" ht="144.000000">
      <c r="B209" s="46">
        <f>ROW()</f>
        <v>209</v>
      </c>
      <c r="C209" s="48" t="str">
        <f>G209</f>
        <v>TeamGroup</v>
      </c>
      <c r="D209" s="48"/>
      <c r="E209" s="51" t="s">
        <v>1785</v>
      </c>
      <c r="F209" s="52">
        <v>585590</v>
      </c>
      <c r="G209" s="48" t="s">
        <v>1805</v>
      </c>
      <c r="H209" s="70">
        <v>3000</v>
      </c>
      <c r="I209" s="48" t="s">
        <v>957</v>
      </c>
      <c r="J209" s="74">
        <v>2</v>
      </c>
      <c r="K209" s="77">
        <v>32</v>
      </c>
      <c r="L209" s="48" t="s">
        <v>1822</v>
      </c>
      <c r="M209" s="80">
        <v>1.35</v>
      </c>
      <c r="N209" s="48" t="s">
        <v>235</v>
      </c>
      <c r="O209" s="48" t="s">
        <v>1032</v>
      </c>
      <c r="P209" s="48" t="s">
        <v>1836</v>
      </c>
    </row>
    <row r="210" spans="2:16" ht="144.000000">
      <c r="B210" s="46">
        <f>ROW()</f>
        <v>210</v>
      </c>
      <c r="C210" s="48" t="str">
        <f>G210</f>
        <v>TeamGroup</v>
      </c>
      <c r="D210" s="48"/>
      <c r="E210" s="51" t="s">
        <v>1786</v>
      </c>
      <c r="F210" s="52">
        <v>605430</v>
      </c>
      <c r="G210" s="48" t="s">
        <v>1805</v>
      </c>
      <c r="H210" s="70">
        <v>3200</v>
      </c>
      <c r="I210" s="48" t="s">
        <v>957</v>
      </c>
      <c r="J210" s="74">
        <v>2</v>
      </c>
      <c r="K210" s="77">
        <v>32</v>
      </c>
      <c r="L210" s="48" t="s">
        <v>1822</v>
      </c>
      <c r="M210" s="80">
        <v>1.35</v>
      </c>
      <c r="N210" s="48" t="s">
        <v>235</v>
      </c>
      <c r="O210" s="48" t="s">
        <v>1032</v>
      </c>
      <c r="P210" s="48" t="s">
        <v>1836</v>
      </c>
    </row>
    <row r="211" spans="2:16">
      <c r="B211" s="46">
        <f>ROW()</f>
        <v>211</v>
      </c>
      <c r="C211" s="48" t="str">
        <f>G211</f>
        <v>TeamGroup</v>
      </c>
      <c r="D211" s="48"/>
      <c r="E211" s="50" t="s">
        <v>1787</v>
      </c>
      <c r="F211" s="52">
        <v>328330</v>
      </c>
      <c r="G211" s="48" t="s">
        <v>1805</v>
      </c>
      <c r="H211" s="70">
        <v>3000</v>
      </c>
      <c r="I211" s="48" t="s">
        <v>957</v>
      </c>
      <c r="J211" s="74">
        <v>2</v>
      </c>
      <c r="K211" s="77">
        <v>16</v>
      </c>
      <c r="L211" s="48" t="s">
        <v>1822</v>
      </c>
      <c r="M211" s="80">
        <v>1.35</v>
      </c>
      <c r="N211" s="48" t="s">
        <v>235</v>
      </c>
      <c r="O211" s="48" t="s">
        <v>1032</v>
      </c>
      <c r="P211" s="48" t="s">
        <v>1836</v>
      </c>
    </row>
    <row r="212" spans="2:16">
      <c r="B212" s="46">
        <f>ROW()</f>
        <v>212</v>
      </c>
      <c r="C212" s="48" t="str">
        <f>G212</f>
        <v>TeamGroup</v>
      </c>
      <c r="D212" s="48"/>
      <c r="E212" s="50" t="s">
        <v>1788</v>
      </c>
      <c r="F212" s="52">
        <v>338390</v>
      </c>
      <c r="G212" s="48" t="s">
        <v>1805</v>
      </c>
      <c r="H212" s="70">
        <v>3200</v>
      </c>
      <c r="I212" s="48" t="s">
        <v>957</v>
      </c>
      <c r="J212" s="74">
        <v>2</v>
      </c>
      <c r="K212" s="77">
        <v>16</v>
      </c>
      <c r="L212" s="48" t="s">
        <v>1822</v>
      </c>
      <c r="M212" s="80">
        <v>1.35</v>
      </c>
      <c r="N212" s="48" t="s">
        <v>235</v>
      </c>
      <c r="O212" s="48" t="s">
        <v>1032</v>
      </c>
      <c r="P212" s="48" t="s">
        <v>1836</v>
      </c>
    </row>
    <row r="213" spans="2:16">
      <c r="B213" s="46">
        <f>ROW()</f>
        <v>213</v>
      </c>
      <c r="C213" s="48" t="str">
        <f>G213</f>
        <v>TeamGroup</v>
      </c>
      <c r="D213" s="48"/>
      <c r="E213" s="50" t="s">
        <v>1789</v>
      </c>
      <c r="F213" s="52">
        <v>157000</v>
      </c>
      <c r="G213" s="48" t="s">
        <v>1805</v>
      </c>
      <c r="H213" s="70">
        <v>2400</v>
      </c>
      <c r="I213" s="48" t="s">
        <v>957</v>
      </c>
      <c r="J213" s="74">
        <v>1</v>
      </c>
      <c r="K213" s="77">
        <v>8</v>
      </c>
      <c r="L213" s="48" t="s">
        <v>1817</v>
      </c>
      <c r="M213" s="80">
        <v>1.2</v>
      </c>
      <c r="N213" s="48" t="s">
        <v>235</v>
      </c>
      <c r="O213" s="48" t="s">
        <v>1032</v>
      </c>
      <c r="P213" s="48" t="s">
        <v>1836</v>
      </c>
    </row>
    <row r="214" spans="2:16">
      <c r="B214" s="46">
        <f>ROW()</f>
        <v>214</v>
      </c>
      <c r="C214" s="48"/>
      <c r="D214" s="48"/>
      <c r="E214" s="48" t="s">
        <v>1</v>
      </c>
      <c r="F214" s="52"/>
      <c r="G214" s="48"/>
      <c r="H214" s="70"/>
      <c r="I214" s="48"/>
      <c r="J214" s="74"/>
      <c r="K214" s="77"/>
      <c r="L214" s="48"/>
      <c r="M214" s="80"/>
      <c r="N214" s="48"/>
      <c r="O214" s="48"/>
      <c r="P214" s="48"/>
    </row>
    <row r="215" spans="2:16">
      <c r="B215" s="46">
        <f>ROW()</f>
        <v>215</v>
      </c>
      <c r="C215" s="48"/>
      <c r="D215" s="48"/>
      <c r="E215" s="48" t="s">
        <v>1790</v>
      </c>
      <c r="F215" s="53"/>
      <c r="G215" s="48"/>
      <c r="H215" s="70"/>
      <c r="I215" s="48"/>
      <c r="J215" s="74"/>
      <c r="K215" s="77"/>
      <c r="L215" s="48"/>
      <c r="M215" s="80"/>
      <c r="N215" s="48"/>
      <c r="O215" s="48"/>
      <c r="P215" s="48"/>
    </row>
    <row r="216" spans="2:16">
      <c r="B216" s="46">
        <f>ROW()</f>
        <v>216</v>
      </c>
      <c r="C216" s="48"/>
      <c r="D216" s="48"/>
      <c r="E216" s="48" t="s">
        <v>1</v>
      </c>
      <c r="F216" s="52"/>
      <c r="G216" s="48"/>
      <c r="H216" s="70"/>
      <c r="I216" s="48"/>
      <c r="J216" s="74"/>
      <c r="K216" s="77"/>
      <c r="L216" s="48"/>
      <c r="M216" s="80"/>
      <c r="N216" s="48"/>
      <c r="O216" s="48"/>
      <c r="P216" s="48"/>
    </row>
    <row r="217" spans="2:16" ht="72.000000">
      <c r="B217" s="46">
        <f>ROW()</f>
        <v>217</v>
      </c>
      <c r="C217" s="48" t="str">
        <f>G217</f>
        <v>V-Color</v>
      </c>
      <c r="D217" s="48"/>
      <c r="E217" s="51" t="s">
        <v>1791</v>
      </c>
      <c r="F217" s="52">
        <v>127560</v>
      </c>
      <c r="G217" s="48" t="s">
        <v>1806</v>
      </c>
      <c r="H217" s="70">
        <v>3000</v>
      </c>
      <c r="I217" s="48" t="s">
        <v>957</v>
      </c>
      <c r="J217" s="74">
        <v>1</v>
      </c>
      <c r="K217" s="77">
        <v>8</v>
      </c>
      <c r="L217" s="48" t="s">
        <v>1822</v>
      </c>
      <c r="M217" s="80">
        <v>1.35</v>
      </c>
      <c r="N217" s="48" t="s">
        <v>235</v>
      </c>
      <c r="O217" s="48" t="s">
        <v>1024</v>
      </c>
      <c r="P217" s="48" t="s">
        <v>1836</v>
      </c>
    </row>
    <row r="218" spans="2:16">
      <c r="B218" s="46">
        <f>ROW()</f>
        <v>218</v>
      </c>
      <c r="C218" s="48">
        <f>G218</f>
        <v>0</v>
      </c>
      <c r="D218" s="48"/>
      <c r="E218" s="48" t="s">
        <v>1</v>
      </c>
      <c r="F218" s="52"/>
      <c r="G218" s="48"/>
      <c r="H218" s="70"/>
      <c r="I218" s="48"/>
      <c r="J218" s="74"/>
      <c r="K218" s="77"/>
      <c r="L218" s="48"/>
      <c r="M218" s="80"/>
      <c r="N218" s="48"/>
      <c r="O218" s="48"/>
      <c r="P218" s="48"/>
    </row>
    <row r="219" spans="2:16" ht="108.000000">
      <c r="B219" s="46">
        <f>ROW()</f>
        <v>219</v>
      </c>
      <c r="C219" s="48" t="str">
        <f>G219</f>
        <v>갤럭시</v>
      </c>
      <c r="D219" s="48"/>
      <c r="E219" s="51" t="s">
        <v>1792</v>
      </c>
      <c r="F219" s="52">
        <v>270000</v>
      </c>
      <c r="G219" s="48" t="s">
        <v>1559</v>
      </c>
      <c r="H219" s="70">
        <v>2400</v>
      </c>
      <c r="I219" s="48" t="s">
        <v>957</v>
      </c>
      <c r="J219" s="74">
        <v>2</v>
      </c>
      <c r="K219" s="77">
        <v>16</v>
      </c>
      <c r="L219" s="48" t="s">
        <v>1825</v>
      </c>
      <c r="M219" s="80">
        <v>1.2</v>
      </c>
      <c r="N219" s="48" t="s">
        <v>235</v>
      </c>
      <c r="O219" s="48" t="s">
        <v>1024</v>
      </c>
      <c r="P219" s="48" t="s">
        <v>1836</v>
      </c>
    </row>
    <row r="220" spans="2:16" ht="108.000000">
      <c r="B220" s="46">
        <f>ROW()</f>
        <v>220</v>
      </c>
      <c r="C220" s="48" t="str">
        <f>G220</f>
        <v>갤럭시</v>
      </c>
      <c r="D220" s="48"/>
      <c r="E220" s="51" t="s">
        <v>1793</v>
      </c>
      <c r="F220" s="52">
        <v>540000</v>
      </c>
      <c r="G220" s="48" t="s">
        <v>1559</v>
      </c>
      <c r="H220" s="70">
        <v>2400</v>
      </c>
      <c r="I220" s="48" t="s">
        <v>957</v>
      </c>
      <c r="J220" s="74">
        <v>4</v>
      </c>
      <c r="K220" s="77">
        <v>32</v>
      </c>
      <c r="L220" s="48" t="s">
        <v>1825</v>
      </c>
      <c r="M220" s="80">
        <v>1.2</v>
      </c>
      <c r="N220" s="48" t="s">
        <v>235</v>
      </c>
      <c r="O220" s="48" t="s">
        <v>1024</v>
      </c>
      <c r="P220" s="48" t="s">
        <v>1836</v>
      </c>
    </row>
    <row r="221" spans="2:16" ht="84.000000">
      <c r="B221" s="46">
        <f>ROW()</f>
        <v>221</v>
      </c>
      <c r="C221" s="48" t="str">
        <f>G221</f>
        <v>갤럭시</v>
      </c>
      <c r="D221" s="48"/>
      <c r="E221" s="51" t="s">
        <v>1794</v>
      </c>
      <c r="F221" s="52">
        <v>107000</v>
      </c>
      <c r="G221" s="48" t="s">
        <v>1559</v>
      </c>
      <c r="H221" s="70">
        <v>2400</v>
      </c>
      <c r="I221" s="48" t="s">
        <v>957</v>
      </c>
      <c r="J221" s="74">
        <v>1</v>
      </c>
      <c r="K221" s="77">
        <v>8</v>
      </c>
      <c r="L221" s="48" t="s">
        <v>1825</v>
      </c>
      <c r="M221" s="80">
        <v>1.2</v>
      </c>
      <c r="N221" s="48" t="s">
        <v>235</v>
      </c>
      <c r="O221" s="48" t="s">
        <v>1024</v>
      </c>
      <c r="P221" s="48" t="s">
        <v>1836</v>
      </c>
    </row>
    <row r="222" spans="2:16">
      <c r="B222" s="46">
        <f>ROW()</f>
        <v>222</v>
      </c>
      <c r="C222" s="48">
        <f>G222</f>
        <v>0</v>
      </c>
      <c r="D222" s="48"/>
      <c r="E222" s="48" t="s">
        <v>1</v>
      </c>
      <c r="F222" s="52"/>
      <c r="G222" s="48"/>
      <c r="H222" s="70"/>
      <c r="I222" s="48"/>
      <c r="J222" s="74"/>
      <c r="K222" s="77"/>
      <c r="L222" s="48"/>
      <c r="M222" s="80"/>
      <c r="N222" s="48"/>
      <c r="O222" s="48"/>
      <c r="P222" s="48"/>
    </row>
    <row r="223" spans="2:16" ht="72.000000">
      <c r="B223" s="46">
        <f>ROW()</f>
        <v>223</v>
      </c>
      <c r="C223" s="48" t="str">
        <f>G223</f>
        <v>Antec</v>
      </c>
      <c r="D223" s="48"/>
      <c r="E223" s="51" t="s">
        <v>1795</v>
      </c>
      <c r="F223" s="52">
        <v>137700</v>
      </c>
      <c r="G223" s="48" t="s">
        <v>1807</v>
      </c>
      <c r="H223" s="70">
        <v>3000</v>
      </c>
      <c r="I223" s="48" t="s">
        <v>957</v>
      </c>
      <c r="J223" s="74">
        <v>1</v>
      </c>
      <c r="K223" s="77">
        <v>8</v>
      </c>
      <c r="L223" s="48" t="s">
        <v>1816</v>
      </c>
      <c r="M223" s="80">
        <v>1.35</v>
      </c>
      <c r="N223" s="48"/>
      <c r="O223" s="48" t="s">
        <v>1032</v>
      </c>
      <c r="P223" s="48" t="s">
        <v>1836</v>
      </c>
    </row>
    <row r="224" spans="2:16" ht="72.000000">
      <c r="B224" s="46">
        <f>ROW()</f>
        <v>224</v>
      </c>
      <c r="C224" s="48" t="str">
        <f>G224</f>
        <v>Antec</v>
      </c>
      <c r="D224" s="48"/>
      <c r="E224" s="51" t="s">
        <v>1796</v>
      </c>
      <c r="F224" s="52">
        <v>127820</v>
      </c>
      <c r="G224" s="48" t="s">
        <v>1807</v>
      </c>
      <c r="H224" s="70">
        <v>2666</v>
      </c>
      <c r="I224" s="48" t="s">
        <v>957</v>
      </c>
      <c r="J224" s="74">
        <v>1</v>
      </c>
      <c r="K224" s="77">
        <v>8</v>
      </c>
      <c r="L224" s="48" t="s">
        <v>1830</v>
      </c>
      <c r="M224" s="80">
        <v>1.2</v>
      </c>
      <c r="N224" s="48"/>
      <c r="O224" s="48" t="s">
        <v>1032</v>
      </c>
      <c r="P224" s="48" t="s">
        <v>1836</v>
      </c>
    </row>
    <row r="225" spans="2:16" ht="72.000000">
      <c r="B225" s="46">
        <f>ROW()</f>
        <v>225</v>
      </c>
      <c r="C225" s="48" t="str">
        <f>G225</f>
        <v>Antec</v>
      </c>
      <c r="D225" s="48"/>
      <c r="E225" s="51" t="s">
        <v>1797</v>
      </c>
      <c r="F225" s="52">
        <v>123760</v>
      </c>
      <c r="G225" s="48" t="s">
        <v>1807</v>
      </c>
      <c r="H225" s="70">
        <v>2400</v>
      </c>
      <c r="I225" s="48" t="s">
        <v>957</v>
      </c>
      <c r="J225" s="74">
        <v>1</v>
      </c>
      <c r="K225" s="77">
        <v>8</v>
      </c>
      <c r="L225" s="48" t="s">
        <v>1825</v>
      </c>
      <c r="M225" s="80">
        <v>1.2</v>
      </c>
      <c r="N225" s="48"/>
      <c r="O225" s="48" t="s">
        <v>1032</v>
      </c>
      <c r="P225" s="48" t="s">
        <v>1836</v>
      </c>
    </row>
    <row r="226" spans="2:16" ht="72.000000">
      <c r="B226" s="46">
        <f>ROW()</f>
        <v>226</v>
      </c>
      <c r="C226" s="48" t="str">
        <f>G226</f>
        <v>Antec</v>
      </c>
      <c r="D226" s="48"/>
      <c r="E226" s="51" t="s">
        <v>1798</v>
      </c>
      <c r="F226" s="52">
        <v>69370</v>
      </c>
      <c r="G226" s="48" t="s">
        <v>1807</v>
      </c>
      <c r="H226" s="70">
        <v>2400</v>
      </c>
      <c r="I226" s="48" t="s">
        <v>957</v>
      </c>
      <c r="J226" s="74">
        <v>1</v>
      </c>
      <c r="K226" s="77">
        <v>4</v>
      </c>
      <c r="L226" s="48" t="s">
        <v>1825</v>
      </c>
      <c r="M226" s="80">
        <v>1.2</v>
      </c>
      <c r="N226" s="48"/>
      <c r="O226" s="48" t="s">
        <v>1032</v>
      </c>
      <c r="P226" s="48" t="s">
        <v>1836</v>
      </c>
    </row>
    <row r="227" spans="2:16">
      <c r="B227" s="46">
        <f>ROW()</f>
        <v>227</v>
      </c>
      <c r="C227" s="48">
        <f>G227</f>
        <v>0</v>
      </c>
      <c r="D227" s="48"/>
      <c r="E227" s="51" t="s">
        <v>1</v>
      </c>
      <c r="F227" s="52"/>
      <c r="G227" s="48"/>
      <c r="H227" s="70"/>
      <c r="I227" s="48"/>
      <c r="J227" s="74"/>
      <c r="K227" s="77"/>
      <c r="L227" s="48"/>
      <c r="M227" s="80"/>
      <c r="N227" s="48"/>
      <c r="O227" s="48"/>
      <c r="P227" s="48"/>
    </row>
    <row r="228" spans="2:16" ht="120.000000">
      <c r="B228" s="46">
        <f>ROW()</f>
        <v>228</v>
      </c>
      <c r="C228" s="48" t="str">
        <f>G228</f>
        <v>ESSENCORE</v>
      </c>
      <c r="D228" s="48"/>
      <c r="E228" s="51" t="s">
        <v>1799</v>
      </c>
      <c r="F228" s="52">
        <v>284800</v>
      </c>
      <c r="G228" s="48" t="s">
        <v>1808</v>
      </c>
      <c r="H228" s="70">
        <v>3200</v>
      </c>
      <c r="I228" s="48" t="s">
        <v>957</v>
      </c>
      <c r="J228" s="74">
        <v>2</v>
      </c>
      <c r="K228" s="77">
        <v>16</v>
      </c>
      <c r="L228" s="48" t="s">
        <v>1822</v>
      </c>
      <c r="M228" s="80">
        <v>1.35</v>
      </c>
      <c r="N228" s="48" t="s">
        <v>235</v>
      </c>
      <c r="O228" s="48" t="s">
        <v>1024</v>
      </c>
      <c r="P228" s="48" t="s">
        <v>1836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2:W161"/>
  <sheetViews>
    <sheetView workbookViewId="0">
      <selection activeCell="D2" sqref="D2:D4"/>
    </sheetView>
  </sheetViews>
  <sheetFormatPr defaultRowHeight="16.500000"/>
  <cols>
    <col min="5" max="5" width="28.75499916" customWidth="1" outlineLevel="0"/>
  </cols>
  <sheetData>
    <row r="2" spans="2:23">
      <c r="B2" s="47"/>
      <c r="C2" s="47"/>
      <c r="D2" s="39"/>
      <c r="E2" s="39" t="s">
        <v>1837</v>
      </c>
      <c r="F2" s="40" t="s">
        <v>1045</v>
      </c>
      <c r="G2" s="39" t="s">
        <v>910</v>
      </c>
      <c r="H2" s="75" t="s">
        <v>1812</v>
      </c>
      <c r="I2" s="39" t="s">
        <v>946</v>
      </c>
      <c r="J2" s="39" t="s">
        <v>1991</v>
      </c>
      <c r="K2" s="39" t="s">
        <v>1996</v>
      </c>
      <c r="L2" s="39" t="s">
        <v>2001</v>
      </c>
      <c r="M2" s="87" t="s">
        <v>2017</v>
      </c>
      <c r="N2" s="87" t="s">
        <v>2018</v>
      </c>
      <c r="O2" s="39" t="s">
        <v>2019</v>
      </c>
      <c r="P2" s="39" t="s">
        <v>2020</v>
      </c>
      <c r="Q2" s="39" t="s">
        <v>2021</v>
      </c>
      <c r="R2" s="39" t="s">
        <v>2022</v>
      </c>
      <c r="S2" s="39" t="s">
        <v>2023</v>
      </c>
      <c r="T2" s="39" t="s">
        <v>2024</v>
      </c>
      <c r="U2" s="60" t="s">
        <v>2025</v>
      </c>
      <c r="V2" s="88" t="s">
        <v>2026</v>
      </c>
      <c r="W2" s="90"/>
    </row>
    <row r="3" spans="2:23">
      <c r="B3" s="46">
        <f>ROW()</f>
        <v>3</v>
      </c>
      <c r="C3" s="48" t="s">
        <v>392</v>
      </c>
      <c r="D3" s="48"/>
      <c r="E3" s="48" t="s">
        <v>395</v>
      </c>
      <c r="F3" s="82"/>
      <c r="G3" s="83"/>
      <c r="H3" s="77"/>
      <c r="I3" s="48"/>
      <c r="J3" s="85"/>
      <c r="K3" s="52"/>
      <c r="L3" s="86"/>
      <c r="M3" s="86"/>
      <c r="N3" s="86"/>
      <c r="O3" s="86"/>
      <c r="P3" s="48"/>
      <c r="Q3" s="50"/>
      <c r="R3" s="50"/>
      <c r="S3" s="50"/>
      <c r="T3" s="50"/>
      <c r="U3" s="50"/>
      <c r="V3" s="50"/>
      <c r="W3" s="91"/>
    </row>
    <row r="4" spans="2:23">
      <c r="B4" s="46">
        <f>ROW()</f>
        <v>4</v>
      </c>
      <c r="C4" s="48" t="s">
        <v>392</v>
      </c>
      <c r="D4" s="48"/>
      <c r="E4" s="48" t="s">
        <v>1</v>
      </c>
      <c r="F4" s="82"/>
      <c r="G4" s="83"/>
      <c r="H4" s="77"/>
      <c r="I4" s="48"/>
      <c r="J4" s="85"/>
      <c r="K4" s="52"/>
      <c r="L4" s="86"/>
      <c r="M4" s="86"/>
      <c r="N4" s="86"/>
      <c r="O4" s="86"/>
      <c r="P4" s="48"/>
      <c r="Q4" s="50"/>
      <c r="R4" s="50"/>
      <c r="S4" s="50"/>
      <c r="T4" s="50"/>
      <c r="U4" s="50"/>
      <c r="V4" s="50"/>
      <c r="W4" s="91"/>
    </row>
    <row r="5" spans="2:23">
      <c r="B5" s="46">
        <f>ROW()</f>
        <v>5</v>
      </c>
      <c r="C5" s="48"/>
      <c r="D5" s="48"/>
      <c r="E5" s="48" t="s">
        <v>1838</v>
      </c>
      <c r="F5" s="74"/>
      <c r="G5" s="48"/>
      <c r="H5" s="77"/>
      <c r="I5" s="48"/>
      <c r="J5" s="48"/>
      <c r="K5" s="48"/>
      <c r="L5" s="48"/>
      <c r="M5" s="86"/>
      <c r="N5" s="86"/>
      <c r="O5" s="48"/>
      <c r="P5" s="48"/>
      <c r="Q5" s="48"/>
      <c r="R5" s="48"/>
      <c r="S5" s="48"/>
      <c r="T5" s="48"/>
      <c r="U5" s="61"/>
      <c r="V5" s="89"/>
      <c r="W5" s="92"/>
    </row>
    <row r="6" spans="2:23">
      <c r="B6" s="46">
        <f>ROW()</f>
        <v>6</v>
      </c>
      <c r="C6" s="48"/>
      <c r="D6" s="48"/>
      <c r="E6" s="48" t="s">
        <v>1</v>
      </c>
      <c r="F6" s="52"/>
      <c r="G6" s="48"/>
      <c r="H6" s="77"/>
      <c r="I6" s="48"/>
      <c r="J6" s="48"/>
      <c r="K6" s="48"/>
      <c r="L6" s="48"/>
      <c r="M6" s="86"/>
      <c r="N6" s="86"/>
      <c r="O6" s="48"/>
      <c r="P6" s="48"/>
      <c r="Q6" s="48"/>
      <c r="R6" s="48"/>
      <c r="S6" s="48"/>
      <c r="T6" s="48"/>
      <c r="U6" s="61"/>
      <c r="V6" s="89"/>
      <c r="W6" s="92"/>
    </row>
    <row r="7" spans="2:23" ht="48.000000">
      <c r="B7" s="46">
        <f>ROW()</f>
        <v>7</v>
      </c>
      <c r="C7" s="48" t="str">
        <f>G7</f>
        <v>WD</v>
      </c>
      <c r="D7" s="48"/>
      <c r="E7" s="51" t="s">
        <v>1839</v>
      </c>
      <c r="F7" s="52">
        <v>107000</v>
      </c>
      <c r="G7" s="48" t="s">
        <v>1983</v>
      </c>
      <c r="H7" s="84">
        <v>250</v>
      </c>
      <c r="I7" s="48">
        <v>2.5</v>
      </c>
      <c r="J7" s="48" t="s">
        <v>1992</v>
      </c>
      <c r="K7" s="48" t="s">
        <v>1997</v>
      </c>
      <c r="L7" s="48"/>
      <c r="M7" s="86">
        <v>560</v>
      </c>
      <c r="N7" s="86">
        <v>530</v>
      </c>
      <c r="O7" s="48" t="s">
        <v>235</v>
      </c>
      <c r="P7" s="48"/>
      <c r="Q7" s="48" t="s">
        <v>235</v>
      </c>
      <c r="R7" s="48"/>
      <c r="S7" s="48"/>
      <c r="T7" s="48"/>
      <c r="U7" s="61">
        <v>7</v>
      </c>
      <c r="V7" s="89">
        <v>3</v>
      </c>
      <c r="W7" s="91"/>
    </row>
    <row r="8" spans="2:23" ht="48.000000">
      <c r="B8" s="46">
        <f>ROW()</f>
        <v>8</v>
      </c>
      <c r="C8" s="48" t="str">
        <f>G8</f>
        <v>WD</v>
      </c>
      <c r="D8" s="48"/>
      <c r="E8" s="51" t="s">
        <v>1840</v>
      </c>
      <c r="F8" s="52">
        <v>181500</v>
      </c>
      <c r="G8" s="48" t="s">
        <v>1983</v>
      </c>
      <c r="H8" s="84">
        <v>500</v>
      </c>
      <c r="I8" s="48">
        <v>2.5</v>
      </c>
      <c r="J8" s="48" t="s">
        <v>1992</v>
      </c>
      <c r="K8" s="48" t="s">
        <v>1997</v>
      </c>
      <c r="L8" s="48"/>
      <c r="M8" s="86">
        <v>560</v>
      </c>
      <c r="N8" s="86">
        <v>530</v>
      </c>
      <c r="O8" s="48" t="s">
        <v>235</v>
      </c>
      <c r="P8" s="48"/>
      <c r="Q8" s="48" t="s">
        <v>235</v>
      </c>
      <c r="R8" s="48"/>
      <c r="S8" s="48"/>
      <c r="T8" s="48"/>
      <c r="U8" s="61">
        <v>7</v>
      </c>
      <c r="V8" s="89">
        <v>3</v>
      </c>
      <c r="W8" s="91"/>
    </row>
    <row r="9" spans="2:23" ht="36.000000">
      <c r="B9" s="46">
        <f>ROW()</f>
        <v>9</v>
      </c>
      <c r="C9" s="48" t="str">
        <f>G9</f>
        <v>WD</v>
      </c>
      <c r="D9" s="48"/>
      <c r="E9" s="51" t="s">
        <v>1841</v>
      </c>
      <c r="F9" s="52">
        <v>370560</v>
      </c>
      <c r="G9" s="48" t="s">
        <v>1983</v>
      </c>
      <c r="H9" s="84">
        <v>1000</v>
      </c>
      <c r="I9" s="48">
        <v>2.5</v>
      </c>
      <c r="J9" s="48" t="s">
        <v>1992</v>
      </c>
      <c r="K9" s="48" t="s">
        <v>1997</v>
      </c>
      <c r="L9" s="48"/>
      <c r="M9" s="86">
        <v>560</v>
      </c>
      <c r="N9" s="86">
        <v>530</v>
      </c>
      <c r="O9" s="48" t="s">
        <v>235</v>
      </c>
      <c r="P9" s="48"/>
      <c r="Q9" s="48" t="s">
        <v>235</v>
      </c>
      <c r="R9" s="48"/>
      <c r="S9" s="48"/>
      <c r="T9" s="48"/>
      <c r="U9" s="61">
        <v>7</v>
      </c>
      <c r="V9" s="89">
        <v>3</v>
      </c>
      <c r="W9" s="91"/>
    </row>
    <row r="10" spans="2:23" ht="36.000000">
      <c r="B10" s="46">
        <f>ROW()</f>
        <v>10</v>
      </c>
      <c r="C10" s="48" t="str">
        <f>G10</f>
        <v>WD</v>
      </c>
      <c r="D10" s="48"/>
      <c r="E10" s="51" t="s">
        <v>1842</v>
      </c>
      <c r="F10" s="52">
        <v>1128000</v>
      </c>
      <c r="G10" s="48" t="s">
        <v>1983</v>
      </c>
      <c r="H10" s="84">
        <v>2000</v>
      </c>
      <c r="I10" s="48">
        <v>2.5</v>
      </c>
      <c r="J10" s="48" t="s">
        <v>1992</v>
      </c>
      <c r="K10" s="48" t="s">
        <v>1997</v>
      </c>
      <c r="L10" s="48"/>
      <c r="M10" s="86">
        <v>560</v>
      </c>
      <c r="N10" s="86">
        <v>530</v>
      </c>
      <c r="O10" s="48" t="s">
        <v>235</v>
      </c>
      <c r="P10" s="48"/>
      <c r="Q10" s="48" t="s">
        <v>235</v>
      </c>
      <c r="R10" s="48"/>
      <c r="S10" s="48"/>
      <c r="T10" s="48"/>
      <c r="U10" s="61">
        <v>7</v>
      </c>
      <c r="V10" s="89">
        <v>3</v>
      </c>
      <c r="W10" s="91"/>
    </row>
    <row r="11" spans="2:23" ht="48.000000">
      <c r="B11" s="46">
        <f>ROW()</f>
        <v>11</v>
      </c>
      <c r="C11" s="48" t="str">
        <f>G11</f>
        <v>WD</v>
      </c>
      <c r="D11" s="48"/>
      <c r="E11" s="51" t="s">
        <v>1843</v>
      </c>
      <c r="F11" s="52">
        <v>136400</v>
      </c>
      <c r="G11" s="48" t="s">
        <v>1983</v>
      </c>
      <c r="H11" s="84">
        <v>256</v>
      </c>
      <c r="I11" s="48" t="s">
        <v>1987</v>
      </c>
      <c r="J11" s="48" t="s">
        <v>1993</v>
      </c>
      <c r="K11" s="48" t="s">
        <v>1998</v>
      </c>
      <c r="L11" s="48"/>
      <c r="M11" s="86">
        <v>2050</v>
      </c>
      <c r="N11" s="86">
        <v>700</v>
      </c>
      <c r="O11" s="48" t="s">
        <v>235</v>
      </c>
      <c r="P11" s="48"/>
      <c r="Q11" s="48" t="s">
        <v>235</v>
      </c>
      <c r="R11" s="48"/>
      <c r="S11" s="48"/>
      <c r="T11" s="48"/>
      <c r="U11" s="61">
        <v>2.23</v>
      </c>
      <c r="V11" s="89">
        <v>5</v>
      </c>
      <c r="W11" s="92"/>
    </row>
    <row r="12" spans="2:23" ht="48.000000">
      <c r="B12" s="46">
        <f>ROW()</f>
        <v>12</v>
      </c>
      <c r="C12" s="48" t="str">
        <f>G12</f>
        <v>WD</v>
      </c>
      <c r="D12" s="48"/>
      <c r="E12" s="51" t="s">
        <v>1844</v>
      </c>
      <c r="F12" s="52">
        <v>248400</v>
      </c>
      <c r="G12" s="48" t="s">
        <v>1983</v>
      </c>
      <c r="H12" s="84">
        <v>512</v>
      </c>
      <c r="I12" s="48" t="s">
        <v>1987</v>
      </c>
      <c r="J12" s="48" t="s">
        <v>1993</v>
      </c>
      <c r="K12" s="48" t="s">
        <v>1998</v>
      </c>
      <c r="L12" s="48"/>
      <c r="M12" s="86">
        <v>2050</v>
      </c>
      <c r="N12" s="86">
        <v>700</v>
      </c>
      <c r="O12" s="48" t="s">
        <v>235</v>
      </c>
      <c r="P12" s="48"/>
      <c r="Q12" s="48" t="s">
        <v>235</v>
      </c>
      <c r="R12" s="48"/>
      <c r="S12" s="48"/>
      <c r="T12" s="48"/>
      <c r="U12" s="61">
        <v>2.23</v>
      </c>
      <c r="V12" s="89">
        <v>5</v>
      </c>
      <c r="W12" s="92"/>
    </row>
    <row r="13" spans="2:23" ht="48.000000">
      <c r="B13" s="46">
        <f>ROW()</f>
        <v>13</v>
      </c>
      <c r="C13" s="48" t="str">
        <f>G13</f>
        <v>WD</v>
      </c>
      <c r="D13" s="48"/>
      <c r="E13" s="51" t="s">
        <v>1845</v>
      </c>
      <c r="F13" s="52">
        <v>63900</v>
      </c>
      <c r="G13" s="48" t="s">
        <v>1983</v>
      </c>
      <c r="H13" s="84">
        <v>120</v>
      </c>
      <c r="I13" s="48" t="s">
        <v>1987</v>
      </c>
      <c r="J13" s="48" t="s">
        <v>1992</v>
      </c>
      <c r="K13" s="48" t="s">
        <v>1998</v>
      </c>
      <c r="L13" s="48"/>
      <c r="M13" s="86">
        <v>540</v>
      </c>
      <c r="N13" s="86">
        <v>430</v>
      </c>
      <c r="O13" s="48"/>
      <c r="P13" s="48" t="s">
        <v>235</v>
      </c>
      <c r="Q13" s="48"/>
      <c r="R13" s="48"/>
      <c r="S13" s="48"/>
      <c r="T13" s="48"/>
      <c r="U13" s="61">
        <v>2.23</v>
      </c>
      <c r="V13" s="89">
        <v>3</v>
      </c>
      <c r="W13" s="92"/>
    </row>
    <row r="14" spans="2:23" ht="48.000000">
      <c r="B14" s="46">
        <f>ROW()</f>
        <v>14</v>
      </c>
      <c r="C14" s="48" t="str">
        <f>G14</f>
        <v>WD</v>
      </c>
      <c r="D14" s="48"/>
      <c r="E14" s="51" t="s">
        <v>1846</v>
      </c>
      <c r="F14" s="52">
        <v>97000</v>
      </c>
      <c r="G14" s="48" t="s">
        <v>1983</v>
      </c>
      <c r="H14" s="84">
        <v>240</v>
      </c>
      <c r="I14" s="48" t="s">
        <v>1987</v>
      </c>
      <c r="J14" s="48" t="s">
        <v>1992</v>
      </c>
      <c r="K14" s="48" t="s">
        <v>1998</v>
      </c>
      <c r="L14" s="48"/>
      <c r="M14" s="86">
        <v>540</v>
      </c>
      <c r="N14" s="86">
        <v>430</v>
      </c>
      <c r="O14" s="48"/>
      <c r="P14" s="48" t="s">
        <v>235</v>
      </c>
      <c r="Q14" s="48"/>
      <c r="R14" s="48"/>
      <c r="S14" s="48"/>
      <c r="T14" s="48"/>
      <c r="U14" s="61">
        <v>2.23</v>
      </c>
      <c r="V14" s="89">
        <v>3</v>
      </c>
      <c r="W14" s="92"/>
    </row>
    <row r="15" spans="2:23" ht="48.000000">
      <c r="B15" s="46">
        <f>ROW()</f>
        <v>15</v>
      </c>
      <c r="C15" s="48" t="str">
        <f>G15</f>
        <v>WD</v>
      </c>
      <c r="D15" s="48"/>
      <c r="E15" s="51" t="s">
        <v>1847</v>
      </c>
      <c r="F15" s="52">
        <v>109000</v>
      </c>
      <c r="G15" s="48" t="s">
        <v>1983</v>
      </c>
      <c r="H15" s="84">
        <v>250</v>
      </c>
      <c r="I15" s="48" t="s">
        <v>1987</v>
      </c>
      <c r="J15" s="48" t="s">
        <v>1992</v>
      </c>
      <c r="K15" s="48" t="s">
        <v>1998</v>
      </c>
      <c r="L15" s="48"/>
      <c r="M15" s="86">
        <v>540</v>
      </c>
      <c r="N15" s="86">
        <v>500</v>
      </c>
      <c r="O15" s="48"/>
      <c r="P15" s="48" t="s">
        <v>235</v>
      </c>
      <c r="Q15" s="48"/>
      <c r="R15" s="48"/>
      <c r="S15" s="48"/>
      <c r="T15" s="48"/>
      <c r="U15" s="61">
        <v>2.23</v>
      </c>
      <c r="V15" s="89">
        <v>3</v>
      </c>
      <c r="W15" s="92"/>
    </row>
    <row r="16" spans="2:23" ht="48.000000">
      <c r="B16" s="46">
        <f>ROW()</f>
        <v>16</v>
      </c>
      <c r="C16" s="48" t="str">
        <f>G16</f>
        <v>WD</v>
      </c>
      <c r="D16" s="48"/>
      <c r="E16" s="51" t="s">
        <v>1848</v>
      </c>
      <c r="F16" s="52">
        <v>184900</v>
      </c>
      <c r="G16" s="48" t="s">
        <v>1983</v>
      </c>
      <c r="H16" s="84">
        <v>500</v>
      </c>
      <c r="I16" s="48" t="s">
        <v>1987</v>
      </c>
      <c r="J16" s="48" t="s">
        <v>1992</v>
      </c>
      <c r="K16" s="48" t="s">
        <v>1998</v>
      </c>
      <c r="L16" s="48"/>
      <c r="M16" s="86">
        <v>540</v>
      </c>
      <c r="N16" s="86">
        <v>500</v>
      </c>
      <c r="O16" s="48"/>
      <c r="P16" s="48" t="s">
        <v>235</v>
      </c>
      <c r="Q16" s="48"/>
      <c r="R16" s="48"/>
      <c r="S16" s="48"/>
      <c r="T16" s="48"/>
      <c r="U16" s="61">
        <v>2.23</v>
      </c>
      <c r="V16" s="89">
        <v>3</v>
      </c>
      <c r="W16" s="92"/>
    </row>
    <row r="17" spans="2:23" ht="36.000000">
      <c r="B17" s="46">
        <f>ROW()</f>
        <v>17</v>
      </c>
      <c r="C17" s="48" t="str">
        <f>G17</f>
        <v>WD</v>
      </c>
      <c r="D17" s="48"/>
      <c r="E17" s="51" t="s">
        <v>1849</v>
      </c>
      <c r="F17" s="52">
        <v>363300</v>
      </c>
      <c r="G17" s="48" t="s">
        <v>1983</v>
      </c>
      <c r="H17" s="84">
        <v>1000</v>
      </c>
      <c r="I17" s="48" t="s">
        <v>1987</v>
      </c>
      <c r="J17" s="48" t="s">
        <v>1992</v>
      </c>
      <c r="K17" s="48" t="s">
        <v>1998</v>
      </c>
      <c r="L17" s="48"/>
      <c r="M17" s="86">
        <v>540</v>
      </c>
      <c r="N17" s="86">
        <v>500</v>
      </c>
      <c r="O17" s="48"/>
      <c r="P17" s="48" t="s">
        <v>235</v>
      </c>
      <c r="Q17" s="48"/>
      <c r="R17" s="48"/>
      <c r="S17" s="48"/>
      <c r="T17" s="48"/>
      <c r="U17" s="61">
        <v>2.23</v>
      </c>
      <c r="V17" s="89">
        <v>3</v>
      </c>
      <c r="W17" s="92"/>
    </row>
    <row r="18" spans="2:23" ht="36.000000">
      <c r="B18" s="46">
        <f>ROW()</f>
        <v>18</v>
      </c>
      <c r="C18" s="48" t="str">
        <f>G18</f>
        <v>WD</v>
      </c>
      <c r="D18" s="48"/>
      <c r="E18" s="51" t="s">
        <v>1850</v>
      </c>
      <c r="F18" s="52">
        <v>103900</v>
      </c>
      <c r="G18" s="48" t="s">
        <v>1983</v>
      </c>
      <c r="H18" s="84">
        <v>250</v>
      </c>
      <c r="I18" s="48" t="s">
        <v>1988</v>
      </c>
      <c r="J18" s="48" t="s">
        <v>1992</v>
      </c>
      <c r="K18" s="48" t="s">
        <v>1998</v>
      </c>
      <c r="L18" s="48"/>
      <c r="M18" s="86">
        <v>540</v>
      </c>
      <c r="N18" s="86">
        <v>500</v>
      </c>
      <c r="O18" s="48" t="s">
        <v>235</v>
      </c>
      <c r="P18" s="48"/>
      <c r="Q18" s="48" t="s">
        <v>235</v>
      </c>
      <c r="R18" s="48"/>
      <c r="S18" s="48"/>
      <c r="T18" s="48"/>
      <c r="U18" s="61">
        <v>7</v>
      </c>
      <c r="V18" s="89">
        <v>3</v>
      </c>
      <c r="W18" s="92"/>
    </row>
    <row r="19" spans="2:23" ht="36.000000">
      <c r="B19" s="46">
        <f>ROW()</f>
        <v>19</v>
      </c>
      <c r="C19" s="48" t="str">
        <f>G19</f>
        <v>WD</v>
      </c>
      <c r="D19" s="48"/>
      <c r="E19" s="51" t="s">
        <v>1851</v>
      </c>
      <c r="F19" s="52">
        <v>177400</v>
      </c>
      <c r="G19" s="48" t="s">
        <v>1983</v>
      </c>
      <c r="H19" s="84">
        <v>500</v>
      </c>
      <c r="I19" s="48" t="s">
        <v>1988</v>
      </c>
      <c r="J19" s="48" t="s">
        <v>1992</v>
      </c>
      <c r="K19" s="48" t="s">
        <v>1998</v>
      </c>
      <c r="L19" s="48"/>
      <c r="M19" s="86">
        <v>540</v>
      </c>
      <c r="N19" s="86">
        <v>500</v>
      </c>
      <c r="O19" s="48" t="s">
        <v>235</v>
      </c>
      <c r="P19" s="48"/>
      <c r="Q19" s="48" t="s">
        <v>235</v>
      </c>
      <c r="R19" s="48"/>
      <c r="S19" s="48"/>
      <c r="T19" s="48"/>
      <c r="U19" s="61">
        <v>7</v>
      </c>
      <c r="V19" s="89">
        <v>3</v>
      </c>
      <c r="W19" s="92"/>
    </row>
    <row r="20" spans="2:23" ht="36.000000">
      <c r="B20" s="46">
        <f>ROW()</f>
        <v>20</v>
      </c>
      <c r="C20" s="48" t="str">
        <f>G20</f>
        <v>WD</v>
      </c>
      <c r="D20" s="48"/>
      <c r="E20" s="51" t="s">
        <v>1852</v>
      </c>
      <c r="F20" s="52">
        <v>349800</v>
      </c>
      <c r="G20" s="48" t="s">
        <v>1983</v>
      </c>
      <c r="H20" s="84">
        <v>1000</v>
      </c>
      <c r="I20" s="48" t="s">
        <v>1988</v>
      </c>
      <c r="J20" s="48" t="s">
        <v>1992</v>
      </c>
      <c r="K20" s="48" t="s">
        <v>1998</v>
      </c>
      <c r="L20" s="48"/>
      <c r="M20" s="86">
        <v>540</v>
      </c>
      <c r="N20" s="86">
        <v>500</v>
      </c>
      <c r="O20" s="48" t="s">
        <v>235</v>
      </c>
      <c r="P20" s="48"/>
      <c r="Q20" s="48" t="s">
        <v>235</v>
      </c>
      <c r="R20" s="48"/>
      <c r="S20" s="48"/>
      <c r="T20" s="48"/>
      <c r="U20" s="61">
        <v>7</v>
      </c>
      <c r="V20" s="89">
        <v>3</v>
      </c>
      <c r="W20" s="92"/>
    </row>
    <row r="21" spans="2:23" ht="48.000000">
      <c r="B21" s="46">
        <f>ROW()</f>
        <v>21</v>
      </c>
      <c r="C21" s="48" t="str">
        <f>G21</f>
        <v>WD</v>
      </c>
      <c r="D21" s="48"/>
      <c r="E21" s="51" t="s">
        <v>1853</v>
      </c>
      <c r="F21" s="52">
        <v>56400</v>
      </c>
      <c r="G21" s="48" t="s">
        <v>1983</v>
      </c>
      <c r="H21" s="84">
        <v>120</v>
      </c>
      <c r="I21" s="48" t="s">
        <v>1988</v>
      </c>
      <c r="J21" s="48" t="s">
        <v>1992</v>
      </c>
      <c r="K21" s="48" t="s">
        <v>1998</v>
      </c>
      <c r="L21" s="48"/>
      <c r="M21" s="86">
        <v>540</v>
      </c>
      <c r="N21" s="86">
        <v>430</v>
      </c>
      <c r="O21" s="48" t="s">
        <v>235</v>
      </c>
      <c r="P21" s="48"/>
      <c r="Q21" s="48" t="s">
        <v>235</v>
      </c>
      <c r="R21" s="48"/>
      <c r="S21" s="48"/>
      <c r="T21" s="48"/>
      <c r="U21" s="61">
        <v>7</v>
      </c>
      <c r="V21" s="89">
        <v>3</v>
      </c>
      <c r="W21" s="92"/>
    </row>
    <row r="22" spans="2:23" ht="48.000000">
      <c r="B22" s="46">
        <f>ROW()</f>
        <v>22</v>
      </c>
      <c r="C22" s="48" t="str">
        <f>G22</f>
        <v>WD</v>
      </c>
      <c r="D22" s="48"/>
      <c r="E22" s="51" t="s">
        <v>1854</v>
      </c>
      <c r="F22" s="52">
        <v>91100</v>
      </c>
      <c r="G22" s="48" t="s">
        <v>1983</v>
      </c>
      <c r="H22" s="84">
        <v>240</v>
      </c>
      <c r="I22" s="48" t="s">
        <v>1988</v>
      </c>
      <c r="J22" s="48" t="s">
        <v>1992</v>
      </c>
      <c r="K22" s="48" t="s">
        <v>1998</v>
      </c>
      <c r="L22" s="48"/>
      <c r="M22" s="86">
        <v>540</v>
      </c>
      <c r="N22" s="86">
        <v>430</v>
      </c>
      <c r="O22" s="48" t="s">
        <v>235</v>
      </c>
      <c r="P22" s="48"/>
      <c r="Q22" s="48" t="s">
        <v>235</v>
      </c>
      <c r="R22" s="48"/>
      <c r="S22" s="48"/>
      <c r="T22" s="48"/>
      <c r="U22" s="61">
        <v>7</v>
      </c>
      <c r="V22" s="89">
        <v>3</v>
      </c>
      <c r="W22" s="92"/>
    </row>
    <row r="23" spans="2:23">
      <c r="B23" s="46">
        <f>ROW()</f>
        <v>23</v>
      </c>
      <c r="C23" s="48"/>
      <c r="D23" s="48"/>
      <c r="E23" s="48" t="s">
        <v>1</v>
      </c>
      <c r="F23" s="55"/>
      <c r="G23" s="48"/>
      <c r="H23" s="84"/>
      <c r="I23" s="48"/>
      <c r="J23" s="48"/>
      <c r="K23" s="48"/>
      <c r="L23" s="48"/>
      <c r="M23" s="86"/>
      <c r="N23" s="86"/>
      <c r="O23" s="48"/>
      <c r="P23" s="48"/>
      <c r="Q23" s="48"/>
      <c r="R23" s="48"/>
      <c r="S23" s="48"/>
      <c r="T23" s="48"/>
      <c r="U23" s="61"/>
      <c r="V23" s="89"/>
      <c r="W23" s="92"/>
    </row>
    <row r="24" spans="2:23">
      <c r="B24" s="46">
        <f>ROW()</f>
        <v>24</v>
      </c>
      <c r="C24" s="48"/>
      <c r="D24" s="48"/>
      <c r="E24" s="48" t="s">
        <v>1855</v>
      </c>
      <c r="F24" s="74"/>
      <c r="G24" s="48"/>
      <c r="H24" s="77"/>
      <c r="I24" s="48"/>
      <c r="J24" s="48"/>
      <c r="K24" s="48"/>
      <c r="L24" s="48"/>
      <c r="M24" s="86"/>
      <c r="N24" s="86"/>
      <c r="O24" s="48"/>
      <c r="P24" s="48"/>
      <c r="Q24" s="48"/>
      <c r="R24" s="48"/>
      <c r="S24" s="48"/>
      <c r="T24" s="48"/>
      <c r="U24" s="61"/>
      <c r="V24" s="89"/>
      <c r="W24" s="92"/>
    </row>
    <row r="25" spans="2:23">
      <c r="B25" s="46">
        <f>ROW()</f>
        <v>25</v>
      </c>
      <c r="C25" s="48"/>
      <c r="D25" s="48"/>
      <c r="E25" s="48" t="s">
        <v>1</v>
      </c>
      <c r="F25" s="52"/>
      <c r="G25" s="48"/>
      <c r="H25" s="77"/>
      <c r="I25" s="48"/>
      <c r="J25" s="48"/>
      <c r="K25" s="48"/>
      <c r="L25" s="48"/>
      <c r="M25" s="86"/>
      <c r="N25" s="86"/>
      <c r="O25" s="48"/>
      <c r="P25" s="48"/>
      <c r="Q25" s="48"/>
      <c r="R25" s="48"/>
      <c r="S25" s="48"/>
      <c r="T25" s="48"/>
      <c r="U25" s="61"/>
      <c r="V25" s="89"/>
      <c r="W25" s="92"/>
    </row>
    <row r="26" spans="2:23" ht="48.000000">
      <c r="B26" s="46">
        <f>ROW()</f>
        <v>26</v>
      </c>
      <c r="C26" s="48" t="str">
        <f>G26</f>
        <v>마이크론</v>
      </c>
      <c r="D26" s="48"/>
      <c r="E26" s="51" t="s">
        <v>1856</v>
      </c>
      <c r="F26" s="52">
        <v>81500</v>
      </c>
      <c r="G26" s="48" t="s">
        <v>1984</v>
      </c>
      <c r="H26" s="84">
        <v>250</v>
      </c>
      <c r="I26" s="48" t="s">
        <v>1988</v>
      </c>
      <c r="J26" s="48" t="s">
        <v>1992</v>
      </c>
      <c r="K26" s="48" t="s">
        <v>1997</v>
      </c>
      <c r="L26" s="48" t="s">
        <v>2002</v>
      </c>
      <c r="M26" s="86">
        <v>560</v>
      </c>
      <c r="N26" s="86">
        <v>510</v>
      </c>
      <c r="O26" s="48" t="s">
        <v>235</v>
      </c>
      <c r="P26" s="48" t="s">
        <v>235</v>
      </c>
      <c r="Q26" s="48" t="s">
        <v>235</v>
      </c>
      <c r="R26" s="48" t="s">
        <v>235</v>
      </c>
      <c r="S26" s="48" t="s">
        <v>235</v>
      </c>
      <c r="T26" s="48"/>
      <c r="U26" s="61">
        <v>7</v>
      </c>
      <c r="V26" s="89">
        <v>5</v>
      </c>
      <c r="W26" s="91"/>
    </row>
    <row r="27" spans="2:23" ht="48.000000">
      <c r="B27" s="46">
        <f>ROW()</f>
        <v>27</v>
      </c>
      <c r="C27" s="48" t="str">
        <f>G27</f>
        <v>마이크론</v>
      </c>
      <c r="D27" s="48"/>
      <c r="E27" s="51" t="s">
        <v>1857</v>
      </c>
      <c r="F27" s="52">
        <v>140300</v>
      </c>
      <c r="G27" s="48" t="s">
        <v>1984</v>
      </c>
      <c r="H27" s="84">
        <v>500</v>
      </c>
      <c r="I27" s="48" t="s">
        <v>1988</v>
      </c>
      <c r="J27" s="48" t="s">
        <v>1992</v>
      </c>
      <c r="K27" s="48" t="s">
        <v>1997</v>
      </c>
      <c r="L27" s="48" t="s">
        <v>2002</v>
      </c>
      <c r="M27" s="86">
        <v>560</v>
      </c>
      <c r="N27" s="86">
        <v>510</v>
      </c>
      <c r="O27" s="48" t="s">
        <v>235</v>
      </c>
      <c r="P27" s="48" t="s">
        <v>235</v>
      </c>
      <c r="Q27" s="48" t="s">
        <v>235</v>
      </c>
      <c r="R27" s="48" t="s">
        <v>235</v>
      </c>
      <c r="S27" s="48" t="s">
        <v>235</v>
      </c>
      <c r="T27" s="48"/>
      <c r="U27" s="61">
        <v>7</v>
      </c>
      <c r="V27" s="89">
        <v>5</v>
      </c>
      <c r="W27" s="91"/>
    </row>
    <row r="28" spans="2:23" ht="48.000000">
      <c r="B28" s="46">
        <f>ROW()</f>
        <v>28</v>
      </c>
      <c r="C28" s="48" t="str">
        <f>G28</f>
        <v>마이크론</v>
      </c>
      <c r="D28" s="48"/>
      <c r="E28" s="51" t="s">
        <v>1858</v>
      </c>
      <c r="F28" s="52">
        <v>302900</v>
      </c>
      <c r="G28" s="48" t="s">
        <v>1984</v>
      </c>
      <c r="H28" s="84">
        <v>1000</v>
      </c>
      <c r="I28" s="48" t="s">
        <v>1988</v>
      </c>
      <c r="J28" s="48" t="s">
        <v>1992</v>
      </c>
      <c r="K28" s="48" t="s">
        <v>1997</v>
      </c>
      <c r="L28" s="48" t="s">
        <v>2002</v>
      </c>
      <c r="M28" s="86">
        <v>560</v>
      </c>
      <c r="N28" s="86">
        <v>510</v>
      </c>
      <c r="O28" s="48" t="s">
        <v>235</v>
      </c>
      <c r="P28" s="48" t="s">
        <v>235</v>
      </c>
      <c r="Q28" s="48" t="s">
        <v>235</v>
      </c>
      <c r="R28" s="48" t="s">
        <v>235</v>
      </c>
      <c r="S28" s="48" t="s">
        <v>235</v>
      </c>
      <c r="T28" s="48"/>
      <c r="U28" s="61">
        <v>7</v>
      </c>
      <c r="V28" s="89">
        <v>5</v>
      </c>
      <c r="W28" s="91"/>
    </row>
    <row r="29" spans="2:23" ht="48.000000">
      <c r="B29" s="46">
        <f>ROW()</f>
        <v>29</v>
      </c>
      <c r="C29" s="48" t="str">
        <f>G29</f>
        <v>마이크론</v>
      </c>
      <c r="D29" s="48"/>
      <c r="E29" s="51" t="s">
        <v>1859</v>
      </c>
      <c r="F29" s="52">
        <v>619500</v>
      </c>
      <c r="G29" s="48" t="s">
        <v>1984</v>
      </c>
      <c r="H29" s="84">
        <v>2000</v>
      </c>
      <c r="I29" s="48" t="s">
        <v>1988</v>
      </c>
      <c r="J29" s="48" t="s">
        <v>1992</v>
      </c>
      <c r="K29" s="48" t="s">
        <v>1997</v>
      </c>
      <c r="L29" s="48" t="s">
        <v>2002</v>
      </c>
      <c r="M29" s="86">
        <v>560</v>
      </c>
      <c r="N29" s="86">
        <v>510</v>
      </c>
      <c r="O29" s="48" t="s">
        <v>235</v>
      </c>
      <c r="P29" s="48" t="s">
        <v>235</v>
      </c>
      <c r="Q29" s="48" t="s">
        <v>235</v>
      </c>
      <c r="R29" s="48" t="s">
        <v>235</v>
      </c>
      <c r="S29" s="48" t="s">
        <v>235</v>
      </c>
      <c r="T29" s="48"/>
      <c r="U29" s="61">
        <v>7</v>
      </c>
      <c r="V29" s="89">
        <v>5</v>
      </c>
      <c r="W29" s="91"/>
    </row>
    <row r="30" spans="2:23" ht="60.000000">
      <c r="B30" s="46">
        <f>ROW()</f>
        <v>30</v>
      </c>
      <c r="C30" s="48" t="str">
        <f>G30</f>
        <v>마이크론</v>
      </c>
      <c r="D30" s="48"/>
      <c r="E30" s="51" t="s">
        <v>1860</v>
      </c>
      <c r="F30" s="52">
        <v>83200</v>
      </c>
      <c r="G30" s="48" t="s">
        <v>1984</v>
      </c>
      <c r="H30" s="84">
        <v>250</v>
      </c>
      <c r="I30" s="48" t="s">
        <v>1987</v>
      </c>
      <c r="J30" s="48" t="s">
        <v>1992</v>
      </c>
      <c r="K30" s="48" t="s">
        <v>1997</v>
      </c>
      <c r="L30" s="48" t="s">
        <v>2002</v>
      </c>
      <c r="M30" s="86">
        <v>560</v>
      </c>
      <c r="N30" s="86">
        <v>510</v>
      </c>
      <c r="O30" s="48" t="s">
        <v>235</v>
      </c>
      <c r="P30" s="48" t="s">
        <v>235</v>
      </c>
      <c r="Q30" s="48" t="s">
        <v>235</v>
      </c>
      <c r="R30" s="48" t="s">
        <v>235</v>
      </c>
      <c r="S30" s="48" t="s">
        <v>235</v>
      </c>
      <c r="T30" s="48"/>
      <c r="U30" s="61">
        <v>2.25</v>
      </c>
      <c r="V30" s="89">
        <v>5</v>
      </c>
      <c r="W30" s="91"/>
    </row>
    <row r="31" spans="2:23" ht="60.000000">
      <c r="B31" s="46">
        <f>ROW()</f>
        <v>31</v>
      </c>
      <c r="C31" s="48" t="str">
        <f>G31</f>
        <v>마이크론</v>
      </c>
      <c r="D31" s="48"/>
      <c r="E31" s="51" t="s">
        <v>1861</v>
      </c>
      <c r="F31" s="52">
        <v>155000</v>
      </c>
      <c r="G31" s="48" t="s">
        <v>1984</v>
      </c>
      <c r="H31" s="84">
        <v>500</v>
      </c>
      <c r="I31" s="48" t="s">
        <v>1987</v>
      </c>
      <c r="J31" s="48" t="s">
        <v>1992</v>
      </c>
      <c r="K31" s="48" t="s">
        <v>1997</v>
      </c>
      <c r="L31" s="48" t="s">
        <v>2002</v>
      </c>
      <c r="M31" s="86">
        <v>560</v>
      </c>
      <c r="N31" s="86">
        <v>510</v>
      </c>
      <c r="O31" s="48" t="s">
        <v>235</v>
      </c>
      <c r="P31" s="48" t="s">
        <v>235</v>
      </c>
      <c r="Q31" s="48" t="s">
        <v>235</v>
      </c>
      <c r="R31" s="48" t="s">
        <v>235</v>
      </c>
      <c r="S31" s="48" t="s">
        <v>235</v>
      </c>
      <c r="T31" s="48"/>
      <c r="U31" s="61">
        <v>2.25</v>
      </c>
      <c r="V31" s="89"/>
      <c r="W31" s="91"/>
    </row>
    <row r="32" spans="2:23" ht="60.000000">
      <c r="B32" s="46">
        <f>ROW()</f>
        <v>32</v>
      </c>
      <c r="C32" s="48" t="str">
        <f>G32</f>
        <v>마이크론</v>
      </c>
      <c r="D32" s="48"/>
      <c r="E32" s="51" t="s">
        <v>1862</v>
      </c>
      <c r="F32" s="52">
        <v>322800</v>
      </c>
      <c r="G32" s="48" t="s">
        <v>1984</v>
      </c>
      <c r="H32" s="84">
        <v>1000</v>
      </c>
      <c r="I32" s="48" t="s">
        <v>1987</v>
      </c>
      <c r="J32" s="48" t="s">
        <v>1992</v>
      </c>
      <c r="K32" s="48" t="s">
        <v>1997</v>
      </c>
      <c r="L32" s="48" t="s">
        <v>2002</v>
      </c>
      <c r="M32" s="86">
        <v>560</v>
      </c>
      <c r="N32" s="86">
        <v>510</v>
      </c>
      <c r="O32" s="48" t="s">
        <v>235</v>
      </c>
      <c r="P32" s="48" t="s">
        <v>235</v>
      </c>
      <c r="Q32" s="48" t="s">
        <v>235</v>
      </c>
      <c r="R32" s="48" t="s">
        <v>235</v>
      </c>
      <c r="S32" s="48" t="s">
        <v>235</v>
      </c>
      <c r="T32" s="48"/>
      <c r="U32" s="61">
        <v>2.25</v>
      </c>
      <c r="V32" s="89"/>
      <c r="W32" s="91"/>
    </row>
    <row r="33" spans="2:23" ht="48.000000">
      <c r="B33" s="46">
        <f>ROW()</f>
        <v>33</v>
      </c>
      <c r="C33" s="48" t="str">
        <f>G33</f>
        <v>마이크론</v>
      </c>
      <c r="D33" s="48"/>
      <c r="E33" s="51" t="s">
        <v>1863</v>
      </c>
      <c r="F33" s="52">
        <v>89900</v>
      </c>
      <c r="G33" s="48" t="s">
        <v>1984</v>
      </c>
      <c r="H33" s="84">
        <v>275</v>
      </c>
      <c r="I33" s="48" t="s">
        <v>1988</v>
      </c>
      <c r="J33" s="48" t="s">
        <v>1992</v>
      </c>
      <c r="K33" s="48" t="s">
        <v>1997</v>
      </c>
      <c r="L33" s="48" t="s">
        <v>2003</v>
      </c>
      <c r="M33" s="86">
        <v>530</v>
      </c>
      <c r="N33" s="86">
        <v>510</v>
      </c>
      <c r="O33" s="48" t="s">
        <v>235</v>
      </c>
      <c r="P33" s="48" t="s">
        <v>235</v>
      </c>
      <c r="Q33" s="48" t="s">
        <v>235</v>
      </c>
      <c r="R33" s="48" t="s">
        <v>235</v>
      </c>
      <c r="S33" s="48" t="s">
        <v>235</v>
      </c>
      <c r="T33" s="48"/>
      <c r="U33" s="61">
        <v>7</v>
      </c>
      <c r="V33" s="89">
        <v>3</v>
      </c>
      <c r="W33" s="92"/>
    </row>
    <row r="34" spans="2:23" ht="48.000000">
      <c r="B34" s="46">
        <f>ROW()</f>
        <v>34</v>
      </c>
      <c r="C34" s="48" t="str">
        <f>G34</f>
        <v>마이크론</v>
      </c>
      <c r="D34" s="48"/>
      <c r="E34" s="51" t="s">
        <v>1864</v>
      </c>
      <c r="F34" s="52">
        <v>154800</v>
      </c>
      <c r="G34" s="48" t="s">
        <v>1984</v>
      </c>
      <c r="H34" s="84">
        <v>525</v>
      </c>
      <c r="I34" s="48" t="s">
        <v>1988</v>
      </c>
      <c r="J34" s="48" t="s">
        <v>1992</v>
      </c>
      <c r="K34" s="48" t="s">
        <v>1997</v>
      </c>
      <c r="L34" s="48" t="s">
        <v>2003</v>
      </c>
      <c r="M34" s="86">
        <v>530</v>
      </c>
      <c r="N34" s="86">
        <v>510</v>
      </c>
      <c r="O34" s="48" t="s">
        <v>235</v>
      </c>
      <c r="P34" s="48" t="s">
        <v>235</v>
      </c>
      <c r="Q34" s="48" t="s">
        <v>235</v>
      </c>
      <c r="R34" s="48" t="s">
        <v>235</v>
      </c>
      <c r="S34" s="48" t="s">
        <v>235</v>
      </c>
      <c r="T34" s="48"/>
      <c r="U34" s="61">
        <v>7</v>
      </c>
      <c r="V34" s="89">
        <v>3</v>
      </c>
      <c r="W34" s="92"/>
    </row>
    <row r="35" spans="2:23" ht="48.000000">
      <c r="B35" s="46">
        <f>ROW()</f>
        <v>35</v>
      </c>
      <c r="C35" s="48" t="str">
        <f>G35</f>
        <v>마이크론</v>
      </c>
      <c r="D35" s="48"/>
      <c r="E35" s="51" t="s">
        <v>1865</v>
      </c>
      <c r="F35" s="52">
        <v>373910</v>
      </c>
      <c r="G35" s="48" t="s">
        <v>1984</v>
      </c>
      <c r="H35" s="84">
        <v>750</v>
      </c>
      <c r="I35" s="48" t="s">
        <v>1988</v>
      </c>
      <c r="J35" s="48" t="s">
        <v>1992</v>
      </c>
      <c r="K35" s="48" t="s">
        <v>1997</v>
      </c>
      <c r="L35" s="48" t="s">
        <v>2003</v>
      </c>
      <c r="M35" s="86">
        <v>530</v>
      </c>
      <c r="N35" s="86">
        <v>510</v>
      </c>
      <c r="O35" s="48" t="s">
        <v>235</v>
      </c>
      <c r="P35" s="48" t="s">
        <v>235</v>
      </c>
      <c r="Q35" s="48" t="s">
        <v>235</v>
      </c>
      <c r="R35" s="48" t="s">
        <v>235</v>
      </c>
      <c r="S35" s="48" t="s">
        <v>235</v>
      </c>
      <c r="T35" s="48"/>
      <c r="U35" s="61">
        <v>7</v>
      </c>
      <c r="V35" s="89">
        <v>3</v>
      </c>
      <c r="W35" s="92"/>
    </row>
    <row r="36" spans="2:23" ht="48.000000">
      <c r="B36" s="46">
        <f>ROW()</f>
        <v>36</v>
      </c>
      <c r="C36" s="48" t="str">
        <f>G36</f>
        <v>마이크론</v>
      </c>
      <c r="D36" s="48"/>
      <c r="E36" s="51" t="s">
        <v>1866</v>
      </c>
      <c r="F36" s="52">
        <v>315990</v>
      </c>
      <c r="G36" s="48" t="s">
        <v>1984</v>
      </c>
      <c r="H36" s="84">
        <v>1000</v>
      </c>
      <c r="I36" s="48" t="s">
        <v>1988</v>
      </c>
      <c r="J36" s="48" t="s">
        <v>1992</v>
      </c>
      <c r="K36" s="48" t="s">
        <v>1997</v>
      </c>
      <c r="L36" s="48" t="s">
        <v>2003</v>
      </c>
      <c r="M36" s="86">
        <v>530</v>
      </c>
      <c r="N36" s="86">
        <v>510</v>
      </c>
      <c r="O36" s="48" t="s">
        <v>235</v>
      </c>
      <c r="P36" s="48" t="s">
        <v>235</v>
      </c>
      <c r="Q36" s="48" t="s">
        <v>235</v>
      </c>
      <c r="R36" s="48" t="s">
        <v>235</v>
      </c>
      <c r="S36" s="48" t="s">
        <v>235</v>
      </c>
      <c r="T36" s="48"/>
      <c r="U36" s="61">
        <v>7</v>
      </c>
      <c r="V36" s="89">
        <v>3</v>
      </c>
      <c r="W36" s="92"/>
    </row>
    <row r="37" spans="2:23" ht="48.000000">
      <c r="B37" s="46">
        <f>ROW()</f>
        <v>37</v>
      </c>
      <c r="C37" s="48" t="str">
        <f>G37</f>
        <v>마이크론</v>
      </c>
      <c r="D37" s="48"/>
      <c r="E37" s="51" t="s">
        <v>1867</v>
      </c>
      <c r="F37" s="52">
        <v>688110</v>
      </c>
      <c r="G37" s="48" t="s">
        <v>1984</v>
      </c>
      <c r="H37" s="84">
        <v>2000</v>
      </c>
      <c r="I37" s="48" t="s">
        <v>1988</v>
      </c>
      <c r="J37" s="48" t="s">
        <v>1992</v>
      </c>
      <c r="K37" s="48" t="s">
        <v>1997</v>
      </c>
      <c r="L37" s="48" t="s">
        <v>2003</v>
      </c>
      <c r="M37" s="86">
        <v>530</v>
      </c>
      <c r="N37" s="86">
        <v>510</v>
      </c>
      <c r="O37" s="48" t="s">
        <v>235</v>
      </c>
      <c r="P37" s="48" t="s">
        <v>235</v>
      </c>
      <c r="Q37" s="48" t="s">
        <v>235</v>
      </c>
      <c r="R37" s="48" t="s">
        <v>235</v>
      </c>
      <c r="S37" s="48" t="s">
        <v>235</v>
      </c>
      <c r="T37" s="48"/>
      <c r="U37" s="61">
        <v>7</v>
      </c>
      <c r="V37" s="89">
        <v>3</v>
      </c>
      <c r="W37" s="92"/>
    </row>
    <row r="38" spans="2:23" ht="60.000000">
      <c r="B38" s="46">
        <f>ROW()</f>
        <v>38</v>
      </c>
      <c r="C38" s="48" t="str">
        <f>G38</f>
        <v>마이크론</v>
      </c>
      <c r="D38" s="48"/>
      <c r="E38" s="51" t="s">
        <v>1868</v>
      </c>
      <c r="F38" s="52">
        <v>98300</v>
      </c>
      <c r="G38" s="48" t="s">
        <v>1984</v>
      </c>
      <c r="H38" s="84">
        <v>275</v>
      </c>
      <c r="I38" s="48" t="s">
        <v>1987</v>
      </c>
      <c r="J38" s="48" t="s">
        <v>1992</v>
      </c>
      <c r="K38" s="48" t="s">
        <v>1997</v>
      </c>
      <c r="L38" s="48" t="s">
        <v>2003</v>
      </c>
      <c r="M38" s="86">
        <v>530</v>
      </c>
      <c r="N38" s="86">
        <v>510</v>
      </c>
      <c r="O38" s="48" t="s">
        <v>235</v>
      </c>
      <c r="P38" s="48" t="s">
        <v>235</v>
      </c>
      <c r="Q38" s="48" t="s">
        <v>235</v>
      </c>
      <c r="R38" s="48" t="s">
        <v>235</v>
      </c>
      <c r="S38" s="48" t="s">
        <v>235</v>
      </c>
      <c r="T38" s="48"/>
      <c r="U38" s="61"/>
      <c r="V38" s="89">
        <v>3</v>
      </c>
      <c r="W38" s="92"/>
    </row>
    <row r="39" spans="2:23" ht="60.000000">
      <c r="B39" s="46">
        <f>ROW()</f>
        <v>39</v>
      </c>
      <c r="C39" s="48" t="str">
        <f>G39</f>
        <v>마이크론</v>
      </c>
      <c r="D39" s="48"/>
      <c r="E39" s="51" t="s">
        <v>1869</v>
      </c>
      <c r="F39" s="52">
        <v>165700</v>
      </c>
      <c r="G39" s="48" t="s">
        <v>1984</v>
      </c>
      <c r="H39" s="84">
        <v>525</v>
      </c>
      <c r="I39" s="48" t="s">
        <v>1987</v>
      </c>
      <c r="J39" s="48" t="s">
        <v>1992</v>
      </c>
      <c r="K39" s="48" t="s">
        <v>1997</v>
      </c>
      <c r="L39" s="48" t="s">
        <v>2003</v>
      </c>
      <c r="M39" s="86">
        <v>530</v>
      </c>
      <c r="N39" s="86">
        <v>510</v>
      </c>
      <c r="O39" s="48" t="s">
        <v>235</v>
      </c>
      <c r="P39" s="48" t="s">
        <v>235</v>
      </c>
      <c r="Q39" s="48" t="s">
        <v>235</v>
      </c>
      <c r="R39" s="48" t="s">
        <v>235</v>
      </c>
      <c r="S39" s="48" t="s">
        <v>235</v>
      </c>
      <c r="T39" s="48"/>
      <c r="U39" s="61"/>
      <c r="V39" s="89">
        <v>3</v>
      </c>
      <c r="W39" s="92"/>
    </row>
    <row r="40" spans="2:23" ht="60.000000">
      <c r="B40" s="46">
        <f>ROW()</f>
        <v>40</v>
      </c>
      <c r="C40" s="48" t="str">
        <f>G40</f>
        <v>마이크론</v>
      </c>
      <c r="D40" s="48"/>
      <c r="E40" s="51" t="s">
        <v>1870</v>
      </c>
      <c r="F40" s="52">
        <v>334990</v>
      </c>
      <c r="G40" s="48" t="s">
        <v>1984</v>
      </c>
      <c r="H40" s="84">
        <v>1000</v>
      </c>
      <c r="I40" s="48" t="s">
        <v>1987</v>
      </c>
      <c r="J40" s="48" t="s">
        <v>1992</v>
      </c>
      <c r="K40" s="48" t="s">
        <v>1997</v>
      </c>
      <c r="L40" s="48" t="s">
        <v>2003</v>
      </c>
      <c r="M40" s="86">
        <v>530</v>
      </c>
      <c r="N40" s="86">
        <v>510</v>
      </c>
      <c r="O40" s="48" t="s">
        <v>235</v>
      </c>
      <c r="P40" s="48" t="s">
        <v>235</v>
      </c>
      <c r="Q40" s="48" t="s">
        <v>235</v>
      </c>
      <c r="R40" s="48" t="s">
        <v>235</v>
      </c>
      <c r="S40" s="48" t="s">
        <v>235</v>
      </c>
      <c r="T40" s="48"/>
      <c r="U40" s="61"/>
      <c r="V40" s="89">
        <v>3</v>
      </c>
      <c r="W40" s="92"/>
    </row>
    <row r="41" spans="2:23">
      <c r="B41" s="46">
        <f>ROW()</f>
        <v>41</v>
      </c>
      <c r="C41" s="48"/>
      <c r="D41" s="48"/>
      <c r="E41" s="48" t="s">
        <v>1</v>
      </c>
      <c r="F41" s="55"/>
      <c r="G41" s="48"/>
      <c r="H41" s="84"/>
      <c r="I41" s="48"/>
      <c r="J41" s="48"/>
      <c r="K41" s="48"/>
      <c r="L41" s="48"/>
      <c r="M41" s="86"/>
      <c r="N41" s="86"/>
      <c r="O41" s="48"/>
      <c r="P41" s="48"/>
      <c r="Q41" s="48"/>
      <c r="R41" s="48"/>
      <c r="S41" s="48"/>
      <c r="T41" s="48"/>
      <c r="U41" s="61"/>
      <c r="V41" s="89"/>
      <c r="W41" s="92"/>
    </row>
    <row r="42" spans="2:23">
      <c r="B42" s="46">
        <f>ROW()</f>
        <v>42</v>
      </c>
      <c r="C42" s="48"/>
      <c r="D42" s="48"/>
      <c r="E42" s="48" t="s">
        <v>1609</v>
      </c>
      <c r="F42" s="74"/>
      <c r="G42" s="48"/>
      <c r="H42" s="77"/>
      <c r="I42" s="48"/>
      <c r="J42" s="48"/>
      <c r="K42" s="48"/>
      <c r="L42" s="48"/>
      <c r="M42" s="86"/>
      <c r="N42" s="86"/>
      <c r="O42" s="48"/>
      <c r="P42" s="48"/>
      <c r="Q42" s="48"/>
      <c r="R42" s="48"/>
      <c r="S42" s="48"/>
      <c r="T42" s="48"/>
      <c r="U42" s="61"/>
      <c r="V42" s="89"/>
      <c r="W42" s="92"/>
    </row>
    <row r="43" spans="2:23">
      <c r="B43" s="46">
        <f>ROW()</f>
        <v>43</v>
      </c>
      <c r="C43" s="48"/>
      <c r="D43" s="48"/>
      <c r="E43" s="48" t="s">
        <v>1</v>
      </c>
      <c r="F43" s="52"/>
      <c r="G43" s="48"/>
      <c r="H43" s="77"/>
      <c r="I43" s="48"/>
      <c r="J43" s="48"/>
      <c r="K43" s="48"/>
      <c r="L43" s="48"/>
      <c r="M43" s="86"/>
      <c r="N43" s="86"/>
      <c r="O43" s="48"/>
      <c r="P43" s="48"/>
      <c r="Q43" s="48"/>
      <c r="R43" s="48"/>
      <c r="S43" s="48"/>
      <c r="T43" s="48"/>
      <c r="U43" s="61"/>
      <c r="V43" s="89"/>
      <c r="W43" s="92"/>
    </row>
    <row r="44" spans="2:23" ht="48.000000">
      <c r="B44" s="46">
        <f>ROW()</f>
        <v>44</v>
      </c>
      <c r="C44" s="48" t="str">
        <f>G44</f>
        <v>삼성</v>
      </c>
      <c r="D44" s="48"/>
      <c r="E44" s="51" t="s">
        <v>1871</v>
      </c>
      <c r="F44" s="52">
        <v>109710</v>
      </c>
      <c r="G44" s="48" t="s">
        <v>1801</v>
      </c>
      <c r="H44" s="84">
        <v>250</v>
      </c>
      <c r="I44" s="48" t="s">
        <v>1989</v>
      </c>
      <c r="J44" s="48" t="s">
        <v>1992</v>
      </c>
      <c r="K44" s="48" t="s">
        <v>1997</v>
      </c>
      <c r="L44" s="48" t="s">
        <v>2004</v>
      </c>
      <c r="M44" s="86">
        <v>550</v>
      </c>
      <c r="N44" s="86">
        <v>520</v>
      </c>
      <c r="O44" s="48" t="s">
        <v>235</v>
      </c>
      <c r="P44" s="48" t="s">
        <v>235</v>
      </c>
      <c r="Q44" s="48" t="s">
        <v>235</v>
      </c>
      <c r="R44" s="48" t="s">
        <v>235</v>
      </c>
      <c r="S44" s="48"/>
      <c r="T44" s="48"/>
      <c r="U44" s="61">
        <v>3.85</v>
      </c>
      <c r="V44" s="89">
        <v>5</v>
      </c>
      <c r="W44" s="91"/>
    </row>
    <row r="45" spans="2:23" ht="48.000000">
      <c r="B45" s="46">
        <f>ROW()</f>
        <v>45</v>
      </c>
      <c r="C45" s="48" t="str">
        <f>G45</f>
        <v>삼성</v>
      </c>
      <c r="D45" s="48"/>
      <c r="E45" s="51" t="s">
        <v>1872</v>
      </c>
      <c r="F45" s="52">
        <v>189700</v>
      </c>
      <c r="G45" s="48" t="s">
        <v>1801</v>
      </c>
      <c r="H45" s="84">
        <v>500</v>
      </c>
      <c r="I45" s="48" t="s">
        <v>1989</v>
      </c>
      <c r="J45" s="48" t="s">
        <v>1992</v>
      </c>
      <c r="K45" s="48" t="s">
        <v>1997</v>
      </c>
      <c r="L45" s="48" t="s">
        <v>2004</v>
      </c>
      <c r="M45" s="86">
        <v>550</v>
      </c>
      <c r="N45" s="86">
        <v>520</v>
      </c>
      <c r="O45" s="48" t="s">
        <v>235</v>
      </c>
      <c r="P45" s="48" t="s">
        <v>235</v>
      </c>
      <c r="Q45" s="48" t="s">
        <v>235</v>
      </c>
      <c r="R45" s="48" t="s">
        <v>235</v>
      </c>
      <c r="S45" s="48"/>
      <c r="T45" s="48"/>
      <c r="U45" s="61">
        <v>3.85</v>
      </c>
      <c r="V45" s="89">
        <v>5</v>
      </c>
      <c r="W45" s="91"/>
    </row>
    <row r="46" spans="2:23" ht="48.000000">
      <c r="B46" s="46">
        <f>ROW()</f>
        <v>46</v>
      </c>
      <c r="C46" s="48" t="str">
        <f>G46</f>
        <v>삼성</v>
      </c>
      <c r="D46" s="48"/>
      <c r="E46" s="51" t="s">
        <v>1873</v>
      </c>
      <c r="F46" s="52">
        <v>114170</v>
      </c>
      <c r="G46" s="48" t="s">
        <v>1801</v>
      </c>
      <c r="H46" s="84">
        <v>250</v>
      </c>
      <c r="I46" s="48" t="s">
        <v>1987</v>
      </c>
      <c r="J46" s="48" t="s">
        <v>1992</v>
      </c>
      <c r="K46" s="48" t="s">
        <v>1997</v>
      </c>
      <c r="L46" s="48" t="s">
        <v>2004</v>
      </c>
      <c r="M46" s="86">
        <v>550</v>
      </c>
      <c r="N46" s="86">
        <v>520</v>
      </c>
      <c r="O46" s="48" t="s">
        <v>235</v>
      </c>
      <c r="P46" s="48" t="s">
        <v>235</v>
      </c>
      <c r="Q46" s="48" t="s">
        <v>235</v>
      </c>
      <c r="R46" s="48" t="s">
        <v>235</v>
      </c>
      <c r="S46" s="48"/>
      <c r="T46" s="48"/>
      <c r="U46" s="61">
        <v>2.38</v>
      </c>
      <c r="V46" s="89">
        <v>5</v>
      </c>
      <c r="W46" s="91"/>
    </row>
    <row r="47" spans="2:23" ht="48.000000">
      <c r="B47" s="46">
        <f>ROW()</f>
        <v>47</v>
      </c>
      <c r="C47" s="48" t="str">
        <f>G47</f>
        <v>삼성</v>
      </c>
      <c r="D47" s="48"/>
      <c r="E47" s="51" t="s">
        <v>1874</v>
      </c>
      <c r="F47" s="52">
        <v>193500</v>
      </c>
      <c r="G47" s="48" t="s">
        <v>1801</v>
      </c>
      <c r="H47" s="84">
        <v>500</v>
      </c>
      <c r="I47" s="48" t="s">
        <v>1987</v>
      </c>
      <c r="J47" s="48" t="s">
        <v>1992</v>
      </c>
      <c r="K47" s="48" t="s">
        <v>1997</v>
      </c>
      <c r="L47" s="48" t="s">
        <v>2004</v>
      </c>
      <c r="M47" s="86">
        <v>550</v>
      </c>
      <c r="N47" s="86">
        <v>520</v>
      </c>
      <c r="O47" s="48" t="s">
        <v>235</v>
      </c>
      <c r="P47" s="48" t="s">
        <v>235</v>
      </c>
      <c r="Q47" s="48" t="s">
        <v>235</v>
      </c>
      <c r="R47" s="48" t="s">
        <v>235</v>
      </c>
      <c r="S47" s="48"/>
      <c r="T47" s="48"/>
      <c r="U47" s="61">
        <v>2.38</v>
      </c>
      <c r="V47" s="89">
        <v>5</v>
      </c>
      <c r="W47" s="91"/>
    </row>
    <row r="48" spans="2:23" ht="48.000000">
      <c r="B48" s="46">
        <f>ROW()</f>
        <v>48</v>
      </c>
      <c r="C48" s="48" t="str">
        <f>G48</f>
        <v>삼성</v>
      </c>
      <c r="D48" s="48"/>
      <c r="E48" s="51" t="s">
        <v>1875</v>
      </c>
      <c r="F48" s="52">
        <v>394400</v>
      </c>
      <c r="G48" s="48" t="s">
        <v>1801</v>
      </c>
      <c r="H48" s="84">
        <v>1000</v>
      </c>
      <c r="I48" s="48" t="s">
        <v>1987</v>
      </c>
      <c r="J48" s="48" t="s">
        <v>1992</v>
      </c>
      <c r="K48" s="48" t="s">
        <v>1997</v>
      </c>
      <c r="L48" s="48" t="s">
        <v>2004</v>
      </c>
      <c r="M48" s="86">
        <v>550</v>
      </c>
      <c r="N48" s="86">
        <v>520</v>
      </c>
      <c r="O48" s="48" t="s">
        <v>235</v>
      </c>
      <c r="P48" s="48" t="s">
        <v>235</v>
      </c>
      <c r="Q48" s="48" t="s">
        <v>235</v>
      </c>
      <c r="R48" s="48" t="s">
        <v>235</v>
      </c>
      <c r="S48" s="48"/>
      <c r="T48" s="48"/>
      <c r="U48" s="61">
        <v>2.38</v>
      </c>
      <c r="V48" s="89">
        <v>5</v>
      </c>
      <c r="W48" s="91"/>
    </row>
    <row r="49" spans="2:23" ht="36.000000">
      <c r="B49" s="46">
        <f>ROW()</f>
        <v>49</v>
      </c>
      <c r="C49" s="48" t="str">
        <f>G49</f>
        <v>삼성</v>
      </c>
      <c r="D49" s="48"/>
      <c r="E49" s="51" t="s">
        <v>1876</v>
      </c>
      <c r="F49" s="52">
        <v>94400</v>
      </c>
      <c r="G49" s="48" t="s">
        <v>1801</v>
      </c>
      <c r="H49" s="84">
        <v>250</v>
      </c>
      <c r="I49" s="48" t="s">
        <v>1988</v>
      </c>
      <c r="J49" s="48" t="s">
        <v>1992</v>
      </c>
      <c r="K49" s="48" t="s">
        <v>1997</v>
      </c>
      <c r="L49" s="48" t="s">
        <v>2004</v>
      </c>
      <c r="M49" s="86">
        <v>550</v>
      </c>
      <c r="N49" s="86">
        <v>520</v>
      </c>
      <c r="O49" s="48" t="s">
        <v>235</v>
      </c>
      <c r="P49" s="48" t="s">
        <v>235</v>
      </c>
      <c r="Q49" s="48" t="s">
        <v>235</v>
      </c>
      <c r="R49" s="48" t="s">
        <v>235</v>
      </c>
      <c r="S49" s="48"/>
      <c r="T49" s="48"/>
      <c r="U49" s="61">
        <v>6.8</v>
      </c>
      <c r="V49" s="89">
        <v>5</v>
      </c>
      <c r="W49" s="91"/>
    </row>
    <row r="50" spans="2:23" ht="36.000000">
      <c r="B50" s="46">
        <f>ROW()</f>
        <v>50</v>
      </c>
      <c r="C50" s="48" t="str">
        <f>G50</f>
        <v>삼성</v>
      </c>
      <c r="D50" s="48"/>
      <c r="E50" s="51" t="s">
        <v>1877</v>
      </c>
      <c r="F50" s="52">
        <v>184000</v>
      </c>
      <c r="G50" s="48" t="s">
        <v>1801</v>
      </c>
      <c r="H50" s="84">
        <v>500</v>
      </c>
      <c r="I50" s="48" t="s">
        <v>1988</v>
      </c>
      <c r="J50" s="48" t="s">
        <v>1992</v>
      </c>
      <c r="K50" s="48" t="s">
        <v>1997</v>
      </c>
      <c r="L50" s="48" t="s">
        <v>2004</v>
      </c>
      <c r="M50" s="86">
        <v>550</v>
      </c>
      <c r="N50" s="86">
        <v>520</v>
      </c>
      <c r="O50" s="48" t="s">
        <v>235</v>
      </c>
      <c r="P50" s="48" t="s">
        <v>235</v>
      </c>
      <c r="Q50" s="48" t="s">
        <v>235</v>
      </c>
      <c r="R50" s="48" t="s">
        <v>235</v>
      </c>
      <c r="S50" s="48"/>
      <c r="T50" s="48"/>
      <c r="U50" s="61">
        <v>6.8</v>
      </c>
      <c r="V50" s="89">
        <v>5</v>
      </c>
      <c r="W50" s="91"/>
    </row>
    <row r="51" spans="2:23" ht="36.000000">
      <c r="B51" s="46">
        <f>ROW()</f>
        <v>51</v>
      </c>
      <c r="C51" s="48" t="str">
        <f>G51</f>
        <v>삼성</v>
      </c>
      <c r="D51" s="48"/>
      <c r="E51" s="51" t="s">
        <v>1878</v>
      </c>
      <c r="F51" s="52">
        <v>370900</v>
      </c>
      <c r="G51" s="48" t="s">
        <v>1801</v>
      </c>
      <c r="H51" s="84">
        <v>1000</v>
      </c>
      <c r="I51" s="48" t="s">
        <v>1988</v>
      </c>
      <c r="J51" s="48" t="s">
        <v>1992</v>
      </c>
      <c r="K51" s="48" t="s">
        <v>1997</v>
      </c>
      <c r="L51" s="48" t="s">
        <v>2004</v>
      </c>
      <c r="M51" s="86">
        <v>550</v>
      </c>
      <c r="N51" s="86">
        <v>520</v>
      </c>
      <c r="O51" s="48" t="s">
        <v>235</v>
      </c>
      <c r="P51" s="48" t="s">
        <v>235</v>
      </c>
      <c r="Q51" s="48" t="s">
        <v>235</v>
      </c>
      <c r="R51" s="48" t="s">
        <v>235</v>
      </c>
      <c r="S51" s="48"/>
      <c r="T51" s="48"/>
      <c r="U51" s="61">
        <v>6.8</v>
      </c>
      <c r="V51" s="89">
        <v>5</v>
      </c>
      <c r="W51" s="91"/>
    </row>
    <row r="52" spans="2:23" ht="36.000000">
      <c r="B52" s="46">
        <f>ROW()</f>
        <v>52</v>
      </c>
      <c r="C52" s="48" t="str">
        <f>G52</f>
        <v>삼성</v>
      </c>
      <c r="D52" s="48"/>
      <c r="E52" s="51" t="s">
        <v>1879</v>
      </c>
      <c r="F52" s="52">
        <v>751900</v>
      </c>
      <c r="G52" s="48" t="s">
        <v>1801</v>
      </c>
      <c r="H52" s="84">
        <v>2000</v>
      </c>
      <c r="I52" s="48" t="s">
        <v>1988</v>
      </c>
      <c r="J52" s="48" t="s">
        <v>1992</v>
      </c>
      <c r="K52" s="48" t="s">
        <v>1997</v>
      </c>
      <c r="L52" s="48" t="s">
        <v>2004</v>
      </c>
      <c r="M52" s="86">
        <v>550</v>
      </c>
      <c r="N52" s="86">
        <v>520</v>
      </c>
      <c r="O52" s="48" t="s">
        <v>235</v>
      </c>
      <c r="P52" s="48" t="s">
        <v>235</v>
      </c>
      <c r="Q52" s="48" t="s">
        <v>235</v>
      </c>
      <c r="R52" s="48" t="s">
        <v>235</v>
      </c>
      <c r="S52" s="48"/>
      <c r="T52" s="48"/>
      <c r="U52" s="61">
        <v>6.8</v>
      </c>
      <c r="V52" s="89">
        <v>5</v>
      </c>
      <c r="W52" s="91"/>
    </row>
    <row r="53" spans="2:23" ht="36.000000">
      <c r="B53" s="46">
        <f>ROW()</f>
        <v>53</v>
      </c>
      <c r="C53" s="48" t="str">
        <f>G53</f>
        <v>삼성</v>
      </c>
      <c r="D53" s="48"/>
      <c r="E53" s="51" t="s">
        <v>1880</v>
      </c>
      <c r="F53" s="52">
        <v>1699900</v>
      </c>
      <c r="G53" s="48" t="s">
        <v>1801</v>
      </c>
      <c r="H53" s="84">
        <v>4000</v>
      </c>
      <c r="I53" s="48" t="s">
        <v>1988</v>
      </c>
      <c r="J53" s="48" t="s">
        <v>1992</v>
      </c>
      <c r="K53" s="48" t="s">
        <v>1997</v>
      </c>
      <c r="L53" s="48" t="s">
        <v>2004</v>
      </c>
      <c r="M53" s="86">
        <v>550</v>
      </c>
      <c r="N53" s="86">
        <v>520</v>
      </c>
      <c r="O53" s="48" t="s">
        <v>235</v>
      </c>
      <c r="P53" s="48" t="s">
        <v>235</v>
      </c>
      <c r="Q53" s="48" t="s">
        <v>235</v>
      </c>
      <c r="R53" s="48" t="s">
        <v>235</v>
      </c>
      <c r="S53" s="48"/>
      <c r="T53" s="48"/>
      <c r="U53" s="61">
        <v>6.8</v>
      </c>
      <c r="V53" s="89">
        <v>5</v>
      </c>
      <c r="W53" s="91"/>
    </row>
    <row r="54" spans="2:23" ht="36.000000">
      <c r="B54" s="46">
        <f>ROW()</f>
        <v>54</v>
      </c>
      <c r="C54" s="48" t="str">
        <f>G54</f>
        <v>삼성</v>
      </c>
      <c r="D54" s="48"/>
      <c r="E54" s="51" t="s">
        <v>1881</v>
      </c>
      <c r="F54" s="52">
        <v>143500</v>
      </c>
      <c r="G54" s="48" t="s">
        <v>1801</v>
      </c>
      <c r="H54" s="84">
        <v>256</v>
      </c>
      <c r="I54" s="48" t="s">
        <v>1988</v>
      </c>
      <c r="J54" s="48" t="s">
        <v>1992</v>
      </c>
      <c r="K54" s="48" t="s">
        <v>1997</v>
      </c>
      <c r="L54" s="48" t="s">
        <v>2004</v>
      </c>
      <c r="M54" s="86">
        <v>560</v>
      </c>
      <c r="N54" s="86">
        <v>530</v>
      </c>
      <c r="O54" s="48" t="s">
        <v>235</v>
      </c>
      <c r="P54" s="48" t="s">
        <v>235</v>
      </c>
      <c r="Q54" s="48" t="s">
        <v>235</v>
      </c>
      <c r="R54" s="48" t="s">
        <v>235</v>
      </c>
      <c r="S54" s="48"/>
      <c r="T54" s="48"/>
      <c r="U54" s="61">
        <v>62</v>
      </c>
      <c r="V54" s="89">
        <v>5</v>
      </c>
      <c r="W54" s="91"/>
    </row>
    <row r="55" spans="2:23" ht="36.000000">
      <c r="B55" s="46">
        <f>ROW()</f>
        <v>55</v>
      </c>
      <c r="C55" s="48" t="str">
        <f>G55</f>
        <v>삼성</v>
      </c>
      <c r="D55" s="48"/>
      <c r="E55" s="51" t="s">
        <v>1882</v>
      </c>
      <c r="F55" s="52">
        <v>255000</v>
      </c>
      <c r="G55" s="48" t="s">
        <v>1801</v>
      </c>
      <c r="H55" s="84">
        <v>512</v>
      </c>
      <c r="I55" s="48" t="s">
        <v>1988</v>
      </c>
      <c r="J55" s="48" t="s">
        <v>1992</v>
      </c>
      <c r="K55" s="48" t="s">
        <v>1997</v>
      </c>
      <c r="L55" s="48" t="s">
        <v>2004</v>
      </c>
      <c r="M55" s="86">
        <v>560</v>
      </c>
      <c r="N55" s="86">
        <v>530</v>
      </c>
      <c r="O55" s="48" t="s">
        <v>235</v>
      </c>
      <c r="P55" s="48" t="s">
        <v>235</v>
      </c>
      <c r="Q55" s="48" t="s">
        <v>235</v>
      </c>
      <c r="R55" s="48" t="s">
        <v>235</v>
      </c>
      <c r="S55" s="48"/>
      <c r="T55" s="48"/>
      <c r="U55" s="61">
        <v>62</v>
      </c>
      <c r="V55" s="89">
        <v>5</v>
      </c>
      <c r="W55" s="91"/>
    </row>
    <row r="56" spans="2:23" ht="36.000000">
      <c r="B56" s="46">
        <f>ROW()</f>
        <v>56</v>
      </c>
      <c r="C56" s="48" t="str">
        <f>G56</f>
        <v>삼성</v>
      </c>
      <c r="D56" s="48"/>
      <c r="E56" s="51" t="s">
        <v>1883</v>
      </c>
      <c r="F56" s="52">
        <v>539460</v>
      </c>
      <c r="G56" s="48" t="s">
        <v>1801</v>
      </c>
      <c r="H56" s="84">
        <v>1024</v>
      </c>
      <c r="I56" s="48" t="s">
        <v>1988</v>
      </c>
      <c r="J56" s="48" t="s">
        <v>1992</v>
      </c>
      <c r="K56" s="48" t="s">
        <v>1997</v>
      </c>
      <c r="L56" s="48" t="s">
        <v>2004</v>
      </c>
      <c r="M56" s="86">
        <v>560</v>
      </c>
      <c r="N56" s="86">
        <v>530</v>
      </c>
      <c r="O56" s="48" t="s">
        <v>235</v>
      </c>
      <c r="P56" s="48" t="s">
        <v>235</v>
      </c>
      <c r="Q56" s="48" t="s">
        <v>235</v>
      </c>
      <c r="R56" s="48" t="s">
        <v>235</v>
      </c>
      <c r="S56" s="48"/>
      <c r="T56" s="48"/>
      <c r="U56" s="61">
        <v>62</v>
      </c>
      <c r="V56" s="89">
        <v>5</v>
      </c>
      <c r="W56" s="91"/>
    </row>
    <row r="57" spans="2:23" ht="36.000000">
      <c r="B57" s="46">
        <f>ROW()</f>
        <v>57</v>
      </c>
      <c r="C57" s="48" t="str">
        <f>G57</f>
        <v>삼성</v>
      </c>
      <c r="D57" s="48"/>
      <c r="E57" s="51" t="s">
        <v>1884</v>
      </c>
      <c r="F57" s="52">
        <v>1130430</v>
      </c>
      <c r="G57" s="48" t="s">
        <v>1801</v>
      </c>
      <c r="H57" s="84">
        <v>2048</v>
      </c>
      <c r="I57" s="48" t="s">
        <v>1988</v>
      </c>
      <c r="J57" s="48" t="s">
        <v>1992</v>
      </c>
      <c r="K57" s="48" t="s">
        <v>1997</v>
      </c>
      <c r="L57" s="48" t="s">
        <v>2004</v>
      </c>
      <c r="M57" s="86">
        <v>560</v>
      </c>
      <c r="N57" s="86">
        <v>530</v>
      </c>
      <c r="O57" s="48" t="s">
        <v>235</v>
      </c>
      <c r="P57" s="48" t="s">
        <v>235</v>
      </c>
      <c r="Q57" s="48" t="s">
        <v>235</v>
      </c>
      <c r="R57" s="48" t="s">
        <v>235</v>
      </c>
      <c r="S57" s="48"/>
      <c r="T57" s="48"/>
      <c r="U57" s="61">
        <v>62</v>
      </c>
      <c r="V57" s="89">
        <v>5</v>
      </c>
      <c r="W57" s="91"/>
    </row>
    <row r="58" spans="2:23" ht="36.000000">
      <c r="B58" s="46">
        <f>ROW()</f>
        <v>58</v>
      </c>
      <c r="C58" s="48" t="str">
        <f>G58</f>
        <v>삼성</v>
      </c>
      <c r="D58" s="48"/>
      <c r="E58" s="51" t="s">
        <v>1885</v>
      </c>
      <c r="F58" s="52">
        <v>54500</v>
      </c>
      <c r="G58" s="48" t="s">
        <v>1801</v>
      </c>
      <c r="H58" s="84">
        <v>120</v>
      </c>
      <c r="I58" s="48" t="s">
        <v>1988</v>
      </c>
      <c r="J58" s="48" t="s">
        <v>1992</v>
      </c>
      <c r="K58" s="48" t="s">
        <v>1997</v>
      </c>
      <c r="L58" s="48" t="s">
        <v>2005</v>
      </c>
      <c r="M58" s="86">
        <v>540</v>
      </c>
      <c r="N58" s="86">
        <v>520</v>
      </c>
      <c r="O58" s="48" t="s">
        <v>235</v>
      </c>
      <c r="P58" s="48" t="s">
        <v>235</v>
      </c>
      <c r="Q58" s="48" t="s">
        <v>235</v>
      </c>
      <c r="R58" s="48"/>
      <c r="S58" s="48"/>
      <c r="T58" s="48"/>
      <c r="U58" s="61">
        <v>6.8</v>
      </c>
      <c r="V58" s="89">
        <v>3</v>
      </c>
      <c r="W58" s="91"/>
    </row>
    <row r="59" spans="2:23" ht="36.000000">
      <c r="B59" s="46">
        <f>ROW()</f>
        <v>59</v>
      </c>
      <c r="C59" s="48" t="str">
        <f>G59</f>
        <v>삼성</v>
      </c>
      <c r="D59" s="48"/>
      <c r="E59" s="51" t="s">
        <v>1886</v>
      </c>
      <c r="F59" s="52">
        <v>72430</v>
      </c>
      <c r="G59" s="48" t="s">
        <v>1801</v>
      </c>
      <c r="H59" s="84">
        <v>120</v>
      </c>
      <c r="I59" s="48" t="s">
        <v>1988</v>
      </c>
      <c r="J59" s="48" t="s">
        <v>1992</v>
      </c>
      <c r="K59" s="48" t="s">
        <v>1997</v>
      </c>
      <c r="L59" s="48" t="s">
        <v>2006</v>
      </c>
      <c r="M59" s="86">
        <v>540</v>
      </c>
      <c r="N59" s="86">
        <v>520</v>
      </c>
      <c r="O59" s="48" t="s">
        <v>235</v>
      </c>
      <c r="P59" s="48" t="s">
        <v>235</v>
      </c>
      <c r="Q59" s="48" t="s">
        <v>235</v>
      </c>
      <c r="R59" s="48"/>
      <c r="S59" s="48"/>
      <c r="T59" s="48"/>
      <c r="U59" s="61">
        <v>6.8</v>
      </c>
      <c r="V59" s="89">
        <v>5</v>
      </c>
      <c r="W59" s="92"/>
    </row>
    <row r="60" spans="2:23" ht="36.000000">
      <c r="B60" s="46">
        <f>ROW()</f>
        <v>60</v>
      </c>
      <c r="C60" s="48" t="str">
        <f>G60</f>
        <v>삼성</v>
      </c>
      <c r="D60" s="48"/>
      <c r="E60" s="51" t="s">
        <v>1887</v>
      </c>
      <c r="F60" s="52">
        <v>95800</v>
      </c>
      <c r="G60" s="48" t="s">
        <v>1801</v>
      </c>
      <c r="H60" s="84">
        <v>250</v>
      </c>
      <c r="I60" s="48" t="s">
        <v>1988</v>
      </c>
      <c r="J60" s="48" t="s">
        <v>1992</v>
      </c>
      <c r="K60" s="48" t="s">
        <v>1997</v>
      </c>
      <c r="L60" s="48" t="s">
        <v>2006</v>
      </c>
      <c r="M60" s="86">
        <v>540</v>
      </c>
      <c r="N60" s="86">
        <v>520</v>
      </c>
      <c r="O60" s="48" t="s">
        <v>235</v>
      </c>
      <c r="P60" s="48" t="s">
        <v>235</v>
      </c>
      <c r="Q60" s="48" t="s">
        <v>235</v>
      </c>
      <c r="R60" s="48"/>
      <c r="S60" s="48"/>
      <c r="T60" s="48"/>
      <c r="U60" s="61">
        <v>6.8</v>
      </c>
      <c r="V60" s="89">
        <v>5</v>
      </c>
      <c r="W60" s="92"/>
    </row>
    <row r="61" spans="2:23" ht="36.000000">
      <c r="B61" s="46">
        <f>ROW()</f>
        <v>61</v>
      </c>
      <c r="C61" s="48" t="str">
        <f>G61</f>
        <v>삼성</v>
      </c>
      <c r="D61" s="48"/>
      <c r="E61" s="51" t="s">
        <v>1888</v>
      </c>
      <c r="F61" s="52">
        <v>171900</v>
      </c>
      <c r="G61" s="48" t="s">
        <v>1801</v>
      </c>
      <c r="H61" s="84">
        <v>500</v>
      </c>
      <c r="I61" s="48" t="s">
        <v>1988</v>
      </c>
      <c r="J61" s="48" t="s">
        <v>1992</v>
      </c>
      <c r="K61" s="48" t="s">
        <v>1997</v>
      </c>
      <c r="L61" s="48" t="s">
        <v>2006</v>
      </c>
      <c r="M61" s="86">
        <v>540</v>
      </c>
      <c r="N61" s="86">
        <v>520</v>
      </c>
      <c r="O61" s="48" t="s">
        <v>235</v>
      </c>
      <c r="P61" s="48" t="s">
        <v>235</v>
      </c>
      <c r="Q61" s="48" t="s">
        <v>235</v>
      </c>
      <c r="R61" s="48"/>
      <c r="S61" s="48"/>
      <c r="T61" s="48"/>
      <c r="U61" s="61">
        <v>6.8</v>
      </c>
      <c r="V61" s="89">
        <v>5</v>
      </c>
      <c r="W61" s="92"/>
    </row>
    <row r="62" spans="2:23" ht="36.000000">
      <c r="B62" s="46">
        <f>ROW()</f>
        <v>62</v>
      </c>
      <c r="C62" s="48" t="str">
        <f>G62</f>
        <v>삼성</v>
      </c>
      <c r="D62" s="48"/>
      <c r="E62" s="51" t="s">
        <v>1889</v>
      </c>
      <c r="F62" s="52">
        <v>396140</v>
      </c>
      <c r="G62" s="48" t="s">
        <v>1801</v>
      </c>
      <c r="H62" s="84">
        <v>1000</v>
      </c>
      <c r="I62" s="48" t="s">
        <v>1988</v>
      </c>
      <c r="J62" s="48" t="s">
        <v>1992</v>
      </c>
      <c r="K62" s="48" t="s">
        <v>1997</v>
      </c>
      <c r="L62" s="48" t="s">
        <v>2006</v>
      </c>
      <c r="M62" s="86">
        <v>540</v>
      </c>
      <c r="N62" s="86">
        <v>520</v>
      </c>
      <c r="O62" s="48" t="s">
        <v>235</v>
      </c>
      <c r="P62" s="48" t="s">
        <v>235</v>
      </c>
      <c r="Q62" s="48" t="s">
        <v>235</v>
      </c>
      <c r="R62" s="48"/>
      <c r="S62" s="48"/>
      <c r="T62" s="48"/>
      <c r="U62" s="61">
        <v>6.8</v>
      </c>
      <c r="V62" s="89">
        <v>5</v>
      </c>
      <c r="W62" s="92"/>
    </row>
    <row r="63" spans="2:23" ht="36.000000">
      <c r="B63" s="46">
        <f>ROW()</f>
        <v>63</v>
      </c>
      <c r="C63" s="48" t="str">
        <f>G63</f>
        <v>삼성</v>
      </c>
      <c r="D63" s="48"/>
      <c r="E63" s="51" t="s">
        <v>1890</v>
      </c>
      <c r="F63" s="52">
        <v>772840</v>
      </c>
      <c r="G63" s="48" t="s">
        <v>1801</v>
      </c>
      <c r="H63" s="84">
        <v>2000</v>
      </c>
      <c r="I63" s="48" t="s">
        <v>1988</v>
      </c>
      <c r="J63" s="48" t="s">
        <v>1992</v>
      </c>
      <c r="K63" s="48" t="s">
        <v>1997</v>
      </c>
      <c r="L63" s="48" t="s">
        <v>2006</v>
      </c>
      <c r="M63" s="86">
        <v>540</v>
      </c>
      <c r="N63" s="86">
        <v>520</v>
      </c>
      <c r="O63" s="48" t="s">
        <v>235</v>
      </c>
      <c r="P63" s="48" t="s">
        <v>235</v>
      </c>
      <c r="Q63" s="48" t="s">
        <v>235</v>
      </c>
      <c r="R63" s="48"/>
      <c r="S63" s="48"/>
      <c r="T63" s="48"/>
      <c r="U63" s="61">
        <v>6.8</v>
      </c>
      <c r="V63" s="89">
        <v>5</v>
      </c>
      <c r="W63" s="92"/>
    </row>
    <row r="64" spans="2:23" ht="36.000000">
      <c r="B64" s="46">
        <f>ROW()</f>
        <v>64</v>
      </c>
      <c r="C64" s="48" t="str">
        <f>G64</f>
        <v>삼성</v>
      </c>
      <c r="D64" s="48"/>
      <c r="E64" s="51" t="s">
        <v>1891</v>
      </c>
      <c r="F64" s="52">
        <v>1763120</v>
      </c>
      <c r="G64" s="48" t="s">
        <v>1801</v>
      </c>
      <c r="H64" s="84">
        <v>4000</v>
      </c>
      <c r="I64" s="48" t="s">
        <v>1988</v>
      </c>
      <c r="J64" s="48" t="s">
        <v>1992</v>
      </c>
      <c r="K64" s="48" t="s">
        <v>1997</v>
      </c>
      <c r="L64" s="48" t="s">
        <v>2006</v>
      </c>
      <c r="M64" s="86">
        <v>540</v>
      </c>
      <c r="N64" s="86">
        <v>520</v>
      </c>
      <c r="O64" s="48" t="s">
        <v>235</v>
      </c>
      <c r="P64" s="48" t="s">
        <v>235</v>
      </c>
      <c r="Q64" s="48" t="s">
        <v>235</v>
      </c>
      <c r="R64" s="48"/>
      <c r="S64" s="48"/>
      <c r="T64" s="48"/>
      <c r="U64" s="61">
        <v>6.8</v>
      </c>
      <c r="V64" s="89">
        <v>5</v>
      </c>
      <c r="W64" s="92"/>
    </row>
    <row r="65" spans="2:23" ht="48.000000">
      <c r="B65" s="46">
        <f>ROW()</f>
        <v>65</v>
      </c>
      <c r="C65" s="48" t="str">
        <f>G65</f>
        <v>삼성</v>
      </c>
      <c r="D65" s="48"/>
      <c r="E65" s="51" t="s">
        <v>1892</v>
      </c>
      <c r="F65" s="52">
        <v>176800</v>
      </c>
      <c r="G65" s="48" t="s">
        <v>1801</v>
      </c>
      <c r="H65" s="84">
        <v>250</v>
      </c>
      <c r="I65" s="48" t="s">
        <v>1987</v>
      </c>
      <c r="J65" s="48" t="s">
        <v>1994</v>
      </c>
      <c r="K65" s="48" t="s">
        <v>1997</v>
      </c>
      <c r="L65" s="48" t="s">
        <v>2007</v>
      </c>
      <c r="M65" s="86">
        <v>3400</v>
      </c>
      <c r="N65" s="86">
        <v>1500</v>
      </c>
      <c r="O65" s="48" t="s">
        <v>235</v>
      </c>
      <c r="P65" s="48" t="s">
        <v>235</v>
      </c>
      <c r="Q65" s="48" t="s">
        <v>235</v>
      </c>
      <c r="R65" s="48"/>
      <c r="S65" s="48" t="s">
        <v>235</v>
      </c>
      <c r="T65" s="48"/>
      <c r="U65" s="61">
        <v>2.38</v>
      </c>
      <c r="V65" s="89">
        <v>5</v>
      </c>
      <c r="W65" s="91"/>
    </row>
    <row r="66" spans="2:23" ht="48.000000">
      <c r="B66" s="46">
        <f>ROW()</f>
        <v>66</v>
      </c>
      <c r="C66" s="48" t="str">
        <f>G66</f>
        <v>삼성</v>
      </c>
      <c r="D66" s="48"/>
      <c r="E66" s="51" t="s">
        <v>1893</v>
      </c>
      <c r="F66" s="52">
        <v>356470</v>
      </c>
      <c r="G66" s="48" t="s">
        <v>1801</v>
      </c>
      <c r="H66" s="84">
        <v>500</v>
      </c>
      <c r="I66" s="48" t="s">
        <v>1987</v>
      </c>
      <c r="J66" s="48" t="s">
        <v>1994</v>
      </c>
      <c r="K66" s="48" t="s">
        <v>1997</v>
      </c>
      <c r="L66" s="48" t="s">
        <v>2007</v>
      </c>
      <c r="M66" s="86">
        <v>3400</v>
      </c>
      <c r="N66" s="86">
        <v>2300</v>
      </c>
      <c r="O66" s="48" t="s">
        <v>235</v>
      </c>
      <c r="P66" s="48" t="s">
        <v>235</v>
      </c>
      <c r="Q66" s="48" t="s">
        <v>235</v>
      </c>
      <c r="R66" s="48"/>
      <c r="S66" s="48" t="s">
        <v>235</v>
      </c>
      <c r="T66" s="48"/>
      <c r="U66" s="61">
        <v>2.38</v>
      </c>
      <c r="V66" s="89">
        <v>5</v>
      </c>
      <c r="W66" s="91"/>
    </row>
    <row r="67" spans="2:23" ht="48.000000">
      <c r="B67" s="46">
        <f>ROW()</f>
        <v>67</v>
      </c>
      <c r="C67" s="48" t="str">
        <f>G67</f>
        <v>삼성</v>
      </c>
      <c r="D67" s="48"/>
      <c r="E67" s="51" t="s">
        <v>1894</v>
      </c>
      <c r="F67" s="52">
        <v>649000</v>
      </c>
      <c r="G67" s="48" t="s">
        <v>1801</v>
      </c>
      <c r="H67" s="84">
        <v>1000</v>
      </c>
      <c r="I67" s="48" t="s">
        <v>1987</v>
      </c>
      <c r="J67" s="48" t="s">
        <v>1994</v>
      </c>
      <c r="K67" s="48" t="s">
        <v>1997</v>
      </c>
      <c r="L67" s="48" t="s">
        <v>2007</v>
      </c>
      <c r="M67" s="86">
        <v>3400</v>
      </c>
      <c r="N67" s="86">
        <v>2500</v>
      </c>
      <c r="O67" s="48" t="s">
        <v>235</v>
      </c>
      <c r="P67" s="48" t="s">
        <v>235</v>
      </c>
      <c r="Q67" s="48" t="s">
        <v>235</v>
      </c>
      <c r="R67" s="48"/>
      <c r="S67" s="48" t="s">
        <v>235</v>
      </c>
      <c r="T67" s="48"/>
      <c r="U67" s="61">
        <v>2.38</v>
      </c>
      <c r="V67" s="89">
        <v>5</v>
      </c>
      <c r="W67" s="91"/>
    </row>
    <row r="68" spans="2:23" ht="48.000000">
      <c r="B68" s="46">
        <f>ROW()</f>
        <v>68</v>
      </c>
      <c r="C68" s="48" t="str">
        <f>G68</f>
        <v>삼성</v>
      </c>
      <c r="D68" s="48"/>
      <c r="E68" s="51" t="s">
        <v>1895</v>
      </c>
      <c r="F68" s="52">
        <v>1224190</v>
      </c>
      <c r="G68" s="48" t="s">
        <v>1801</v>
      </c>
      <c r="H68" s="84">
        <v>2000</v>
      </c>
      <c r="I68" s="48" t="s">
        <v>1987</v>
      </c>
      <c r="J68" s="48" t="s">
        <v>1994</v>
      </c>
      <c r="K68" s="48" t="s">
        <v>1997</v>
      </c>
      <c r="L68" s="48" t="s">
        <v>2007</v>
      </c>
      <c r="M68" s="86">
        <v>3500</v>
      </c>
      <c r="N68" s="86">
        <v>2500</v>
      </c>
      <c r="O68" s="48" t="s">
        <v>235</v>
      </c>
      <c r="P68" s="48" t="s">
        <v>235</v>
      </c>
      <c r="Q68" s="48" t="s">
        <v>235</v>
      </c>
      <c r="R68" s="48"/>
      <c r="S68" s="48" t="s">
        <v>235</v>
      </c>
      <c r="T68" s="48"/>
      <c r="U68" s="61">
        <v>2.38</v>
      </c>
      <c r="V68" s="89">
        <v>5</v>
      </c>
      <c r="W68" s="91"/>
    </row>
    <row r="69" spans="2:23" ht="48.000000">
      <c r="B69" s="46">
        <f>ROW()</f>
        <v>69</v>
      </c>
      <c r="C69" s="48" t="str">
        <f>G69</f>
        <v>삼성</v>
      </c>
      <c r="D69" s="48"/>
      <c r="E69" s="51" t="s">
        <v>1896</v>
      </c>
      <c r="F69" s="52">
        <v>448950</v>
      </c>
      <c r="G69" s="48" t="s">
        <v>1801</v>
      </c>
      <c r="H69" s="84">
        <v>512</v>
      </c>
      <c r="I69" s="48" t="s">
        <v>1987</v>
      </c>
      <c r="J69" s="48" t="s">
        <v>1994</v>
      </c>
      <c r="K69" s="48" t="s">
        <v>1999</v>
      </c>
      <c r="L69" s="48" t="s">
        <v>2007</v>
      </c>
      <c r="M69" s="86">
        <v>3500</v>
      </c>
      <c r="N69" s="86">
        <v>2300</v>
      </c>
      <c r="O69" s="48" t="s">
        <v>235</v>
      </c>
      <c r="P69" s="48" t="s">
        <v>235</v>
      </c>
      <c r="Q69" s="48" t="s">
        <v>235</v>
      </c>
      <c r="R69" s="48"/>
      <c r="S69" s="48" t="s">
        <v>235</v>
      </c>
      <c r="T69" s="48"/>
      <c r="U69" s="61">
        <v>2.38</v>
      </c>
      <c r="V69" s="89">
        <v>5</v>
      </c>
      <c r="W69" s="91"/>
    </row>
    <row r="70" spans="2:23" ht="48.000000">
      <c r="B70" s="46">
        <f>ROW()</f>
        <v>70</v>
      </c>
      <c r="C70" s="48" t="str">
        <f>G70</f>
        <v>삼성</v>
      </c>
      <c r="D70" s="48"/>
      <c r="E70" s="51" t="s">
        <v>1897</v>
      </c>
      <c r="F70" s="52">
        <v>860000</v>
      </c>
      <c r="G70" s="48" t="s">
        <v>1801</v>
      </c>
      <c r="H70" s="84">
        <v>1024</v>
      </c>
      <c r="I70" s="48" t="s">
        <v>1987</v>
      </c>
      <c r="J70" s="48" t="s">
        <v>1994</v>
      </c>
      <c r="K70" s="48" t="s">
        <v>1999</v>
      </c>
      <c r="L70" s="48" t="s">
        <v>2007</v>
      </c>
      <c r="M70" s="86">
        <v>3500</v>
      </c>
      <c r="N70" s="86">
        <v>2700</v>
      </c>
      <c r="O70" s="48" t="s">
        <v>235</v>
      </c>
      <c r="P70" s="48" t="s">
        <v>235</v>
      </c>
      <c r="Q70" s="48" t="s">
        <v>235</v>
      </c>
      <c r="R70" s="48"/>
      <c r="S70" s="48" t="s">
        <v>235</v>
      </c>
      <c r="T70" s="48"/>
      <c r="U70" s="61">
        <v>2.38</v>
      </c>
      <c r="V70" s="89">
        <v>5</v>
      </c>
      <c r="W70" s="91"/>
    </row>
    <row r="71" spans="2:23" ht="48.000000">
      <c r="B71" s="46">
        <f>ROW()</f>
        <v>71</v>
      </c>
      <c r="C71" s="48" t="str">
        <f>G71</f>
        <v>삼성</v>
      </c>
      <c r="D71" s="48"/>
      <c r="E71" s="51" t="s">
        <v>1898</v>
      </c>
      <c r="F71" s="52">
        <v>145600</v>
      </c>
      <c r="G71" s="48" t="s">
        <v>1801</v>
      </c>
      <c r="H71" s="84">
        <v>250</v>
      </c>
      <c r="I71" s="48" t="s">
        <v>1987</v>
      </c>
      <c r="J71" s="48" t="s">
        <v>1995</v>
      </c>
      <c r="K71" s="48" t="s">
        <v>1997</v>
      </c>
      <c r="L71" s="48" t="s">
        <v>2008</v>
      </c>
      <c r="M71" s="86">
        <v>3200</v>
      </c>
      <c r="N71" s="86">
        <v>1500</v>
      </c>
      <c r="O71" s="48" t="s">
        <v>235</v>
      </c>
      <c r="P71" s="48" t="s">
        <v>235</v>
      </c>
      <c r="Q71" s="48" t="s">
        <v>235</v>
      </c>
      <c r="R71" s="48"/>
      <c r="S71" s="48" t="s">
        <v>235</v>
      </c>
      <c r="T71" s="48"/>
      <c r="U71" s="61">
        <v>2.38</v>
      </c>
      <c r="V71" s="89">
        <v>3</v>
      </c>
      <c r="W71" s="92"/>
    </row>
    <row r="72" spans="2:23" ht="48.000000">
      <c r="B72" s="46">
        <f>ROW()</f>
        <v>72</v>
      </c>
      <c r="C72" s="48" t="str">
        <f>G72</f>
        <v>삼성</v>
      </c>
      <c r="D72" s="48"/>
      <c r="E72" s="51" t="s">
        <v>1899</v>
      </c>
      <c r="F72" s="52">
        <v>260140</v>
      </c>
      <c r="G72" s="48" t="s">
        <v>1801</v>
      </c>
      <c r="H72" s="84">
        <v>500</v>
      </c>
      <c r="I72" s="48" t="s">
        <v>1987</v>
      </c>
      <c r="J72" s="48" t="s">
        <v>1995</v>
      </c>
      <c r="K72" s="48" t="s">
        <v>1997</v>
      </c>
      <c r="L72" s="48" t="s">
        <v>2008</v>
      </c>
      <c r="M72" s="86">
        <v>3200</v>
      </c>
      <c r="N72" s="86">
        <v>1800</v>
      </c>
      <c r="O72" s="48" t="s">
        <v>235</v>
      </c>
      <c r="P72" s="48" t="s">
        <v>235</v>
      </c>
      <c r="Q72" s="48" t="s">
        <v>235</v>
      </c>
      <c r="R72" s="48"/>
      <c r="S72" s="48" t="s">
        <v>235</v>
      </c>
      <c r="T72" s="48"/>
      <c r="U72" s="61">
        <v>2.38</v>
      </c>
      <c r="V72" s="89">
        <v>3</v>
      </c>
      <c r="W72" s="92"/>
    </row>
    <row r="73" spans="2:23" ht="48.000000">
      <c r="B73" s="46">
        <f>ROW()</f>
        <v>73</v>
      </c>
      <c r="C73" s="48" t="str">
        <f>G73</f>
        <v>삼성</v>
      </c>
      <c r="D73" s="48"/>
      <c r="E73" s="51" t="s">
        <v>1900</v>
      </c>
      <c r="F73" s="52">
        <v>501000</v>
      </c>
      <c r="G73" s="48" t="s">
        <v>1801</v>
      </c>
      <c r="H73" s="84">
        <v>1000</v>
      </c>
      <c r="I73" s="48" t="s">
        <v>1987</v>
      </c>
      <c r="J73" s="48" t="s">
        <v>1995</v>
      </c>
      <c r="K73" s="48" t="s">
        <v>1997</v>
      </c>
      <c r="L73" s="48" t="s">
        <v>2008</v>
      </c>
      <c r="M73" s="86">
        <v>3200</v>
      </c>
      <c r="N73" s="86">
        <v>1900</v>
      </c>
      <c r="O73" s="48" t="s">
        <v>235</v>
      </c>
      <c r="P73" s="48" t="s">
        <v>235</v>
      </c>
      <c r="Q73" s="48" t="s">
        <v>235</v>
      </c>
      <c r="R73" s="48"/>
      <c r="S73" s="48" t="s">
        <v>235</v>
      </c>
      <c r="T73" s="48"/>
      <c r="U73" s="61">
        <v>2.38</v>
      </c>
      <c r="V73" s="89">
        <v>3</v>
      </c>
      <c r="W73" s="92"/>
    </row>
    <row r="74" spans="2:23" ht="48.000000">
      <c r="B74" s="46">
        <f>ROW()</f>
        <v>74</v>
      </c>
      <c r="C74" s="48" t="str">
        <f>G74</f>
        <v>삼성</v>
      </c>
      <c r="D74" s="48"/>
      <c r="E74" s="51" t="s">
        <v>1901</v>
      </c>
      <c r="F74" s="52">
        <v>346000</v>
      </c>
      <c r="G74" s="48" t="s">
        <v>1801</v>
      </c>
      <c r="H74" s="84">
        <v>512</v>
      </c>
      <c r="I74" s="48" t="s">
        <v>1987</v>
      </c>
      <c r="J74" s="48" t="s">
        <v>1995</v>
      </c>
      <c r="K74" s="48" t="s">
        <v>1999</v>
      </c>
      <c r="L74" s="48" t="s">
        <v>2008</v>
      </c>
      <c r="M74" s="86">
        <v>3500</v>
      </c>
      <c r="N74" s="86">
        <v>2100</v>
      </c>
      <c r="O74" s="48" t="s">
        <v>235</v>
      </c>
      <c r="P74" s="48" t="s">
        <v>235</v>
      </c>
      <c r="Q74" s="48" t="s">
        <v>235</v>
      </c>
      <c r="R74" s="48"/>
      <c r="S74" s="48" t="s">
        <v>235</v>
      </c>
      <c r="T74" s="48"/>
      <c r="U74" s="61">
        <v>2.28</v>
      </c>
      <c r="V74" s="89">
        <v>5</v>
      </c>
      <c r="W74" s="92"/>
    </row>
    <row r="75" spans="2:23" ht="48.000000">
      <c r="B75" s="46">
        <f>ROW()</f>
        <v>75</v>
      </c>
      <c r="C75" s="48" t="str">
        <f>G75</f>
        <v>삼성</v>
      </c>
      <c r="D75" s="48"/>
      <c r="E75" s="51" t="s">
        <v>1902</v>
      </c>
      <c r="F75" s="52">
        <v>698000</v>
      </c>
      <c r="G75" s="48" t="s">
        <v>1801</v>
      </c>
      <c r="H75" s="84">
        <v>1024</v>
      </c>
      <c r="I75" s="48" t="s">
        <v>1987</v>
      </c>
      <c r="J75" s="48" t="s">
        <v>1995</v>
      </c>
      <c r="K75" s="48" t="s">
        <v>1999</v>
      </c>
      <c r="L75" s="48" t="s">
        <v>2008</v>
      </c>
      <c r="M75" s="86">
        <v>3500</v>
      </c>
      <c r="N75" s="86">
        <v>2100</v>
      </c>
      <c r="O75" s="48" t="s">
        <v>235</v>
      </c>
      <c r="P75" s="48" t="s">
        <v>235</v>
      </c>
      <c r="Q75" s="48" t="s">
        <v>235</v>
      </c>
      <c r="R75" s="48"/>
      <c r="S75" s="48" t="s">
        <v>235</v>
      </c>
      <c r="T75" s="48"/>
      <c r="U75" s="61">
        <v>2.28</v>
      </c>
      <c r="V75" s="89">
        <v>5</v>
      </c>
      <c r="W75" s="92"/>
    </row>
    <row r="76" spans="2:23" ht="48.000000">
      <c r="B76" s="46">
        <f>ROW()</f>
        <v>76</v>
      </c>
      <c r="C76" s="48" t="str">
        <f>G76</f>
        <v>삼성</v>
      </c>
      <c r="D76" s="48"/>
      <c r="E76" s="51" t="s">
        <v>1903</v>
      </c>
      <c r="F76" s="52">
        <v>1450000</v>
      </c>
      <c r="G76" s="48" t="s">
        <v>1801</v>
      </c>
      <c r="H76" s="84">
        <v>2048</v>
      </c>
      <c r="I76" s="48" t="s">
        <v>1987</v>
      </c>
      <c r="J76" s="48" t="s">
        <v>1995</v>
      </c>
      <c r="K76" s="48" t="s">
        <v>1999</v>
      </c>
      <c r="L76" s="48" t="s">
        <v>2008</v>
      </c>
      <c r="M76" s="86">
        <v>3500</v>
      </c>
      <c r="N76" s="86">
        <v>2100</v>
      </c>
      <c r="O76" s="48" t="s">
        <v>235</v>
      </c>
      <c r="P76" s="48" t="s">
        <v>235</v>
      </c>
      <c r="Q76" s="48" t="s">
        <v>235</v>
      </c>
      <c r="R76" s="48"/>
      <c r="S76" s="48" t="s">
        <v>235</v>
      </c>
      <c r="T76" s="48"/>
      <c r="U76" s="61">
        <v>2.28</v>
      </c>
      <c r="V76" s="89">
        <v>5</v>
      </c>
      <c r="W76" s="92"/>
    </row>
    <row r="77" spans="2:23" ht="48.000000">
      <c r="B77" s="46">
        <f>ROW()</f>
        <v>77</v>
      </c>
      <c r="C77" s="48" t="str">
        <f>G77</f>
        <v>삼성</v>
      </c>
      <c r="D77" s="48"/>
      <c r="E77" s="51" t="s">
        <v>1904</v>
      </c>
      <c r="F77" s="52">
        <v>109490</v>
      </c>
      <c r="G77" s="48" t="s">
        <v>1801</v>
      </c>
      <c r="H77" s="84">
        <v>120</v>
      </c>
      <c r="I77" s="48" t="s">
        <v>1987</v>
      </c>
      <c r="J77" s="48" t="s">
        <v>1992</v>
      </c>
      <c r="K77" s="48" t="s">
        <v>1997</v>
      </c>
      <c r="L77" s="48" t="s">
        <v>2005</v>
      </c>
      <c r="M77" s="86">
        <v>540</v>
      </c>
      <c r="N77" s="86">
        <v>500</v>
      </c>
      <c r="O77" s="48" t="s">
        <v>235</v>
      </c>
      <c r="P77" s="48" t="s">
        <v>235</v>
      </c>
      <c r="Q77" s="48"/>
      <c r="R77" s="48"/>
      <c r="S77" s="48"/>
      <c r="T77" s="48"/>
      <c r="U77" s="61"/>
      <c r="V77" s="89">
        <v>5</v>
      </c>
      <c r="W77" s="92"/>
    </row>
    <row r="78" spans="2:23" ht="48.000000">
      <c r="B78" s="46">
        <f>ROW()</f>
        <v>78</v>
      </c>
      <c r="C78" s="48" t="str">
        <f>G78</f>
        <v>삼성</v>
      </c>
      <c r="D78" s="48"/>
      <c r="E78" s="51" t="s">
        <v>1905</v>
      </c>
      <c r="F78" s="52">
        <v>111280</v>
      </c>
      <c r="G78" s="48" t="s">
        <v>1801</v>
      </c>
      <c r="H78" s="84">
        <v>250</v>
      </c>
      <c r="I78" s="48" t="s">
        <v>1987</v>
      </c>
      <c r="J78" s="48" t="s">
        <v>1992</v>
      </c>
      <c r="K78" s="48" t="s">
        <v>1997</v>
      </c>
      <c r="L78" s="48" t="s">
        <v>2005</v>
      </c>
      <c r="M78" s="86">
        <v>540</v>
      </c>
      <c r="N78" s="86">
        <v>500</v>
      </c>
      <c r="O78" s="48" t="s">
        <v>235</v>
      </c>
      <c r="P78" s="48" t="s">
        <v>235</v>
      </c>
      <c r="Q78" s="48"/>
      <c r="R78" s="48"/>
      <c r="S78" s="48"/>
      <c r="T78" s="48"/>
      <c r="U78" s="61"/>
      <c r="V78" s="89">
        <v>5</v>
      </c>
      <c r="W78" s="92"/>
    </row>
    <row r="79" spans="2:23" ht="48.000000">
      <c r="B79" s="46">
        <f>ROW()</f>
        <v>79</v>
      </c>
      <c r="C79" s="48" t="str">
        <f>G79</f>
        <v>삼성</v>
      </c>
      <c r="D79" s="48"/>
      <c r="E79" s="51" t="s">
        <v>1906</v>
      </c>
      <c r="F79" s="52">
        <v>186530</v>
      </c>
      <c r="G79" s="48" t="s">
        <v>1801</v>
      </c>
      <c r="H79" s="84">
        <v>500</v>
      </c>
      <c r="I79" s="48" t="s">
        <v>1987</v>
      </c>
      <c r="J79" s="48" t="s">
        <v>1992</v>
      </c>
      <c r="K79" s="48" t="s">
        <v>1997</v>
      </c>
      <c r="L79" s="48" t="s">
        <v>2005</v>
      </c>
      <c r="M79" s="86">
        <v>540</v>
      </c>
      <c r="N79" s="86">
        <v>500</v>
      </c>
      <c r="O79" s="48" t="s">
        <v>235</v>
      </c>
      <c r="P79" s="48" t="s">
        <v>235</v>
      </c>
      <c r="Q79" s="48"/>
      <c r="R79" s="48"/>
      <c r="S79" s="48"/>
      <c r="T79" s="48"/>
      <c r="U79" s="61"/>
      <c r="V79" s="89">
        <v>5</v>
      </c>
      <c r="W79" s="92"/>
    </row>
    <row r="80" spans="2:23" ht="48.000000">
      <c r="B80" s="46">
        <f>ROW()</f>
        <v>80</v>
      </c>
      <c r="C80" s="48" t="str">
        <f>G80</f>
        <v>삼성</v>
      </c>
      <c r="D80" s="48"/>
      <c r="E80" s="51" t="s">
        <v>1907</v>
      </c>
      <c r="F80" s="52">
        <v>384350</v>
      </c>
      <c r="G80" s="48" t="s">
        <v>1801</v>
      </c>
      <c r="H80" s="84">
        <v>1000</v>
      </c>
      <c r="I80" s="48" t="s">
        <v>1987</v>
      </c>
      <c r="J80" s="48" t="s">
        <v>1992</v>
      </c>
      <c r="K80" s="48" t="s">
        <v>1997</v>
      </c>
      <c r="L80" s="48" t="s">
        <v>2005</v>
      </c>
      <c r="M80" s="86">
        <v>540</v>
      </c>
      <c r="N80" s="86">
        <v>500</v>
      </c>
      <c r="O80" s="48" t="s">
        <v>235</v>
      </c>
      <c r="P80" s="48" t="s">
        <v>235</v>
      </c>
      <c r="Q80" s="48"/>
      <c r="R80" s="48"/>
      <c r="S80" s="48"/>
      <c r="T80" s="48"/>
      <c r="U80" s="61"/>
      <c r="V80" s="89">
        <v>5</v>
      </c>
      <c r="W80" s="92"/>
    </row>
    <row r="81" spans="2:23" ht="36.000000">
      <c r="B81" s="46">
        <f>ROW()</f>
        <v>81</v>
      </c>
      <c r="C81" s="48" t="str">
        <f>G81</f>
        <v>삼성</v>
      </c>
      <c r="D81" s="48"/>
      <c r="E81" s="51" t="s">
        <v>1908</v>
      </c>
      <c r="F81" s="52">
        <v>190650</v>
      </c>
      <c r="G81" s="48" t="s">
        <v>1801</v>
      </c>
      <c r="H81" s="84">
        <v>128</v>
      </c>
      <c r="I81" s="48" t="s">
        <v>1988</v>
      </c>
      <c r="J81" s="48" t="s">
        <v>1992</v>
      </c>
      <c r="K81" s="48" t="s">
        <v>1999</v>
      </c>
      <c r="L81" s="48" t="s">
        <v>2009</v>
      </c>
      <c r="M81" s="86">
        <v>550</v>
      </c>
      <c r="N81" s="86">
        <v>520</v>
      </c>
      <c r="O81" s="48" t="s">
        <v>235</v>
      </c>
      <c r="P81" s="48" t="s">
        <v>235</v>
      </c>
      <c r="Q81" s="48"/>
      <c r="R81" s="48"/>
      <c r="S81" s="48"/>
      <c r="T81" s="48"/>
      <c r="U81" s="61">
        <v>6.8</v>
      </c>
      <c r="V81" s="89">
        <v>10</v>
      </c>
      <c r="W81" s="92" t="s">
        <v>2027</v>
      </c>
    </row>
    <row r="82" spans="2:23" ht="36.000000">
      <c r="B82" s="46">
        <f>ROW()</f>
        <v>82</v>
      </c>
      <c r="C82" s="48" t="str">
        <f>G82</f>
        <v>삼성</v>
      </c>
      <c r="D82" s="48"/>
      <c r="E82" s="51" t="s">
        <v>1909</v>
      </c>
      <c r="F82" s="52">
        <v>152400</v>
      </c>
      <c r="G82" s="48" t="s">
        <v>1801</v>
      </c>
      <c r="H82" s="84">
        <v>256</v>
      </c>
      <c r="I82" s="48" t="s">
        <v>1988</v>
      </c>
      <c r="J82" s="48" t="s">
        <v>1992</v>
      </c>
      <c r="K82" s="48" t="s">
        <v>1999</v>
      </c>
      <c r="L82" s="48" t="s">
        <v>2009</v>
      </c>
      <c r="M82" s="86">
        <v>550</v>
      </c>
      <c r="N82" s="86">
        <v>520</v>
      </c>
      <c r="O82" s="48" t="s">
        <v>235</v>
      </c>
      <c r="P82" s="48" t="s">
        <v>235</v>
      </c>
      <c r="Q82" s="48"/>
      <c r="R82" s="48"/>
      <c r="S82" s="48"/>
      <c r="T82" s="48"/>
      <c r="U82" s="61">
        <v>6.8</v>
      </c>
      <c r="V82" s="89">
        <v>10</v>
      </c>
      <c r="W82" s="92" t="s">
        <v>2027</v>
      </c>
    </row>
    <row r="83" spans="2:23" ht="36.000000">
      <c r="B83" s="46">
        <f>ROW()</f>
        <v>83</v>
      </c>
      <c r="C83" s="48" t="str">
        <f>G83</f>
        <v>삼성</v>
      </c>
      <c r="D83" s="48"/>
      <c r="E83" s="51" t="s">
        <v>1910</v>
      </c>
      <c r="F83" s="52">
        <v>268900</v>
      </c>
      <c r="G83" s="48" t="s">
        <v>1801</v>
      </c>
      <c r="H83" s="84">
        <v>512</v>
      </c>
      <c r="I83" s="48" t="s">
        <v>1988</v>
      </c>
      <c r="J83" s="48" t="s">
        <v>1992</v>
      </c>
      <c r="K83" s="48" t="s">
        <v>1999</v>
      </c>
      <c r="L83" s="48" t="s">
        <v>2009</v>
      </c>
      <c r="M83" s="86">
        <v>550</v>
      </c>
      <c r="N83" s="86">
        <v>520</v>
      </c>
      <c r="O83" s="48" t="s">
        <v>235</v>
      </c>
      <c r="P83" s="48" t="s">
        <v>235</v>
      </c>
      <c r="Q83" s="48"/>
      <c r="R83" s="48"/>
      <c r="S83" s="48"/>
      <c r="T83" s="48"/>
      <c r="U83" s="61">
        <v>6.8</v>
      </c>
      <c r="V83" s="89">
        <v>10</v>
      </c>
      <c r="W83" s="92" t="s">
        <v>2027</v>
      </c>
    </row>
    <row r="84" spans="2:23" ht="36.000000">
      <c r="B84" s="46">
        <f>ROW()</f>
        <v>84</v>
      </c>
      <c r="C84" s="48" t="str">
        <f>G84</f>
        <v>삼성</v>
      </c>
      <c r="D84" s="48"/>
      <c r="E84" s="51" t="s">
        <v>1911</v>
      </c>
      <c r="F84" s="52">
        <v>541900</v>
      </c>
      <c r="G84" s="48" t="s">
        <v>1801</v>
      </c>
      <c r="H84" s="84">
        <v>1024</v>
      </c>
      <c r="I84" s="48" t="s">
        <v>1988</v>
      </c>
      <c r="J84" s="48" t="s">
        <v>1992</v>
      </c>
      <c r="K84" s="48" t="s">
        <v>1999</v>
      </c>
      <c r="L84" s="48" t="s">
        <v>2009</v>
      </c>
      <c r="M84" s="86">
        <v>550</v>
      </c>
      <c r="N84" s="86">
        <v>520</v>
      </c>
      <c r="O84" s="48" t="s">
        <v>235</v>
      </c>
      <c r="P84" s="48" t="s">
        <v>235</v>
      </c>
      <c r="Q84" s="48"/>
      <c r="R84" s="48"/>
      <c r="S84" s="48"/>
      <c r="T84" s="48"/>
      <c r="U84" s="61">
        <v>6.8</v>
      </c>
      <c r="V84" s="89">
        <v>10</v>
      </c>
      <c r="W84" s="92" t="s">
        <v>2027</v>
      </c>
    </row>
    <row r="85" spans="2:23" ht="36.000000">
      <c r="B85" s="46">
        <f>ROW()</f>
        <v>85</v>
      </c>
      <c r="C85" s="48" t="str">
        <f>G85</f>
        <v>삼성</v>
      </c>
      <c r="D85" s="48"/>
      <c r="E85" s="51" t="s">
        <v>1912</v>
      </c>
      <c r="F85" s="52">
        <v>1156700</v>
      </c>
      <c r="G85" s="48" t="s">
        <v>1801</v>
      </c>
      <c r="H85" s="84">
        <v>2048</v>
      </c>
      <c r="I85" s="48" t="s">
        <v>1988</v>
      </c>
      <c r="J85" s="48" t="s">
        <v>1992</v>
      </c>
      <c r="K85" s="48" t="s">
        <v>1999</v>
      </c>
      <c r="L85" s="48" t="s">
        <v>2009</v>
      </c>
      <c r="M85" s="86">
        <v>550</v>
      </c>
      <c r="N85" s="86">
        <v>520</v>
      </c>
      <c r="O85" s="48" t="s">
        <v>235</v>
      </c>
      <c r="P85" s="48" t="s">
        <v>235</v>
      </c>
      <c r="Q85" s="48"/>
      <c r="R85" s="48"/>
      <c r="S85" s="48"/>
      <c r="T85" s="48"/>
      <c r="U85" s="61">
        <v>6.8</v>
      </c>
      <c r="V85" s="89">
        <v>10</v>
      </c>
      <c r="W85" s="92" t="s">
        <v>2027</v>
      </c>
    </row>
    <row r="86" spans="2:23" ht="48.000000">
      <c r="B86" s="46">
        <f>ROW()</f>
        <v>86</v>
      </c>
      <c r="C86" s="48" t="str">
        <f>G86</f>
        <v>삼성</v>
      </c>
      <c r="D86" s="48"/>
      <c r="E86" s="51" t="s">
        <v>1913</v>
      </c>
      <c r="F86" s="52">
        <v>73000</v>
      </c>
      <c r="G86" s="48" t="s">
        <v>1801</v>
      </c>
      <c r="H86" s="84">
        <v>250</v>
      </c>
      <c r="I86" s="48" t="s">
        <v>1989</v>
      </c>
      <c r="J86" s="48" t="s">
        <v>1992</v>
      </c>
      <c r="K86" s="48" t="s">
        <v>1997</v>
      </c>
      <c r="L86" s="48" t="s">
        <v>2005</v>
      </c>
      <c r="M86" s="86">
        <v>540</v>
      </c>
      <c r="N86" s="86">
        <v>520</v>
      </c>
      <c r="O86" s="48" t="s">
        <v>235</v>
      </c>
      <c r="P86" s="48" t="s">
        <v>235</v>
      </c>
      <c r="Q86" s="48" t="s">
        <v>235</v>
      </c>
      <c r="R86" s="48"/>
      <c r="S86" s="48"/>
      <c r="T86" s="48"/>
      <c r="U86" s="61">
        <v>3.85</v>
      </c>
      <c r="V86" s="89">
        <v>5</v>
      </c>
      <c r="W86" s="91"/>
    </row>
    <row r="87" spans="2:23" ht="48.000000">
      <c r="B87" s="46">
        <f>ROW()</f>
        <v>87</v>
      </c>
      <c r="C87" s="48" t="str">
        <f>G87</f>
        <v>삼성</v>
      </c>
      <c r="D87" s="48"/>
      <c r="E87" s="51" t="s">
        <v>1914</v>
      </c>
      <c r="F87" s="52">
        <v>122500</v>
      </c>
      <c r="G87" s="48" t="s">
        <v>1801</v>
      </c>
      <c r="H87" s="84">
        <v>250</v>
      </c>
      <c r="I87" s="48" t="s">
        <v>1989</v>
      </c>
      <c r="J87" s="48" t="s">
        <v>1992</v>
      </c>
      <c r="K87" s="48" t="s">
        <v>1997</v>
      </c>
      <c r="L87" s="48" t="s">
        <v>2005</v>
      </c>
      <c r="M87" s="86">
        <v>540</v>
      </c>
      <c r="N87" s="86">
        <v>520</v>
      </c>
      <c r="O87" s="48" t="s">
        <v>235</v>
      </c>
      <c r="P87" s="48" t="s">
        <v>235</v>
      </c>
      <c r="Q87" s="48" t="s">
        <v>235</v>
      </c>
      <c r="R87" s="48"/>
      <c r="S87" s="48"/>
      <c r="T87" s="48"/>
      <c r="U87" s="61">
        <v>3.85</v>
      </c>
      <c r="V87" s="89">
        <v>5</v>
      </c>
      <c r="W87" s="92"/>
    </row>
    <row r="88" spans="2:23" ht="48.000000">
      <c r="B88" s="46">
        <f>ROW()</f>
        <v>88</v>
      </c>
      <c r="C88" s="48" t="str">
        <f>G88</f>
        <v>삼성</v>
      </c>
      <c r="D88" s="48"/>
      <c r="E88" s="51" t="s">
        <v>1915</v>
      </c>
      <c r="F88" s="52">
        <v>172650</v>
      </c>
      <c r="G88" s="48" t="s">
        <v>1801</v>
      </c>
      <c r="H88" s="84">
        <v>500</v>
      </c>
      <c r="I88" s="48" t="s">
        <v>1989</v>
      </c>
      <c r="J88" s="48" t="s">
        <v>1992</v>
      </c>
      <c r="K88" s="48" t="s">
        <v>1997</v>
      </c>
      <c r="L88" s="48" t="s">
        <v>2005</v>
      </c>
      <c r="M88" s="86">
        <v>540</v>
      </c>
      <c r="N88" s="86">
        <v>520</v>
      </c>
      <c r="O88" s="48" t="s">
        <v>235</v>
      </c>
      <c r="P88" s="48" t="s">
        <v>235</v>
      </c>
      <c r="Q88" s="48" t="s">
        <v>235</v>
      </c>
      <c r="R88" s="48"/>
      <c r="S88" s="48"/>
      <c r="T88" s="48"/>
      <c r="U88" s="61">
        <v>3.85</v>
      </c>
      <c r="V88" s="89">
        <v>5</v>
      </c>
      <c r="W88" s="92"/>
    </row>
    <row r="89" spans="2:23" ht="48.000000">
      <c r="B89" s="46">
        <f>ROW()</f>
        <v>89</v>
      </c>
      <c r="C89" s="48" t="str">
        <f>G89</f>
        <v>삼성</v>
      </c>
      <c r="D89" s="48"/>
      <c r="E89" s="51" t="s">
        <v>1916</v>
      </c>
      <c r="F89" s="52">
        <v>368780</v>
      </c>
      <c r="G89" s="48" t="s">
        <v>1801</v>
      </c>
      <c r="H89" s="84">
        <v>1000</v>
      </c>
      <c r="I89" s="48" t="s">
        <v>1989</v>
      </c>
      <c r="J89" s="48" t="s">
        <v>1992</v>
      </c>
      <c r="K89" s="48" t="s">
        <v>1997</v>
      </c>
      <c r="L89" s="48" t="s">
        <v>2005</v>
      </c>
      <c r="M89" s="86">
        <v>540</v>
      </c>
      <c r="N89" s="86">
        <v>520</v>
      </c>
      <c r="O89" s="48" t="s">
        <v>235</v>
      </c>
      <c r="P89" s="48" t="s">
        <v>235</v>
      </c>
      <c r="Q89" s="48" t="s">
        <v>235</v>
      </c>
      <c r="R89" s="48"/>
      <c r="S89" s="48"/>
      <c r="T89" s="48"/>
      <c r="U89" s="61">
        <v>3.85</v>
      </c>
      <c r="V89" s="89">
        <v>5</v>
      </c>
      <c r="W89" s="92"/>
    </row>
    <row r="90" spans="2:23">
      <c r="B90" s="46">
        <f>ROW()</f>
        <v>90</v>
      </c>
      <c r="C90" s="48"/>
      <c r="D90" s="48"/>
      <c r="E90" s="48" t="s">
        <v>1</v>
      </c>
      <c r="F90" s="55"/>
      <c r="G90" s="48"/>
      <c r="H90" s="84"/>
      <c r="I90" s="48"/>
      <c r="J90" s="48"/>
      <c r="K90" s="48"/>
      <c r="L90" s="48"/>
      <c r="M90" s="86"/>
      <c r="N90" s="86"/>
      <c r="O90" s="48"/>
      <c r="P90" s="48"/>
      <c r="Q90" s="48"/>
      <c r="R90" s="48"/>
      <c r="S90" s="48"/>
      <c r="T90" s="48"/>
      <c r="U90" s="61"/>
      <c r="V90" s="89"/>
      <c r="W90" s="92"/>
    </row>
    <row r="91" spans="2:23">
      <c r="B91" s="46">
        <f>ROW()</f>
        <v>91</v>
      </c>
      <c r="C91" s="48"/>
      <c r="D91" s="48"/>
      <c r="E91" s="48" t="s">
        <v>1917</v>
      </c>
      <c r="F91" s="74"/>
      <c r="G91" s="48"/>
      <c r="H91" s="77"/>
      <c r="I91" s="48"/>
      <c r="J91" s="48"/>
      <c r="K91" s="48"/>
      <c r="L91" s="48"/>
      <c r="M91" s="86"/>
      <c r="N91" s="86"/>
      <c r="O91" s="48"/>
      <c r="P91" s="48"/>
      <c r="Q91" s="48"/>
      <c r="R91" s="48"/>
      <c r="S91" s="48"/>
      <c r="T91" s="48"/>
      <c r="U91" s="61"/>
      <c r="V91" s="89"/>
      <c r="W91" s="92"/>
    </row>
    <row r="92" spans="2:23">
      <c r="B92" s="46">
        <f>ROW()</f>
        <v>92</v>
      </c>
      <c r="C92" s="48"/>
      <c r="D92" s="48"/>
      <c r="E92" s="48" t="s">
        <v>1</v>
      </c>
      <c r="F92" s="52"/>
      <c r="G92" s="48"/>
      <c r="H92" s="77"/>
      <c r="I92" s="48"/>
      <c r="J92" s="48"/>
      <c r="K92" s="48"/>
      <c r="L92" s="48"/>
      <c r="M92" s="86"/>
      <c r="N92" s="86"/>
      <c r="O92" s="48"/>
      <c r="P92" s="48"/>
      <c r="Q92" s="48"/>
      <c r="R92" s="48"/>
      <c r="S92" s="48"/>
      <c r="T92" s="48"/>
      <c r="U92" s="61"/>
      <c r="V92" s="89"/>
      <c r="W92" s="92"/>
    </row>
    <row r="93" spans="2:23" ht="36.000000">
      <c r="B93" s="46">
        <f>ROW()</f>
        <v>93</v>
      </c>
      <c r="C93" s="48" t="str">
        <f>G93</f>
        <v>인텔</v>
      </c>
      <c r="D93" s="48"/>
      <c r="E93" s="51" t="s">
        <v>1918</v>
      </c>
      <c r="F93" s="52">
        <v>191320</v>
      </c>
      <c r="G93" s="48" t="s">
        <v>1985</v>
      </c>
      <c r="H93" s="84">
        <v>240</v>
      </c>
      <c r="I93" s="48">
        <v>2.5</v>
      </c>
      <c r="J93" s="48" t="s">
        <v>1992</v>
      </c>
      <c r="K93" s="48" t="s">
        <v>1997</v>
      </c>
      <c r="L93" s="48"/>
      <c r="M93" s="86">
        <v>500</v>
      </c>
      <c r="N93" s="86">
        <v>190</v>
      </c>
      <c r="O93" s="48"/>
      <c r="P93" s="48"/>
      <c r="Q93" s="48"/>
      <c r="R93" s="48"/>
      <c r="S93" s="48"/>
      <c r="T93" s="48"/>
      <c r="U93" s="61">
        <v>7</v>
      </c>
      <c r="V93" s="89">
        <v>5</v>
      </c>
      <c r="W93" s="91"/>
    </row>
    <row r="94" spans="2:23" ht="36.000000">
      <c r="B94" s="46">
        <f>ROW()</f>
        <v>94</v>
      </c>
      <c r="C94" s="48" t="str">
        <f>G94</f>
        <v>인텔</v>
      </c>
      <c r="D94" s="48"/>
      <c r="E94" s="51" t="s">
        <v>1919</v>
      </c>
      <c r="F94" s="52">
        <v>371810</v>
      </c>
      <c r="G94" s="48" t="s">
        <v>1985</v>
      </c>
      <c r="H94" s="84">
        <v>480</v>
      </c>
      <c r="I94" s="48">
        <v>2.5</v>
      </c>
      <c r="J94" s="48" t="s">
        <v>1992</v>
      </c>
      <c r="K94" s="48" t="s">
        <v>1997</v>
      </c>
      <c r="L94" s="48"/>
      <c r="M94" s="86">
        <v>500</v>
      </c>
      <c r="N94" s="86">
        <v>190</v>
      </c>
      <c r="O94" s="48"/>
      <c r="P94" s="48"/>
      <c r="Q94" s="48"/>
      <c r="R94" s="48"/>
      <c r="S94" s="48"/>
      <c r="T94" s="48"/>
      <c r="U94" s="61">
        <v>7</v>
      </c>
      <c r="V94" s="89">
        <v>5</v>
      </c>
      <c r="W94" s="91"/>
    </row>
    <row r="95" spans="2:23" ht="36.000000">
      <c r="B95" s="46">
        <f>ROW()</f>
        <v>95</v>
      </c>
      <c r="C95" s="48" t="str">
        <f>G95</f>
        <v>인텔</v>
      </c>
      <c r="D95" s="48"/>
      <c r="E95" s="51" t="s">
        <v>1920</v>
      </c>
      <c r="F95" s="52">
        <v>725760</v>
      </c>
      <c r="G95" s="48" t="s">
        <v>1985</v>
      </c>
      <c r="H95" s="84">
        <v>960</v>
      </c>
      <c r="I95" s="48">
        <v>2.5</v>
      </c>
      <c r="J95" s="48" t="s">
        <v>1992</v>
      </c>
      <c r="K95" s="48" t="s">
        <v>1997</v>
      </c>
      <c r="L95" s="48"/>
      <c r="M95" s="86">
        <v>500</v>
      </c>
      <c r="N95" s="86">
        <v>190</v>
      </c>
      <c r="O95" s="48"/>
      <c r="P95" s="48"/>
      <c r="Q95" s="48"/>
      <c r="R95" s="48"/>
      <c r="S95" s="48"/>
      <c r="T95" s="48"/>
      <c r="U95" s="61">
        <v>7</v>
      </c>
      <c r="V95" s="89">
        <v>5</v>
      </c>
      <c r="W95" s="91"/>
    </row>
    <row r="96" spans="2:23" ht="36.000000">
      <c r="B96" s="46">
        <f>ROW()</f>
        <v>96</v>
      </c>
      <c r="C96" s="48" t="str">
        <f>G96</f>
        <v>인텔</v>
      </c>
      <c r="D96" s="48"/>
      <c r="E96" s="51" t="s">
        <v>1921</v>
      </c>
      <c r="F96" s="52">
        <v>1520640</v>
      </c>
      <c r="G96" s="48" t="s">
        <v>1985</v>
      </c>
      <c r="H96" s="84">
        <v>1920</v>
      </c>
      <c r="I96" s="48">
        <v>2.5</v>
      </c>
      <c r="J96" s="48" t="s">
        <v>1992</v>
      </c>
      <c r="K96" s="48" t="s">
        <v>1997</v>
      </c>
      <c r="L96" s="48"/>
      <c r="M96" s="86">
        <v>500</v>
      </c>
      <c r="N96" s="86">
        <v>190</v>
      </c>
      <c r="O96" s="48"/>
      <c r="P96" s="48"/>
      <c r="Q96" s="48"/>
      <c r="R96" s="48"/>
      <c r="S96" s="48"/>
      <c r="T96" s="48"/>
      <c r="U96" s="61">
        <v>7</v>
      </c>
      <c r="V96" s="89">
        <v>5</v>
      </c>
      <c r="W96" s="91"/>
    </row>
    <row r="97" spans="2:23" ht="36.000000">
      <c r="B97" s="46">
        <f>ROW()</f>
        <v>97</v>
      </c>
      <c r="C97" s="48" t="str">
        <f>G97</f>
        <v>인텔</v>
      </c>
      <c r="D97" s="48"/>
      <c r="E97" s="51" t="s">
        <v>1922</v>
      </c>
      <c r="F97" s="52">
        <v>3041280</v>
      </c>
      <c r="G97" s="48" t="s">
        <v>1985</v>
      </c>
      <c r="H97" s="84">
        <v>3840</v>
      </c>
      <c r="I97" s="48" t="s">
        <v>1988</v>
      </c>
      <c r="J97" s="48" t="s">
        <v>1992</v>
      </c>
      <c r="K97" s="48" t="s">
        <v>1997</v>
      </c>
      <c r="L97" s="48"/>
      <c r="M97" s="86">
        <v>500</v>
      </c>
      <c r="N97" s="86">
        <v>190</v>
      </c>
      <c r="O97" s="48"/>
      <c r="P97" s="48"/>
      <c r="Q97" s="48"/>
      <c r="R97" s="48"/>
      <c r="S97" s="48"/>
      <c r="T97" s="48"/>
      <c r="U97" s="61">
        <v>7</v>
      </c>
      <c r="V97" s="89">
        <v>5</v>
      </c>
      <c r="W97" s="91"/>
    </row>
    <row r="98" spans="2:23" ht="36.000000">
      <c r="B98" s="46">
        <f>ROW()</f>
        <v>98</v>
      </c>
      <c r="C98" s="48" t="str">
        <f>G98</f>
        <v>인텔</v>
      </c>
      <c r="D98" s="48"/>
      <c r="E98" s="51" t="s">
        <v>1923</v>
      </c>
      <c r="F98" s="52">
        <v>79600</v>
      </c>
      <c r="G98" s="48" t="s">
        <v>1985</v>
      </c>
      <c r="H98" s="84">
        <v>128</v>
      </c>
      <c r="I98" s="48" t="s">
        <v>1988</v>
      </c>
      <c r="J98" s="48" t="s">
        <v>1992</v>
      </c>
      <c r="K98" s="48" t="s">
        <v>1997</v>
      </c>
      <c r="L98" s="48"/>
      <c r="M98" s="86">
        <v>550</v>
      </c>
      <c r="N98" s="86">
        <v>550</v>
      </c>
      <c r="O98" s="48"/>
      <c r="P98" s="48"/>
      <c r="Q98" s="48"/>
      <c r="R98" s="48"/>
      <c r="S98" s="48" t="s">
        <v>235</v>
      </c>
      <c r="T98" s="48"/>
      <c r="U98" s="61">
        <v>7</v>
      </c>
      <c r="V98" s="89">
        <v>5</v>
      </c>
      <c r="W98" s="91"/>
    </row>
    <row r="99" spans="2:23" ht="36.000000">
      <c r="B99" s="46">
        <f>ROW()</f>
        <v>99</v>
      </c>
      <c r="C99" s="48" t="str">
        <f>G99</f>
        <v>인텔</v>
      </c>
      <c r="D99" s="48"/>
      <c r="E99" s="51" t="s">
        <v>1924</v>
      </c>
      <c r="F99" s="52">
        <v>123000</v>
      </c>
      <c r="G99" s="48" t="s">
        <v>1985</v>
      </c>
      <c r="H99" s="84">
        <v>256</v>
      </c>
      <c r="I99" s="48" t="s">
        <v>1988</v>
      </c>
      <c r="J99" s="48" t="s">
        <v>1992</v>
      </c>
      <c r="K99" s="48" t="s">
        <v>1997</v>
      </c>
      <c r="L99" s="48"/>
      <c r="M99" s="86">
        <v>550</v>
      </c>
      <c r="N99" s="86">
        <v>550</v>
      </c>
      <c r="O99" s="48"/>
      <c r="P99" s="48"/>
      <c r="Q99" s="48"/>
      <c r="R99" s="48"/>
      <c r="S99" s="48" t="s">
        <v>235</v>
      </c>
      <c r="T99" s="48"/>
      <c r="U99" s="61">
        <v>7</v>
      </c>
      <c r="V99" s="89">
        <v>5</v>
      </c>
      <c r="W99" s="92"/>
    </row>
    <row r="100" spans="2:23" ht="36.000000">
      <c r="B100" s="46">
        <f>ROW()</f>
        <v>100</v>
      </c>
      <c r="C100" s="48" t="str">
        <f>G100</f>
        <v>인텔</v>
      </c>
      <c r="D100" s="48"/>
      <c r="E100" s="51" t="s">
        <v>1925</v>
      </c>
      <c r="F100" s="52">
        <v>220000</v>
      </c>
      <c r="G100" s="48" t="s">
        <v>1985</v>
      </c>
      <c r="H100" s="84">
        <v>512</v>
      </c>
      <c r="I100" s="48" t="s">
        <v>1988</v>
      </c>
      <c r="J100" s="48" t="s">
        <v>1992</v>
      </c>
      <c r="K100" s="48" t="s">
        <v>1997</v>
      </c>
      <c r="L100" s="48"/>
      <c r="M100" s="86">
        <v>550</v>
      </c>
      <c r="N100" s="86">
        <v>550</v>
      </c>
      <c r="O100" s="48"/>
      <c r="P100" s="48"/>
      <c r="Q100" s="48"/>
      <c r="R100" s="48"/>
      <c r="S100" s="48" t="s">
        <v>235</v>
      </c>
      <c r="T100" s="48"/>
      <c r="U100" s="61">
        <v>7</v>
      </c>
      <c r="V100" s="89">
        <v>5</v>
      </c>
      <c r="W100" s="92"/>
    </row>
    <row r="101" spans="2:23" ht="48.000000">
      <c r="B101" s="46">
        <f>ROW()</f>
        <v>101</v>
      </c>
      <c r="C101" s="48" t="str">
        <f>G101</f>
        <v>인텔</v>
      </c>
      <c r="D101" s="48"/>
      <c r="E101" s="51" t="s">
        <v>1926</v>
      </c>
      <c r="F101" s="52">
        <v>124360</v>
      </c>
      <c r="G101" s="48" t="s">
        <v>1985</v>
      </c>
      <c r="H101" s="84">
        <v>150</v>
      </c>
      <c r="I101" s="48" t="s">
        <v>1988</v>
      </c>
      <c r="J101" s="48" t="s">
        <v>1992</v>
      </c>
      <c r="K101" s="48" t="s">
        <v>1999</v>
      </c>
      <c r="L101" s="48"/>
      <c r="M101" s="86">
        <v>450</v>
      </c>
      <c r="N101" s="86">
        <v>380</v>
      </c>
      <c r="O101" s="48"/>
      <c r="P101" s="48" t="s">
        <v>235</v>
      </c>
      <c r="Q101" s="48"/>
      <c r="R101" s="48"/>
      <c r="S101" s="48"/>
      <c r="T101" s="48"/>
      <c r="U101" s="61"/>
      <c r="V101" s="89">
        <v>5</v>
      </c>
      <c r="W101" s="92"/>
    </row>
    <row r="102" spans="2:23" ht="48.000000">
      <c r="B102" s="46">
        <f>ROW()</f>
        <v>102</v>
      </c>
      <c r="C102" s="48" t="str">
        <f>G102</f>
        <v>인텔</v>
      </c>
      <c r="D102" s="48"/>
      <c r="E102" s="51" t="s">
        <v>1927</v>
      </c>
      <c r="F102" s="52">
        <v>179250</v>
      </c>
      <c r="G102" s="48" t="s">
        <v>1985</v>
      </c>
      <c r="H102" s="84">
        <v>240</v>
      </c>
      <c r="I102" s="48" t="s">
        <v>1988</v>
      </c>
      <c r="J102" s="48" t="s">
        <v>1992</v>
      </c>
      <c r="K102" s="48" t="s">
        <v>1999</v>
      </c>
      <c r="L102" s="48"/>
      <c r="M102" s="86">
        <v>450</v>
      </c>
      <c r="N102" s="86">
        <v>380</v>
      </c>
      <c r="O102" s="48"/>
      <c r="P102" s="48" t="s">
        <v>235</v>
      </c>
      <c r="Q102" s="48"/>
      <c r="R102" s="48"/>
      <c r="S102" s="48"/>
      <c r="T102" s="48"/>
      <c r="U102" s="61"/>
      <c r="V102" s="89">
        <v>5</v>
      </c>
      <c r="W102" s="92"/>
    </row>
    <row r="103" spans="2:23" ht="48.000000">
      <c r="B103" s="46">
        <f>ROW()</f>
        <v>103</v>
      </c>
      <c r="C103" s="48" t="str">
        <f>G103</f>
        <v>인텔</v>
      </c>
      <c r="D103" s="48"/>
      <c r="E103" s="51" t="s">
        <v>1928</v>
      </c>
      <c r="F103" s="52">
        <v>709910</v>
      </c>
      <c r="G103" s="48" t="s">
        <v>1985</v>
      </c>
      <c r="H103" s="84">
        <v>960</v>
      </c>
      <c r="I103" s="48" t="s">
        <v>1988</v>
      </c>
      <c r="J103" s="48" t="s">
        <v>1992</v>
      </c>
      <c r="K103" s="48" t="s">
        <v>1999</v>
      </c>
      <c r="L103" s="48"/>
      <c r="M103" s="86">
        <v>450</v>
      </c>
      <c r="N103" s="86">
        <v>380</v>
      </c>
      <c r="O103" s="48"/>
      <c r="P103" s="48" t="s">
        <v>235</v>
      </c>
      <c r="Q103" s="48"/>
      <c r="R103" s="48"/>
      <c r="S103" s="48"/>
      <c r="T103" s="48"/>
      <c r="U103" s="61"/>
      <c r="V103" s="89">
        <v>5</v>
      </c>
      <c r="W103" s="92"/>
    </row>
    <row r="104" spans="2:23" ht="48.000000">
      <c r="B104" s="46">
        <f>ROW()</f>
        <v>104</v>
      </c>
      <c r="C104" s="48" t="str">
        <f>G104</f>
        <v>인텔</v>
      </c>
      <c r="D104" s="48"/>
      <c r="E104" s="51" t="s">
        <v>1929</v>
      </c>
      <c r="F104" s="52">
        <v>859170</v>
      </c>
      <c r="G104" s="48" t="s">
        <v>1985</v>
      </c>
      <c r="H104" s="84">
        <v>1200</v>
      </c>
      <c r="I104" s="48" t="s">
        <v>1988</v>
      </c>
      <c r="J104" s="48" t="s">
        <v>1992</v>
      </c>
      <c r="K104" s="48" t="s">
        <v>1999</v>
      </c>
      <c r="L104" s="48"/>
      <c r="M104" s="86">
        <v>450</v>
      </c>
      <c r="N104" s="86">
        <v>380</v>
      </c>
      <c r="O104" s="48"/>
      <c r="P104" s="48" t="s">
        <v>235</v>
      </c>
      <c r="Q104" s="48"/>
      <c r="R104" s="48"/>
      <c r="S104" s="48"/>
      <c r="T104" s="48"/>
      <c r="U104" s="61"/>
      <c r="V104" s="89">
        <v>5</v>
      </c>
      <c r="W104" s="92"/>
    </row>
    <row r="105" spans="2:23" ht="48.000000">
      <c r="B105" s="46">
        <f>ROW()</f>
        <v>105</v>
      </c>
      <c r="C105" s="48" t="str">
        <f>G105</f>
        <v>인텔</v>
      </c>
      <c r="D105" s="48"/>
      <c r="E105" s="51" t="s">
        <v>1930</v>
      </c>
      <c r="F105" s="52">
        <v>1206720</v>
      </c>
      <c r="G105" s="48" t="s">
        <v>1985</v>
      </c>
      <c r="H105" s="84">
        <v>1500</v>
      </c>
      <c r="I105" s="48" t="s">
        <v>1988</v>
      </c>
      <c r="J105" s="48" t="s">
        <v>1992</v>
      </c>
      <c r="K105" s="48" t="s">
        <v>1999</v>
      </c>
      <c r="L105" s="48"/>
      <c r="M105" s="86">
        <v>450</v>
      </c>
      <c r="N105" s="86">
        <v>380</v>
      </c>
      <c r="O105" s="48"/>
      <c r="P105" s="48" t="s">
        <v>235</v>
      </c>
      <c r="Q105" s="48"/>
      <c r="R105" s="48"/>
      <c r="S105" s="48"/>
      <c r="T105" s="48"/>
      <c r="U105" s="61"/>
      <c r="V105" s="89">
        <v>5</v>
      </c>
      <c r="W105" s="92"/>
    </row>
    <row r="106" spans="2:23" ht="48.000000">
      <c r="B106" s="46">
        <f>ROW()</f>
        <v>106</v>
      </c>
      <c r="C106" s="48" t="str">
        <f>G106</f>
        <v>인텔</v>
      </c>
      <c r="D106" s="48"/>
      <c r="E106" s="51" t="s">
        <v>1931</v>
      </c>
      <c r="F106" s="52">
        <v>360190</v>
      </c>
      <c r="G106" s="48" t="s">
        <v>1985</v>
      </c>
      <c r="H106" s="84">
        <v>480</v>
      </c>
      <c r="I106" s="48" t="s">
        <v>1988</v>
      </c>
      <c r="J106" s="48" t="s">
        <v>1992</v>
      </c>
      <c r="K106" s="48" t="s">
        <v>1999</v>
      </c>
      <c r="L106" s="48"/>
      <c r="M106" s="86">
        <v>450</v>
      </c>
      <c r="N106" s="86">
        <v>380</v>
      </c>
      <c r="O106" s="48"/>
      <c r="P106" s="48" t="s">
        <v>235</v>
      </c>
      <c r="Q106" s="48"/>
      <c r="R106" s="48"/>
      <c r="S106" s="48"/>
      <c r="T106" s="48"/>
      <c r="U106" s="61"/>
      <c r="V106" s="89">
        <v>5</v>
      </c>
      <c r="W106" s="92"/>
    </row>
    <row r="107" spans="2:23" ht="48.000000">
      <c r="B107" s="46">
        <f>ROW()</f>
        <v>107</v>
      </c>
      <c r="C107" s="48" t="str">
        <f>G107</f>
        <v>인텔</v>
      </c>
      <c r="D107" s="48"/>
      <c r="E107" s="51" t="s">
        <v>1932</v>
      </c>
      <c r="F107" s="52">
        <v>587460</v>
      </c>
      <c r="G107" s="48" t="s">
        <v>1985</v>
      </c>
      <c r="H107" s="84">
        <v>800</v>
      </c>
      <c r="I107" s="48" t="s">
        <v>1988</v>
      </c>
      <c r="J107" s="48" t="s">
        <v>1992</v>
      </c>
      <c r="K107" s="48" t="s">
        <v>1999</v>
      </c>
      <c r="L107" s="48"/>
      <c r="M107" s="86">
        <v>450</v>
      </c>
      <c r="N107" s="86">
        <v>380</v>
      </c>
      <c r="O107" s="48"/>
      <c r="P107" s="48" t="s">
        <v>235</v>
      </c>
      <c r="Q107" s="48"/>
      <c r="R107" s="48"/>
      <c r="S107" s="48"/>
      <c r="T107" s="48"/>
      <c r="U107" s="61"/>
      <c r="V107" s="89">
        <v>5</v>
      </c>
      <c r="W107" s="92"/>
    </row>
    <row r="108" spans="2:23" ht="60.000000">
      <c r="B108" s="46">
        <f>ROW()</f>
        <v>108</v>
      </c>
      <c r="C108" s="48" t="str">
        <f>G108</f>
        <v>인텔</v>
      </c>
      <c r="D108" s="48"/>
      <c r="E108" s="51" t="s">
        <v>1933</v>
      </c>
      <c r="F108" s="52">
        <v>51480</v>
      </c>
      <c r="G108" s="48" t="s">
        <v>1985</v>
      </c>
      <c r="H108" s="84">
        <v>16</v>
      </c>
      <c r="I108" s="48" t="s">
        <v>1987</v>
      </c>
      <c r="J108" s="48" t="s">
        <v>1993</v>
      </c>
      <c r="K108" s="48"/>
      <c r="L108" s="48"/>
      <c r="M108" s="86">
        <v>1200</v>
      </c>
      <c r="N108" s="86">
        <v>280</v>
      </c>
      <c r="O108" s="48"/>
      <c r="P108" s="48"/>
      <c r="Q108" s="48"/>
      <c r="R108" s="48"/>
      <c r="S108" s="48"/>
      <c r="T108" s="48"/>
      <c r="U108" s="61">
        <v>1.5</v>
      </c>
      <c r="V108" s="89">
        <v>5</v>
      </c>
      <c r="W108" s="92"/>
    </row>
    <row r="109" spans="2:23" ht="60.000000">
      <c r="B109" s="46">
        <f>ROW()</f>
        <v>109</v>
      </c>
      <c r="C109" s="48" t="str">
        <f>G109</f>
        <v>인텔</v>
      </c>
      <c r="D109" s="48"/>
      <c r="E109" s="51" t="s">
        <v>1934</v>
      </c>
      <c r="F109" s="52">
        <v>105000</v>
      </c>
      <c r="G109" s="48" t="s">
        <v>1985</v>
      </c>
      <c r="H109" s="84">
        <v>32</v>
      </c>
      <c r="I109" s="48" t="s">
        <v>1987</v>
      </c>
      <c r="J109" s="48" t="s">
        <v>1993</v>
      </c>
      <c r="K109" s="48"/>
      <c r="L109" s="48"/>
      <c r="M109" s="86">
        <v>1200</v>
      </c>
      <c r="N109" s="86">
        <v>280</v>
      </c>
      <c r="O109" s="48"/>
      <c r="P109" s="48"/>
      <c r="Q109" s="48"/>
      <c r="R109" s="48"/>
      <c r="S109" s="48"/>
      <c r="T109" s="48"/>
      <c r="U109" s="61">
        <v>1.5</v>
      </c>
      <c r="V109" s="89">
        <v>5</v>
      </c>
      <c r="W109" s="92"/>
    </row>
    <row r="110" spans="2:23" ht="48.000000">
      <c r="B110" s="46">
        <f>ROW()</f>
        <v>110</v>
      </c>
      <c r="C110" s="48" t="str">
        <f>G110</f>
        <v>인텔</v>
      </c>
      <c r="D110" s="48"/>
      <c r="E110" s="51" t="s">
        <v>1935</v>
      </c>
      <c r="F110" s="52">
        <v>82290</v>
      </c>
      <c r="G110" s="48" t="s">
        <v>1985</v>
      </c>
      <c r="H110" s="84">
        <v>128</v>
      </c>
      <c r="I110" s="48" t="s">
        <v>1987</v>
      </c>
      <c r="J110" s="48" t="s">
        <v>1995</v>
      </c>
      <c r="K110" s="48" t="s">
        <v>1997</v>
      </c>
      <c r="L110" s="48"/>
      <c r="M110" s="86">
        <v>1800</v>
      </c>
      <c r="N110" s="86">
        <v>550</v>
      </c>
      <c r="O110" s="48"/>
      <c r="P110" s="48" t="s">
        <v>235</v>
      </c>
      <c r="Q110" s="48"/>
      <c r="R110" s="48"/>
      <c r="S110" s="48"/>
      <c r="T110" s="48"/>
      <c r="U110" s="61"/>
      <c r="V110" s="89">
        <v>5</v>
      </c>
      <c r="W110" s="92"/>
    </row>
    <row r="111" spans="2:23" ht="48.000000">
      <c r="B111" s="46">
        <f>ROW()</f>
        <v>111</v>
      </c>
      <c r="C111" s="48" t="str">
        <f>G111</f>
        <v>인텔</v>
      </c>
      <c r="D111" s="48"/>
      <c r="E111" s="51" t="s">
        <v>1936</v>
      </c>
      <c r="F111" s="52">
        <v>139340</v>
      </c>
      <c r="G111" s="48" t="s">
        <v>1985</v>
      </c>
      <c r="H111" s="84">
        <v>256</v>
      </c>
      <c r="I111" s="48" t="s">
        <v>1987</v>
      </c>
      <c r="J111" s="48" t="s">
        <v>1995</v>
      </c>
      <c r="K111" s="48" t="s">
        <v>1997</v>
      </c>
      <c r="L111" s="48"/>
      <c r="M111" s="86">
        <v>1800</v>
      </c>
      <c r="N111" s="86">
        <v>550</v>
      </c>
      <c r="O111" s="48"/>
      <c r="P111" s="48" t="s">
        <v>235</v>
      </c>
      <c r="Q111" s="48"/>
      <c r="R111" s="48"/>
      <c r="S111" s="48"/>
      <c r="T111" s="48"/>
      <c r="U111" s="61"/>
      <c r="V111" s="89">
        <v>5</v>
      </c>
      <c r="W111" s="92"/>
    </row>
    <row r="112" spans="2:23" ht="48.000000">
      <c r="B112" s="46">
        <f>ROW()</f>
        <v>112</v>
      </c>
      <c r="C112" s="48" t="str">
        <f>G112</f>
        <v>인텔</v>
      </c>
      <c r="D112" s="48"/>
      <c r="E112" s="51" t="s">
        <v>1937</v>
      </c>
      <c r="F112" s="52">
        <v>245620</v>
      </c>
      <c r="G112" s="48" t="s">
        <v>1985</v>
      </c>
      <c r="H112" s="84">
        <v>512</v>
      </c>
      <c r="I112" s="48" t="s">
        <v>1987</v>
      </c>
      <c r="J112" s="48" t="s">
        <v>1995</v>
      </c>
      <c r="K112" s="48" t="s">
        <v>1997</v>
      </c>
      <c r="L112" s="48"/>
      <c r="M112" s="86">
        <v>1800</v>
      </c>
      <c r="N112" s="86">
        <v>550</v>
      </c>
      <c r="O112" s="48"/>
      <c r="P112" s="48" t="s">
        <v>235</v>
      </c>
      <c r="Q112" s="48"/>
      <c r="R112" s="48"/>
      <c r="S112" s="48"/>
      <c r="T112" s="48"/>
      <c r="U112" s="61"/>
      <c r="V112" s="89">
        <v>5</v>
      </c>
      <c r="W112" s="92"/>
    </row>
    <row r="113" spans="2:23" ht="36.000000">
      <c r="B113" s="46">
        <f>ROW()</f>
        <v>113</v>
      </c>
      <c r="C113" s="48" t="str">
        <f>G113</f>
        <v>인텔</v>
      </c>
      <c r="D113" s="48"/>
      <c r="E113" s="51" t="s">
        <v>1938</v>
      </c>
      <c r="F113" s="52">
        <v>500000</v>
      </c>
      <c r="G113" s="48" t="s">
        <v>1985</v>
      </c>
      <c r="H113" s="84">
        <v>1024</v>
      </c>
      <c r="I113" s="48" t="s">
        <v>1987</v>
      </c>
      <c r="J113" s="48" t="s">
        <v>1995</v>
      </c>
      <c r="K113" s="48" t="s">
        <v>1997</v>
      </c>
      <c r="L113" s="48"/>
      <c r="M113" s="86">
        <v>1800</v>
      </c>
      <c r="N113" s="86">
        <v>550</v>
      </c>
      <c r="O113" s="48"/>
      <c r="P113" s="48" t="s">
        <v>235</v>
      </c>
      <c r="Q113" s="48"/>
      <c r="R113" s="48"/>
      <c r="S113" s="48"/>
      <c r="T113" s="48"/>
      <c r="U113" s="61"/>
      <c r="V113" s="89">
        <v>5</v>
      </c>
      <c r="W113" s="91"/>
    </row>
    <row r="114" spans="2:23" ht="48.000000">
      <c r="B114" s="46">
        <f>ROW()</f>
        <v>114</v>
      </c>
      <c r="C114" s="48" t="str">
        <f>G114</f>
        <v>인텔</v>
      </c>
      <c r="D114" s="48"/>
      <c r="E114" s="51" t="s">
        <v>1939</v>
      </c>
      <c r="F114" s="52">
        <v>133000</v>
      </c>
      <c r="G114" s="48" t="s">
        <v>1985</v>
      </c>
      <c r="H114" s="84">
        <v>240</v>
      </c>
      <c r="I114" s="48" t="s">
        <v>1987</v>
      </c>
      <c r="J114" s="48" t="s">
        <v>1992</v>
      </c>
      <c r="K114" s="48" t="s">
        <v>1998</v>
      </c>
      <c r="L114" s="48"/>
      <c r="M114" s="86">
        <v>560</v>
      </c>
      <c r="N114" s="86">
        <v>480</v>
      </c>
      <c r="O114" s="48"/>
      <c r="P114" s="48"/>
      <c r="Q114" s="48"/>
      <c r="R114" s="48"/>
      <c r="S114" s="48" t="s">
        <v>235</v>
      </c>
      <c r="T114" s="48"/>
      <c r="U114" s="61">
        <v>3.73</v>
      </c>
      <c r="V114" s="89"/>
      <c r="W114" s="92"/>
    </row>
    <row r="115" spans="2:23" ht="48.000000">
      <c r="B115" s="46">
        <f>ROW()</f>
        <v>115</v>
      </c>
      <c r="C115" s="48" t="str">
        <f>G115</f>
        <v>인텔</v>
      </c>
      <c r="D115" s="48"/>
      <c r="E115" s="51" t="s">
        <v>1940</v>
      </c>
      <c r="F115" s="52">
        <v>171500</v>
      </c>
      <c r="G115" s="48" t="s">
        <v>1985</v>
      </c>
      <c r="H115" s="84">
        <v>480</v>
      </c>
      <c r="I115" s="48" t="s">
        <v>1987</v>
      </c>
      <c r="J115" s="48" t="s">
        <v>1992</v>
      </c>
      <c r="K115" s="48" t="s">
        <v>1998</v>
      </c>
      <c r="L115" s="48"/>
      <c r="M115" s="86">
        <v>560</v>
      </c>
      <c r="N115" s="86">
        <v>480</v>
      </c>
      <c r="O115" s="48"/>
      <c r="P115" s="48"/>
      <c r="Q115" s="48"/>
      <c r="R115" s="48"/>
      <c r="S115" s="48" t="s">
        <v>235</v>
      </c>
      <c r="T115" s="48"/>
      <c r="U115" s="61">
        <v>3.73</v>
      </c>
      <c r="V115" s="89"/>
      <c r="W115" s="92"/>
    </row>
    <row r="116" spans="2:23" ht="36.000000">
      <c r="B116" s="46">
        <f>ROW()</f>
        <v>116</v>
      </c>
      <c r="C116" s="48" t="str">
        <f>G116</f>
        <v>인텔</v>
      </c>
      <c r="D116" s="48"/>
      <c r="E116" s="51" t="s">
        <v>1941</v>
      </c>
      <c r="F116" s="52">
        <v>383000</v>
      </c>
      <c r="G116" s="48" t="s">
        <v>1985</v>
      </c>
      <c r="H116" s="84">
        <v>1000</v>
      </c>
      <c r="I116" s="48" t="s">
        <v>1987</v>
      </c>
      <c r="J116" s="48" t="s">
        <v>1992</v>
      </c>
      <c r="K116" s="48" t="s">
        <v>1998</v>
      </c>
      <c r="L116" s="48"/>
      <c r="M116" s="86">
        <v>560</v>
      </c>
      <c r="N116" s="86">
        <v>480</v>
      </c>
      <c r="O116" s="48"/>
      <c r="P116" s="48"/>
      <c r="Q116" s="48"/>
      <c r="R116" s="48"/>
      <c r="S116" s="48" t="s">
        <v>235</v>
      </c>
      <c r="T116" s="48"/>
      <c r="U116" s="61">
        <v>3.73</v>
      </c>
      <c r="V116" s="89"/>
      <c r="W116" s="92"/>
    </row>
    <row r="117" spans="2:23" ht="36.000000">
      <c r="B117" s="46">
        <f>ROW()</f>
        <v>117</v>
      </c>
      <c r="C117" s="48" t="str">
        <f>G117</f>
        <v>인텔</v>
      </c>
      <c r="D117" s="48"/>
      <c r="E117" s="51" t="s">
        <v>1942</v>
      </c>
      <c r="F117" s="52">
        <v>82370</v>
      </c>
      <c r="G117" s="48" t="s">
        <v>1985</v>
      </c>
      <c r="H117" s="84">
        <v>120</v>
      </c>
      <c r="I117" s="48" t="s">
        <v>1988</v>
      </c>
      <c r="J117" s="48" t="s">
        <v>1992</v>
      </c>
      <c r="K117" s="48" t="s">
        <v>1998</v>
      </c>
      <c r="L117" s="48"/>
      <c r="M117" s="86">
        <v>560</v>
      </c>
      <c r="N117" s="86">
        <v>480</v>
      </c>
      <c r="O117" s="48"/>
      <c r="P117" s="48"/>
      <c r="Q117" s="48"/>
      <c r="R117" s="48"/>
      <c r="S117" s="48" t="s">
        <v>235</v>
      </c>
      <c r="T117" s="48"/>
      <c r="U117" s="61">
        <v>7</v>
      </c>
      <c r="V117" s="89"/>
      <c r="W117" s="92"/>
    </row>
    <row r="118" spans="2:23" ht="36.000000">
      <c r="B118" s="46">
        <f>ROW()</f>
        <v>118</v>
      </c>
      <c r="C118" s="48" t="str">
        <f>G118</f>
        <v>인텔</v>
      </c>
      <c r="D118" s="48"/>
      <c r="E118" s="51" t="s">
        <v>1943</v>
      </c>
      <c r="F118" s="52">
        <v>127230</v>
      </c>
      <c r="G118" s="48" t="s">
        <v>1985</v>
      </c>
      <c r="H118" s="84">
        <v>240</v>
      </c>
      <c r="I118" s="48" t="s">
        <v>1988</v>
      </c>
      <c r="J118" s="48" t="s">
        <v>1992</v>
      </c>
      <c r="K118" s="48" t="s">
        <v>1998</v>
      </c>
      <c r="L118" s="48"/>
      <c r="M118" s="86">
        <v>560</v>
      </c>
      <c r="N118" s="86">
        <v>480</v>
      </c>
      <c r="O118" s="48"/>
      <c r="P118" s="48"/>
      <c r="Q118" s="48"/>
      <c r="R118" s="48"/>
      <c r="S118" s="48" t="s">
        <v>235</v>
      </c>
      <c r="T118" s="48"/>
      <c r="U118" s="61">
        <v>7</v>
      </c>
      <c r="V118" s="89"/>
      <c r="W118" s="92"/>
    </row>
    <row r="119" spans="2:23" ht="36.000000">
      <c r="B119" s="46">
        <f>ROW()</f>
        <v>119</v>
      </c>
      <c r="C119" s="48" t="str">
        <f>G119</f>
        <v>인텔</v>
      </c>
      <c r="D119" s="48"/>
      <c r="E119" s="51" t="s">
        <v>1944</v>
      </c>
      <c r="F119" s="52">
        <v>285000</v>
      </c>
      <c r="G119" s="48" t="s">
        <v>1985</v>
      </c>
      <c r="H119" s="84">
        <v>480</v>
      </c>
      <c r="I119" s="48" t="s">
        <v>1988</v>
      </c>
      <c r="J119" s="48" t="s">
        <v>1992</v>
      </c>
      <c r="K119" s="48" t="s">
        <v>1998</v>
      </c>
      <c r="L119" s="48"/>
      <c r="M119" s="86">
        <v>560</v>
      </c>
      <c r="N119" s="86">
        <v>480</v>
      </c>
      <c r="O119" s="48"/>
      <c r="P119" s="48"/>
      <c r="Q119" s="48"/>
      <c r="R119" s="48"/>
      <c r="S119" s="48" t="s">
        <v>235</v>
      </c>
      <c r="T119" s="48"/>
      <c r="U119" s="61">
        <v>7</v>
      </c>
      <c r="V119" s="89"/>
      <c r="W119" s="92"/>
    </row>
    <row r="120" spans="2:23" ht="24.000000">
      <c r="B120" s="46">
        <f>ROW()</f>
        <v>120</v>
      </c>
      <c r="C120" s="48" t="str">
        <f>G120</f>
        <v>인텔</v>
      </c>
      <c r="D120" s="48"/>
      <c r="E120" s="51" t="s">
        <v>1945</v>
      </c>
      <c r="F120" s="52">
        <v>440000</v>
      </c>
      <c r="G120" s="48" t="s">
        <v>1985</v>
      </c>
      <c r="H120" s="84">
        <v>1000</v>
      </c>
      <c r="I120" s="48" t="s">
        <v>1988</v>
      </c>
      <c r="J120" s="48" t="s">
        <v>1992</v>
      </c>
      <c r="K120" s="48" t="s">
        <v>1998</v>
      </c>
      <c r="L120" s="48"/>
      <c r="M120" s="86">
        <v>560</v>
      </c>
      <c r="N120" s="86">
        <v>480</v>
      </c>
      <c r="O120" s="48"/>
      <c r="P120" s="48"/>
      <c r="Q120" s="48"/>
      <c r="R120" s="48"/>
      <c r="S120" s="48" t="s">
        <v>235</v>
      </c>
      <c r="T120" s="48"/>
      <c r="U120" s="61">
        <v>7</v>
      </c>
      <c r="V120" s="89"/>
      <c r="W120" s="92"/>
    </row>
    <row r="121" spans="2:23" ht="36.000000">
      <c r="B121" s="46">
        <f>ROW()</f>
        <v>121</v>
      </c>
      <c r="C121" s="48" t="str">
        <f>G121</f>
        <v>인텔</v>
      </c>
      <c r="D121" s="48"/>
      <c r="E121" s="51" t="s">
        <v>1946</v>
      </c>
      <c r="F121" s="52">
        <v>700000</v>
      </c>
      <c r="G121" s="48" t="s">
        <v>1985</v>
      </c>
      <c r="H121" s="84">
        <v>800</v>
      </c>
      <c r="I121" s="48" t="s">
        <v>1988</v>
      </c>
      <c r="J121" s="48" t="s">
        <v>1992</v>
      </c>
      <c r="K121" s="48" t="s">
        <v>2000</v>
      </c>
      <c r="L121" s="48"/>
      <c r="M121" s="86">
        <v>500</v>
      </c>
      <c r="N121" s="86">
        <v>460</v>
      </c>
      <c r="O121" s="48" t="s">
        <v>235</v>
      </c>
      <c r="P121" s="48"/>
      <c r="Q121" s="48" t="s">
        <v>235</v>
      </c>
      <c r="R121" s="48"/>
      <c r="S121" s="48"/>
      <c r="T121" s="48"/>
      <c r="U121" s="61"/>
      <c r="V121" s="89">
        <v>5</v>
      </c>
      <c r="W121" s="92"/>
    </row>
    <row r="122" spans="2:23" ht="36.000000">
      <c r="B122" s="46">
        <f>ROW()</f>
        <v>122</v>
      </c>
      <c r="C122" s="48" t="str">
        <f>G122</f>
        <v>인텔</v>
      </c>
      <c r="D122" s="48"/>
      <c r="E122" s="51" t="s">
        <v>1947</v>
      </c>
      <c r="F122" s="52">
        <v>451000</v>
      </c>
      <c r="G122" s="48" t="s">
        <v>1985</v>
      </c>
      <c r="H122" s="84">
        <v>400</v>
      </c>
      <c r="I122" s="48" t="s">
        <v>1990</v>
      </c>
      <c r="J122" s="48" t="s">
        <v>1993</v>
      </c>
      <c r="K122" s="48" t="s">
        <v>2000</v>
      </c>
      <c r="L122" s="48"/>
      <c r="M122" s="86">
        <v>2200</v>
      </c>
      <c r="N122" s="86">
        <v>900</v>
      </c>
      <c r="O122" s="48"/>
      <c r="P122" s="48" t="s">
        <v>235</v>
      </c>
      <c r="Q122" s="48"/>
      <c r="R122" s="48"/>
      <c r="S122" s="48"/>
      <c r="T122" s="48"/>
      <c r="U122" s="61"/>
      <c r="V122" s="89">
        <v>5</v>
      </c>
      <c r="W122" s="91"/>
    </row>
    <row r="123" spans="2:23" ht="36.000000">
      <c r="B123" s="46">
        <f>ROW()</f>
        <v>123</v>
      </c>
      <c r="C123" s="48" t="str">
        <f>G123</f>
        <v>인텔</v>
      </c>
      <c r="D123" s="48"/>
      <c r="E123" s="51" t="s">
        <v>1948</v>
      </c>
      <c r="F123" s="52">
        <v>848700</v>
      </c>
      <c r="G123" s="48" t="s">
        <v>1985</v>
      </c>
      <c r="H123" s="84">
        <v>800</v>
      </c>
      <c r="I123" s="48" t="s">
        <v>1990</v>
      </c>
      <c r="J123" s="48" t="s">
        <v>1993</v>
      </c>
      <c r="K123" s="48" t="s">
        <v>2000</v>
      </c>
      <c r="L123" s="48"/>
      <c r="M123" s="86">
        <v>2200</v>
      </c>
      <c r="N123" s="86">
        <v>900</v>
      </c>
      <c r="O123" s="48"/>
      <c r="P123" s="48" t="s">
        <v>235</v>
      </c>
      <c r="Q123" s="48"/>
      <c r="R123" s="48"/>
      <c r="S123" s="48"/>
      <c r="T123" s="48"/>
      <c r="U123" s="61"/>
      <c r="V123" s="89">
        <v>5</v>
      </c>
      <c r="W123" s="91"/>
    </row>
    <row r="124" spans="2:23" ht="24.000000">
      <c r="B124" s="46">
        <f>ROW()</f>
        <v>124</v>
      </c>
      <c r="C124" s="48" t="str">
        <f>G124</f>
        <v>인텔</v>
      </c>
      <c r="D124" s="48"/>
      <c r="E124" s="51" t="s">
        <v>1949</v>
      </c>
      <c r="F124" s="52">
        <v>1542600</v>
      </c>
      <c r="G124" s="48" t="s">
        <v>1985</v>
      </c>
      <c r="H124" s="84">
        <v>1200</v>
      </c>
      <c r="I124" s="48" t="s">
        <v>1990</v>
      </c>
      <c r="J124" s="48" t="s">
        <v>1993</v>
      </c>
      <c r="K124" s="48" t="s">
        <v>2000</v>
      </c>
      <c r="L124" s="48"/>
      <c r="M124" s="86">
        <v>2200</v>
      </c>
      <c r="N124" s="86">
        <v>900</v>
      </c>
      <c r="O124" s="48"/>
      <c r="P124" s="48" t="s">
        <v>235</v>
      </c>
      <c r="Q124" s="48"/>
      <c r="R124" s="48"/>
      <c r="S124" s="48"/>
      <c r="T124" s="48"/>
      <c r="U124" s="61"/>
      <c r="V124" s="89">
        <v>5</v>
      </c>
      <c r="W124" s="91"/>
    </row>
    <row r="125" spans="2:23" ht="48.000000">
      <c r="B125" s="46">
        <f>ROW()</f>
        <v>125</v>
      </c>
      <c r="C125" s="48" t="str">
        <f>G125</f>
        <v>인텔</v>
      </c>
      <c r="D125" s="48"/>
      <c r="E125" s="51" t="s">
        <v>1950</v>
      </c>
      <c r="F125" s="52">
        <v>97000</v>
      </c>
      <c r="G125" s="48" t="s">
        <v>1985</v>
      </c>
      <c r="H125" s="84">
        <v>120</v>
      </c>
      <c r="I125" s="48" t="s">
        <v>1987</v>
      </c>
      <c r="J125" s="48" t="s">
        <v>1992</v>
      </c>
      <c r="K125" s="48" t="s">
        <v>2000</v>
      </c>
      <c r="L125" s="48" t="s">
        <v>1985</v>
      </c>
      <c r="M125" s="86">
        <v>540</v>
      </c>
      <c r="N125" s="86">
        <v>490</v>
      </c>
      <c r="O125" s="48" t="s">
        <v>235</v>
      </c>
      <c r="P125" s="48"/>
      <c r="Q125" s="48" t="s">
        <v>235</v>
      </c>
      <c r="R125" s="48"/>
      <c r="S125" s="48"/>
      <c r="T125" s="48"/>
      <c r="U125" s="61">
        <v>3.58</v>
      </c>
      <c r="V125" s="89">
        <v>5</v>
      </c>
      <c r="W125" s="92"/>
    </row>
    <row r="126" spans="2:23">
      <c r="B126" s="46">
        <f>ROW()</f>
        <v>126</v>
      </c>
      <c r="C126" s="48"/>
      <c r="D126" s="48"/>
      <c r="E126" s="48" t="s">
        <v>1</v>
      </c>
      <c r="F126" s="55"/>
      <c r="G126" s="48"/>
      <c r="H126" s="84"/>
      <c r="I126" s="48"/>
      <c r="J126" s="48"/>
      <c r="K126" s="48"/>
      <c r="L126" s="48"/>
      <c r="M126" s="86"/>
      <c r="N126" s="86"/>
      <c r="O126" s="48"/>
      <c r="P126" s="48"/>
      <c r="Q126" s="48"/>
      <c r="R126" s="48"/>
      <c r="S126" s="48"/>
      <c r="T126" s="48"/>
      <c r="U126" s="61"/>
      <c r="V126" s="89"/>
      <c r="W126" s="92"/>
    </row>
    <row r="127" spans="2:23">
      <c r="B127" s="46">
        <f>ROW()</f>
        <v>127</v>
      </c>
      <c r="C127" s="48"/>
      <c r="D127" s="48"/>
      <c r="E127" s="48" t="s">
        <v>1951</v>
      </c>
      <c r="F127" s="74"/>
      <c r="G127" s="48"/>
      <c r="H127" s="77"/>
      <c r="I127" s="48"/>
      <c r="J127" s="48"/>
      <c r="K127" s="48"/>
      <c r="L127" s="48"/>
      <c r="M127" s="86"/>
      <c r="N127" s="86"/>
      <c r="O127" s="48"/>
      <c r="P127" s="48"/>
      <c r="Q127" s="48"/>
      <c r="R127" s="48"/>
      <c r="S127" s="48"/>
      <c r="T127" s="48"/>
      <c r="U127" s="61"/>
      <c r="V127" s="89"/>
      <c r="W127" s="92"/>
    </row>
    <row r="128" spans="2:23">
      <c r="B128" s="46">
        <f>ROW()</f>
        <v>128</v>
      </c>
      <c r="C128" s="48"/>
      <c r="D128" s="48"/>
      <c r="E128" s="48" t="s">
        <v>1</v>
      </c>
      <c r="F128" s="52"/>
      <c r="G128" s="48"/>
      <c r="H128" s="77"/>
      <c r="I128" s="48"/>
      <c r="J128" s="48"/>
      <c r="K128" s="48"/>
      <c r="L128" s="48"/>
      <c r="M128" s="86"/>
      <c r="N128" s="86"/>
      <c r="O128" s="48"/>
      <c r="P128" s="48"/>
      <c r="Q128" s="48"/>
      <c r="R128" s="48"/>
      <c r="S128" s="48"/>
      <c r="T128" s="48"/>
      <c r="U128" s="61"/>
      <c r="V128" s="89"/>
      <c r="W128" s="92"/>
    </row>
    <row r="129" spans="2:23" ht="48.000000">
      <c r="B129" s="46">
        <f>ROW()</f>
        <v>129</v>
      </c>
      <c r="C129" s="48" t="str">
        <f>G129</f>
        <v>타무즈</v>
      </c>
      <c r="D129" s="48"/>
      <c r="E129" s="51" t="s">
        <v>1952</v>
      </c>
      <c r="F129" s="52">
        <v>64000</v>
      </c>
      <c r="G129" s="48" t="s">
        <v>1986</v>
      </c>
      <c r="H129" s="84">
        <v>128</v>
      </c>
      <c r="I129" s="48" t="s">
        <v>1989</v>
      </c>
      <c r="J129" s="48" t="s">
        <v>1992</v>
      </c>
      <c r="K129" s="48" t="s">
        <v>1999</v>
      </c>
      <c r="L129" s="48" t="s">
        <v>2010</v>
      </c>
      <c r="M129" s="86">
        <v>550</v>
      </c>
      <c r="N129" s="86">
        <v>500</v>
      </c>
      <c r="O129" s="48" t="s">
        <v>235</v>
      </c>
      <c r="P129" s="48" t="s">
        <v>235</v>
      </c>
      <c r="Q129" s="48"/>
      <c r="R129" s="48" t="s">
        <v>235</v>
      </c>
      <c r="S129" s="48"/>
      <c r="T129" s="48" t="s">
        <v>235</v>
      </c>
      <c r="U129" s="61">
        <v>3.5</v>
      </c>
      <c r="V129" s="89">
        <v>3</v>
      </c>
      <c r="W129" s="91"/>
    </row>
    <row r="130" spans="2:23" ht="48.000000">
      <c r="B130" s="46">
        <f>ROW()</f>
        <v>130</v>
      </c>
      <c r="C130" s="48" t="str">
        <f>G130</f>
        <v>타무즈</v>
      </c>
      <c r="D130" s="48"/>
      <c r="E130" s="51" t="s">
        <v>1953</v>
      </c>
      <c r="F130" s="52">
        <v>101040</v>
      </c>
      <c r="G130" s="48" t="s">
        <v>1986</v>
      </c>
      <c r="H130" s="84">
        <v>256</v>
      </c>
      <c r="I130" s="48" t="s">
        <v>1989</v>
      </c>
      <c r="J130" s="48" t="s">
        <v>1992</v>
      </c>
      <c r="K130" s="48" t="s">
        <v>1999</v>
      </c>
      <c r="L130" s="48" t="s">
        <v>2010</v>
      </c>
      <c r="M130" s="86">
        <v>550</v>
      </c>
      <c r="N130" s="86">
        <v>500</v>
      </c>
      <c r="O130" s="48" t="s">
        <v>235</v>
      </c>
      <c r="P130" s="48" t="s">
        <v>235</v>
      </c>
      <c r="Q130" s="48"/>
      <c r="R130" s="48" t="s">
        <v>235</v>
      </c>
      <c r="S130" s="48"/>
      <c r="T130" s="48" t="s">
        <v>235</v>
      </c>
      <c r="U130" s="61">
        <v>3.5</v>
      </c>
      <c r="V130" s="89">
        <v>3</v>
      </c>
      <c r="W130" s="91"/>
    </row>
    <row r="131" spans="2:23">
      <c r="B131" s="46">
        <f>ROW()</f>
        <v>131</v>
      </c>
      <c r="C131" s="48" t="str">
        <f>G131</f>
        <v>타무즈</v>
      </c>
      <c r="D131" s="48"/>
      <c r="E131" s="50" t="s">
        <v>1954</v>
      </c>
      <c r="F131" s="55">
        <v>61740</v>
      </c>
      <c r="G131" s="48" t="s">
        <v>1986</v>
      </c>
      <c r="H131" s="84">
        <v>128</v>
      </c>
      <c r="I131" s="48" t="s">
        <v>1987</v>
      </c>
      <c r="J131" s="48" t="s">
        <v>1992</v>
      </c>
      <c r="K131" s="48" t="s">
        <v>1999</v>
      </c>
      <c r="L131" s="48" t="s">
        <v>2010</v>
      </c>
      <c r="M131" s="86">
        <v>500</v>
      </c>
      <c r="N131" s="86">
        <v>460</v>
      </c>
      <c r="O131" s="48" t="s">
        <v>235</v>
      </c>
      <c r="P131" s="48" t="s">
        <v>235</v>
      </c>
      <c r="Q131" s="48" t="s">
        <v>235</v>
      </c>
      <c r="R131" s="48" t="s">
        <v>235</v>
      </c>
      <c r="S131" s="48" t="s">
        <v>235</v>
      </c>
      <c r="T131" s="48" t="s">
        <v>235</v>
      </c>
      <c r="U131" s="61"/>
      <c r="V131" s="89">
        <v>3</v>
      </c>
      <c r="W131" s="92"/>
    </row>
    <row r="132" spans="2:23">
      <c r="B132" s="46">
        <f>ROW()</f>
        <v>132</v>
      </c>
      <c r="C132" s="48" t="str">
        <f>G132</f>
        <v>타무즈</v>
      </c>
      <c r="D132" s="48"/>
      <c r="E132" s="50" t="s">
        <v>1955</v>
      </c>
      <c r="F132" s="55">
        <v>101000</v>
      </c>
      <c r="G132" s="48" t="s">
        <v>1986</v>
      </c>
      <c r="H132" s="84">
        <v>256</v>
      </c>
      <c r="I132" s="48" t="s">
        <v>1987</v>
      </c>
      <c r="J132" s="48" t="s">
        <v>1992</v>
      </c>
      <c r="K132" s="48" t="s">
        <v>1999</v>
      </c>
      <c r="L132" s="48" t="s">
        <v>2010</v>
      </c>
      <c r="M132" s="86">
        <v>500</v>
      </c>
      <c r="N132" s="86">
        <v>460</v>
      </c>
      <c r="O132" s="48" t="s">
        <v>235</v>
      </c>
      <c r="P132" s="48" t="s">
        <v>235</v>
      </c>
      <c r="Q132" s="48" t="s">
        <v>235</v>
      </c>
      <c r="R132" s="48" t="s">
        <v>235</v>
      </c>
      <c r="S132" s="48" t="s">
        <v>235</v>
      </c>
      <c r="T132" s="48" t="s">
        <v>235</v>
      </c>
      <c r="U132" s="61"/>
      <c r="V132" s="89">
        <v>3</v>
      </c>
      <c r="W132" s="92"/>
    </row>
    <row r="133" spans="2:23">
      <c r="B133" s="46">
        <f>ROW()</f>
        <v>133</v>
      </c>
      <c r="C133" s="48" t="str">
        <f>G133</f>
        <v>타무즈</v>
      </c>
      <c r="D133" s="48"/>
      <c r="E133" s="50" t="s">
        <v>1956</v>
      </c>
      <c r="F133" s="55">
        <v>180500</v>
      </c>
      <c r="G133" s="48" t="s">
        <v>1986</v>
      </c>
      <c r="H133" s="84">
        <v>512</v>
      </c>
      <c r="I133" s="48" t="s">
        <v>1987</v>
      </c>
      <c r="J133" s="48" t="s">
        <v>1992</v>
      </c>
      <c r="K133" s="48" t="s">
        <v>1999</v>
      </c>
      <c r="L133" s="48" t="s">
        <v>2010</v>
      </c>
      <c r="M133" s="86">
        <v>500</v>
      </c>
      <c r="N133" s="86">
        <v>460</v>
      </c>
      <c r="O133" s="48" t="s">
        <v>235</v>
      </c>
      <c r="P133" s="48" t="s">
        <v>235</v>
      </c>
      <c r="Q133" s="48" t="s">
        <v>235</v>
      </c>
      <c r="R133" s="48" t="s">
        <v>235</v>
      </c>
      <c r="S133" s="48" t="s">
        <v>235</v>
      </c>
      <c r="T133" s="48" t="s">
        <v>235</v>
      </c>
      <c r="U133" s="61"/>
      <c r="V133" s="89">
        <v>3</v>
      </c>
      <c r="W133" s="92"/>
    </row>
    <row r="134" spans="2:23">
      <c r="B134" s="46">
        <f>ROW()</f>
        <v>134</v>
      </c>
      <c r="C134" s="48" t="str">
        <f>G134</f>
        <v>타무즈</v>
      </c>
      <c r="D134" s="48"/>
      <c r="E134" s="50" t="s">
        <v>1957</v>
      </c>
      <c r="F134" s="55">
        <v>351160</v>
      </c>
      <c r="G134" s="48" t="s">
        <v>1986</v>
      </c>
      <c r="H134" s="84">
        <v>1024</v>
      </c>
      <c r="I134" s="48" t="s">
        <v>1987</v>
      </c>
      <c r="J134" s="48" t="s">
        <v>1992</v>
      </c>
      <c r="K134" s="48" t="s">
        <v>1999</v>
      </c>
      <c r="L134" s="48" t="s">
        <v>2010</v>
      </c>
      <c r="M134" s="86">
        <v>500</v>
      </c>
      <c r="N134" s="86">
        <v>460</v>
      </c>
      <c r="O134" s="48" t="s">
        <v>235</v>
      </c>
      <c r="P134" s="48" t="s">
        <v>235</v>
      </c>
      <c r="Q134" s="48" t="s">
        <v>235</v>
      </c>
      <c r="R134" s="48" t="s">
        <v>235</v>
      </c>
      <c r="S134" s="48" t="s">
        <v>235</v>
      </c>
      <c r="T134" s="48" t="s">
        <v>235</v>
      </c>
      <c r="U134" s="61"/>
      <c r="V134" s="89">
        <v>3</v>
      </c>
      <c r="W134" s="92"/>
    </row>
    <row r="135" spans="2:23" ht="48.000000">
      <c r="B135" s="46">
        <f>ROW()</f>
        <v>135</v>
      </c>
      <c r="C135" s="48" t="str">
        <f>G135</f>
        <v>타무즈</v>
      </c>
      <c r="D135" s="48"/>
      <c r="E135" s="81" t="s">
        <v>1958</v>
      </c>
      <c r="F135" s="54">
        <v>0</v>
      </c>
      <c r="G135" s="48" t="s">
        <v>1986</v>
      </c>
      <c r="H135" s="84">
        <v>128</v>
      </c>
      <c r="I135" s="48" t="s">
        <v>1987</v>
      </c>
      <c r="J135" s="48" t="s">
        <v>1992</v>
      </c>
      <c r="K135" s="48" t="s">
        <v>1997</v>
      </c>
      <c r="L135" s="48" t="s">
        <v>2002</v>
      </c>
      <c r="M135" s="86">
        <v>570</v>
      </c>
      <c r="N135" s="86">
        <v>520</v>
      </c>
      <c r="O135" s="48" t="s">
        <v>235</v>
      </c>
      <c r="P135" s="48" t="s">
        <v>235</v>
      </c>
      <c r="Q135" s="48" t="s">
        <v>235</v>
      </c>
      <c r="R135" s="48" t="s">
        <v>235</v>
      </c>
      <c r="S135" s="48" t="s">
        <v>235</v>
      </c>
      <c r="T135" s="48" t="s">
        <v>235</v>
      </c>
      <c r="U135" s="61">
        <v>2.25</v>
      </c>
      <c r="V135" s="89">
        <v>3</v>
      </c>
      <c r="W135" s="91"/>
    </row>
    <row r="136" spans="2:23" ht="48.000000">
      <c r="B136" s="46">
        <f>ROW()</f>
        <v>136</v>
      </c>
      <c r="C136" s="48" t="str">
        <f>G136</f>
        <v>타무즈</v>
      </c>
      <c r="D136" s="48"/>
      <c r="E136" s="81" t="s">
        <v>1959</v>
      </c>
      <c r="F136" s="54">
        <v>0</v>
      </c>
      <c r="G136" s="48" t="s">
        <v>1986</v>
      </c>
      <c r="H136" s="84">
        <v>256</v>
      </c>
      <c r="I136" s="48" t="s">
        <v>1987</v>
      </c>
      <c r="J136" s="48" t="s">
        <v>1992</v>
      </c>
      <c r="K136" s="48" t="s">
        <v>1997</v>
      </c>
      <c r="L136" s="48" t="s">
        <v>2002</v>
      </c>
      <c r="M136" s="86">
        <v>570</v>
      </c>
      <c r="N136" s="86">
        <v>520</v>
      </c>
      <c r="O136" s="48" t="s">
        <v>235</v>
      </c>
      <c r="P136" s="48" t="s">
        <v>235</v>
      </c>
      <c r="Q136" s="48" t="s">
        <v>235</v>
      </c>
      <c r="R136" s="48" t="s">
        <v>235</v>
      </c>
      <c r="S136" s="48" t="s">
        <v>235</v>
      </c>
      <c r="T136" s="48" t="s">
        <v>235</v>
      </c>
      <c r="U136" s="61">
        <v>2.25</v>
      </c>
      <c r="V136" s="89">
        <v>3</v>
      </c>
      <c r="W136" s="91"/>
    </row>
    <row r="137" spans="2:23" ht="48.000000">
      <c r="B137" s="46">
        <f>ROW()</f>
        <v>137</v>
      </c>
      <c r="C137" s="48" t="str">
        <f>G137</f>
        <v>타무즈</v>
      </c>
      <c r="D137" s="48"/>
      <c r="E137" s="81" t="s">
        <v>1960</v>
      </c>
      <c r="F137" s="54">
        <v>219360</v>
      </c>
      <c r="G137" s="48" t="s">
        <v>1986</v>
      </c>
      <c r="H137" s="84">
        <v>512</v>
      </c>
      <c r="I137" s="48" t="s">
        <v>1987</v>
      </c>
      <c r="J137" s="48" t="s">
        <v>1992</v>
      </c>
      <c r="K137" s="48" t="s">
        <v>1997</v>
      </c>
      <c r="L137" s="48" t="s">
        <v>2002</v>
      </c>
      <c r="M137" s="86">
        <v>570</v>
      </c>
      <c r="N137" s="86">
        <v>520</v>
      </c>
      <c r="O137" s="48" t="s">
        <v>235</v>
      </c>
      <c r="P137" s="48" t="s">
        <v>235</v>
      </c>
      <c r="Q137" s="48" t="s">
        <v>235</v>
      </c>
      <c r="R137" s="48" t="s">
        <v>235</v>
      </c>
      <c r="S137" s="48" t="s">
        <v>235</v>
      </c>
      <c r="T137" s="48" t="s">
        <v>235</v>
      </c>
      <c r="U137" s="61">
        <v>2.25</v>
      </c>
      <c r="V137" s="89">
        <v>3</v>
      </c>
      <c r="W137" s="91"/>
    </row>
    <row r="138" spans="2:23" ht="36.000000">
      <c r="B138" s="46">
        <f>ROW()</f>
        <v>138</v>
      </c>
      <c r="C138" s="48" t="str">
        <f>G138</f>
        <v>타무즈</v>
      </c>
      <c r="D138" s="48"/>
      <c r="E138" s="51" t="s">
        <v>1961</v>
      </c>
      <c r="F138" s="52">
        <v>38540</v>
      </c>
      <c r="G138" s="48" t="s">
        <v>1986</v>
      </c>
      <c r="H138" s="84">
        <v>64</v>
      </c>
      <c r="I138" s="48" t="s">
        <v>1988</v>
      </c>
      <c r="J138" s="48" t="s">
        <v>1992</v>
      </c>
      <c r="K138" s="48" t="s">
        <v>1999</v>
      </c>
      <c r="L138" s="48" t="s">
        <v>2011</v>
      </c>
      <c r="M138" s="86">
        <v>480</v>
      </c>
      <c r="N138" s="86">
        <v>270</v>
      </c>
      <c r="O138" s="48" t="s">
        <v>235</v>
      </c>
      <c r="P138" s="48"/>
      <c r="Q138" s="48" t="s">
        <v>235</v>
      </c>
      <c r="R138" s="48" t="s">
        <v>235</v>
      </c>
      <c r="S138" s="48" t="s">
        <v>235</v>
      </c>
      <c r="T138" s="48" t="s">
        <v>235</v>
      </c>
      <c r="U138" s="61">
        <v>7</v>
      </c>
      <c r="V138" s="89">
        <v>3</v>
      </c>
      <c r="W138" s="92"/>
    </row>
    <row r="139" spans="2:23" ht="36.000000">
      <c r="B139" s="46">
        <f>ROW()</f>
        <v>139</v>
      </c>
      <c r="C139" s="48" t="str">
        <f>G139</f>
        <v>타무즈</v>
      </c>
      <c r="D139" s="48"/>
      <c r="E139" s="51" t="s">
        <v>1962</v>
      </c>
      <c r="F139" s="52">
        <v>51300</v>
      </c>
      <c r="G139" s="48" t="s">
        <v>1986</v>
      </c>
      <c r="H139" s="84">
        <v>128</v>
      </c>
      <c r="I139" s="48" t="s">
        <v>1988</v>
      </c>
      <c r="J139" s="48" t="s">
        <v>1992</v>
      </c>
      <c r="K139" s="48" t="s">
        <v>1997</v>
      </c>
      <c r="L139" s="48" t="s">
        <v>2002</v>
      </c>
      <c r="M139" s="86">
        <v>560</v>
      </c>
      <c r="N139" s="86">
        <v>460</v>
      </c>
      <c r="O139" s="48" t="s">
        <v>235</v>
      </c>
      <c r="P139" s="48" t="s">
        <v>235</v>
      </c>
      <c r="Q139" s="48" t="s">
        <v>235</v>
      </c>
      <c r="R139" s="48" t="s">
        <v>235</v>
      </c>
      <c r="S139" s="48" t="s">
        <v>235</v>
      </c>
      <c r="T139" s="48" t="s">
        <v>235</v>
      </c>
      <c r="U139" s="61">
        <v>7</v>
      </c>
      <c r="V139" s="89">
        <v>3</v>
      </c>
      <c r="W139" s="92"/>
    </row>
    <row r="140" spans="2:23" ht="36.000000">
      <c r="B140" s="46">
        <f>ROW()</f>
        <v>140</v>
      </c>
      <c r="C140" s="48" t="str">
        <f>G140</f>
        <v>타무즈</v>
      </c>
      <c r="D140" s="48"/>
      <c r="E140" s="51" t="s">
        <v>1963</v>
      </c>
      <c r="F140" s="52">
        <v>98200</v>
      </c>
      <c r="G140" s="48" t="s">
        <v>1986</v>
      </c>
      <c r="H140" s="84">
        <v>256</v>
      </c>
      <c r="I140" s="48" t="s">
        <v>1988</v>
      </c>
      <c r="J140" s="48" t="s">
        <v>1992</v>
      </c>
      <c r="K140" s="48" t="s">
        <v>1997</v>
      </c>
      <c r="L140" s="48" t="s">
        <v>2002</v>
      </c>
      <c r="M140" s="86">
        <v>560</v>
      </c>
      <c r="N140" s="86">
        <v>460</v>
      </c>
      <c r="O140" s="48" t="s">
        <v>235</v>
      </c>
      <c r="P140" s="48" t="s">
        <v>235</v>
      </c>
      <c r="Q140" s="48" t="s">
        <v>235</v>
      </c>
      <c r="R140" s="48" t="s">
        <v>235</v>
      </c>
      <c r="S140" s="48" t="s">
        <v>235</v>
      </c>
      <c r="T140" s="48" t="s">
        <v>235</v>
      </c>
      <c r="U140" s="61">
        <v>7</v>
      </c>
      <c r="V140" s="89">
        <v>3</v>
      </c>
      <c r="W140" s="92"/>
    </row>
    <row r="141" spans="2:23" ht="48.000000">
      <c r="B141" s="46">
        <f>ROW()</f>
        <v>141</v>
      </c>
      <c r="C141" s="48" t="str">
        <f>G141</f>
        <v>타무즈</v>
      </c>
      <c r="D141" s="48"/>
      <c r="E141" s="51" t="s">
        <v>1964</v>
      </c>
      <c r="F141" s="52">
        <v>61200</v>
      </c>
      <c r="G141" s="48" t="s">
        <v>1986</v>
      </c>
      <c r="H141" s="84">
        <v>120</v>
      </c>
      <c r="I141" s="48" t="s">
        <v>1987</v>
      </c>
      <c r="J141" s="48" t="s">
        <v>1992</v>
      </c>
      <c r="K141" s="48" t="s">
        <v>1998</v>
      </c>
      <c r="L141" s="48" t="s">
        <v>2011</v>
      </c>
      <c r="M141" s="86">
        <v>535</v>
      </c>
      <c r="N141" s="86">
        <v>405</v>
      </c>
      <c r="O141" s="48" t="s">
        <v>235</v>
      </c>
      <c r="P141" s="48"/>
      <c r="Q141" s="48" t="s">
        <v>235</v>
      </c>
      <c r="R141" s="48" t="s">
        <v>235</v>
      </c>
      <c r="S141" s="48"/>
      <c r="T141" s="48"/>
      <c r="U141" s="61"/>
      <c r="V141" s="89">
        <v>3</v>
      </c>
      <c r="W141" s="92"/>
    </row>
    <row r="142" spans="2:23" ht="48.000000">
      <c r="B142" s="46">
        <f>ROW()</f>
        <v>142</v>
      </c>
      <c r="C142" s="48" t="str">
        <f>G142</f>
        <v>타무즈</v>
      </c>
      <c r="D142" s="48"/>
      <c r="E142" s="51" t="s">
        <v>1965</v>
      </c>
      <c r="F142" s="52">
        <v>87820</v>
      </c>
      <c r="G142" s="48" t="s">
        <v>1986</v>
      </c>
      <c r="H142" s="84">
        <v>128</v>
      </c>
      <c r="I142" s="48" t="s">
        <v>1987</v>
      </c>
      <c r="J142" s="48" t="s">
        <v>1995</v>
      </c>
      <c r="K142" s="48" t="s">
        <v>2000</v>
      </c>
      <c r="L142" s="48" t="s">
        <v>2012</v>
      </c>
      <c r="M142" s="86">
        <v>2750</v>
      </c>
      <c r="N142" s="86">
        <v>1450</v>
      </c>
      <c r="O142" s="48" t="s">
        <v>235</v>
      </c>
      <c r="P142" s="48"/>
      <c r="Q142" s="48" t="s">
        <v>235</v>
      </c>
      <c r="R142" s="48" t="s">
        <v>235</v>
      </c>
      <c r="S142" s="48"/>
      <c r="T142" s="48"/>
      <c r="U142" s="61">
        <v>3</v>
      </c>
      <c r="V142" s="89">
        <v>5</v>
      </c>
      <c r="W142" s="92"/>
    </row>
    <row r="143" spans="2:23" ht="48.000000">
      <c r="B143" s="46">
        <f>ROW()</f>
        <v>143</v>
      </c>
      <c r="C143" s="48" t="str">
        <f>G143</f>
        <v>타무즈</v>
      </c>
      <c r="D143" s="48"/>
      <c r="E143" s="51" t="s">
        <v>1966</v>
      </c>
      <c r="F143" s="52">
        <v>136790</v>
      </c>
      <c r="G143" s="48" t="s">
        <v>1986</v>
      </c>
      <c r="H143" s="84">
        <v>256</v>
      </c>
      <c r="I143" s="48" t="s">
        <v>1987</v>
      </c>
      <c r="J143" s="48" t="s">
        <v>1995</v>
      </c>
      <c r="K143" s="48" t="s">
        <v>2000</v>
      </c>
      <c r="L143" s="48" t="s">
        <v>2012</v>
      </c>
      <c r="M143" s="86">
        <v>2750</v>
      </c>
      <c r="N143" s="86">
        <v>1450</v>
      </c>
      <c r="O143" s="48" t="s">
        <v>235</v>
      </c>
      <c r="P143" s="48"/>
      <c r="Q143" s="48" t="s">
        <v>235</v>
      </c>
      <c r="R143" s="48" t="s">
        <v>235</v>
      </c>
      <c r="S143" s="48"/>
      <c r="T143" s="48"/>
      <c r="U143" s="61">
        <v>3</v>
      </c>
      <c r="V143" s="89">
        <v>5</v>
      </c>
      <c r="W143" s="92"/>
    </row>
    <row r="144" spans="2:23" ht="48.000000">
      <c r="B144" s="46">
        <f>ROW()</f>
        <v>144</v>
      </c>
      <c r="C144" s="48" t="str">
        <f>G144</f>
        <v>타무즈</v>
      </c>
      <c r="D144" s="48"/>
      <c r="E144" s="51" t="s">
        <v>1967</v>
      </c>
      <c r="F144" s="52">
        <v>272000</v>
      </c>
      <c r="G144" s="48" t="s">
        <v>1986</v>
      </c>
      <c r="H144" s="84">
        <v>512</v>
      </c>
      <c r="I144" s="48" t="s">
        <v>1987</v>
      </c>
      <c r="J144" s="48" t="s">
        <v>1995</v>
      </c>
      <c r="K144" s="48" t="s">
        <v>2000</v>
      </c>
      <c r="L144" s="48" t="s">
        <v>2012</v>
      </c>
      <c r="M144" s="86">
        <v>2750</v>
      </c>
      <c r="N144" s="86">
        <v>1450</v>
      </c>
      <c r="O144" s="48" t="s">
        <v>235</v>
      </c>
      <c r="P144" s="48"/>
      <c r="Q144" s="48" t="s">
        <v>235</v>
      </c>
      <c r="R144" s="48" t="s">
        <v>235</v>
      </c>
      <c r="S144" s="48"/>
      <c r="T144" s="48"/>
      <c r="U144" s="61">
        <v>3</v>
      </c>
      <c r="V144" s="89">
        <v>5</v>
      </c>
      <c r="W144" s="92"/>
    </row>
    <row r="145" spans="2:23" ht="36.000000">
      <c r="B145" s="46">
        <f>ROW()</f>
        <v>145</v>
      </c>
      <c r="C145" s="48" t="str">
        <f>G145</f>
        <v>타무즈</v>
      </c>
      <c r="D145" s="48"/>
      <c r="E145" s="51" t="s">
        <v>1968</v>
      </c>
      <c r="F145" s="52">
        <v>51390</v>
      </c>
      <c r="G145" s="48" t="s">
        <v>1986</v>
      </c>
      <c r="H145" s="84">
        <v>128</v>
      </c>
      <c r="I145" s="48" t="s">
        <v>1988</v>
      </c>
      <c r="J145" s="48" t="s">
        <v>1992</v>
      </c>
      <c r="K145" s="48" t="s">
        <v>1997</v>
      </c>
      <c r="L145" s="48" t="s">
        <v>2013</v>
      </c>
      <c r="M145" s="86">
        <v>560</v>
      </c>
      <c r="N145" s="86">
        <v>350</v>
      </c>
      <c r="O145" s="48" t="s">
        <v>235</v>
      </c>
      <c r="P145" s="48" t="s">
        <v>235</v>
      </c>
      <c r="Q145" s="48"/>
      <c r="R145" s="48" t="s">
        <v>235</v>
      </c>
      <c r="S145" s="48"/>
      <c r="T145" s="48"/>
      <c r="U145" s="61">
        <v>7</v>
      </c>
      <c r="V145" s="89"/>
      <c r="W145" s="92"/>
    </row>
    <row r="146" spans="2:23" ht="36.000000">
      <c r="B146" s="46">
        <f>ROW()</f>
        <v>146</v>
      </c>
      <c r="C146" s="48" t="str">
        <f>G146</f>
        <v>타무즈</v>
      </c>
      <c r="D146" s="48"/>
      <c r="E146" s="51" t="s">
        <v>1969</v>
      </c>
      <c r="F146" s="52">
        <v>89620</v>
      </c>
      <c r="G146" s="48" t="s">
        <v>1986</v>
      </c>
      <c r="H146" s="84">
        <v>256</v>
      </c>
      <c r="I146" s="48" t="s">
        <v>1988</v>
      </c>
      <c r="J146" s="48" t="s">
        <v>1992</v>
      </c>
      <c r="K146" s="48" t="s">
        <v>1997</v>
      </c>
      <c r="L146" s="48" t="s">
        <v>2013</v>
      </c>
      <c r="M146" s="86">
        <v>560</v>
      </c>
      <c r="N146" s="86">
        <v>350</v>
      </c>
      <c r="O146" s="48" t="s">
        <v>235</v>
      </c>
      <c r="P146" s="48" t="s">
        <v>235</v>
      </c>
      <c r="Q146" s="48"/>
      <c r="R146" s="48" t="s">
        <v>235</v>
      </c>
      <c r="S146" s="48"/>
      <c r="T146" s="48"/>
      <c r="U146" s="61">
        <v>7</v>
      </c>
      <c r="V146" s="89"/>
      <c r="W146" s="92"/>
    </row>
    <row r="147" spans="2:23" ht="36.000000">
      <c r="B147" s="46">
        <f>ROW()</f>
        <v>147</v>
      </c>
      <c r="C147" s="48" t="str">
        <f>G147</f>
        <v>타무즈</v>
      </c>
      <c r="D147" s="48"/>
      <c r="E147" s="51" t="s">
        <v>1970</v>
      </c>
      <c r="F147" s="52">
        <v>59770</v>
      </c>
      <c r="G147" s="48" t="s">
        <v>1986</v>
      </c>
      <c r="H147" s="84">
        <v>120</v>
      </c>
      <c r="I147" s="48" t="s">
        <v>1988</v>
      </c>
      <c r="J147" s="48" t="s">
        <v>1992</v>
      </c>
      <c r="K147" s="48" t="s">
        <v>1998</v>
      </c>
      <c r="L147" s="48" t="s">
        <v>2014</v>
      </c>
      <c r="M147" s="86">
        <v>520</v>
      </c>
      <c r="N147" s="86">
        <v>470</v>
      </c>
      <c r="O147" s="48"/>
      <c r="P147" s="48" t="s">
        <v>235</v>
      </c>
      <c r="Q147" s="48"/>
      <c r="R147" s="48"/>
      <c r="S147" s="48"/>
      <c r="T147" s="48" t="s">
        <v>235</v>
      </c>
      <c r="U147" s="61">
        <v>7</v>
      </c>
      <c r="V147" s="89">
        <v>3</v>
      </c>
      <c r="W147" s="92"/>
    </row>
    <row r="148" spans="2:23" ht="36.000000">
      <c r="B148" s="46">
        <f>ROW()</f>
        <v>148</v>
      </c>
      <c r="C148" s="48" t="str">
        <f>G148</f>
        <v>타무즈</v>
      </c>
      <c r="D148" s="48"/>
      <c r="E148" s="51" t="s">
        <v>1971</v>
      </c>
      <c r="F148" s="52">
        <v>94870</v>
      </c>
      <c r="G148" s="48" t="s">
        <v>1986</v>
      </c>
      <c r="H148" s="84">
        <v>240</v>
      </c>
      <c r="I148" s="48" t="s">
        <v>1988</v>
      </c>
      <c r="J148" s="48" t="s">
        <v>1992</v>
      </c>
      <c r="K148" s="48" t="s">
        <v>1998</v>
      </c>
      <c r="L148" s="48" t="s">
        <v>2014</v>
      </c>
      <c r="M148" s="86">
        <v>520</v>
      </c>
      <c r="N148" s="86">
        <v>470</v>
      </c>
      <c r="O148" s="48"/>
      <c r="P148" s="48" t="s">
        <v>235</v>
      </c>
      <c r="Q148" s="48"/>
      <c r="R148" s="48"/>
      <c r="S148" s="48"/>
      <c r="T148" s="48" t="s">
        <v>235</v>
      </c>
      <c r="U148" s="61">
        <v>7</v>
      </c>
      <c r="V148" s="89">
        <v>3</v>
      </c>
      <c r="W148" s="92"/>
    </row>
    <row r="149" spans="2:23" ht="36.000000">
      <c r="B149" s="46">
        <f>ROW()</f>
        <v>149</v>
      </c>
      <c r="C149" s="48" t="str">
        <f>G149</f>
        <v>타무즈</v>
      </c>
      <c r="D149" s="48"/>
      <c r="E149" s="51" t="s">
        <v>1972</v>
      </c>
      <c r="F149" s="52">
        <v>48900</v>
      </c>
      <c r="G149" s="48" t="s">
        <v>1986</v>
      </c>
      <c r="H149" s="84">
        <v>120</v>
      </c>
      <c r="I149" s="48" t="s">
        <v>1988</v>
      </c>
      <c r="J149" s="48" t="s">
        <v>1992</v>
      </c>
      <c r="K149" s="48" t="s">
        <v>1998</v>
      </c>
      <c r="L149" s="48" t="s">
        <v>2011</v>
      </c>
      <c r="M149" s="86">
        <v>530</v>
      </c>
      <c r="N149" s="86">
        <v>400</v>
      </c>
      <c r="O149" s="48" t="s">
        <v>235</v>
      </c>
      <c r="P149" s="48"/>
      <c r="Q149" s="48" t="s">
        <v>235</v>
      </c>
      <c r="R149" s="48" t="s">
        <v>235</v>
      </c>
      <c r="S149" s="48"/>
      <c r="T149" s="48" t="s">
        <v>235</v>
      </c>
      <c r="U149" s="61">
        <v>7</v>
      </c>
      <c r="V149" s="89">
        <v>3</v>
      </c>
      <c r="W149" s="92"/>
    </row>
    <row r="150" spans="2:23" ht="36.000000">
      <c r="B150" s="46">
        <f>ROW()</f>
        <v>150</v>
      </c>
      <c r="C150" s="48" t="str">
        <f>G150</f>
        <v>타무즈</v>
      </c>
      <c r="D150" s="48"/>
      <c r="E150" s="51" t="s">
        <v>1973</v>
      </c>
      <c r="F150" s="52">
        <v>82400</v>
      </c>
      <c r="G150" s="48" t="s">
        <v>1986</v>
      </c>
      <c r="H150" s="84">
        <v>240</v>
      </c>
      <c r="I150" s="48" t="s">
        <v>1988</v>
      </c>
      <c r="J150" s="48" t="s">
        <v>1992</v>
      </c>
      <c r="K150" s="48" t="s">
        <v>1998</v>
      </c>
      <c r="L150" s="48" t="s">
        <v>2011</v>
      </c>
      <c r="M150" s="86">
        <v>530</v>
      </c>
      <c r="N150" s="86">
        <v>400</v>
      </c>
      <c r="O150" s="48" t="s">
        <v>235</v>
      </c>
      <c r="P150" s="48"/>
      <c r="Q150" s="48" t="s">
        <v>235</v>
      </c>
      <c r="R150" s="48" t="s">
        <v>235</v>
      </c>
      <c r="S150" s="48"/>
      <c r="T150" s="48" t="s">
        <v>235</v>
      </c>
      <c r="U150" s="61">
        <v>7</v>
      </c>
      <c r="V150" s="89">
        <v>3</v>
      </c>
      <c r="W150" s="92"/>
    </row>
    <row r="151" spans="2:23" ht="36.000000">
      <c r="B151" s="46">
        <f>ROW()</f>
        <v>151</v>
      </c>
      <c r="C151" s="48" t="str">
        <f>G151</f>
        <v>타무즈</v>
      </c>
      <c r="D151" s="48"/>
      <c r="E151" s="51" t="s">
        <v>1974</v>
      </c>
      <c r="F151" s="52">
        <v>29750</v>
      </c>
      <c r="G151" s="48" t="s">
        <v>1986</v>
      </c>
      <c r="H151" s="84">
        <v>32</v>
      </c>
      <c r="I151" s="48" t="s">
        <v>1988</v>
      </c>
      <c r="J151" s="48" t="s">
        <v>1992</v>
      </c>
      <c r="K151" s="48" t="s">
        <v>2000</v>
      </c>
      <c r="L151" s="48" t="s">
        <v>2015</v>
      </c>
      <c r="M151" s="86">
        <v>230</v>
      </c>
      <c r="N151" s="86">
        <v>50</v>
      </c>
      <c r="O151" s="48" t="s">
        <v>235</v>
      </c>
      <c r="P151" s="48"/>
      <c r="Q151" s="48"/>
      <c r="R151" s="48"/>
      <c r="S151" s="48"/>
      <c r="T151" s="48"/>
      <c r="U151" s="61"/>
      <c r="V151" s="89">
        <v>3</v>
      </c>
      <c r="W151" s="92"/>
    </row>
    <row r="152" spans="2:23" ht="36.000000">
      <c r="B152" s="46">
        <f>ROW()</f>
        <v>152</v>
      </c>
      <c r="C152" s="48" t="str">
        <f>G152</f>
        <v>타무즈</v>
      </c>
      <c r="D152" s="48"/>
      <c r="E152" s="51" t="s">
        <v>1975</v>
      </c>
      <c r="F152" s="52">
        <v>38450</v>
      </c>
      <c r="G152" s="48" t="s">
        <v>1986</v>
      </c>
      <c r="H152" s="84">
        <v>64</v>
      </c>
      <c r="I152" s="48" t="s">
        <v>1988</v>
      </c>
      <c r="J152" s="48" t="s">
        <v>1992</v>
      </c>
      <c r="K152" s="48" t="s">
        <v>2000</v>
      </c>
      <c r="L152" s="48" t="s">
        <v>2015</v>
      </c>
      <c r="M152" s="86">
        <v>230</v>
      </c>
      <c r="N152" s="86">
        <v>50</v>
      </c>
      <c r="O152" s="48" t="s">
        <v>235</v>
      </c>
      <c r="P152" s="48"/>
      <c r="Q152" s="48"/>
      <c r="R152" s="48"/>
      <c r="S152" s="48"/>
      <c r="T152" s="48"/>
      <c r="U152" s="61"/>
      <c r="V152" s="89">
        <v>3</v>
      </c>
      <c r="W152" s="92"/>
    </row>
    <row r="153" spans="2:23" ht="36.000000">
      <c r="B153" s="46">
        <f>ROW()</f>
        <v>153</v>
      </c>
      <c r="C153" s="48" t="str">
        <f>G153</f>
        <v>타무즈</v>
      </c>
      <c r="D153" s="48"/>
      <c r="E153" s="51" t="s">
        <v>1976</v>
      </c>
      <c r="F153" s="52">
        <v>62110</v>
      </c>
      <c r="G153" s="48" t="s">
        <v>1986</v>
      </c>
      <c r="H153" s="84">
        <v>128</v>
      </c>
      <c r="I153" s="48" t="s">
        <v>1988</v>
      </c>
      <c r="J153" s="48" t="s">
        <v>1992</v>
      </c>
      <c r="K153" s="48" t="s">
        <v>2000</v>
      </c>
      <c r="L153" s="48" t="s">
        <v>2015</v>
      </c>
      <c r="M153" s="86">
        <v>230</v>
      </c>
      <c r="N153" s="86">
        <v>50</v>
      </c>
      <c r="O153" s="48" t="s">
        <v>235</v>
      </c>
      <c r="P153" s="48"/>
      <c r="Q153" s="48"/>
      <c r="R153" s="48"/>
      <c r="S153" s="48"/>
      <c r="T153" s="48"/>
      <c r="U153" s="61"/>
      <c r="V153" s="89">
        <v>3</v>
      </c>
      <c r="W153" s="92"/>
    </row>
    <row r="154" spans="2:23" ht="36.000000">
      <c r="B154" s="46">
        <f>ROW()</f>
        <v>154</v>
      </c>
      <c r="C154" s="48" t="str">
        <f>G154</f>
        <v>타무즈</v>
      </c>
      <c r="D154" s="48"/>
      <c r="E154" s="51" t="s">
        <v>1977</v>
      </c>
      <c r="F154" s="52">
        <v>97000</v>
      </c>
      <c r="G154" s="48" t="s">
        <v>1986</v>
      </c>
      <c r="H154" s="84">
        <v>256</v>
      </c>
      <c r="I154" s="48" t="s">
        <v>1988</v>
      </c>
      <c r="J154" s="48" t="s">
        <v>1992</v>
      </c>
      <c r="K154" s="48" t="s">
        <v>2000</v>
      </c>
      <c r="L154" s="48" t="s">
        <v>2015</v>
      </c>
      <c r="M154" s="86">
        <v>230</v>
      </c>
      <c r="N154" s="86">
        <v>50</v>
      </c>
      <c r="O154" s="48" t="s">
        <v>235</v>
      </c>
      <c r="P154" s="48"/>
      <c r="Q154" s="48"/>
      <c r="R154" s="48"/>
      <c r="S154" s="48"/>
      <c r="T154" s="48"/>
      <c r="U154" s="61"/>
      <c r="V154" s="89">
        <v>3</v>
      </c>
      <c r="W154" s="92"/>
    </row>
    <row r="155" spans="2:23" ht="48.000000">
      <c r="B155" s="46">
        <f>ROW()</f>
        <v>155</v>
      </c>
      <c r="C155" s="48" t="str">
        <f>G155</f>
        <v>타무즈</v>
      </c>
      <c r="D155" s="48"/>
      <c r="E155" s="51" t="s">
        <v>1978</v>
      </c>
      <c r="F155" s="52">
        <v>68710</v>
      </c>
      <c r="G155" s="48" t="s">
        <v>1986</v>
      </c>
      <c r="H155" s="84">
        <v>128</v>
      </c>
      <c r="I155" s="48" t="s">
        <v>1989</v>
      </c>
      <c r="J155" s="48" t="s">
        <v>1992</v>
      </c>
      <c r="K155" s="48" t="s">
        <v>2000</v>
      </c>
      <c r="L155" s="48" t="s">
        <v>2016</v>
      </c>
      <c r="M155" s="86">
        <v>550</v>
      </c>
      <c r="N155" s="86">
        <v>170</v>
      </c>
      <c r="O155" s="48" t="s">
        <v>235</v>
      </c>
      <c r="P155" s="48"/>
      <c r="Q155" s="48"/>
      <c r="R155" s="48"/>
      <c r="S155" s="48"/>
      <c r="T155" s="48"/>
      <c r="U155" s="61"/>
      <c r="V155" s="89">
        <v>3</v>
      </c>
      <c r="W155" s="92"/>
    </row>
    <row r="156" spans="2:23" ht="48.000000">
      <c r="B156" s="46">
        <f>ROW()</f>
        <v>156</v>
      </c>
      <c r="C156" s="48" t="str">
        <f>G156</f>
        <v>타무즈</v>
      </c>
      <c r="D156" s="48"/>
      <c r="E156" s="51" t="s">
        <v>1979</v>
      </c>
      <c r="F156" s="52">
        <v>106220</v>
      </c>
      <c r="G156" s="48" t="s">
        <v>1986</v>
      </c>
      <c r="H156" s="84">
        <v>256</v>
      </c>
      <c r="I156" s="48" t="s">
        <v>1989</v>
      </c>
      <c r="J156" s="48" t="s">
        <v>1992</v>
      </c>
      <c r="K156" s="48" t="s">
        <v>2000</v>
      </c>
      <c r="L156" s="48" t="s">
        <v>2016</v>
      </c>
      <c r="M156" s="86">
        <v>550</v>
      </c>
      <c r="N156" s="86">
        <v>170</v>
      </c>
      <c r="O156" s="48" t="s">
        <v>235</v>
      </c>
      <c r="P156" s="48"/>
      <c r="Q156" s="48"/>
      <c r="R156" s="48"/>
      <c r="S156" s="48"/>
      <c r="T156" s="48"/>
      <c r="U156" s="61"/>
      <c r="V156" s="89">
        <v>3</v>
      </c>
      <c r="W156" s="92"/>
    </row>
    <row r="157" spans="2:23" ht="48.000000">
      <c r="B157" s="46">
        <f>ROW()</f>
        <v>157</v>
      </c>
      <c r="C157" s="48" t="str">
        <f>G157</f>
        <v>타무즈</v>
      </c>
      <c r="D157" s="48"/>
      <c r="E157" s="51" t="s">
        <v>1980</v>
      </c>
      <c r="F157" s="52">
        <v>67180</v>
      </c>
      <c r="G157" s="48" t="s">
        <v>1986</v>
      </c>
      <c r="H157" s="84">
        <v>128</v>
      </c>
      <c r="I157" s="48" t="s">
        <v>1987</v>
      </c>
      <c r="J157" s="48" t="s">
        <v>1992</v>
      </c>
      <c r="K157" s="48" t="s">
        <v>2000</v>
      </c>
      <c r="L157" s="48" t="s">
        <v>2016</v>
      </c>
      <c r="M157" s="86">
        <v>550</v>
      </c>
      <c r="N157" s="86">
        <v>170</v>
      </c>
      <c r="O157" s="48" t="s">
        <v>235</v>
      </c>
      <c r="P157" s="48"/>
      <c r="Q157" s="48"/>
      <c r="R157" s="48"/>
      <c r="S157" s="48"/>
      <c r="T157" s="48"/>
      <c r="U157" s="61">
        <v>3</v>
      </c>
      <c r="V157" s="89">
        <v>3</v>
      </c>
      <c r="W157" s="92"/>
    </row>
    <row r="158" spans="2:23" ht="48.000000">
      <c r="B158" s="46">
        <f>ROW()</f>
        <v>158</v>
      </c>
      <c r="C158" s="48" t="str">
        <f>G158</f>
        <v>타무즈</v>
      </c>
      <c r="D158" s="48"/>
      <c r="E158" s="51" t="s">
        <v>1981</v>
      </c>
      <c r="F158" s="52">
        <v>128000</v>
      </c>
      <c r="G158" s="48" t="s">
        <v>1986</v>
      </c>
      <c r="H158" s="84">
        <v>256</v>
      </c>
      <c r="I158" s="48" t="s">
        <v>1987</v>
      </c>
      <c r="J158" s="48" t="s">
        <v>1992</v>
      </c>
      <c r="K158" s="48" t="s">
        <v>2000</v>
      </c>
      <c r="L158" s="48" t="s">
        <v>2016</v>
      </c>
      <c r="M158" s="86">
        <v>550</v>
      </c>
      <c r="N158" s="86">
        <v>170</v>
      </c>
      <c r="O158" s="48" t="s">
        <v>235</v>
      </c>
      <c r="P158" s="48"/>
      <c r="Q158" s="48"/>
      <c r="R158" s="48"/>
      <c r="S158" s="48"/>
      <c r="T158" s="48"/>
      <c r="U158" s="61">
        <v>3</v>
      </c>
      <c r="V158" s="89">
        <v>3</v>
      </c>
      <c r="W158" s="92"/>
    </row>
    <row r="159" spans="2:23" ht="48.000000">
      <c r="B159" s="46">
        <f>ROW()</f>
        <v>159</v>
      </c>
      <c r="C159" s="48" t="str">
        <f>G159</f>
        <v>타무즈</v>
      </c>
      <c r="D159" s="48"/>
      <c r="E159" s="51" t="s">
        <v>1982</v>
      </c>
      <c r="F159" s="52">
        <v>225000</v>
      </c>
      <c r="G159" s="48" t="s">
        <v>1986</v>
      </c>
      <c r="H159" s="84">
        <v>512</v>
      </c>
      <c r="I159" s="48" t="s">
        <v>1987</v>
      </c>
      <c r="J159" s="48" t="s">
        <v>1992</v>
      </c>
      <c r="K159" s="48" t="s">
        <v>2000</v>
      </c>
      <c r="L159" s="48" t="s">
        <v>2016</v>
      </c>
      <c r="M159" s="86">
        <v>550</v>
      </c>
      <c r="N159" s="86">
        <v>170</v>
      </c>
      <c r="O159" s="48" t="s">
        <v>235</v>
      </c>
      <c r="P159" s="48"/>
      <c r="Q159" s="48"/>
      <c r="R159" s="48"/>
      <c r="S159" s="48"/>
      <c r="T159" s="48"/>
      <c r="U159" s="61">
        <v>3</v>
      </c>
      <c r="V159" s="89">
        <v>3</v>
      </c>
      <c r="W159" s="92"/>
    </row>
    <row r="160" spans="2:23">
      <c r="B160" s="46">
        <f>ROW()</f>
        <v>160</v>
      </c>
      <c r="C160" s="48"/>
      <c r="D160" s="48"/>
      <c r="E160" s="48" t="s">
        <v>1</v>
      </c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92"/>
    </row>
    <row r="161" spans="2:23">
      <c r="B161" s="46"/>
      <c r="C161" s="48"/>
      <c r="D161" s="48"/>
      <c r="E161" s="48" t="s">
        <v>1</v>
      </c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92"/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2:N81"/>
  <sheetViews>
    <sheetView workbookViewId="0">
      <selection activeCell="F4" sqref="F4"/>
    </sheetView>
  </sheetViews>
  <sheetFormatPr defaultRowHeight="16.500000"/>
  <cols>
    <col min="5" max="5" width="24.12999916" customWidth="1" outlineLevel="0"/>
    <col min="6" max="6" width="12.00500011" customWidth="1" outlineLevel="0"/>
    <col min="8" max="8" width="18.12999916" customWidth="1" outlineLevel="0"/>
  </cols>
  <sheetData>
    <row r="2" spans="2:14" ht="24.000000">
      <c r="B2" s="47"/>
      <c r="C2" s="47"/>
      <c r="D2" s="39"/>
      <c r="E2" s="39" t="s">
        <v>1059</v>
      </c>
      <c r="F2" s="40" t="s">
        <v>909</v>
      </c>
      <c r="G2" s="40" t="s">
        <v>910</v>
      </c>
      <c r="H2" s="40" t="s">
        <v>2093</v>
      </c>
      <c r="I2" s="39" t="s">
        <v>1812</v>
      </c>
      <c r="J2" s="96" t="s">
        <v>2153</v>
      </c>
      <c r="K2" s="39" t="s">
        <v>2154</v>
      </c>
      <c r="L2" s="39" t="s">
        <v>2155</v>
      </c>
      <c r="M2" s="44" t="s">
        <v>2161</v>
      </c>
      <c r="N2" s="39" t="s">
        <v>2162</v>
      </c>
    </row>
    <row r="3" spans="2:14">
      <c r="B3" s="46">
        <f>ROW()</f>
        <v>3</v>
      </c>
      <c r="C3" s="48" t="s">
        <v>392</v>
      </c>
      <c r="D3" s="48"/>
      <c r="E3" s="48" t="s">
        <v>395</v>
      </c>
      <c r="F3" s="52"/>
      <c r="G3" s="52"/>
      <c r="H3" s="52"/>
      <c r="I3" s="48"/>
      <c r="J3" s="97"/>
      <c r="K3" s="48"/>
      <c r="L3" s="48"/>
      <c r="M3" s="48"/>
      <c r="N3" s="48"/>
    </row>
    <row r="4" spans="2:14">
      <c r="B4" s="46">
        <f>ROW()</f>
        <v>4</v>
      </c>
      <c r="C4" s="48" t="s">
        <v>392</v>
      </c>
      <c r="D4" s="48"/>
      <c r="E4" s="48" t="s">
        <v>1</v>
      </c>
      <c r="F4" s="52"/>
      <c r="G4" s="52"/>
      <c r="H4" s="52"/>
      <c r="I4" s="48"/>
      <c r="J4" s="97"/>
      <c r="K4" s="48"/>
      <c r="L4" s="48"/>
      <c r="M4" s="48"/>
      <c r="N4" s="48"/>
    </row>
    <row r="5" spans="2:14">
      <c r="B5" s="46">
        <f>ROW()</f>
        <v>5</v>
      </c>
      <c r="C5" s="48"/>
      <c r="D5" s="48"/>
      <c r="E5" s="48" t="s">
        <v>2028</v>
      </c>
      <c r="F5" s="74"/>
      <c r="G5" s="52"/>
      <c r="H5" s="52"/>
      <c r="I5" s="94"/>
      <c r="J5" s="97"/>
      <c r="K5" s="48"/>
      <c r="L5" s="48"/>
      <c r="M5" s="48"/>
      <c r="N5" s="48"/>
    </row>
    <row r="6" spans="2:14">
      <c r="B6" s="46">
        <f>ROW()</f>
        <v>6</v>
      </c>
      <c r="C6" s="48"/>
      <c r="D6" s="48"/>
      <c r="E6" s="48" t="s">
        <v>1</v>
      </c>
      <c r="F6" s="74"/>
      <c r="G6" s="52"/>
      <c r="H6" s="52"/>
      <c r="I6" s="94"/>
      <c r="J6" s="97"/>
      <c r="K6" s="48"/>
      <c r="L6" s="48"/>
      <c r="M6" s="48"/>
      <c r="N6" s="48"/>
    </row>
    <row r="7" spans="2:14" ht="24.000000">
      <c r="B7" s="46">
        <f>ROW()</f>
        <v>7</v>
      </c>
      <c r="C7" s="48" t="str">
        <f>G7</f>
        <v>Toshiba</v>
      </c>
      <c r="D7" s="48"/>
      <c r="E7" s="49" t="s">
        <v>2029</v>
      </c>
      <c r="F7" s="52">
        <v>43700</v>
      </c>
      <c r="G7" s="83" t="s">
        <v>2090</v>
      </c>
      <c r="H7" s="83" t="s">
        <v>2094</v>
      </c>
      <c r="I7" s="95">
        <v>1</v>
      </c>
      <c r="J7" s="97">
        <v>32</v>
      </c>
      <c r="K7" s="48">
        <v>7200</v>
      </c>
      <c r="L7" s="48" t="s">
        <v>2156</v>
      </c>
      <c r="M7" s="48" t="s">
        <v>1992</v>
      </c>
      <c r="N7" s="99"/>
    </row>
    <row r="8" spans="2:14" ht="24.000000">
      <c r="B8" s="46">
        <f>ROW()</f>
        <v>8</v>
      </c>
      <c r="C8" s="48" t="str">
        <f>G8</f>
        <v>Toshiba</v>
      </c>
      <c r="D8" s="48"/>
      <c r="E8" s="49" t="s">
        <v>2030</v>
      </c>
      <c r="F8" s="52">
        <v>62400</v>
      </c>
      <c r="G8" s="83" t="s">
        <v>2090</v>
      </c>
      <c r="H8" s="83" t="s">
        <v>2095</v>
      </c>
      <c r="I8" s="95">
        <v>2</v>
      </c>
      <c r="J8" s="97">
        <v>64</v>
      </c>
      <c r="K8" s="48">
        <v>7200</v>
      </c>
      <c r="L8" s="48" t="s">
        <v>2156</v>
      </c>
      <c r="M8" s="48" t="s">
        <v>1992</v>
      </c>
      <c r="N8" s="99"/>
    </row>
    <row r="9" spans="2:14" ht="24.000000">
      <c r="B9" s="46">
        <f>ROW()</f>
        <v>9</v>
      </c>
      <c r="C9" s="48" t="str">
        <f>G9</f>
        <v>Toshiba</v>
      </c>
      <c r="D9" s="48"/>
      <c r="E9" s="49" t="s">
        <v>2031</v>
      </c>
      <c r="F9" s="52">
        <v>113000</v>
      </c>
      <c r="G9" s="83" t="s">
        <v>2090</v>
      </c>
      <c r="H9" s="83" t="s">
        <v>2096</v>
      </c>
      <c r="I9" s="95">
        <v>2</v>
      </c>
      <c r="J9" s="97">
        <v>128</v>
      </c>
      <c r="K9" s="48">
        <v>7200</v>
      </c>
      <c r="L9" s="48" t="s">
        <v>2157</v>
      </c>
      <c r="M9" s="48" t="s">
        <v>1992</v>
      </c>
      <c r="N9" s="99"/>
    </row>
    <row r="10" spans="2:14" ht="24.000000">
      <c r="B10" s="46">
        <f>ROW()</f>
        <v>10</v>
      </c>
      <c r="C10" s="48" t="str">
        <f>G10</f>
        <v>Toshiba</v>
      </c>
      <c r="D10" s="48"/>
      <c r="E10" s="49" t="s">
        <v>2032</v>
      </c>
      <c r="F10" s="52">
        <v>88900</v>
      </c>
      <c r="G10" s="83" t="s">
        <v>2090</v>
      </c>
      <c r="H10" s="83" t="s">
        <v>2097</v>
      </c>
      <c r="I10" s="95">
        <v>3</v>
      </c>
      <c r="J10" s="97">
        <v>64</v>
      </c>
      <c r="K10" s="48">
        <v>7200</v>
      </c>
      <c r="L10" s="48" t="s">
        <v>2156</v>
      </c>
      <c r="M10" s="48" t="s">
        <v>1992</v>
      </c>
      <c r="N10" s="99"/>
    </row>
    <row r="11" spans="2:14" ht="24.000000">
      <c r="B11" s="46">
        <f>ROW()</f>
        <v>11</v>
      </c>
      <c r="C11" s="48" t="str">
        <f>G11</f>
        <v>Toshiba</v>
      </c>
      <c r="D11" s="48"/>
      <c r="E11" s="49" t="s">
        <v>2033</v>
      </c>
      <c r="F11" s="52">
        <v>148700</v>
      </c>
      <c r="G11" s="83" t="s">
        <v>2090</v>
      </c>
      <c r="H11" s="83" t="s">
        <v>2098</v>
      </c>
      <c r="I11" s="95">
        <v>3</v>
      </c>
      <c r="J11" s="97">
        <v>128</v>
      </c>
      <c r="K11" s="48">
        <v>7200</v>
      </c>
      <c r="L11" s="48" t="s">
        <v>2156</v>
      </c>
      <c r="M11" s="48" t="s">
        <v>1992</v>
      </c>
      <c r="N11" s="99"/>
    </row>
    <row r="12" spans="2:14" ht="24.000000">
      <c r="B12" s="46">
        <f>ROW()</f>
        <v>12</v>
      </c>
      <c r="C12" s="48" t="str">
        <f>G12</f>
        <v>Toshiba</v>
      </c>
      <c r="D12" s="48"/>
      <c r="E12" s="49" t="s">
        <v>2034</v>
      </c>
      <c r="F12" s="52">
        <v>138300</v>
      </c>
      <c r="G12" s="83" t="s">
        <v>2090</v>
      </c>
      <c r="H12" s="83" t="s">
        <v>2099</v>
      </c>
      <c r="I12" s="95">
        <v>4</v>
      </c>
      <c r="J12" s="97">
        <v>128</v>
      </c>
      <c r="K12" s="48">
        <v>7200</v>
      </c>
      <c r="L12" s="48"/>
      <c r="M12" s="48" t="s">
        <v>1992</v>
      </c>
      <c r="N12" s="99"/>
    </row>
    <row r="13" spans="2:14" ht="24.000000">
      <c r="B13" s="46">
        <f>ROW()</f>
        <v>13</v>
      </c>
      <c r="C13" s="48" t="str">
        <f>G13</f>
        <v>Toshiba</v>
      </c>
      <c r="D13" s="48"/>
      <c r="E13" s="49" t="s">
        <v>2035</v>
      </c>
      <c r="F13" s="52">
        <v>159000</v>
      </c>
      <c r="G13" s="83" t="s">
        <v>2090</v>
      </c>
      <c r="H13" s="83" t="s">
        <v>2100</v>
      </c>
      <c r="I13" s="95">
        <v>4</v>
      </c>
      <c r="J13" s="97">
        <v>128</v>
      </c>
      <c r="K13" s="48">
        <v>7200</v>
      </c>
      <c r="L13" s="48" t="s">
        <v>2156</v>
      </c>
      <c r="M13" s="48" t="s">
        <v>1992</v>
      </c>
      <c r="N13" s="99"/>
    </row>
    <row r="14" spans="2:14" ht="24.000000">
      <c r="B14" s="46">
        <f>ROW()</f>
        <v>14</v>
      </c>
      <c r="C14" s="48" t="str">
        <f>G14</f>
        <v>Toshiba</v>
      </c>
      <c r="D14" s="48"/>
      <c r="E14" s="49" t="s">
        <v>2036</v>
      </c>
      <c r="F14" s="52">
        <v>210000</v>
      </c>
      <c r="G14" s="83" t="s">
        <v>2090</v>
      </c>
      <c r="H14" s="83" t="s">
        <v>2101</v>
      </c>
      <c r="I14" s="95">
        <v>4</v>
      </c>
      <c r="J14" s="97">
        <v>128</v>
      </c>
      <c r="K14" s="48">
        <v>7200</v>
      </c>
      <c r="L14" s="48" t="s">
        <v>2156</v>
      </c>
      <c r="M14" s="48" t="s">
        <v>1992</v>
      </c>
      <c r="N14" s="99"/>
    </row>
    <row r="15" spans="2:14" ht="24.000000">
      <c r="B15" s="46">
        <f>ROW()</f>
        <v>15</v>
      </c>
      <c r="C15" s="48" t="str">
        <f>G15</f>
        <v>Toshiba</v>
      </c>
      <c r="D15" s="48"/>
      <c r="E15" s="49" t="s">
        <v>2037</v>
      </c>
      <c r="F15" s="52">
        <v>191530</v>
      </c>
      <c r="G15" s="83" t="s">
        <v>2090</v>
      </c>
      <c r="H15" s="83" t="s">
        <v>2102</v>
      </c>
      <c r="I15" s="95">
        <v>5</v>
      </c>
      <c r="J15" s="97">
        <v>128</v>
      </c>
      <c r="K15" s="48">
        <v>7200</v>
      </c>
      <c r="L15" s="48"/>
      <c r="M15" s="48" t="s">
        <v>1992</v>
      </c>
      <c r="N15" s="99"/>
    </row>
    <row r="16" spans="2:14" ht="24.000000">
      <c r="B16" s="46">
        <f>ROW()</f>
        <v>16</v>
      </c>
      <c r="C16" s="48" t="str">
        <f>G16</f>
        <v>Toshiba</v>
      </c>
      <c r="D16" s="48"/>
      <c r="E16" s="49" t="s">
        <v>2038</v>
      </c>
      <c r="F16" s="52">
        <v>249390</v>
      </c>
      <c r="G16" s="83" t="s">
        <v>2090</v>
      </c>
      <c r="H16" s="83" t="s">
        <v>2103</v>
      </c>
      <c r="I16" s="95">
        <v>5</v>
      </c>
      <c r="J16" s="97">
        <v>128</v>
      </c>
      <c r="K16" s="48">
        <v>7200</v>
      </c>
      <c r="L16" s="48" t="s">
        <v>2156</v>
      </c>
      <c r="M16" s="48" t="s">
        <v>1992</v>
      </c>
      <c r="N16" s="99"/>
    </row>
    <row r="17" spans="2:14" ht="24.000000">
      <c r="B17" s="46">
        <f>ROW()</f>
        <v>17</v>
      </c>
      <c r="C17" s="48" t="str">
        <f>G17</f>
        <v>Toshiba</v>
      </c>
      <c r="D17" s="48"/>
      <c r="E17" s="49" t="s">
        <v>2039</v>
      </c>
      <c r="F17" s="52">
        <v>312000</v>
      </c>
      <c r="G17" s="83" t="s">
        <v>2090</v>
      </c>
      <c r="H17" s="83" t="s">
        <v>2104</v>
      </c>
      <c r="I17" s="95">
        <v>5</v>
      </c>
      <c r="J17" s="97">
        <v>128</v>
      </c>
      <c r="K17" s="48">
        <v>7200</v>
      </c>
      <c r="L17" s="48" t="s">
        <v>2156</v>
      </c>
      <c r="M17" s="48" t="s">
        <v>1992</v>
      </c>
      <c r="N17" s="99"/>
    </row>
    <row r="18" spans="2:14" ht="24.000000">
      <c r="B18" s="46">
        <f>ROW()</f>
        <v>18</v>
      </c>
      <c r="C18" s="48" t="str">
        <f>G18</f>
        <v>Toshiba</v>
      </c>
      <c r="D18" s="48"/>
      <c r="E18" s="49" t="s">
        <v>2040</v>
      </c>
      <c r="F18" s="52">
        <v>238190</v>
      </c>
      <c r="G18" s="83" t="s">
        <v>2090</v>
      </c>
      <c r="H18" s="83" t="s">
        <v>2105</v>
      </c>
      <c r="I18" s="95">
        <v>6</v>
      </c>
      <c r="J18" s="97">
        <v>128</v>
      </c>
      <c r="K18" s="48">
        <v>7200</v>
      </c>
      <c r="L18" s="48"/>
      <c r="M18" s="48" t="s">
        <v>1992</v>
      </c>
      <c r="N18" s="99"/>
    </row>
    <row r="19" spans="2:14" ht="24.000000">
      <c r="B19" s="46">
        <f>ROW()</f>
        <v>19</v>
      </c>
      <c r="C19" s="48" t="str">
        <f>G19</f>
        <v>Toshiba</v>
      </c>
      <c r="D19" s="48"/>
      <c r="E19" s="49" t="s">
        <v>2041</v>
      </c>
      <c r="F19" s="52">
        <v>245000</v>
      </c>
      <c r="G19" s="83" t="s">
        <v>2090</v>
      </c>
      <c r="H19" s="83" t="s">
        <v>2106</v>
      </c>
      <c r="I19" s="95">
        <v>6</v>
      </c>
      <c r="J19" s="97">
        <v>128</v>
      </c>
      <c r="K19" s="48">
        <v>7200</v>
      </c>
      <c r="L19" s="48" t="s">
        <v>2158</v>
      </c>
      <c r="M19" s="48" t="s">
        <v>1992</v>
      </c>
      <c r="N19" s="99"/>
    </row>
    <row r="20" spans="2:14" ht="24.000000">
      <c r="B20" s="46">
        <f>ROW()</f>
        <v>20</v>
      </c>
      <c r="C20" s="48" t="str">
        <f>G20</f>
        <v>Toshiba</v>
      </c>
      <c r="D20" s="48"/>
      <c r="E20" s="49" t="s">
        <v>2042</v>
      </c>
      <c r="F20" s="52">
        <v>303000</v>
      </c>
      <c r="G20" s="83" t="s">
        <v>2090</v>
      </c>
      <c r="H20" s="83" t="s">
        <v>2107</v>
      </c>
      <c r="I20" s="95">
        <v>6</v>
      </c>
      <c r="J20" s="97">
        <v>128</v>
      </c>
      <c r="K20" s="48">
        <v>7200</v>
      </c>
      <c r="L20" s="48" t="s">
        <v>2158</v>
      </c>
      <c r="M20" s="48" t="s">
        <v>1992</v>
      </c>
      <c r="N20" s="99"/>
    </row>
    <row r="21" spans="2:14">
      <c r="B21" s="46">
        <f>ROW()</f>
        <v>21</v>
      </c>
      <c r="C21" s="48"/>
      <c r="D21" s="48"/>
      <c r="E21" s="48" t="s">
        <v>1</v>
      </c>
      <c r="F21" s="52"/>
      <c r="G21" s="83"/>
      <c r="H21" s="83"/>
      <c r="I21" s="95"/>
      <c r="J21" s="97"/>
      <c r="K21" s="48"/>
      <c r="L21" s="48"/>
      <c r="M21" s="48"/>
      <c r="N21" s="99"/>
    </row>
    <row r="22" spans="2:14">
      <c r="B22" s="46">
        <f>ROW()</f>
        <v>22</v>
      </c>
      <c r="C22" s="48"/>
      <c r="D22" s="48"/>
      <c r="E22" s="48" t="s">
        <v>1838</v>
      </c>
      <c r="F22" s="74"/>
      <c r="G22" s="52"/>
      <c r="H22" s="83"/>
      <c r="I22" s="95"/>
      <c r="J22" s="97"/>
      <c r="K22" s="48"/>
      <c r="L22" s="48"/>
      <c r="M22" s="48"/>
      <c r="N22" s="99"/>
    </row>
    <row r="23" spans="2:14">
      <c r="B23" s="46">
        <f>ROW()</f>
        <v>23</v>
      </c>
      <c r="C23" s="48"/>
      <c r="D23" s="48"/>
      <c r="E23" s="48" t="s">
        <v>1</v>
      </c>
      <c r="F23" s="74"/>
      <c r="G23" s="52"/>
      <c r="H23" s="52"/>
      <c r="I23" s="94"/>
      <c r="J23" s="97"/>
      <c r="K23" s="48"/>
      <c r="L23" s="48"/>
      <c r="M23" s="48"/>
      <c r="N23" s="48"/>
    </row>
    <row r="24" spans="2:14" ht="24.000000">
      <c r="B24" s="46">
        <f>ROW()</f>
        <v>24</v>
      </c>
      <c r="C24" s="48" t="str">
        <f>G24</f>
        <v>WD</v>
      </c>
      <c r="D24" s="48"/>
      <c r="E24" s="49" t="s">
        <v>2043</v>
      </c>
      <c r="F24" s="52">
        <v>41800</v>
      </c>
      <c r="G24" s="83" t="s">
        <v>1983</v>
      </c>
      <c r="H24" s="83" t="s">
        <v>2108</v>
      </c>
      <c r="I24" s="95">
        <v>1</v>
      </c>
      <c r="J24" s="97">
        <v>64</v>
      </c>
      <c r="K24" s="48">
        <v>7200</v>
      </c>
      <c r="L24" s="48" t="s">
        <v>2156</v>
      </c>
      <c r="M24" s="48" t="s">
        <v>1992</v>
      </c>
      <c r="N24" s="99"/>
    </row>
    <row r="25" spans="2:14" ht="24.000000">
      <c r="B25" s="46">
        <f>ROW()</f>
        <v>25</v>
      </c>
      <c r="C25" s="48" t="str">
        <f>G25</f>
        <v>WD</v>
      </c>
      <c r="D25" s="48"/>
      <c r="E25" s="49" t="s">
        <v>2044</v>
      </c>
      <c r="F25" s="52">
        <v>60400</v>
      </c>
      <c r="G25" s="83" t="s">
        <v>1983</v>
      </c>
      <c r="H25" s="83" t="s">
        <v>2109</v>
      </c>
      <c r="I25" s="95">
        <v>2</v>
      </c>
      <c r="J25" s="97">
        <v>64</v>
      </c>
      <c r="K25" s="48">
        <v>5400</v>
      </c>
      <c r="L25" s="48" t="s">
        <v>2156</v>
      </c>
      <c r="M25" s="48" t="s">
        <v>1992</v>
      </c>
      <c r="N25" s="99"/>
    </row>
    <row r="26" spans="2:14" ht="24.000000">
      <c r="B26" s="46">
        <f>ROW()</f>
        <v>26</v>
      </c>
      <c r="C26" s="48" t="str">
        <f>G26</f>
        <v>WD</v>
      </c>
      <c r="D26" s="48"/>
      <c r="E26" s="49" t="s">
        <v>2045</v>
      </c>
      <c r="F26" s="52">
        <v>88600</v>
      </c>
      <c r="G26" s="83" t="s">
        <v>1983</v>
      </c>
      <c r="H26" s="83" t="s">
        <v>2110</v>
      </c>
      <c r="I26" s="95">
        <v>3</v>
      </c>
      <c r="J26" s="97">
        <v>64</v>
      </c>
      <c r="K26" s="48">
        <v>5400</v>
      </c>
      <c r="L26" s="48" t="s">
        <v>2156</v>
      </c>
      <c r="M26" s="48" t="s">
        <v>1992</v>
      </c>
      <c r="N26" s="99"/>
    </row>
    <row r="27" spans="2:14" ht="24.000000">
      <c r="B27" s="46">
        <f>ROW()</f>
        <v>27</v>
      </c>
      <c r="C27" s="48" t="str">
        <f>G27</f>
        <v>WD</v>
      </c>
      <c r="D27" s="48"/>
      <c r="E27" s="49" t="s">
        <v>2046</v>
      </c>
      <c r="F27" s="52">
        <v>115200</v>
      </c>
      <c r="G27" s="83" t="s">
        <v>1983</v>
      </c>
      <c r="H27" s="83" t="s">
        <v>2111</v>
      </c>
      <c r="I27" s="95">
        <v>4</v>
      </c>
      <c r="J27" s="97">
        <v>64</v>
      </c>
      <c r="K27" s="48">
        <v>5400</v>
      </c>
      <c r="L27" s="48" t="s">
        <v>2156</v>
      </c>
      <c r="M27" s="48" t="s">
        <v>1992</v>
      </c>
      <c r="N27" s="99"/>
    </row>
    <row r="28" spans="2:14" ht="24.000000">
      <c r="B28" s="46">
        <f>ROW()</f>
        <v>28</v>
      </c>
      <c r="C28" s="48" t="str">
        <f>G28</f>
        <v>WD</v>
      </c>
      <c r="D28" s="48"/>
      <c r="E28" s="49" t="s">
        <v>2047</v>
      </c>
      <c r="F28" s="52">
        <v>216100</v>
      </c>
      <c r="G28" s="83" t="s">
        <v>1983</v>
      </c>
      <c r="H28" s="83" t="s">
        <v>2112</v>
      </c>
      <c r="I28" s="95">
        <v>6</v>
      </c>
      <c r="J28" s="97">
        <v>64</v>
      </c>
      <c r="K28" s="48">
        <v>5400</v>
      </c>
      <c r="L28" s="48" t="s">
        <v>2158</v>
      </c>
      <c r="M28" s="48" t="s">
        <v>1992</v>
      </c>
      <c r="N28" s="99"/>
    </row>
    <row r="29" spans="2:14">
      <c r="B29" s="46">
        <f>ROW()</f>
        <v>29</v>
      </c>
      <c r="C29" s="48" t="str">
        <f>G29</f>
        <v>WD</v>
      </c>
      <c r="D29" s="48"/>
      <c r="E29" s="48" t="s">
        <v>1</v>
      </c>
      <c r="F29" s="64"/>
      <c r="G29" s="83" t="s">
        <v>1983</v>
      </c>
      <c r="H29" s="64"/>
      <c r="I29" s="64"/>
      <c r="J29" s="64"/>
      <c r="K29" s="64"/>
      <c r="L29" s="64"/>
      <c r="M29" s="64"/>
      <c r="N29" s="64"/>
    </row>
    <row r="30" spans="2:14" ht="24.000000">
      <c r="B30" s="46">
        <f>ROW()</f>
        <v>30</v>
      </c>
      <c r="C30" s="48" t="str">
        <f>G30</f>
        <v>WD</v>
      </c>
      <c r="D30" s="48"/>
      <c r="E30" s="49" t="s">
        <v>2048</v>
      </c>
      <c r="F30" s="52">
        <v>84000</v>
      </c>
      <c r="G30" s="83" t="s">
        <v>1983</v>
      </c>
      <c r="H30" s="83" t="s">
        <v>2113</v>
      </c>
      <c r="I30" s="95">
        <v>1</v>
      </c>
      <c r="J30" s="97">
        <v>64</v>
      </c>
      <c r="K30" s="48">
        <v>7200</v>
      </c>
      <c r="L30" s="48" t="s">
        <v>2156</v>
      </c>
      <c r="M30" s="48" t="s">
        <v>1992</v>
      </c>
      <c r="N30" s="99"/>
    </row>
    <row r="31" spans="2:14" ht="24.000000">
      <c r="B31" s="46">
        <f>ROW()</f>
        <v>31</v>
      </c>
      <c r="C31" s="48" t="str">
        <f>G31</f>
        <v>WD</v>
      </c>
      <c r="D31" s="48"/>
      <c r="E31" s="49" t="s">
        <v>2049</v>
      </c>
      <c r="F31" s="52">
        <v>162000</v>
      </c>
      <c r="G31" s="83" t="s">
        <v>1983</v>
      </c>
      <c r="H31" s="83" t="s">
        <v>2114</v>
      </c>
      <c r="I31" s="95">
        <v>2</v>
      </c>
      <c r="J31" s="97">
        <v>64</v>
      </c>
      <c r="K31" s="48">
        <v>7200</v>
      </c>
      <c r="L31" s="48" t="s">
        <v>2159</v>
      </c>
      <c r="M31" s="48" t="s">
        <v>1992</v>
      </c>
      <c r="N31" s="99"/>
    </row>
    <row r="32" spans="2:14" ht="24.000000">
      <c r="B32" s="46">
        <f>ROW()</f>
        <v>32</v>
      </c>
      <c r="C32" s="48" t="str">
        <f>G32</f>
        <v>WD</v>
      </c>
      <c r="D32" s="48"/>
      <c r="E32" s="49" t="s">
        <v>2050</v>
      </c>
      <c r="F32" s="52">
        <v>378100</v>
      </c>
      <c r="G32" s="83" t="s">
        <v>1983</v>
      </c>
      <c r="H32" s="83" t="s">
        <v>2115</v>
      </c>
      <c r="I32" s="95">
        <v>3</v>
      </c>
      <c r="J32" s="97">
        <v>64</v>
      </c>
      <c r="K32" s="48">
        <v>7200</v>
      </c>
      <c r="L32" s="48" t="s">
        <v>2159</v>
      </c>
      <c r="M32" s="48" t="s">
        <v>1992</v>
      </c>
      <c r="N32" s="99"/>
    </row>
    <row r="33" spans="2:14" ht="24.000000">
      <c r="B33" s="46">
        <f>ROW()</f>
        <v>33</v>
      </c>
      <c r="C33" s="48" t="str">
        <f>G33</f>
        <v>WD</v>
      </c>
      <c r="D33" s="48"/>
      <c r="E33" s="49" t="s">
        <v>2051</v>
      </c>
      <c r="F33" s="52">
        <v>251770</v>
      </c>
      <c r="G33" s="83" t="s">
        <v>1983</v>
      </c>
      <c r="H33" s="83" t="s">
        <v>2116</v>
      </c>
      <c r="I33" s="95">
        <v>4</v>
      </c>
      <c r="J33" s="97">
        <v>256</v>
      </c>
      <c r="K33" s="48">
        <v>7200</v>
      </c>
      <c r="L33" s="48"/>
      <c r="M33" s="48" t="s">
        <v>1992</v>
      </c>
      <c r="N33" s="99"/>
    </row>
    <row r="34" spans="2:14" ht="24.000000">
      <c r="B34" s="46">
        <f>ROW()</f>
        <v>34</v>
      </c>
      <c r="C34" s="48" t="str">
        <f>G34</f>
        <v>WD</v>
      </c>
      <c r="D34" s="48"/>
      <c r="E34" s="49" t="s">
        <v>2052</v>
      </c>
      <c r="F34" s="52">
        <v>355000</v>
      </c>
      <c r="G34" s="83" t="s">
        <v>1983</v>
      </c>
      <c r="H34" s="83" t="s">
        <v>2117</v>
      </c>
      <c r="I34" s="95">
        <v>6</v>
      </c>
      <c r="J34" s="97">
        <v>256</v>
      </c>
      <c r="K34" s="48">
        <v>7200</v>
      </c>
      <c r="L34" s="48"/>
      <c r="M34" s="48" t="s">
        <v>1992</v>
      </c>
      <c r="N34" s="99"/>
    </row>
    <row r="35" spans="2:14">
      <c r="B35" s="46">
        <f>ROW()</f>
        <v>35</v>
      </c>
      <c r="C35" s="48" t="str">
        <f>G35</f>
        <v>WD</v>
      </c>
      <c r="D35" s="48"/>
      <c r="E35" s="48" t="s">
        <v>1</v>
      </c>
      <c r="F35" s="64"/>
      <c r="G35" s="83" t="s">
        <v>1983</v>
      </c>
      <c r="H35" s="64"/>
      <c r="I35" s="64"/>
      <c r="J35" s="64"/>
      <c r="K35" s="64"/>
      <c r="L35" s="64"/>
      <c r="M35" s="64"/>
      <c r="N35" s="64"/>
    </row>
    <row r="36" spans="2:14">
      <c r="B36" s="46">
        <f>ROW()</f>
        <v>36</v>
      </c>
      <c r="C36" s="48" t="str">
        <f>G36</f>
        <v>WD</v>
      </c>
      <c r="D36" s="48"/>
      <c r="E36" s="49" t="s">
        <v>2053</v>
      </c>
      <c r="F36" s="52">
        <v>77600</v>
      </c>
      <c r="G36" s="83" t="s">
        <v>1983</v>
      </c>
      <c r="H36" s="48" t="s">
        <v>2118</v>
      </c>
      <c r="I36" s="95">
        <v>1</v>
      </c>
      <c r="J36" s="98">
        <v>64</v>
      </c>
      <c r="K36" s="48">
        <v>5400</v>
      </c>
      <c r="L36" s="48"/>
      <c r="M36" s="48" t="s">
        <v>1992</v>
      </c>
      <c r="N36" s="64"/>
    </row>
    <row r="37" spans="2:14" ht="24.000000">
      <c r="B37" s="46">
        <f>ROW()</f>
        <v>37</v>
      </c>
      <c r="C37" s="48" t="str">
        <f>G37</f>
        <v>WD</v>
      </c>
      <c r="D37" s="48"/>
      <c r="E37" s="49" t="s">
        <v>2054</v>
      </c>
      <c r="F37" s="52">
        <v>111200</v>
      </c>
      <c r="G37" s="83" t="s">
        <v>1983</v>
      </c>
      <c r="H37" s="83" t="s">
        <v>2119</v>
      </c>
      <c r="I37" s="95">
        <v>2</v>
      </c>
      <c r="J37" s="97">
        <v>64</v>
      </c>
      <c r="K37" s="48">
        <v>5400</v>
      </c>
      <c r="L37" s="48" t="s">
        <v>2156</v>
      </c>
      <c r="M37" s="48" t="s">
        <v>1992</v>
      </c>
      <c r="N37" s="99"/>
    </row>
    <row r="38" spans="2:14" ht="24.000000">
      <c r="B38" s="46">
        <f>ROW()</f>
        <v>38</v>
      </c>
      <c r="C38" s="48" t="str">
        <f>G38</f>
        <v>WD</v>
      </c>
      <c r="D38" s="48"/>
      <c r="E38" s="49" t="s">
        <v>2055</v>
      </c>
      <c r="F38" s="52">
        <v>138300</v>
      </c>
      <c r="G38" s="83" t="s">
        <v>1983</v>
      </c>
      <c r="H38" s="83" t="s">
        <v>2120</v>
      </c>
      <c r="I38" s="95">
        <v>3</v>
      </c>
      <c r="J38" s="97">
        <v>64</v>
      </c>
      <c r="K38" s="48">
        <v>5400</v>
      </c>
      <c r="L38" s="48" t="s">
        <v>2156</v>
      </c>
      <c r="M38" s="48" t="s">
        <v>1992</v>
      </c>
      <c r="N38" s="99"/>
    </row>
    <row r="39" spans="2:14" ht="24.000000">
      <c r="B39" s="46">
        <f>ROW()</f>
        <v>39</v>
      </c>
      <c r="C39" s="48" t="str">
        <f>G39</f>
        <v>WD</v>
      </c>
      <c r="D39" s="48"/>
      <c r="E39" s="49" t="s">
        <v>2056</v>
      </c>
      <c r="F39" s="52">
        <v>164400</v>
      </c>
      <c r="G39" s="83" t="s">
        <v>1983</v>
      </c>
      <c r="H39" s="83" t="s">
        <v>2121</v>
      </c>
      <c r="I39" s="95">
        <v>4</v>
      </c>
      <c r="J39" s="97">
        <v>64</v>
      </c>
      <c r="K39" s="48">
        <v>5400</v>
      </c>
      <c r="L39" s="48" t="s">
        <v>2156</v>
      </c>
      <c r="M39" s="48" t="s">
        <v>1992</v>
      </c>
      <c r="N39" s="99"/>
    </row>
    <row r="40" spans="2:14" ht="24.000000">
      <c r="B40" s="46">
        <f>ROW()</f>
        <v>40</v>
      </c>
      <c r="C40" s="48" t="str">
        <f>G40</f>
        <v>WD</v>
      </c>
      <c r="D40" s="48"/>
      <c r="E40" s="49" t="s">
        <v>2057</v>
      </c>
      <c r="F40" s="52">
        <v>408500</v>
      </c>
      <c r="G40" s="83" t="s">
        <v>1983</v>
      </c>
      <c r="H40" s="83" t="s">
        <v>2122</v>
      </c>
      <c r="I40" s="95">
        <v>5</v>
      </c>
      <c r="J40" s="97">
        <v>64</v>
      </c>
      <c r="K40" s="48">
        <v>5400</v>
      </c>
      <c r="L40" s="48" t="s">
        <v>2156</v>
      </c>
      <c r="M40" s="48" t="s">
        <v>1992</v>
      </c>
      <c r="N40" s="99"/>
    </row>
    <row r="41" spans="2:14" ht="24.000000">
      <c r="B41" s="46">
        <f>ROW()</f>
        <v>41</v>
      </c>
      <c r="C41" s="48" t="str">
        <f>G41</f>
        <v>WD</v>
      </c>
      <c r="D41" s="48"/>
      <c r="E41" s="49" t="s">
        <v>2058</v>
      </c>
      <c r="F41" s="52">
        <v>270500</v>
      </c>
      <c r="G41" s="83" t="s">
        <v>1983</v>
      </c>
      <c r="H41" s="83" t="s">
        <v>2123</v>
      </c>
      <c r="I41" s="95">
        <v>6</v>
      </c>
      <c r="J41" s="97">
        <v>64</v>
      </c>
      <c r="K41" s="48">
        <v>5400</v>
      </c>
      <c r="L41" s="48" t="s">
        <v>2158</v>
      </c>
      <c r="M41" s="48" t="s">
        <v>1992</v>
      </c>
      <c r="N41" s="99"/>
    </row>
    <row r="42" spans="2:14">
      <c r="B42" s="46">
        <f>ROW()</f>
        <v>42</v>
      </c>
      <c r="C42" s="48"/>
      <c r="D42" s="48"/>
      <c r="E42" s="48" t="s">
        <v>1</v>
      </c>
      <c r="F42" s="52"/>
      <c r="G42" s="83"/>
      <c r="H42" s="83"/>
      <c r="I42" s="95"/>
      <c r="J42" s="97"/>
      <c r="K42" s="48"/>
      <c r="L42" s="48"/>
      <c r="M42" s="48"/>
      <c r="N42" s="99"/>
    </row>
    <row r="43" spans="2:14">
      <c r="B43" s="46">
        <f>ROW()</f>
        <v>43</v>
      </c>
      <c r="C43" s="48"/>
      <c r="D43" s="48"/>
      <c r="E43" s="48" t="s">
        <v>2059</v>
      </c>
      <c r="F43" s="74"/>
      <c r="G43" s="52"/>
      <c r="H43" s="83"/>
      <c r="I43" s="95"/>
      <c r="J43" s="97"/>
      <c r="K43" s="48"/>
      <c r="L43" s="48"/>
      <c r="M43" s="48"/>
      <c r="N43" s="99"/>
    </row>
    <row r="44" spans="2:14">
      <c r="B44" s="46">
        <f>ROW()</f>
        <v>44</v>
      </c>
      <c r="C44" s="48"/>
      <c r="D44" s="48"/>
      <c r="E44" s="48" t="s">
        <v>1</v>
      </c>
      <c r="F44" s="74"/>
      <c r="G44" s="52"/>
      <c r="H44" s="52"/>
      <c r="I44" s="94"/>
      <c r="J44" s="97"/>
      <c r="K44" s="48"/>
      <c r="L44" s="48"/>
      <c r="M44" s="48"/>
      <c r="N44" s="48"/>
    </row>
    <row r="45" spans="2:14" ht="48.000000">
      <c r="B45" s="46">
        <f>ROW()</f>
        <v>45</v>
      </c>
      <c r="C45" s="48" t="str">
        <f>G45</f>
        <v>Seagate</v>
      </c>
      <c r="D45" s="48"/>
      <c r="E45" s="93" t="s">
        <v>2060</v>
      </c>
      <c r="F45" s="52">
        <v>131000</v>
      </c>
      <c r="G45" s="83" t="s">
        <v>2091</v>
      </c>
      <c r="H45" s="83" t="s">
        <v>2124</v>
      </c>
      <c r="I45" s="95">
        <v>1</v>
      </c>
      <c r="J45" s="97">
        <v>128</v>
      </c>
      <c r="K45" s="48">
        <v>7200</v>
      </c>
      <c r="L45" s="48" t="s">
        <v>2159</v>
      </c>
      <c r="M45" s="48" t="s">
        <v>1992</v>
      </c>
      <c r="N45" s="99"/>
    </row>
    <row r="46" spans="2:14" ht="48.000000">
      <c r="B46" s="46">
        <f>ROW()</f>
        <v>46</v>
      </c>
      <c r="C46" s="48" t="str">
        <f>G46</f>
        <v>Seagate</v>
      </c>
      <c r="D46" s="48"/>
      <c r="E46" s="93" t="s">
        <v>2061</v>
      </c>
      <c r="F46" s="52">
        <v>225000</v>
      </c>
      <c r="G46" s="83" t="s">
        <v>2091</v>
      </c>
      <c r="H46" s="83" t="s">
        <v>2125</v>
      </c>
      <c r="I46" s="95">
        <v>2</v>
      </c>
      <c r="J46" s="97">
        <v>128</v>
      </c>
      <c r="K46" s="48">
        <v>7200</v>
      </c>
      <c r="L46" s="48" t="s">
        <v>2159</v>
      </c>
      <c r="M46" s="48" t="s">
        <v>1992</v>
      </c>
      <c r="N46" s="99"/>
    </row>
    <row r="47" spans="2:14" ht="48.000000">
      <c r="B47" s="46">
        <f>ROW()</f>
        <v>47</v>
      </c>
      <c r="C47" s="48" t="str">
        <f>G47</f>
        <v>Seagate</v>
      </c>
      <c r="D47" s="48"/>
      <c r="E47" s="93" t="s">
        <v>2062</v>
      </c>
      <c r="F47" s="52">
        <v>271000</v>
      </c>
      <c r="G47" s="83" t="s">
        <v>2091</v>
      </c>
      <c r="H47" s="83" t="s">
        <v>2126</v>
      </c>
      <c r="I47" s="95">
        <v>3</v>
      </c>
      <c r="J47" s="97">
        <v>128</v>
      </c>
      <c r="K47" s="48">
        <v>7200</v>
      </c>
      <c r="L47" s="48" t="s">
        <v>2159</v>
      </c>
      <c r="M47" s="48" t="s">
        <v>1992</v>
      </c>
      <c r="N47" s="99"/>
    </row>
    <row r="48" spans="2:14" ht="48.000000">
      <c r="B48" s="46">
        <f>ROW()</f>
        <v>48</v>
      </c>
      <c r="C48" s="48" t="str">
        <f>G48</f>
        <v>Seagate</v>
      </c>
      <c r="D48" s="48"/>
      <c r="E48" s="93" t="s">
        <v>2063</v>
      </c>
      <c r="F48" s="52">
        <v>259960</v>
      </c>
      <c r="G48" s="83" t="s">
        <v>2091</v>
      </c>
      <c r="H48" s="83" t="s">
        <v>2127</v>
      </c>
      <c r="I48" s="95">
        <v>4</v>
      </c>
      <c r="J48" s="97">
        <v>128</v>
      </c>
      <c r="K48" s="48">
        <v>7200</v>
      </c>
      <c r="L48" s="48" t="s">
        <v>2159</v>
      </c>
      <c r="M48" s="48" t="s">
        <v>1992</v>
      </c>
      <c r="N48" s="99"/>
    </row>
    <row r="49" spans="2:14">
      <c r="B49" s="46">
        <f>ROW()</f>
        <v>49</v>
      </c>
      <c r="C49" s="48" t="str">
        <f>G49</f>
        <v>Seagate</v>
      </c>
      <c r="D49" s="48"/>
      <c r="E49" s="48" t="s">
        <v>1</v>
      </c>
      <c r="F49" s="64"/>
      <c r="G49" s="83" t="s">
        <v>2091</v>
      </c>
      <c r="H49" s="64"/>
      <c r="I49" s="64"/>
      <c r="J49" s="64"/>
      <c r="K49" s="64"/>
      <c r="L49" s="64"/>
      <c r="M49" s="64"/>
      <c r="N49" s="64"/>
    </row>
    <row r="50" spans="2:14" ht="36.000000">
      <c r="B50" s="46">
        <f>ROW()</f>
        <v>50</v>
      </c>
      <c r="C50" s="48" t="str">
        <f>G50</f>
        <v>Seagate</v>
      </c>
      <c r="D50" s="48"/>
      <c r="E50" s="93" t="s">
        <v>2064</v>
      </c>
      <c r="F50" s="52">
        <v>103370</v>
      </c>
      <c r="G50" s="83" t="s">
        <v>2091</v>
      </c>
      <c r="H50" s="83" t="s">
        <v>2128</v>
      </c>
      <c r="I50" s="95">
        <v>1</v>
      </c>
      <c r="J50" s="97">
        <v>64</v>
      </c>
      <c r="K50" s="48">
        <v>7200</v>
      </c>
      <c r="L50" s="48" t="s">
        <v>2156</v>
      </c>
      <c r="M50" s="48" t="s">
        <v>1992</v>
      </c>
      <c r="N50" s="83" t="s">
        <v>2163</v>
      </c>
    </row>
    <row r="51" spans="2:14" ht="36.000000">
      <c r="B51" s="46">
        <f>ROW()</f>
        <v>51</v>
      </c>
      <c r="C51" s="48" t="str">
        <f>G51</f>
        <v>Seagate</v>
      </c>
      <c r="D51" s="48"/>
      <c r="E51" s="93" t="s">
        <v>2065</v>
      </c>
      <c r="F51" s="52">
        <v>145050</v>
      </c>
      <c r="G51" s="83" t="s">
        <v>2091</v>
      </c>
      <c r="H51" s="83" t="s">
        <v>2129</v>
      </c>
      <c r="I51" s="95">
        <v>2</v>
      </c>
      <c r="J51" s="97">
        <v>64</v>
      </c>
      <c r="K51" s="48">
        <v>7200</v>
      </c>
      <c r="L51" s="48" t="s">
        <v>2156</v>
      </c>
      <c r="M51" s="48" t="s">
        <v>1992</v>
      </c>
      <c r="N51" s="83" t="s">
        <v>2163</v>
      </c>
    </row>
    <row r="52" spans="2:14" ht="36.000000">
      <c r="B52" s="46">
        <f>ROW()</f>
        <v>52</v>
      </c>
      <c r="C52" s="48" t="str">
        <f>G52</f>
        <v>Seagate</v>
      </c>
      <c r="D52" s="48"/>
      <c r="E52" s="93" t="s">
        <v>2066</v>
      </c>
      <c r="F52" s="52">
        <v>220000</v>
      </c>
      <c r="G52" s="83" t="s">
        <v>2091</v>
      </c>
      <c r="H52" s="83" t="s">
        <v>2130</v>
      </c>
      <c r="I52" s="95">
        <v>3</v>
      </c>
      <c r="J52" s="97">
        <v>64</v>
      </c>
      <c r="K52" s="48">
        <v>7200</v>
      </c>
      <c r="L52" s="48" t="s">
        <v>2156</v>
      </c>
      <c r="M52" s="48" t="s">
        <v>1992</v>
      </c>
      <c r="N52" s="83" t="s">
        <v>2163</v>
      </c>
    </row>
    <row r="53" spans="2:14" ht="60.000000">
      <c r="B53" s="46">
        <f>ROW()</f>
        <v>53</v>
      </c>
      <c r="C53" s="48" t="str">
        <f>G53</f>
        <v>Seagate</v>
      </c>
      <c r="D53" s="48"/>
      <c r="E53" s="93" t="s">
        <v>2067</v>
      </c>
      <c r="F53" s="52">
        <v>236000</v>
      </c>
      <c r="G53" s="83" t="s">
        <v>2091</v>
      </c>
      <c r="H53" s="83" t="s">
        <v>2131</v>
      </c>
      <c r="I53" s="95">
        <v>4</v>
      </c>
      <c r="J53" s="97">
        <v>64</v>
      </c>
      <c r="K53" s="48">
        <v>5900</v>
      </c>
      <c r="L53" s="48" t="s">
        <v>2156</v>
      </c>
      <c r="M53" s="48" t="s">
        <v>1992</v>
      </c>
      <c r="N53" s="99"/>
    </row>
    <row r="54" spans="2:14" ht="60.000000">
      <c r="B54" s="46">
        <f>ROW()</f>
        <v>54</v>
      </c>
      <c r="C54" s="48" t="str">
        <f>G54</f>
        <v>Seagate</v>
      </c>
      <c r="D54" s="48"/>
      <c r="E54" s="93" t="s">
        <v>2068</v>
      </c>
      <c r="F54" s="52">
        <v>370000</v>
      </c>
      <c r="G54" s="83" t="s">
        <v>2091</v>
      </c>
      <c r="H54" s="83" t="s">
        <v>2132</v>
      </c>
      <c r="I54" s="95">
        <v>5</v>
      </c>
      <c r="J54" s="97">
        <v>128</v>
      </c>
      <c r="K54" s="48">
        <v>7200</v>
      </c>
      <c r="L54" s="48" t="s">
        <v>2156</v>
      </c>
      <c r="M54" s="48" t="s">
        <v>1992</v>
      </c>
      <c r="N54" s="99"/>
    </row>
    <row r="55" spans="2:14" ht="60.000000">
      <c r="B55" s="46">
        <f>ROW()</f>
        <v>55</v>
      </c>
      <c r="C55" s="48" t="str">
        <f>G55</f>
        <v>Seagate</v>
      </c>
      <c r="D55" s="48"/>
      <c r="E55" s="93" t="s">
        <v>2069</v>
      </c>
      <c r="F55" s="52">
        <v>346000</v>
      </c>
      <c r="G55" s="83" t="s">
        <v>2091</v>
      </c>
      <c r="H55" s="83" t="s">
        <v>2133</v>
      </c>
      <c r="I55" s="95">
        <v>6</v>
      </c>
      <c r="J55" s="97">
        <v>128</v>
      </c>
      <c r="K55" s="48">
        <v>7200</v>
      </c>
      <c r="L55" s="48" t="s">
        <v>2158</v>
      </c>
      <c r="M55" s="48" t="s">
        <v>1992</v>
      </c>
      <c r="N55" s="99"/>
    </row>
    <row r="56" spans="2:14">
      <c r="B56" s="46">
        <f>ROW()</f>
        <v>56</v>
      </c>
      <c r="C56" s="48" t="str">
        <f>G56</f>
        <v>Seagate</v>
      </c>
      <c r="D56" s="48"/>
      <c r="E56" s="48" t="s">
        <v>1</v>
      </c>
      <c r="F56" s="64"/>
      <c r="G56" s="83" t="s">
        <v>2091</v>
      </c>
      <c r="H56" s="64"/>
      <c r="I56" s="64"/>
      <c r="J56" s="64"/>
      <c r="K56" s="64"/>
      <c r="L56" s="64"/>
      <c r="M56" s="64"/>
      <c r="N56" s="64"/>
    </row>
    <row r="57" spans="2:14" ht="24.000000">
      <c r="B57" s="46">
        <f>ROW()</f>
        <v>57</v>
      </c>
      <c r="C57" s="48" t="str">
        <f>G57</f>
        <v>Seagate</v>
      </c>
      <c r="D57" s="48"/>
      <c r="E57" s="49" t="s">
        <v>2070</v>
      </c>
      <c r="F57" s="52">
        <v>43300</v>
      </c>
      <c r="G57" s="83" t="s">
        <v>2091</v>
      </c>
      <c r="H57" s="83" t="s">
        <v>2134</v>
      </c>
      <c r="I57" s="95">
        <v>1</v>
      </c>
      <c r="J57" s="97">
        <v>64</v>
      </c>
      <c r="K57" s="48">
        <v>7200</v>
      </c>
      <c r="L57" s="48" t="s">
        <v>2156</v>
      </c>
      <c r="M57" s="48" t="s">
        <v>1992</v>
      </c>
      <c r="N57" s="99"/>
    </row>
    <row r="58" spans="2:14" ht="24.000000">
      <c r="B58" s="46">
        <f>ROW()</f>
        <v>58</v>
      </c>
      <c r="C58" s="48" t="str">
        <f>G58</f>
        <v>Seagate</v>
      </c>
      <c r="D58" s="48"/>
      <c r="E58" s="49" t="s">
        <v>2071</v>
      </c>
      <c r="F58" s="52">
        <v>62400</v>
      </c>
      <c r="G58" s="83" t="s">
        <v>2091</v>
      </c>
      <c r="H58" s="83" t="s">
        <v>2135</v>
      </c>
      <c r="I58" s="95">
        <v>2</v>
      </c>
      <c r="J58" s="97">
        <v>64</v>
      </c>
      <c r="K58" s="48">
        <v>7200</v>
      </c>
      <c r="L58" s="48" t="s">
        <v>2156</v>
      </c>
      <c r="M58" s="48" t="s">
        <v>1992</v>
      </c>
      <c r="N58" s="99"/>
    </row>
    <row r="59" spans="2:14" ht="24.000000">
      <c r="B59" s="46">
        <f>ROW()</f>
        <v>59</v>
      </c>
      <c r="C59" s="48" t="str">
        <f>G59</f>
        <v>Seagate</v>
      </c>
      <c r="D59" s="48"/>
      <c r="E59" s="49" t="s">
        <v>2072</v>
      </c>
      <c r="F59" s="52">
        <v>91500</v>
      </c>
      <c r="G59" s="83" t="s">
        <v>2091</v>
      </c>
      <c r="H59" s="83" t="s">
        <v>2136</v>
      </c>
      <c r="I59" s="95">
        <v>3</v>
      </c>
      <c r="J59" s="97">
        <v>256</v>
      </c>
      <c r="K59" s="48">
        <v>5400</v>
      </c>
      <c r="L59" s="48" t="s">
        <v>2156</v>
      </c>
      <c r="M59" s="48" t="s">
        <v>1992</v>
      </c>
      <c r="N59" s="99"/>
    </row>
    <row r="60" spans="2:14" ht="24.000000">
      <c r="B60" s="46">
        <f>ROW()</f>
        <v>60</v>
      </c>
      <c r="C60" s="48" t="str">
        <f>G60</f>
        <v>Seagate</v>
      </c>
      <c r="D60" s="48"/>
      <c r="E60" s="49" t="s">
        <v>2073</v>
      </c>
      <c r="F60" s="52">
        <v>115200</v>
      </c>
      <c r="G60" s="83" t="s">
        <v>2091</v>
      </c>
      <c r="H60" s="83" t="s">
        <v>2137</v>
      </c>
      <c r="I60" s="95">
        <v>4</v>
      </c>
      <c r="J60" s="97">
        <v>256</v>
      </c>
      <c r="K60" s="48">
        <v>5400</v>
      </c>
      <c r="L60" s="48"/>
      <c r="M60" s="48" t="s">
        <v>1992</v>
      </c>
      <c r="N60" s="99"/>
    </row>
    <row r="61" spans="2:14" ht="24.000000">
      <c r="B61" s="46">
        <f>ROW()</f>
        <v>61</v>
      </c>
      <c r="C61" s="48" t="str">
        <f>G61</f>
        <v>Seagate</v>
      </c>
      <c r="D61" s="48"/>
      <c r="E61" s="49" t="s">
        <v>2074</v>
      </c>
      <c r="F61" s="52">
        <v>276400</v>
      </c>
      <c r="G61" s="83" t="s">
        <v>2091</v>
      </c>
      <c r="H61" s="83" t="s">
        <v>2138</v>
      </c>
      <c r="I61" s="95">
        <v>8</v>
      </c>
      <c r="J61" s="97">
        <v>256</v>
      </c>
      <c r="K61" s="48">
        <v>5400</v>
      </c>
      <c r="L61" s="48"/>
      <c r="M61" s="48" t="s">
        <v>1992</v>
      </c>
      <c r="N61" s="99"/>
    </row>
    <row r="62" spans="2:14">
      <c r="B62" s="46">
        <f>ROW()</f>
        <v>62</v>
      </c>
      <c r="C62" s="48"/>
      <c r="D62" s="48"/>
      <c r="E62" s="48" t="s">
        <v>1</v>
      </c>
      <c r="F62" s="52"/>
      <c r="G62" s="83"/>
      <c r="H62" s="83"/>
      <c r="I62" s="95"/>
      <c r="J62" s="97"/>
      <c r="K62" s="48"/>
      <c r="L62" s="48"/>
      <c r="M62" s="48"/>
      <c r="N62" s="99"/>
    </row>
    <row r="63" spans="2:14">
      <c r="B63" s="46">
        <f>ROW()</f>
        <v>63</v>
      </c>
      <c r="C63" s="48"/>
      <c r="D63" s="48"/>
      <c r="E63" s="48" t="s">
        <v>2075</v>
      </c>
      <c r="F63" s="74"/>
      <c r="G63" s="52"/>
      <c r="H63" s="83"/>
      <c r="I63" s="95"/>
      <c r="J63" s="97"/>
      <c r="K63" s="48"/>
      <c r="L63" s="48"/>
      <c r="M63" s="48"/>
      <c r="N63" s="99"/>
    </row>
    <row r="64" spans="2:14">
      <c r="B64" s="46">
        <f>ROW()</f>
        <v>64</v>
      </c>
      <c r="C64" s="48"/>
      <c r="D64" s="48"/>
      <c r="E64" s="48" t="s">
        <v>1</v>
      </c>
      <c r="F64" s="74"/>
      <c r="G64" s="52"/>
      <c r="H64" s="52"/>
      <c r="I64" s="94"/>
      <c r="J64" s="97"/>
      <c r="K64" s="48"/>
      <c r="L64" s="48"/>
      <c r="M64" s="48"/>
      <c r="N64" s="48"/>
    </row>
    <row r="65" spans="2:14" ht="36.000000">
      <c r="B65" s="46">
        <f>ROW()</f>
        <v>65</v>
      </c>
      <c r="C65" s="48" t="str">
        <f>G65</f>
        <v>Hitachi</v>
      </c>
      <c r="D65" s="48"/>
      <c r="E65" s="93" t="s">
        <v>2076</v>
      </c>
      <c r="F65" s="52">
        <v>145100</v>
      </c>
      <c r="G65" s="83" t="s">
        <v>2092</v>
      </c>
      <c r="H65" s="48" t="s">
        <v>2139</v>
      </c>
      <c r="I65" s="95">
        <v>1</v>
      </c>
      <c r="J65" s="97">
        <v>32</v>
      </c>
      <c r="K65" s="48">
        <v>7200</v>
      </c>
      <c r="L65" s="48" t="s">
        <v>2157</v>
      </c>
      <c r="M65" s="48" t="s">
        <v>1992</v>
      </c>
      <c r="N65" s="99"/>
    </row>
    <row r="66" spans="2:14" ht="36.000000">
      <c r="B66" s="46">
        <f>ROW()</f>
        <v>66</v>
      </c>
      <c r="C66" s="48" t="str">
        <f>G66</f>
        <v>Hitachi</v>
      </c>
      <c r="D66" s="48"/>
      <c r="E66" s="93" t="s">
        <v>2077</v>
      </c>
      <c r="F66" s="52">
        <v>228890</v>
      </c>
      <c r="G66" s="83" t="s">
        <v>2092</v>
      </c>
      <c r="H66" s="48" t="s">
        <v>2140</v>
      </c>
      <c r="I66" s="95">
        <v>2</v>
      </c>
      <c r="J66" s="97">
        <v>64</v>
      </c>
      <c r="K66" s="48">
        <v>7200</v>
      </c>
      <c r="L66" s="48" t="s">
        <v>2157</v>
      </c>
      <c r="M66" s="48" t="s">
        <v>1992</v>
      </c>
      <c r="N66" s="99"/>
    </row>
    <row r="67" spans="2:14" ht="48.000000">
      <c r="B67" s="46">
        <f>ROW()</f>
        <v>67</v>
      </c>
      <c r="C67" s="48" t="str">
        <f>G67</f>
        <v>Hitachi</v>
      </c>
      <c r="D67" s="48"/>
      <c r="E67" s="93" t="s">
        <v>2078</v>
      </c>
      <c r="F67" s="52">
        <v>134300</v>
      </c>
      <c r="G67" s="83" t="s">
        <v>2092</v>
      </c>
      <c r="H67" s="48" t="s">
        <v>2141</v>
      </c>
      <c r="I67" s="95">
        <v>3</v>
      </c>
      <c r="J67" s="97">
        <v>64</v>
      </c>
      <c r="K67" s="48">
        <v>7200</v>
      </c>
      <c r="L67" s="48" t="s">
        <v>2157</v>
      </c>
      <c r="M67" s="48" t="s">
        <v>1992</v>
      </c>
      <c r="N67" s="99"/>
    </row>
    <row r="68" spans="2:14" ht="36.000000">
      <c r="B68" s="46">
        <f>ROW()</f>
        <v>68</v>
      </c>
      <c r="C68" s="48" t="str">
        <f>G68</f>
        <v>Hitachi</v>
      </c>
      <c r="D68" s="48"/>
      <c r="E68" s="93" t="s">
        <v>2079</v>
      </c>
      <c r="F68" s="52">
        <v>190000</v>
      </c>
      <c r="G68" s="83" t="s">
        <v>2092</v>
      </c>
      <c r="H68" s="83" t="s">
        <v>2142</v>
      </c>
      <c r="I68" s="95">
        <v>4</v>
      </c>
      <c r="J68" s="97">
        <v>64</v>
      </c>
      <c r="K68" s="48">
        <v>7200</v>
      </c>
      <c r="L68" s="48" t="s">
        <v>2159</v>
      </c>
      <c r="M68" s="48" t="s">
        <v>1992</v>
      </c>
      <c r="N68" s="99"/>
    </row>
    <row r="69" spans="2:14" ht="48.000000">
      <c r="B69" s="46">
        <f>ROW()</f>
        <v>69</v>
      </c>
      <c r="C69" s="48" t="str">
        <f>G69</f>
        <v>Hitachi</v>
      </c>
      <c r="D69" s="48"/>
      <c r="E69" s="93" t="s">
        <v>2080</v>
      </c>
      <c r="F69" s="52">
        <v>181750</v>
      </c>
      <c r="G69" s="83" t="s">
        <v>2092</v>
      </c>
      <c r="H69" s="83" t="s">
        <v>2143</v>
      </c>
      <c r="I69" s="95">
        <v>4</v>
      </c>
      <c r="J69" s="97">
        <v>64</v>
      </c>
      <c r="K69" s="48">
        <v>7200</v>
      </c>
      <c r="L69" s="48" t="s">
        <v>2159</v>
      </c>
      <c r="M69" s="48" t="s">
        <v>1992</v>
      </c>
      <c r="N69" s="99"/>
    </row>
    <row r="70" spans="2:14" ht="48.000000">
      <c r="B70" s="46">
        <f>ROW()</f>
        <v>70</v>
      </c>
      <c r="C70" s="48" t="str">
        <f>G70</f>
        <v>Hitachi</v>
      </c>
      <c r="D70" s="48"/>
      <c r="E70" s="93" t="s">
        <v>2081</v>
      </c>
      <c r="F70" s="52">
        <v>240000</v>
      </c>
      <c r="G70" s="83" t="s">
        <v>2092</v>
      </c>
      <c r="H70" s="83" t="s">
        <v>2144</v>
      </c>
      <c r="I70" s="95">
        <v>5</v>
      </c>
      <c r="J70" s="97">
        <v>128</v>
      </c>
      <c r="K70" s="48">
        <v>7200</v>
      </c>
      <c r="L70" s="48" t="s">
        <v>2156</v>
      </c>
      <c r="M70" s="48" t="s">
        <v>1992</v>
      </c>
      <c r="N70" s="99"/>
    </row>
    <row r="71" spans="2:14" ht="48.000000">
      <c r="B71" s="46">
        <f>ROW()</f>
        <v>71</v>
      </c>
      <c r="C71" s="48" t="str">
        <f>G71</f>
        <v>Hitachi</v>
      </c>
      <c r="D71" s="48"/>
      <c r="E71" s="93" t="s">
        <v>2082</v>
      </c>
      <c r="F71" s="52">
        <v>338990</v>
      </c>
      <c r="G71" s="83" t="s">
        <v>2092</v>
      </c>
      <c r="H71" s="83" t="s">
        <v>2145</v>
      </c>
      <c r="I71" s="95">
        <v>6</v>
      </c>
      <c r="J71" s="97">
        <v>128</v>
      </c>
      <c r="K71" s="48">
        <v>7200</v>
      </c>
      <c r="L71" s="48" t="s">
        <v>2158</v>
      </c>
      <c r="M71" s="48" t="s">
        <v>1992</v>
      </c>
      <c r="N71" s="99"/>
    </row>
    <row r="72" spans="2:14">
      <c r="B72" s="46">
        <f>ROW()</f>
        <v>72</v>
      </c>
      <c r="C72" s="48" t="str">
        <f>G72</f>
        <v>Hitachi</v>
      </c>
      <c r="D72" s="48"/>
      <c r="E72" s="48" t="s">
        <v>1</v>
      </c>
      <c r="F72" s="64"/>
      <c r="G72" s="83" t="s">
        <v>2092</v>
      </c>
      <c r="H72" s="64"/>
      <c r="I72" s="64"/>
      <c r="J72" s="64"/>
      <c r="K72" s="64"/>
      <c r="L72" s="64"/>
      <c r="M72" s="64"/>
      <c r="N72" s="64"/>
    </row>
    <row r="73" spans="2:14" ht="48.000000">
      <c r="B73" s="46">
        <f>ROW()</f>
        <v>73</v>
      </c>
      <c r="C73" s="48" t="str">
        <f>G73</f>
        <v>Hitachi</v>
      </c>
      <c r="D73" s="48"/>
      <c r="E73" s="93" t="s">
        <v>2083</v>
      </c>
      <c r="F73" s="52">
        <v>172000</v>
      </c>
      <c r="G73" s="83" t="s">
        <v>2092</v>
      </c>
      <c r="H73" s="83" t="s">
        <v>2146</v>
      </c>
      <c r="I73" s="95">
        <v>2</v>
      </c>
      <c r="J73" s="97">
        <v>64</v>
      </c>
      <c r="K73" s="48">
        <v>7200</v>
      </c>
      <c r="L73" s="48" t="s">
        <v>2160</v>
      </c>
      <c r="M73" s="48" t="s">
        <v>1992</v>
      </c>
      <c r="N73" s="99" t="s">
        <v>2164</v>
      </c>
    </row>
    <row r="74" spans="2:14" ht="48.000000">
      <c r="B74" s="46">
        <f>ROW()</f>
        <v>74</v>
      </c>
      <c r="C74" s="48" t="str">
        <f>G74</f>
        <v>Hitachi</v>
      </c>
      <c r="D74" s="48"/>
      <c r="E74" s="93" t="s">
        <v>2084</v>
      </c>
      <c r="F74" s="52">
        <v>226150</v>
      </c>
      <c r="G74" s="83" t="s">
        <v>2092</v>
      </c>
      <c r="H74" s="83" t="s">
        <v>2147</v>
      </c>
      <c r="I74" s="95">
        <v>3</v>
      </c>
      <c r="J74" s="97">
        <v>64</v>
      </c>
      <c r="K74" s="48">
        <v>7200</v>
      </c>
      <c r="L74" s="48" t="s">
        <v>2157</v>
      </c>
      <c r="M74" s="48" t="s">
        <v>1992</v>
      </c>
      <c r="N74" s="99"/>
    </row>
    <row r="75" spans="2:14" ht="48.000000">
      <c r="B75" s="46">
        <f>ROW()</f>
        <v>75</v>
      </c>
      <c r="C75" s="48" t="str">
        <f>G75</f>
        <v>Hitachi</v>
      </c>
      <c r="D75" s="48"/>
      <c r="E75" s="93" t="s">
        <v>2085</v>
      </c>
      <c r="F75" s="52">
        <v>245000</v>
      </c>
      <c r="G75" s="83" t="s">
        <v>2092</v>
      </c>
      <c r="H75" s="48" t="s">
        <v>2148</v>
      </c>
      <c r="I75" s="95">
        <v>4</v>
      </c>
      <c r="J75" s="97">
        <v>64</v>
      </c>
      <c r="K75" s="48">
        <v>7200</v>
      </c>
      <c r="L75" s="48" t="s">
        <v>2159</v>
      </c>
      <c r="M75" s="48" t="s">
        <v>1992</v>
      </c>
      <c r="N75" s="99"/>
    </row>
    <row r="76" spans="2:14" ht="48.000000">
      <c r="B76" s="46">
        <f>ROW()</f>
        <v>76</v>
      </c>
      <c r="C76" s="48" t="str">
        <f>G76</f>
        <v>Hitachi</v>
      </c>
      <c r="D76" s="48"/>
      <c r="E76" s="93" t="s">
        <v>2086</v>
      </c>
      <c r="F76" s="52">
        <v>303500</v>
      </c>
      <c r="G76" s="83" t="s">
        <v>2092</v>
      </c>
      <c r="H76" s="48" t="s">
        <v>2149</v>
      </c>
      <c r="I76" s="95">
        <v>5</v>
      </c>
      <c r="J76" s="97">
        <v>128</v>
      </c>
      <c r="K76" s="48">
        <v>7200</v>
      </c>
      <c r="L76" s="48" t="s">
        <v>2156</v>
      </c>
      <c r="M76" s="48" t="s">
        <v>1992</v>
      </c>
      <c r="N76" s="99"/>
    </row>
    <row r="77" spans="2:14" ht="48.000000">
      <c r="B77" s="46">
        <f>ROW()</f>
        <v>77</v>
      </c>
      <c r="C77" s="48" t="str">
        <f>G77</f>
        <v>Hitachi</v>
      </c>
      <c r="D77" s="48"/>
      <c r="E77" s="93" t="s">
        <v>2087</v>
      </c>
      <c r="F77" s="52">
        <v>353000</v>
      </c>
      <c r="G77" s="83" t="s">
        <v>2092</v>
      </c>
      <c r="H77" s="48" t="s">
        <v>2150</v>
      </c>
      <c r="I77" s="95">
        <v>6</v>
      </c>
      <c r="J77" s="97">
        <v>128</v>
      </c>
      <c r="K77" s="48">
        <v>7200</v>
      </c>
      <c r="L77" s="48" t="s">
        <v>2158</v>
      </c>
      <c r="M77" s="48" t="s">
        <v>1992</v>
      </c>
      <c r="N77" s="48"/>
    </row>
    <row r="78" spans="2:14" ht="48.000000">
      <c r="B78" s="46">
        <f>ROW()</f>
        <v>78</v>
      </c>
      <c r="C78" s="48" t="str">
        <f>G78</f>
        <v>Hitachi</v>
      </c>
      <c r="D78" s="48"/>
      <c r="E78" s="93" t="s">
        <v>2088</v>
      </c>
      <c r="F78" s="52">
        <v>402000</v>
      </c>
      <c r="G78" s="83" t="s">
        <v>2092</v>
      </c>
      <c r="H78" s="48" t="s">
        <v>2151</v>
      </c>
      <c r="I78" s="95">
        <v>6</v>
      </c>
      <c r="J78" s="97">
        <v>128</v>
      </c>
      <c r="K78" s="48">
        <v>7200</v>
      </c>
      <c r="L78" s="48" t="s">
        <v>2158</v>
      </c>
      <c r="M78" s="48" t="s">
        <v>1992</v>
      </c>
      <c r="N78" s="48"/>
    </row>
    <row r="79" spans="2:14" ht="48.000000">
      <c r="B79" s="46">
        <f>ROW()</f>
        <v>79</v>
      </c>
      <c r="C79" s="48" t="str">
        <f>G79</f>
        <v>Hitachi</v>
      </c>
      <c r="D79" s="48"/>
      <c r="E79" s="93" t="s">
        <v>2089</v>
      </c>
      <c r="F79" s="52">
        <v>500000</v>
      </c>
      <c r="G79" s="83" t="s">
        <v>2092</v>
      </c>
      <c r="H79" s="48" t="s">
        <v>2152</v>
      </c>
      <c r="I79" s="95">
        <v>8</v>
      </c>
      <c r="J79" s="97">
        <v>128</v>
      </c>
      <c r="K79" s="48">
        <v>7200</v>
      </c>
      <c r="L79" s="48" t="s">
        <v>2158</v>
      </c>
      <c r="M79" s="48" t="s">
        <v>1992</v>
      </c>
      <c r="N79" s="48"/>
    </row>
    <row r="80" spans="2:14">
      <c r="B80" s="46">
        <f>ROW()</f>
        <v>80</v>
      </c>
      <c r="C80" s="48"/>
      <c r="D80" s="48"/>
      <c r="E80" s="48" t="s">
        <v>1</v>
      </c>
      <c r="F80" s="64"/>
      <c r="G80" s="64"/>
      <c r="H80" s="64"/>
      <c r="I80" s="64"/>
      <c r="J80" s="64"/>
      <c r="K80" s="64"/>
      <c r="L80" s="64"/>
      <c r="M80" s="64"/>
      <c r="N80" s="64"/>
    </row>
    <row r="81" spans="2:14">
      <c r="B81" s="46"/>
      <c r="C81" s="48"/>
      <c r="D81" s="48"/>
      <c r="E81" s="48" t="s">
        <v>1</v>
      </c>
      <c r="F81" s="64"/>
      <c r="G81" s="64"/>
      <c r="H81" s="64"/>
      <c r="I81" s="64"/>
      <c r="J81" s="64"/>
      <c r="K81" s="64"/>
      <c r="L81" s="64"/>
      <c r="M81" s="64"/>
      <c r="N81" s="64"/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B2:X259"/>
  <sheetViews>
    <sheetView workbookViewId="0">
      <selection activeCell="D5" sqref="D5"/>
    </sheetView>
  </sheetViews>
  <sheetFormatPr defaultRowHeight="16.500000"/>
  <cols>
    <col min="5" max="5" width="66.37999725" customWidth="1" outlineLevel="0"/>
    <col min="6" max="6" width="12.00500011" customWidth="1" outlineLevel="0"/>
  </cols>
  <sheetData>
    <row r="2" spans="2:24" ht="24.000000">
      <c r="B2" s="47"/>
      <c r="C2" s="47"/>
      <c r="D2" s="39"/>
      <c r="E2" s="39" t="s">
        <v>1059</v>
      </c>
      <c r="F2" s="40" t="s">
        <v>1045</v>
      </c>
      <c r="G2" s="39" t="s">
        <v>1800</v>
      </c>
      <c r="H2" s="39" t="s">
        <v>2404</v>
      </c>
      <c r="I2" s="62" t="s">
        <v>2409</v>
      </c>
      <c r="J2" s="39" t="s">
        <v>2410</v>
      </c>
      <c r="K2" s="39" t="s">
        <v>2411</v>
      </c>
      <c r="L2" s="41" t="s">
        <v>2414</v>
      </c>
      <c r="M2" s="39" t="s">
        <v>2479</v>
      </c>
      <c r="N2" s="39" t="s">
        <v>2480</v>
      </c>
      <c r="O2" s="39" t="s">
        <v>2481</v>
      </c>
      <c r="P2" s="39" t="s">
        <v>2482</v>
      </c>
      <c r="Q2" s="39" t="s">
        <v>2483</v>
      </c>
      <c r="R2" s="39" t="s">
        <v>2484</v>
      </c>
      <c r="S2" s="39" t="s">
        <v>2487</v>
      </c>
      <c r="T2" s="39" t="s">
        <v>2488</v>
      </c>
      <c r="U2" s="39" t="s">
        <v>2489</v>
      </c>
      <c r="V2" s="39" t="s">
        <v>2490</v>
      </c>
      <c r="W2" s="39" t="s">
        <v>2496</v>
      </c>
      <c r="X2" s="43" t="s">
        <v>2498</v>
      </c>
    </row>
    <row r="3" spans="2:24">
      <c r="B3" s="46">
        <f>ROW()</f>
        <v>3</v>
      </c>
      <c r="C3" s="48">
        <f>MIN(ROUNDDOWN(I3,-2),1000)</f>
        <v>0</v>
      </c>
      <c r="D3" s="48"/>
      <c r="E3" s="49" t="s">
        <v>395</v>
      </c>
      <c r="F3" s="52"/>
      <c r="G3" s="52"/>
      <c r="H3" s="100"/>
      <c r="I3" s="63"/>
      <c r="J3" s="48"/>
      <c r="K3" s="48"/>
      <c r="L3" s="48"/>
      <c r="M3" s="48"/>
      <c r="N3" s="48"/>
      <c r="O3" s="48"/>
      <c r="P3" s="64"/>
      <c r="Q3" s="64"/>
      <c r="R3" s="64"/>
      <c r="S3" s="64"/>
      <c r="T3" s="64"/>
      <c r="U3" s="64"/>
      <c r="V3" s="64"/>
      <c r="W3" s="64"/>
      <c r="X3" s="48"/>
    </row>
    <row r="4" spans="2:24">
      <c r="B4" s="46">
        <f>ROW()</f>
        <v>4</v>
      </c>
      <c r="C4" s="48">
        <f>MIN(ROUNDDOWN(I4,-2),1000)</f>
        <v>0</v>
      </c>
      <c r="D4" s="48"/>
      <c r="E4" s="48" t="s">
        <v>1</v>
      </c>
      <c r="F4" s="52"/>
      <c r="G4" s="52"/>
      <c r="H4" s="100"/>
      <c r="I4" s="63"/>
      <c r="J4" s="48"/>
      <c r="K4" s="48"/>
      <c r="L4" s="48"/>
      <c r="M4" s="48"/>
      <c r="N4" s="48"/>
      <c r="O4" s="48"/>
      <c r="P4" s="64"/>
      <c r="Q4" s="64"/>
      <c r="R4" s="64"/>
      <c r="S4" s="64"/>
      <c r="T4" s="64"/>
      <c r="U4" s="64"/>
      <c r="V4" s="64"/>
      <c r="W4" s="64"/>
      <c r="X4" s="48"/>
    </row>
    <row r="5" spans="2:24">
      <c r="B5" s="46">
        <f>ROW()</f>
        <v>5</v>
      </c>
      <c r="C5" s="48"/>
      <c r="D5" s="48"/>
      <c r="E5" s="48" t="s">
        <v>2165</v>
      </c>
      <c r="F5" s="74"/>
      <c r="G5" s="48"/>
      <c r="H5" s="48"/>
      <c r="I5" s="63"/>
      <c r="J5" s="48"/>
      <c r="K5" s="48"/>
      <c r="L5" s="101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101"/>
    </row>
    <row r="6" spans="2:24">
      <c r="B6" s="46">
        <f>ROW()</f>
        <v>6</v>
      </c>
      <c r="C6" s="48"/>
      <c r="D6" s="48"/>
      <c r="E6" s="48" t="s">
        <v>1</v>
      </c>
      <c r="F6" s="74"/>
      <c r="G6" s="48"/>
      <c r="H6" s="48"/>
      <c r="I6" s="63"/>
      <c r="J6" s="48"/>
      <c r="K6" s="48"/>
      <c r="L6" s="101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101"/>
    </row>
    <row r="7" spans="2:24">
      <c r="B7" s="46">
        <f>ROW()</f>
        <v>7</v>
      </c>
      <c r="C7" s="48">
        <f>MIN(ROUNDDOWN(I7,-2),1000)</f>
        <v>700</v>
      </c>
      <c r="D7" s="48"/>
      <c r="E7" s="49" t="s">
        <v>2166</v>
      </c>
      <c r="F7" s="52">
        <v>99000</v>
      </c>
      <c r="G7" s="48" t="s">
        <v>1807</v>
      </c>
      <c r="H7" s="48" t="s">
        <v>949</v>
      </c>
      <c r="I7" s="63">
        <v>750</v>
      </c>
      <c r="J7" s="48" t="s">
        <v>235</v>
      </c>
      <c r="K7" s="48" t="s">
        <v>2412</v>
      </c>
      <c r="L7" s="101" t="s">
        <v>2415</v>
      </c>
      <c r="M7" s="48">
        <v>3</v>
      </c>
      <c r="N7" s="48">
        <v>8</v>
      </c>
      <c r="O7" s="48"/>
      <c r="P7" s="48">
        <v>4</v>
      </c>
      <c r="Q7" s="48"/>
      <c r="R7" s="48" t="s">
        <v>235</v>
      </c>
      <c r="S7" s="48" t="s">
        <v>235</v>
      </c>
      <c r="T7" s="48"/>
      <c r="U7" s="48" t="s">
        <v>235</v>
      </c>
      <c r="V7" s="48" t="s">
        <v>2491</v>
      </c>
      <c r="W7" s="48">
        <v>140</v>
      </c>
      <c r="X7" s="101" t="s">
        <v>2499</v>
      </c>
    </row>
    <row r="8" spans="2:24">
      <c r="B8" s="46">
        <f>ROW()</f>
        <v>8</v>
      </c>
      <c r="C8" s="48">
        <f>MIN(ROUNDDOWN(I8,-2),1000)</f>
        <v>600</v>
      </c>
      <c r="D8" s="48"/>
      <c r="E8" s="49" t="s">
        <v>2167</v>
      </c>
      <c r="F8" s="52">
        <v>111990</v>
      </c>
      <c r="G8" s="48" t="s">
        <v>1807</v>
      </c>
      <c r="H8" s="48" t="s">
        <v>949</v>
      </c>
      <c r="I8" s="63">
        <v>650</v>
      </c>
      <c r="J8" s="48"/>
      <c r="K8" s="48" t="s">
        <v>2412</v>
      </c>
      <c r="L8" s="101" t="s">
        <v>2416</v>
      </c>
      <c r="M8" s="48">
        <v>3</v>
      </c>
      <c r="N8" s="48">
        <v>8</v>
      </c>
      <c r="O8" s="48"/>
      <c r="P8" s="48">
        <v>4</v>
      </c>
      <c r="Q8" s="48"/>
      <c r="R8" s="48" t="s">
        <v>2485</v>
      </c>
      <c r="S8" s="48" t="s">
        <v>235</v>
      </c>
      <c r="T8" s="48"/>
      <c r="U8" s="48" t="s">
        <v>235</v>
      </c>
      <c r="V8" s="48" t="s">
        <v>2491</v>
      </c>
      <c r="W8" s="48">
        <v>140</v>
      </c>
      <c r="X8" s="101" t="s">
        <v>2500</v>
      </c>
    </row>
    <row r="9" spans="2:24">
      <c r="B9" s="46">
        <f>ROW()</f>
        <v>9</v>
      </c>
      <c r="C9" s="48">
        <f>MIN(ROUNDDOWN(I9,-2),1000)</f>
        <v>800</v>
      </c>
      <c r="D9" s="48"/>
      <c r="E9" s="49" t="s">
        <v>2168</v>
      </c>
      <c r="F9" s="52">
        <v>145000</v>
      </c>
      <c r="G9" s="48" t="s">
        <v>1807</v>
      </c>
      <c r="H9" s="48" t="s">
        <v>949</v>
      </c>
      <c r="I9" s="63">
        <v>850</v>
      </c>
      <c r="J9" s="48"/>
      <c r="K9" s="48" t="s">
        <v>2412</v>
      </c>
      <c r="L9" s="101" t="s">
        <v>2417</v>
      </c>
      <c r="M9" s="48">
        <v>5</v>
      </c>
      <c r="N9" s="48">
        <v>10</v>
      </c>
      <c r="O9" s="48"/>
      <c r="P9" s="48">
        <v>6</v>
      </c>
      <c r="Q9" s="48"/>
      <c r="R9" s="48" t="s">
        <v>2485</v>
      </c>
      <c r="S9" s="48" t="s">
        <v>235</v>
      </c>
      <c r="T9" s="48"/>
      <c r="U9" s="48" t="s">
        <v>235</v>
      </c>
      <c r="V9" s="48" t="s">
        <v>2491</v>
      </c>
      <c r="W9" s="48">
        <v>140</v>
      </c>
      <c r="X9" s="101" t="s">
        <v>2500</v>
      </c>
    </row>
    <row r="10" spans="2:24">
      <c r="B10" s="46">
        <f>ROW()</f>
        <v>10</v>
      </c>
      <c r="C10" s="48">
        <f>MIN(ROUNDDOWN(I10,-2),1000)</f>
        <v>1000</v>
      </c>
      <c r="D10" s="48"/>
      <c r="E10" s="50" t="s">
        <v>2169</v>
      </c>
      <c r="F10" s="55">
        <v>366800</v>
      </c>
      <c r="G10" s="48" t="s">
        <v>1807</v>
      </c>
      <c r="H10" s="48" t="s">
        <v>949</v>
      </c>
      <c r="I10" s="63">
        <v>1000</v>
      </c>
      <c r="J10" s="48"/>
      <c r="K10" s="48" t="s">
        <v>2413</v>
      </c>
      <c r="L10" s="101" t="s">
        <v>2418</v>
      </c>
      <c r="M10" s="48">
        <v>6</v>
      </c>
      <c r="N10" s="48">
        <v>9</v>
      </c>
      <c r="O10" s="48"/>
      <c r="P10" s="48">
        <v>6</v>
      </c>
      <c r="Q10" s="48" t="s">
        <v>235</v>
      </c>
      <c r="R10" s="48" t="s">
        <v>2485</v>
      </c>
      <c r="S10" s="48"/>
      <c r="T10" s="48"/>
      <c r="U10" s="48" t="s">
        <v>235</v>
      </c>
      <c r="V10" s="48" t="s">
        <v>2492</v>
      </c>
      <c r="W10" s="48">
        <v>190</v>
      </c>
      <c r="X10" s="101" t="s">
        <v>2501</v>
      </c>
    </row>
    <row r="11" spans="2:24">
      <c r="B11" s="46">
        <f>ROW()</f>
        <v>11</v>
      </c>
      <c r="C11" s="48">
        <f>MIN(ROUNDDOWN(I11,-2),1000)</f>
        <v>1000</v>
      </c>
      <c r="D11" s="48"/>
      <c r="E11" s="50" t="s">
        <v>2170</v>
      </c>
      <c r="F11" s="55">
        <v>449000</v>
      </c>
      <c r="G11" s="48" t="s">
        <v>1807</v>
      </c>
      <c r="H11" s="48" t="s">
        <v>949</v>
      </c>
      <c r="I11" s="63">
        <v>1300</v>
      </c>
      <c r="J11" s="48" t="s">
        <v>235</v>
      </c>
      <c r="K11" s="48" t="s">
        <v>2413</v>
      </c>
      <c r="L11" s="101" t="s">
        <v>2419</v>
      </c>
      <c r="M11" s="48">
        <v>6</v>
      </c>
      <c r="N11" s="48">
        <v>9</v>
      </c>
      <c r="O11" s="48"/>
      <c r="P11" s="48">
        <v>10</v>
      </c>
      <c r="Q11" s="48"/>
      <c r="R11" s="48" t="s">
        <v>2485</v>
      </c>
      <c r="S11" s="48"/>
      <c r="T11" s="48"/>
      <c r="U11" s="48" t="s">
        <v>235</v>
      </c>
      <c r="V11" s="48" t="s">
        <v>2492</v>
      </c>
      <c r="W11" s="48">
        <v>190</v>
      </c>
      <c r="X11" s="101" t="s">
        <v>2501</v>
      </c>
    </row>
    <row r="12" spans="2:24">
      <c r="B12" s="46">
        <f>ROW()</f>
        <v>12</v>
      </c>
      <c r="C12" s="48">
        <f>MIN(ROUNDDOWN(I12,-2),1000)</f>
        <v>500</v>
      </c>
      <c r="D12" s="48"/>
      <c r="E12" s="50" t="s">
        <v>2171</v>
      </c>
      <c r="F12" s="55">
        <v>52300</v>
      </c>
      <c r="G12" s="48" t="s">
        <v>1807</v>
      </c>
      <c r="H12" s="48" t="s">
        <v>949</v>
      </c>
      <c r="I12" s="63">
        <v>550</v>
      </c>
      <c r="J12" s="48" t="s">
        <v>235</v>
      </c>
      <c r="K12" s="48" t="s">
        <v>2412</v>
      </c>
      <c r="L12" s="101">
        <v>42</v>
      </c>
      <c r="M12" s="48">
        <v>3</v>
      </c>
      <c r="N12" s="48">
        <v>8</v>
      </c>
      <c r="O12" s="48"/>
      <c r="P12" s="48">
        <v>2</v>
      </c>
      <c r="Q12" s="48" t="s">
        <v>235</v>
      </c>
      <c r="R12" s="48"/>
      <c r="S12" s="48" t="s">
        <v>235</v>
      </c>
      <c r="T12" s="48"/>
      <c r="U12" s="48" t="s">
        <v>235</v>
      </c>
      <c r="V12" s="48" t="s">
        <v>2493</v>
      </c>
      <c r="W12" s="48">
        <v>140</v>
      </c>
      <c r="X12" s="101" t="s">
        <v>2499</v>
      </c>
    </row>
    <row r="13" spans="2:24">
      <c r="B13" s="46">
        <f>ROW()</f>
        <v>13</v>
      </c>
      <c r="C13" s="48">
        <f>MIN(ROUNDDOWN(I13,-2),1000)</f>
        <v>600</v>
      </c>
      <c r="D13" s="48"/>
      <c r="E13" s="50" t="s">
        <v>2172</v>
      </c>
      <c r="F13" s="55">
        <v>67890</v>
      </c>
      <c r="G13" s="48" t="s">
        <v>1807</v>
      </c>
      <c r="H13" s="48" t="s">
        <v>949</v>
      </c>
      <c r="I13" s="63">
        <v>650</v>
      </c>
      <c r="J13" s="48" t="s">
        <v>235</v>
      </c>
      <c r="K13" s="48" t="s">
        <v>2412</v>
      </c>
      <c r="L13" s="101">
        <v>50</v>
      </c>
      <c r="M13" s="48">
        <v>3</v>
      </c>
      <c r="N13" s="48">
        <v>8</v>
      </c>
      <c r="O13" s="48"/>
      <c r="P13" s="48">
        <v>4</v>
      </c>
      <c r="Q13" s="48" t="s">
        <v>235</v>
      </c>
      <c r="R13" s="48"/>
      <c r="S13" s="48" t="s">
        <v>235</v>
      </c>
      <c r="T13" s="48"/>
      <c r="U13" s="48" t="s">
        <v>235</v>
      </c>
      <c r="V13" s="48" t="s">
        <v>2493</v>
      </c>
      <c r="W13" s="48">
        <v>140</v>
      </c>
      <c r="X13" s="101" t="s">
        <v>2499</v>
      </c>
    </row>
    <row r="14" spans="2:24">
      <c r="B14" s="46">
        <f>ROW()</f>
        <v>14</v>
      </c>
      <c r="C14" s="48">
        <f>MIN(ROUNDDOWN(I14,-2),1000)</f>
        <v>600</v>
      </c>
      <c r="D14" s="48"/>
      <c r="E14" s="50" t="s">
        <v>2173</v>
      </c>
      <c r="F14" s="55">
        <v>145000</v>
      </c>
      <c r="G14" s="48" t="s">
        <v>1807</v>
      </c>
      <c r="H14" s="48" t="s">
        <v>949</v>
      </c>
      <c r="I14" s="63">
        <v>650</v>
      </c>
      <c r="J14" s="48" t="s">
        <v>235</v>
      </c>
      <c r="K14" s="48" t="s">
        <v>2413</v>
      </c>
      <c r="L14" s="101" t="s">
        <v>2420</v>
      </c>
      <c r="M14" s="48">
        <v>5</v>
      </c>
      <c r="N14" s="48">
        <v>6</v>
      </c>
      <c r="O14" s="48"/>
      <c r="P14" s="48">
        <v>4</v>
      </c>
      <c r="Q14" s="48" t="s">
        <v>235</v>
      </c>
      <c r="R14" s="48"/>
      <c r="S14" s="48" t="s">
        <v>235</v>
      </c>
      <c r="T14" s="48"/>
      <c r="U14" s="48" t="s">
        <v>235</v>
      </c>
      <c r="V14" s="48" t="s">
        <v>2491</v>
      </c>
      <c r="W14" s="48">
        <v>140</v>
      </c>
      <c r="X14" s="101" t="s">
        <v>2502</v>
      </c>
    </row>
    <row r="15" spans="2:24">
      <c r="B15" s="46">
        <f>ROW()</f>
        <v>15</v>
      </c>
      <c r="C15" s="48">
        <f>MIN(ROUNDDOWN(I15,-2),1000)</f>
        <v>700</v>
      </c>
      <c r="D15" s="48"/>
      <c r="E15" s="50" t="s">
        <v>2174</v>
      </c>
      <c r="F15" s="55">
        <v>189050</v>
      </c>
      <c r="G15" s="48" t="s">
        <v>1807</v>
      </c>
      <c r="H15" s="48" t="s">
        <v>949</v>
      </c>
      <c r="I15" s="63">
        <v>750</v>
      </c>
      <c r="J15" s="48" t="s">
        <v>235</v>
      </c>
      <c r="K15" s="48" t="s">
        <v>2413</v>
      </c>
      <c r="L15" s="101" t="s">
        <v>2421</v>
      </c>
      <c r="M15" s="48">
        <v>6</v>
      </c>
      <c r="N15" s="48">
        <v>9</v>
      </c>
      <c r="O15" s="48"/>
      <c r="P15" s="48">
        <v>6</v>
      </c>
      <c r="Q15" s="48" t="s">
        <v>235</v>
      </c>
      <c r="R15" s="48"/>
      <c r="S15" s="48" t="s">
        <v>235</v>
      </c>
      <c r="T15" s="48"/>
      <c r="U15" s="48" t="s">
        <v>235</v>
      </c>
      <c r="V15" s="48" t="s">
        <v>2491</v>
      </c>
      <c r="W15" s="48">
        <v>140</v>
      </c>
      <c r="X15" s="101" t="s">
        <v>2502</v>
      </c>
    </row>
    <row r="16" spans="2:24">
      <c r="B16" s="46">
        <f>ROW()</f>
        <v>16</v>
      </c>
      <c r="C16" s="48">
        <f>MIN(ROUNDDOWN(I16,-2),1000)</f>
        <v>500</v>
      </c>
      <c r="D16" s="48"/>
      <c r="E16" s="50" t="s">
        <v>2175</v>
      </c>
      <c r="F16" s="55">
        <v>49300</v>
      </c>
      <c r="G16" s="48" t="s">
        <v>1807</v>
      </c>
      <c r="H16" s="48" t="s">
        <v>949</v>
      </c>
      <c r="I16" s="63">
        <v>500</v>
      </c>
      <c r="J16" s="48" t="s">
        <v>235</v>
      </c>
      <c r="K16" s="48" t="s">
        <v>2413</v>
      </c>
      <c r="L16" s="101" t="s">
        <v>2422</v>
      </c>
      <c r="M16" s="48">
        <v>2</v>
      </c>
      <c r="N16" s="48">
        <v>8</v>
      </c>
      <c r="O16" s="48"/>
      <c r="P16" s="48">
        <v>2</v>
      </c>
      <c r="Q16" s="48" t="s">
        <v>235</v>
      </c>
      <c r="R16" s="48"/>
      <c r="S16" s="48" t="s">
        <v>235</v>
      </c>
      <c r="T16" s="48"/>
      <c r="U16" s="48"/>
      <c r="V16" s="48"/>
      <c r="W16" s="48">
        <v>140</v>
      </c>
      <c r="X16" s="101" t="s">
        <v>2499</v>
      </c>
    </row>
    <row r="17" spans="2:24">
      <c r="B17" s="46">
        <f>ROW()</f>
        <v>17</v>
      </c>
      <c r="C17" s="48">
        <f>MIN(ROUNDDOWN(I17,-2),1000)</f>
        <v>600</v>
      </c>
      <c r="D17" s="48"/>
      <c r="E17" s="50" t="s">
        <v>2176</v>
      </c>
      <c r="F17" s="55">
        <v>66900</v>
      </c>
      <c r="G17" s="48" t="s">
        <v>1807</v>
      </c>
      <c r="H17" s="48" t="s">
        <v>949</v>
      </c>
      <c r="I17" s="63">
        <v>600</v>
      </c>
      <c r="J17" s="48" t="s">
        <v>235</v>
      </c>
      <c r="K17" s="48" t="s">
        <v>2413</v>
      </c>
      <c r="L17" s="101" t="s">
        <v>2420</v>
      </c>
      <c r="M17" s="48">
        <v>2</v>
      </c>
      <c r="N17" s="48">
        <v>8</v>
      </c>
      <c r="O17" s="48"/>
      <c r="P17" s="48">
        <v>4</v>
      </c>
      <c r="Q17" s="48"/>
      <c r="R17" s="48"/>
      <c r="S17" s="48" t="s">
        <v>235</v>
      </c>
      <c r="T17" s="48"/>
      <c r="U17" s="48"/>
      <c r="V17" s="48"/>
      <c r="W17" s="48">
        <v>140</v>
      </c>
      <c r="X17" s="101" t="s">
        <v>2499</v>
      </c>
    </row>
    <row r="18" spans="2:24">
      <c r="B18" s="46">
        <f>ROW()</f>
        <v>18</v>
      </c>
      <c r="C18" s="48"/>
      <c r="D18" s="48"/>
      <c r="E18" s="48" t="s">
        <v>1</v>
      </c>
      <c r="F18" s="55"/>
      <c r="G18" s="48"/>
      <c r="H18" s="48"/>
      <c r="I18" s="63"/>
      <c r="J18" s="48"/>
      <c r="K18" s="48"/>
      <c r="L18" s="101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101"/>
    </row>
    <row r="19" spans="2:24">
      <c r="B19" s="46">
        <f>ROW()</f>
        <v>19</v>
      </c>
      <c r="C19" s="48"/>
      <c r="D19" s="48"/>
      <c r="E19" s="48" t="s">
        <v>1640</v>
      </c>
      <c r="F19" s="74"/>
      <c r="G19" s="48"/>
      <c r="H19" s="48"/>
      <c r="I19" s="63"/>
      <c r="J19" s="48"/>
      <c r="K19" s="48"/>
      <c r="L19" s="101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101"/>
    </row>
    <row r="20" spans="2:24">
      <c r="B20" s="46">
        <f>ROW()</f>
        <v>20</v>
      </c>
      <c r="C20" s="48"/>
      <c r="D20" s="48"/>
      <c r="E20" s="48" t="s">
        <v>1</v>
      </c>
      <c r="F20" s="74"/>
      <c r="G20" s="48"/>
      <c r="H20" s="48"/>
      <c r="I20" s="63"/>
      <c r="J20" s="48"/>
      <c r="K20" s="48"/>
      <c r="L20" s="101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101"/>
    </row>
    <row r="21" spans="2:24">
      <c r="B21" s="46">
        <f>ROW()</f>
        <v>21</v>
      </c>
      <c r="C21" s="48">
        <f>MIN(ROUNDDOWN(I21,-2),1000)</f>
        <v>1000</v>
      </c>
      <c r="D21" s="48"/>
      <c r="E21" s="50" t="s">
        <v>2177</v>
      </c>
      <c r="F21" s="55">
        <v>670000</v>
      </c>
      <c r="G21" s="48" t="s">
        <v>1802</v>
      </c>
      <c r="H21" s="48" t="s">
        <v>949</v>
      </c>
      <c r="I21" s="63">
        <v>1600</v>
      </c>
      <c r="J21" s="48" t="s">
        <v>235</v>
      </c>
      <c r="K21" s="48" t="s">
        <v>2412</v>
      </c>
      <c r="L21" s="101">
        <v>133.3</v>
      </c>
      <c r="M21" s="48">
        <v>9</v>
      </c>
      <c r="N21" s="48">
        <v>16</v>
      </c>
      <c r="O21" s="48"/>
      <c r="P21" s="48">
        <v>10</v>
      </c>
      <c r="Q21" s="48"/>
      <c r="R21" s="48" t="s">
        <v>235</v>
      </c>
      <c r="S21" s="48"/>
      <c r="T21" s="48"/>
      <c r="U21" s="48" t="s">
        <v>235</v>
      </c>
      <c r="V21" s="48" t="s">
        <v>1035</v>
      </c>
      <c r="W21" s="48">
        <v>200</v>
      </c>
      <c r="X21" s="101">
        <v>10</v>
      </c>
    </row>
    <row r="22" spans="2:24">
      <c r="B22" s="46">
        <f>ROW()</f>
        <v>22</v>
      </c>
      <c r="C22" s="48">
        <f>MIN(ROUNDDOWN(I22,-2),1000)</f>
        <v>500</v>
      </c>
      <c r="D22" s="48"/>
      <c r="E22" s="50" t="s">
        <v>2178</v>
      </c>
      <c r="F22" s="55">
        <v>131990</v>
      </c>
      <c r="G22" s="48" t="s">
        <v>1802</v>
      </c>
      <c r="H22" s="48" t="s">
        <v>949</v>
      </c>
      <c r="I22" s="63">
        <v>550</v>
      </c>
      <c r="J22" s="48" t="s">
        <v>235</v>
      </c>
      <c r="K22" s="48" t="s">
        <v>2412</v>
      </c>
      <c r="L22" s="101" t="s">
        <v>2423</v>
      </c>
      <c r="M22" s="48">
        <v>4</v>
      </c>
      <c r="N22" s="48">
        <v>5</v>
      </c>
      <c r="O22" s="48"/>
      <c r="P22" s="48">
        <v>2</v>
      </c>
      <c r="Q22" s="48"/>
      <c r="R22" s="48" t="s">
        <v>2486</v>
      </c>
      <c r="S22" s="48"/>
      <c r="T22" s="48" t="s">
        <v>235</v>
      </c>
      <c r="U22" s="48"/>
      <c r="V22" s="48" t="s">
        <v>2491</v>
      </c>
      <c r="W22" s="48">
        <v>140</v>
      </c>
      <c r="X22" s="101" t="s">
        <v>2503</v>
      </c>
    </row>
    <row r="23" spans="2:24">
      <c r="B23" s="46">
        <f>ROW()</f>
        <v>23</v>
      </c>
      <c r="C23" s="48">
        <f>MIN(ROUNDDOWN(I23,-2),1000)</f>
        <v>600</v>
      </c>
      <c r="D23" s="48"/>
      <c r="E23" s="50" t="s">
        <v>2179</v>
      </c>
      <c r="F23" s="55">
        <v>167800</v>
      </c>
      <c r="G23" s="48" t="s">
        <v>1802</v>
      </c>
      <c r="H23" s="48" t="s">
        <v>949</v>
      </c>
      <c r="I23" s="63">
        <v>650</v>
      </c>
      <c r="J23" s="48" t="s">
        <v>235</v>
      </c>
      <c r="K23" s="48" t="s">
        <v>2412</v>
      </c>
      <c r="L23" s="101" t="s">
        <v>2424</v>
      </c>
      <c r="M23" s="48">
        <v>4</v>
      </c>
      <c r="N23" s="48">
        <v>6</v>
      </c>
      <c r="O23" s="48"/>
      <c r="P23" s="48">
        <v>4</v>
      </c>
      <c r="Q23" s="48"/>
      <c r="R23" s="48" t="s">
        <v>2486</v>
      </c>
      <c r="S23" s="48"/>
      <c r="T23" s="48" t="s">
        <v>235</v>
      </c>
      <c r="U23" s="48"/>
      <c r="V23" s="48" t="s">
        <v>2491</v>
      </c>
      <c r="W23" s="48">
        <v>140</v>
      </c>
      <c r="X23" s="101" t="s">
        <v>2503</v>
      </c>
    </row>
    <row r="24" spans="2:24">
      <c r="B24" s="46">
        <f>ROW()</f>
        <v>24</v>
      </c>
      <c r="C24" s="48">
        <f>MIN(ROUNDDOWN(I24,-2),1000)</f>
        <v>700</v>
      </c>
      <c r="D24" s="48"/>
      <c r="E24" s="50" t="s">
        <v>2180</v>
      </c>
      <c r="F24" s="55">
        <v>189000</v>
      </c>
      <c r="G24" s="48" t="s">
        <v>1802</v>
      </c>
      <c r="H24" s="48" t="s">
        <v>949</v>
      </c>
      <c r="I24" s="63">
        <v>750</v>
      </c>
      <c r="J24" s="48" t="s">
        <v>235</v>
      </c>
      <c r="K24" s="48" t="s">
        <v>2412</v>
      </c>
      <c r="L24" s="101" t="s">
        <v>2415</v>
      </c>
      <c r="M24" s="48">
        <v>7</v>
      </c>
      <c r="N24" s="48">
        <v>8</v>
      </c>
      <c r="O24" s="48"/>
      <c r="P24" s="48">
        <v>4</v>
      </c>
      <c r="Q24" s="48"/>
      <c r="R24" s="48" t="s">
        <v>2486</v>
      </c>
      <c r="S24" s="48"/>
      <c r="T24" s="48" t="s">
        <v>235</v>
      </c>
      <c r="U24" s="48"/>
      <c r="V24" s="48" t="s">
        <v>2491</v>
      </c>
      <c r="W24" s="48">
        <v>140</v>
      </c>
      <c r="X24" s="101" t="s">
        <v>2503</v>
      </c>
    </row>
    <row r="25" spans="2:24">
      <c r="B25" s="46">
        <f>ROW()</f>
        <v>25</v>
      </c>
      <c r="C25" s="48">
        <f>MIN(ROUNDDOWN(I25,-2),1000)</f>
        <v>800</v>
      </c>
      <c r="D25" s="48"/>
      <c r="E25" s="50" t="s">
        <v>2181</v>
      </c>
      <c r="F25" s="55">
        <v>239640</v>
      </c>
      <c r="G25" s="48" t="s">
        <v>1802</v>
      </c>
      <c r="H25" s="48" t="s">
        <v>949</v>
      </c>
      <c r="I25" s="63">
        <v>850</v>
      </c>
      <c r="J25" s="48" t="s">
        <v>235</v>
      </c>
      <c r="K25" s="48" t="s">
        <v>2412</v>
      </c>
      <c r="L25" s="101" t="s">
        <v>2425</v>
      </c>
      <c r="M25" s="48">
        <v>8</v>
      </c>
      <c r="N25" s="48">
        <v>8</v>
      </c>
      <c r="O25" s="48"/>
      <c r="P25" s="48">
        <v>4</v>
      </c>
      <c r="Q25" s="48" t="s">
        <v>235</v>
      </c>
      <c r="R25" s="48" t="s">
        <v>2486</v>
      </c>
      <c r="S25" s="48" t="s">
        <v>235</v>
      </c>
      <c r="T25" s="48" t="s">
        <v>235</v>
      </c>
      <c r="U25" s="48" t="s">
        <v>235</v>
      </c>
      <c r="V25" s="48" t="s">
        <v>2491</v>
      </c>
      <c r="W25" s="48">
        <v>160</v>
      </c>
      <c r="X25" s="101" t="s">
        <v>2503</v>
      </c>
    </row>
    <row r="26" spans="2:24">
      <c r="B26" s="46">
        <f>ROW()</f>
        <v>26</v>
      </c>
      <c r="C26" s="48">
        <f>MIN(ROUNDDOWN(I26,-2),1000)</f>
        <v>500</v>
      </c>
      <c r="D26" s="48"/>
      <c r="E26" s="50" t="s">
        <v>2182</v>
      </c>
      <c r="F26" s="55">
        <v>61260</v>
      </c>
      <c r="G26" s="48" t="s">
        <v>1802</v>
      </c>
      <c r="H26" s="48" t="s">
        <v>949</v>
      </c>
      <c r="I26" s="63">
        <v>500</v>
      </c>
      <c r="J26" s="48" t="s">
        <v>235</v>
      </c>
      <c r="K26" s="48" t="s">
        <v>2412</v>
      </c>
      <c r="L26" s="101" t="s">
        <v>2426</v>
      </c>
      <c r="M26" s="48">
        <v>4</v>
      </c>
      <c r="N26" s="48">
        <v>5</v>
      </c>
      <c r="O26" s="48"/>
      <c r="P26" s="48">
        <v>2</v>
      </c>
      <c r="Q26" s="48" t="s">
        <v>235</v>
      </c>
      <c r="R26" s="48"/>
      <c r="S26" s="48" t="s">
        <v>235</v>
      </c>
      <c r="T26" s="48"/>
      <c r="U26" s="48"/>
      <c r="V26" s="48" t="s">
        <v>2493</v>
      </c>
      <c r="W26" s="48">
        <v>140</v>
      </c>
      <c r="X26" s="101" t="s">
        <v>2503</v>
      </c>
    </row>
    <row r="27" spans="2:24">
      <c r="B27" s="46">
        <f>ROW()</f>
        <v>27</v>
      </c>
      <c r="C27" s="48">
        <f>MIN(ROUNDDOWN(I27,-2),1000)</f>
        <v>600</v>
      </c>
      <c r="D27" s="48"/>
      <c r="E27" s="50" t="s">
        <v>2183</v>
      </c>
      <c r="F27" s="55">
        <v>77990</v>
      </c>
      <c r="G27" s="48" t="s">
        <v>1802</v>
      </c>
      <c r="H27" s="48" t="s">
        <v>949</v>
      </c>
      <c r="I27" s="63">
        <v>600</v>
      </c>
      <c r="J27" s="48" t="s">
        <v>235</v>
      </c>
      <c r="K27" s="48" t="s">
        <v>2413</v>
      </c>
      <c r="L27" s="101" t="s">
        <v>2427</v>
      </c>
      <c r="M27" s="48">
        <v>4</v>
      </c>
      <c r="N27" s="48">
        <v>6</v>
      </c>
      <c r="O27" s="48"/>
      <c r="P27" s="48">
        <v>2</v>
      </c>
      <c r="Q27" s="48" t="s">
        <v>235</v>
      </c>
      <c r="R27" s="48"/>
      <c r="S27" s="48" t="s">
        <v>235</v>
      </c>
      <c r="T27" s="48"/>
      <c r="U27" s="48"/>
      <c r="V27" s="48" t="s">
        <v>2493</v>
      </c>
      <c r="W27" s="48">
        <v>140</v>
      </c>
      <c r="X27" s="101" t="s">
        <v>2503</v>
      </c>
    </row>
    <row r="28" spans="2:24">
      <c r="B28" s="46">
        <f>ROW()</f>
        <v>28</v>
      </c>
      <c r="C28" s="48">
        <f>MIN(ROUNDDOWN(I28,-2),1000)</f>
        <v>600</v>
      </c>
      <c r="D28" s="48"/>
      <c r="E28" s="50" t="s">
        <v>2184</v>
      </c>
      <c r="F28" s="55">
        <v>76600</v>
      </c>
      <c r="G28" s="48" t="s">
        <v>1802</v>
      </c>
      <c r="H28" s="48" t="s">
        <v>949</v>
      </c>
      <c r="I28" s="63">
        <v>650</v>
      </c>
      <c r="J28" s="48" t="s">
        <v>235</v>
      </c>
      <c r="K28" s="48" t="s">
        <v>2412</v>
      </c>
      <c r="L28" s="101" t="s">
        <v>2416</v>
      </c>
      <c r="M28" s="48">
        <v>4</v>
      </c>
      <c r="N28" s="48">
        <v>6</v>
      </c>
      <c r="O28" s="48"/>
      <c r="P28" s="48">
        <v>2</v>
      </c>
      <c r="Q28" s="48" t="s">
        <v>235</v>
      </c>
      <c r="R28" s="48"/>
      <c r="S28" s="48"/>
      <c r="T28" s="48"/>
      <c r="U28" s="48" t="s">
        <v>235</v>
      </c>
      <c r="V28" s="48" t="s">
        <v>2493</v>
      </c>
      <c r="W28" s="48">
        <v>140</v>
      </c>
      <c r="X28" s="101" t="s">
        <v>2502</v>
      </c>
    </row>
    <row r="29" spans="2:24">
      <c r="B29" s="46">
        <f>ROW()</f>
        <v>29</v>
      </c>
      <c r="C29" s="48">
        <f>MIN(ROUNDDOWN(I29,-2),1000)</f>
        <v>700</v>
      </c>
      <c r="D29" s="48"/>
      <c r="E29" s="50" t="s">
        <v>2185</v>
      </c>
      <c r="F29" s="55">
        <v>94750</v>
      </c>
      <c r="G29" s="48" t="s">
        <v>1802</v>
      </c>
      <c r="H29" s="48" t="s">
        <v>949</v>
      </c>
      <c r="I29" s="63">
        <v>750</v>
      </c>
      <c r="J29" s="48" t="s">
        <v>235</v>
      </c>
      <c r="K29" s="48" t="s">
        <v>2412</v>
      </c>
      <c r="L29" s="101">
        <v>62.5</v>
      </c>
      <c r="M29" s="48">
        <v>8</v>
      </c>
      <c r="N29" s="48">
        <v>8</v>
      </c>
      <c r="O29" s="48"/>
      <c r="P29" s="48">
        <v>4</v>
      </c>
      <c r="Q29" s="48" t="s">
        <v>235</v>
      </c>
      <c r="R29" s="48"/>
      <c r="S29" s="48"/>
      <c r="T29" s="48"/>
      <c r="U29" s="48" t="s">
        <v>235</v>
      </c>
      <c r="V29" s="48" t="s">
        <v>2493</v>
      </c>
      <c r="W29" s="48">
        <v>160</v>
      </c>
      <c r="X29" s="101" t="s">
        <v>2502</v>
      </c>
    </row>
    <row r="30" spans="2:24">
      <c r="B30" s="46">
        <f>ROW()</f>
        <v>30</v>
      </c>
      <c r="C30" s="48">
        <f>MIN(ROUNDDOWN(I30,-2),1000)</f>
        <v>700</v>
      </c>
      <c r="D30" s="48"/>
      <c r="E30" s="50" t="s">
        <v>2186</v>
      </c>
      <c r="F30" s="55">
        <v>161500</v>
      </c>
      <c r="G30" s="48" t="s">
        <v>1802</v>
      </c>
      <c r="H30" s="48" t="s">
        <v>949</v>
      </c>
      <c r="I30" s="63">
        <v>750</v>
      </c>
      <c r="J30" s="48" t="s">
        <v>235</v>
      </c>
      <c r="K30" s="48" t="s">
        <v>2412</v>
      </c>
      <c r="L30" s="101" t="s">
        <v>2415</v>
      </c>
      <c r="M30" s="48">
        <v>6</v>
      </c>
      <c r="N30" s="48">
        <v>8</v>
      </c>
      <c r="O30" s="48"/>
      <c r="P30" s="48">
        <v>4</v>
      </c>
      <c r="Q30" s="48" t="s">
        <v>235</v>
      </c>
      <c r="R30" s="48" t="s">
        <v>2486</v>
      </c>
      <c r="S30" s="48"/>
      <c r="T30" s="48"/>
      <c r="U30" s="48"/>
      <c r="V30" s="48" t="s">
        <v>2493</v>
      </c>
      <c r="W30" s="48">
        <v>160</v>
      </c>
      <c r="X30" s="101" t="s">
        <v>2503</v>
      </c>
    </row>
    <row r="31" spans="2:24">
      <c r="B31" s="46">
        <f>ROW()</f>
        <v>31</v>
      </c>
      <c r="C31" s="48">
        <f>MIN(ROUNDDOWN(I31,-2),1000)</f>
        <v>1000</v>
      </c>
      <c r="D31" s="48"/>
      <c r="E31" s="50" t="s">
        <v>2187</v>
      </c>
      <c r="F31" s="55">
        <v>316900</v>
      </c>
      <c r="G31" s="48" t="s">
        <v>1802</v>
      </c>
      <c r="H31" s="48" t="s">
        <v>949</v>
      </c>
      <c r="I31" s="63">
        <v>1000</v>
      </c>
      <c r="J31" s="48" t="s">
        <v>235</v>
      </c>
      <c r="K31" s="48" t="s">
        <v>2412</v>
      </c>
      <c r="L31" s="101">
        <v>83.3</v>
      </c>
      <c r="M31" s="48">
        <v>8</v>
      </c>
      <c r="N31" s="48">
        <v>16</v>
      </c>
      <c r="O31" s="48"/>
      <c r="P31" s="48">
        <v>8</v>
      </c>
      <c r="Q31" s="48" t="s">
        <v>235</v>
      </c>
      <c r="R31" s="48" t="s">
        <v>2485</v>
      </c>
      <c r="S31" s="48"/>
      <c r="T31" s="48" t="s">
        <v>235</v>
      </c>
      <c r="U31" s="48" t="s">
        <v>235</v>
      </c>
      <c r="V31" s="48" t="s">
        <v>2492</v>
      </c>
      <c r="W31" s="101" t="s">
        <v>2497</v>
      </c>
      <c r="X31" s="48">
        <v>10</v>
      </c>
    </row>
    <row r="32" spans="2:24">
      <c r="B32" s="46">
        <f>ROW()</f>
        <v>32</v>
      </c>
      <c r="C32" s="48">
        <f>MIN(ROUNDDOWN(I32,-2),1000)</f>
        <v>1000</v>
      </c>
      <c r="D32" s="48"/>
      <c r="E32" s="50" t="s">
        <v>2188</v>
      </c>
      <c r="F32" s="55">
        <v>346820</v>
      </c>
      <c r="G32" s="48" t="s">
        <v>1802</v>
      </c>
      <c r="H32" s="48" t="s">
        <v>949</v>
      </c>
      <c r="I32" s="63">
        <v>1000</v>
      </c>
      <c r="J32" s="48" t="s">
        <v>235</v>
      </c>
      <c r="K32" s="48" t="s">
        <v>2412</v>
      </c>
      <c r="L32" s="101" t="s">
        <v>2428</v>
      </c>
      <c r="M32" s="48">
        <v>12</v>
      </c>
      <c r="N32" s="48">
        <v>12</v>
      </c>
      <c r="O32" s="48"/>
      <c r="P32" s="48">
        <v>6</v>
      </c>
      <c r="Q32" s="48"/>
      <c r="R32" s="48" t="s">
        <v>2485</v>
      </c>
      <c r="S32" s="48"/>
      <c r="T32" s="48"/>
      <c r="U32" s="48" t="s">
        <v>235</v>
      </c>
      <c r="V32" s="48" t="s">
        <v>2492</v>
      </c>
      <c r="W32" s="48">
        <v>180</v>
      </c>
      <c r="X32" s="101" t="s">
        <v>2501</v>
      </c>
    </row>
    <row r="33" spans="2:24">
      <c r="B33" s="46">
        <f>ROW()</f>
        <v>33</v>
      </c>
      <c r="C33" s="48">
        <f>MIN(ROUNDDOWN(I33,-2),1000)</f>
        <v>1000</v>
      </c>
      <c r="D33" s="48"/>
      <c r="E33" s="50" t="s">
        <v>2189</v>
      </c>
      <c r="F33" s="55">
        <v>356000</v>
      </c>
      <c r="G33" s="48" t="s">
        <v>1802</v>
      </c>
      <c r="H33" s="48" t="s">
        <v>949</v>
      </c>
      <c r="I33" s="63">
        <v>1200</v>
      </c>
      <c r="J33" s="48" t="s">
        <v>235</v>
      </c>
      <c r="K33" s="48" t="s">
        <v>2412</v>
      </c>
      <c r="L33" s="101">
        <v>100</v>
      </c>
      <c r="M33" s="48">
        <v>8</v>
      </c>
      <c r="N33" s="48">
        <v>20</v>
      </c>
      <c r="O33" s="48"/>
      <c r="P33" s="48">
        <v>8</v>
      </c>
      <c r="Q33" s="48" t="s">
        <v>235</v>
      </c>
      <c r="R33" s="48" t="s">
        <v>2485</v>
      </c>
      <c r="S33" s="48"/>
      <c r="T33" s="48" t="s">
        <v>235</v>
      </c>
      <c r="U33" s="48" t="s">
        <v>235</v>
      </c>
      <c r="V33" s="48" t="s">
        <v>2492</v>
      </c>
      <c r="W33" s="48">
        <v>200</v>
      </c>
      <c r="X33" s="101" t="s">
        <v>2500</v>
      </c>
    </row>
    <row r="34" spans="2:24">
      <c r="B34" s="46">
        <f>ROW()</f>
        <v>34</v>
      </c>
      <c r="C34" s="48">
        <f>MIN(ROUNDDOWN(I34,-2),1000)</f>
        <v>1000</v>
      </c>
      <c r="D34" s="48"/>
      <c r="E34" s="50" t="s">
        <v>2190</v>
      </c>
      <c r="F34" s="55">
        <v>397090</v>
      </c>
      <c r="G34" s="48" t="s">
        <v>1802</v>
      </c>
      <c r="H34" s="48" t="s">
        <v>949</v>
      </c>
      <c r="I34" s="63">
        <v>1200</v>
      </c>
      <c r="J34" s="48" t="s">
        <v>235</v>
      </c>
      <c r="K34" s="48" t="s">
        <v>2412</v>
      </c>
      <c r="L34" s="101" t="s">
        <v>2429</v>
      </c>
      <c r="M34" s="48">
        <v>12</v>
      </c>
      <c r="N34" s="48">
        <v>16</v>
      </c>
      <c r="O34" s="48"/>
      <c r="P34" s="48">
        <v>8</v>
      </c>
      <c r="Q34" s="48"/>
      <c r="R34" s="48" t="s">
        <v>2485</v>
      </c>
      <c r="S34" s="48"/>
      <c r="T34" s="48" t="s">
        <v>235</v>
      </c>
      <c r="U34" s="48" t="s">
        <v>235</v>
      </c>
      <c r="V34" s="48" t="s">
        <v>2492</v>
      </c>
      <c r="W34" s="48">
        <v>200</v>
      </c>
      <c r="X34" s="101" t="s">
        <v>2501</v>
      </c>
    </row>
    <row r="35" spans="2:24">
      <c r="B35" s="46">
        <f>ROW()</f>
        <v>35</v>
      </c>
      <c r="C35" s="48">
        <f>MIN(ROUNDDOWN(I35,-2),1000)</f>
        <v>700</v>
      </c>
      <c r="D35" s="48"/>
      <c r="E35" s="50" t="s">
        <v>2191</v>
      </c>
      <c r="F35" s="55">
        <v>251000</v>
      </c>
      <c r="G35" s="48" t="s">
        <v>1802</v>
      </c>
      <c r="H35" s="48" t="s">
        <v>949</v>
      </c>
      <c r="I35" s="63">
        <v>750</v>
      </c>
      <c r="J35" s="48" t="s">
        <v>235</v>
      </c>
      <c r="K35" s="48" t="s">
        <v>2412</v>
      </c>
      <c r="L35" s="101">
        <v>62.5</v>
      </c>
      <c r="M35" s="48">
        <v>4</v>
      </c>
      <c r="N35" s="48">
        <v>16</v>
      </c>
      <c r="O35" s="48"/>
      <c r="P35" s="48">
        <v>4</v>
      </c>
      <c r="Q35" s="48" t="s">
        <v>235</v>
      </c>
      <c r="R35" s="48" t="s">
        <v>2485</v>
      </c>
      <c r="S35" s="48"/>
      <c r="T35" s="48" t="s">
        <v>235</v>
      </c>
      <c r="U35" s="48" t="s">
        <v>235</v>
      </c>
      <c r="V35" s="48" t="s">
        <v>2492</v>
      </c>
      <c r="W35" s="48">
        <v>180</v>
      </c>
      <c r="X35" s="101" t="s">
        <v>2500</v>
      </c>
    </row>
    <row r="36" spans="2:24">
      <c r="B36" s="46">
        <f>ROW()</f>
        <v>36</v>
      </c>
      <c r="C36" s="48">
        <f>MIN(ROUNDDOWN(I36,-2),1000)</f>
        <v>700</v>
      </c>
      <c r="D36" s="48"/>
      <c r="E36" s="50" t="s">
        <v>2192</v>
      </c>
      <c r="F36" s="55">
        <v>270210</v>
      </c>
      <c r="G36" s="48" t="s">
        <v>1802</v>
      </c>
      <c r="H36" s="48" t="s">
        <v>949</v>
      </c>
      <c r="I36" s="63">
        <v>750</v>
      </c>
      <c r="J36" s="48" t="s">
        <v>235</v>
      </c>
      <c r="K36" s="48" t="s">
        <v>2412</v>
      </c>
      <c r="L36" s="101" t="s">
        <v>2430</v>
      </c>
      <c r="M36" s="48">
        <v>8</v>
      </c>
      <c r="N36" s="48">
        <v>12</v>
      </c>
      <c r="O36" s="48"/>
      <c r="P36" s="48">
        <v>6</v>
      </c>
      <c r="Q36" s="48"/>
      <c r="R36" s="48" t="s">
        <v>2485</v>
      </c>
      <c r="S36" s="48"/>
      <c r="T36" s="48"/>
      <c r="U36" s="48" t="s">
        <v>235</v>
      </c>
      <c r="V36" s="48" t="s">
        <v>2492</v>
      </c>
      <c r="W36" s="48">
        <v>180</v>
      </c>
      <c r="X36" s="101" t="s">
        <v>2501</v>
      </c>
    </row>
    <row r="37" spans="2:24">
      <c r="B37" s="46">
        <f>ROW()</f>
        <v>37</v>
      </c>
      <c r="C37" s="48">
        <f>MIN(ROUNDDOWN(I37,-2),1000)</f>
        <v>800</v>
      </c>
      <c r="D37" s="48"/>
      <c r="E37" s="50" t="s">
        <v>2193</v>
      </c>
      <c r="F37" s="55">
        <v>271000</v>
      </c>
      <c r="G37" s="48" t="s">
        <v>1802</v>
      </c>
      <c r="H37" s="48" t="s">
        <v>949</v>
      </c>
      <c r="I37" s="63">
        <v>850</v>
      </c>
      <c r="J37" s="48" t="s">
        <v>235</v>
      </c>
      <c r="K37" s="48" t="s">
        <v>2412</v>
      </c>
      <c r="L37" s="101">
        <v>70.8</v>
      </c>
      <c r="M37" s="48">
        <v>6</v>
      </c>
      <c r="N37" s="48">
        <v>16</v>
      </c>
      <c r="O37" s="48"/>
      <c r="P37" s="48">
        <v>6</v>
      </c>
      <c r="Q37" s="48" t="s">
        <v>235</v>
      </c>
      <c r="R37" s="48" t="s">
        <v>2485</v>
      </c>
      <c r="S37" s="48"/>
      <c r="T37" s="48" t="s">
        <v>235</v>
      </c>
      <c r="U37" s="48" t="s">
        <v>235</v>
      </c>
      <c r="V37" s="48" t="s">
        <v>2492</v>
      </c>
      <c r="W37" s="48">
        <v>180</v>
      </c>
      <c r="X37" s="101" t="s">
        <v>2500</v>
      </c>
    </row>
    <row r="38" spans="2:24">
      <c r="B38" s="46">
        <f>ROW()</f>
        <v>38</v>
      </c>
      <c r="C38" s="48">
        <f>MIN(ROUNDDOWN(I38,-2),1000)</f>
        <v>800</v>
      </c>
      <c r="D38" s="48"/>
      <c r="E38" s="50" t="s">
        <v>2194</v>
      </c>
      <c r="F38" s="55">
        <v>301000</v>
      </c>
      <c r="G38" s="48" t="s">
        <v>1802</v>
      </c>
      <c r="H38" s="48" t="s">
        <v>949</v>
      </c>
      <c r="I38" s="63">
        <v>850</v>
      </c>
      <c r="J38" s="48" t="s">
        <v>235</v>
      </c>
      <c r="K38" s="48" t="s">
        <v>2412</v>
      </c>
      <c r="L38" s="101" t="s">
        <v>2425</v>
      </c>
      <c r="M38" s="48">
        <v>12</v>
      </c>
      <c r="N38" s="48">
        <v>12</v>
      </c>
      <c r="O38" s="48"/>
      <c r="P38" s="48">
        <v>6</v>
      </c>
      <c r="Q38" s="48"/>
      <c r="R38" s="48"/>
      <c r="S38" s="48"/>
      <c r="T38" s="48"/>
      <c r="U38" s="48"/>
      <c r="V38" s="48" t="s">
        <v>2492</v>
      </c>
      <c r="W38" s="48">
        <v>180</v>
      </c>
      <c r="X38" s="101" t="s">
        <v>2501</v>
      </c>
    </row>
    <row r="39" spans="2:24">
      <c r="B39" s="46">
        <f>ROW()</f>
        <v>39</v>
      </c>
      <c r="C39" s="48">
        <f>MIN(ROUNDDOWN(I39,-2),1000)</f>
        <v>1000</v>
      </c>
      <c r="D39" s="48"/>
      <c r="E39" s="50" t="s">
        <v>2195</v>
      </c>
      <c r="F39" s="55">
        <v>496000</v>
      </c>
      <c r="G39" s="48" t="s">
        <v>1802</v>
      </c>
      <c r="H39" s="48" t="s">
        <v>949</v>
      </c>
      <c r="I39" s="63">
        <v>1200</v>
      </c>
      <c r="J39" s="48" t="s">
        <v>235</v>
      </c>
      <c r="K39" s="48" t="s">
        <v>2412</v>
      </c>
      <c r="L39" s="101" t="s">
        <v>2431</v>
      </c>
      <c r="M39" s="48">
        <v>12</v>
      </c>
      <c r="N39" s="48">
        <v>16</v>
      </c>
      <c r="O39" s="48"/>
      <c r="P39" s="48">
        <v>6</v>
      </c>
      <c r="Q39" s="48"/>
      <c r="R39" s="48"/>
      <c r="S39" s="48"/>
      <c r="T39" s="48"/>
      <c r="U39" s="48"/>
      <c r="V39" s="48" t="s">
        <v>2492</v>
      </c>
      <c r="W39" s="48">
        <v>200</v>
      </c>
      <c r="X39" s="101"/>
    </row>
    <row r="40" spans="2:24">
      <c r="B40" s="46">
        <f>ROW()</f>
        <v>40</v>
      </c>
      <c r="C40" s="48">
        <f>MIN(ROUNDDOWN(I40,-2),1000)</f>
        <v>1000</v>
      </c>
      <c r="D40" s="48"/>
      <c r="E40" s="50" t="s">
        <v>2196</v>
      </c>
      <c r="F40" s="55">
        <v>298480</v>
      </c>
      <c r="G40" s="48" t="s">
        <v>1802</v>
      </c>
      <c r="H40" s="48" t="s">
        <v>949</v>
      </c>
      <c r="I40" s="63">
        <v>1000</v>
      </c>
      <c r="J40" s="48" t="s">
        <v>235</v>
      </c>
      <c r="K40" s="48" t="s">
        <v>2412</v>
      </c>
      <c r="L40" s="101">
        <v>83.3</v>
      </c>
      <c r="M40" s="48">
        <v>11</v>
      </c>
      <c r="N40" s="48">
        <v>12</v>
      </c>
      <c r="O40" s="48"/>
      <c r="P40" s="48">
        <v>8</v>
      </c>
      <c r="Q40" s="48"/>
      <c r="R40" s="48" t="s">
        <v>2485</v>
      </c>
      <c r="S40" s="48"/>
      <c r="T40" s="48" t="s">
        <v>235</v>
      </c>
      <c r="U40" s="48" t="s">
        <v>235</v>
      </c>
      <c r="V40" s="48" t="s">
        <v>2491</v>
      </c>
      <c r="W40" s="48">
        <v>180</v>
      </c>
      <c r="X40" s="101" t="s">
        <v>2501</v>
      </c>
    </row>
    <row r="41" spans="2:24">
      <c r="B41" s="46">
        <f>ROW()</f>
        <v>41</v>
      </c>
      <c r="C41" s="48">
        <f>MIN(ROUNDDOWN(I41,-2),1000)</f>
        <v>1000</v>
      </c>
      <c r="D41" s="48"/>
      <c r="E41" s="50" t="s">
        <v>2197</v>
      </c>
      <c r="F41" s="55">
        <v>258960</v>
      </c>
      <c r="G41" s="48" t="s">
        <v>1802</v>
      </c>
      <c r="H41" s="48" t="s">
        <v>949</v>
      </c>
      <c r="I41" s="63">
        <v>1000</v>
      </c>
      <c r="J41" s="48" t="s">
        <v>235</v>
      </c>
      <c r="K41" s="48" t="s">
        <v>2412</v>
      </c>
      <c r="L41" s="101" t="s">
        <v>2428</v>
      </c>
      <c r="M41" s="48">
        <v>12</v>
      </c>
      <c r="N41" s="48">
        <v>11</v>
      </c>
      <c r="O41" s="48"/>
      <c r="P41" s="48">
        <v>8</v>
      </c>
      <c r="Q41" s="48"/>
      <c r="R41" s="48" t="s">
        <v>2485</v>
      </c>
      <c r="S41" s="48"/>
      <c r="T41" s="48" t="s">
        <v>235</v>
      </c>
      <c r="U41" s="48" t="s">
        <v>235</v>
      </c>
      <c r="V41" s="48" t="s">
        <v>2491</v>
      </c>
      <c r="W41" s="48">
        <v>180</v>
      </c>
      <c r="X41" s="101" t="s">
        <v>2501</v>
      </c>
    </row>
    <row r="42" spans="2:24">
      <c r="B42" s="46">
        <f>ROW()</f>
        <v>42</v>
      </c>
      <c r="C42" s="48">
        <f>MIN(ROUNDDOWN(I42,-2),1000)</f>
        <v>600</v>
      </c>
      <c r="D42" s="48"/>
      <c r="E42" s="50" t="s">
        <v>2198</v>
      </c>
      <c r="F42" s="55">
        <v>164000</v>
      </c>
      <c r="G42" s="48" t="s">
        <v>1802</v>
      </c>
      <c r="H42" s="48" t="s">
        <v>949</v>
      </c>
      <c r="I42" s="63">
        <v>650</v>
      </c>
      <c r="J42" s="48" t="s">
        <v>235</v>
      </c>
      <c r="K42" s="48" t="s">
        <v>2412</v>
      </c>
      <c r="L42" s="101" t="s">
        <v>2416</v>
      </c>
      <c r="M42" s="48">
        <v>4</v>
      </c>
      <c r="N42" s="48">
        <v>8</v>
      </c>
      <c r="O42" s="48"/>
      <c r="P42" s="48">
        <v>4</v>
      </c>
      <c r="Q42" s="48"/>
      <c r="R42" s="48" t="s">
        <v>2485</v>
      </c>
      <c r="S42" s="48"/>
      <c r="T42" s="48" t="s">
        <v>235</v>
      </c>
      <c r="U42" s="48" t="s">
        <v>235</v>
      </c>
      <c r="V42" s="48" t="s">
        <v>2491</v>
      </c>
      <c r="W42" s="48">
        <v>160</v>
      </c>
      <c r="X42" s="101" t="s">
        <v>2501</v>
      </c>
    </row>
    <row r="43" spans="2:24">
      <c r="B43" s="46">
        <f>ROW()</f>
        <v>43</v>
      </c>
      <c r="C43" s="48">
        <f>MIN(ROUNDDOWN(I43,-2),1000)</f>
        <v>700</v>
      </c>
      <c r="D43" s="48"/>
      <c r="E43" s="50" t="s">
        <v>2199</v>
      </c>
      <c r="F43" s="55">
        <v>210490</v>
      </c>
      <c r="G43" s="48" t="s">
        <v>1802</v>
      </c>
      <c r="H43" s="48" t="s">
        <v>949</v>
      </c>
      <c r="I43" s="63">
        <v>750</v>
      </c>
      <c r="J43" s="48" t="s">
        <v>235</v>
      </c>
      <c r="K43" s="48" t="s">
        <v>2412</v>
      </c>
      <c r="L43" s="101">
        <v>62.5</v>
      </c>
      <c r="M43" s="48">
        <v>7</v>
      </c>
      <c r="N43" s="48">
        <v>8</v>
      </c>
      <c r="O43" s="48"/>
      <c r="P43" s="48">
        <v>4</v>
      </c>
      <c r="Q43" s="48"/>
      <c r="R43" s="48" t="s">
        <v>2485</v>
      </c>
      <c r="S43" s="48"/>
      <c r="T43" s="48" t="s">
        <v>235</v>
      </c>
      <c r="U43" s="48" t="s">
        <v>235</v>
      </c>
      <c r="V43" s="48" t="s">
        <v>2491</v>
      </c>
      <c r="W43" s="48">
        <v>180</v>
      </c>
      <c r="X43" s="101" t="s">
        <v>2501</v>
      </c>
    </row>
    <row r="44" spans="2:24">
      <c r="B44" s="46">
        <f>ROW()</f>
        <v>44</v>
      </c>
      <c r="C44" s="48">
        <f>MIN(ROUNDDOWN(I44,-2),1000)</f>
        <v>700</v>
      </c>
      <c r="D44" s="48"/>
      <c r="E44" s="50" t="s">
        <v>2200</v>
      </c>
      <c r="F44" s="55">
        <v>181870</v>
      </c>
      <c r="G44" s="48" t="s">
        <v>1802</v>
      </c>
      <c r="H44" s="48" t="s">
        <v>949</v>
      </c>
      <c r="I44" s="63">
        <v>750</v>
      </c>
      <c r="J44" s="48" t="s">
        <v>235</v>
      </c>
      <c r="K44" s="48" t="s">
        <v>2412</v>
      </c>
      <c r="L44" s="101">
        <v>62.5</v>
      </c>
      <c r="M44" s="48">
        <v>8</v>
      </c>
      <c r="N44" s="48">
        <v>9</v>
      </c>
      <c r="O44" s="48"/>
      <c r="P44" s="48">
        <v>4</v>
      </c>
      <c r="Q44" s="48"/>
      <c r="R44" s="48" t="s">
        <v>235</v>
      </c>
      <c r="S44" s="48"/>
      <c r="T44" s="48"/>
      <c r="U44" s="48" t="s">
        <v>235</v>
      </c>
      <c r="V44" s="48" t="s">
        <v>2491</v>
      </c>
      <c r="W44" s="48">
        <v>160</v>
      </c>
      <c r="X44" s="101">
        <v>10</v>
      </c>
    </row>
    <row r="45" spans="2:24">
      <c r="B45" s="46">
        <f>ROW()</f>
        <v>45</v>
      </c>
      <c r="C45" s="48">
        <f>MIN(ROUNDDOWN(I45,-2),1000)</f>
        <v>700</v>
      </c>
      <c r="D45" s="48"/>
      <c r="E45" s="50" t="s">
        <v>2201</v>
      </c>
      <c r="F45" s="55">
        <v>234000</v>
      </c>
      <c r="G45" s="48" t="s">
        <v>1802</v>
      </c>
      <c r="H45" s="48" t="s">
        <v>949</v>
      </c>
      <c r="I45" s="63">
        <v>750</v>
      </c>
      <c r="J45" s="48" t="s">
        <v>235</v>
      </c>
      <c r="K45" s="48" t="s">
        <v>2412</v>
      </c>
      <c r="L45" s="101" t="s">
        <v>2430</v>
      </c>
      <c r="M45" s="48">
        <v>4</v>
      </c>
      <c r="N45" s="48">
        <v>8</v>
      </c>
      <c r="O45" s="48"/>
      <c r="P45" s="48">
        <v>4</v>
      </c>
      <c r="Q45" s="48"/>
      <c r="R45" s="48" t="s">
        <v>2485</v>
      </c>
      <c r="S45" s="48"/>
      <c r="T45" s="48"/>
      <c r="U45" s="48" t="s">
        <v>235</v>
      </c>
      <c r="V45" s="48" t="s">
        <v>2491</v>
      </c>
      <c r="W45" s="48">
        <v>180</v>
      </c>
      <c r="X45" s="101" t="s">
        <v>2500</v>
      </c>
    </row>
    <row r="46" spans="2:24">
      <c r="B46" s="46">
        <f>ROW()</f>
        <v>46</v>
      </c>
      <c r="C46" s="48">
        <f>MIN(ROUNDDOWN(I46,-2),1000)</f>
        <v>800</v>
      </c>
      <c r="D46" s="48"/>
      <c r="E46" s="50" t="s">
        <v>2202</v>
      </c>
      <c r="F46" s="55">
        <v>242000</v>
      </c>
      <c r="G46" s="48" t="s">
        <v>1802</v>
      </c>
      <c r="H46" s="48" t="s">
        <v>949</v>
      </c>
      <c r="I46" s="63">
        <v>850</v>
      </c>
      <c r="J46" s="48" t="s">
        <v>235</v>
      </c>
      <c r="K46" s="48" t="s">
        <v>2412</v>
      </c>
      <c r="L46" s="101">
        <v>70.8</v>
      </c>
      <c r="M46" s="48">
        <v>8</v>
      </c>
      <c r="N46" s="48">
        <v>10</v>
      </c>
      <c r="O46" s="48"/>
      <c r="P46" s="48">
        <v>5</v>
      </c>
      <c r="Q46" s="48"/>
      <c r="R46" s="48" t="s">
        <v>2485</v>
      </c>
      <c r="S46" s="48"/>
      <c r="T46" s="48" t="s">
        <v>235</v>
      </c>
      <c r="U46" s="48" t="s">
        <v>235</v>
      </c>
      <c r="V46" s="48" t="s">
        <v>2491</v>
      </c>
      <c r="W46" s="48">
        <v>180</v>
      </c>
      <c r="X46" s="101" t="s">
        <v>2501</v>
      </c>
    </row>
    <row r="47" spans="2:24">
      <c r="B47" s="46">
        <f>ROW()</f>
        <v>47</v>
      </c>
      <c r="C47" s="48">
        <f>MIN(ROUNDDOWN(I47,-2),1000)</f>
        <v>800</v>
      </c>
      <c r="D47" s="48"/>
      <c r="E47" s="50" t="s">
        <v>2203</v>
      </c>
      <c r="F47" s="55">
        <v>216000</v>
      </c>
      <c r="G47" s="48" t="s">
        <v>1802</v>
      </c>
      <c r="H47" s="48" t="s">
        <v>949</v>
      </c>
      <c r="I47" s="63">
        <v>850</v>
      </c>
      <c r="J47" s="48" t="s">
        <v>235</v>
      </c>
      <c r="K47" s="48" t="s">
        <v>2412</v>
      </c>
      <c r="L47" s="101" t="s">
        <v>2425</v>
      </c>
      <c r="M47" s="48">
        <v>4</v>
      </c>
      <c r="N47" s="48">
        <v>6</v>
      </c>
      <c r="O47" s="48"/>
      <c r="P47" s="48">
        <v>2</v>
      </c>
      <c r="Q47" s="48"/>
      <c r="R47" s="48" t="s">
        <v>2485</v>
      </c>
      <c r="S47" s="48"/>
      <c r="T47" s="48" t="s">
        <v>235</v>
      </c>
      <c r="U47" s="48" t="s">
        <v>235</v>
      </c>
      <c r="V47" s="48" t="s">
        <v>2491</v>
      </c>
      <c r="W47" s="48">
        <v>180</v>
      </c>
      <c r="X47" s="101" t="s">
        <v>2501</v>
      </c>
    </row>
    <row r="48" spans="2:24">
      <c r="B48" s="46">
        <f>ROW()</f>
        <v>48</v>
      </c>
      <c r="C48" s="48">
        <f>MIN(ROUNDDOWN(I48,-2),1000)</f>
        <v>800</v>
      </c>
      <c r="D48" s="48"/>
      <c r="E48" s="50" t="s">
        <v>2204</v>
      </c>
      <c r="F48" s="55">
        <v>260310</v>
      </c>
      <c r="G48" s="48" t="s">
        <v>1802</v>
      </c>
      <c r="H48" s="48" t="s">
        <v>949</v>
      </c>
      <c r="I48" s="63">
        <v>850</v>
      </c>
      <c r="J48" s="48" t="s">
        <v>235</v>
      </c>
      <c r="K48" s="48" t="s">
        <v>2412</v>
      </c>
      <c r="L48" s="101" t="s">
        <v>2425</v>
      </c>
      <c r="M48" s="48">
        <v>8</v>
      </c>
      <c r="N48" s="48">
        <v>12</v>
      </c>
      <c r="O48" s="48"/>
      <c r="P48" s="48">
        <v>6</v>
      </c>
      <c r="Q48" s="48"/>
      <c r="R48" s="48" t="s">
        <v>2485</v>
      </c>
      <c r="S48" s="48"/>
      <c r="T48" s="48"/>
      <c r="U48" s="48" t="s">
        <v>235</v>
      </c>
      <c r="V48" s="48" t="s">
        <v>2491</v>
      </c>
      <c r="W48" s="48">
        <v>180</v>
      </c>
      <c r="X48" s="101" t="s">
        <v>2500</v>
      </c>
    </row>
    <row r="49" spans="2:24">
      <c r="B49" s="46">
        <f>ROW()</f>
        <v>49</v>
      </c>
      <c r="C49" s="48">
        <f>MIN(ROUNDDOWN(I49,-2),1000)</f>
        <v>400</v>
      </c>
      <c r="D49" s="48"/>
      <c r="E49" s="50" t="s">
        <v>2205</v>
      </c>
      <c r="F49" s="55">
        <v>145000</v>
      </c>
      <c r="G49" s="48" t="s">
        <v>1802</v>
      </c>
      <c r="H49" s="48" t="s">
        <v>2405</v>
      </c>
      <c r="I49" s="63">
        <v>450</v>
      </c>
      <c r="J49" s="48" t="s">
        <v>235</v>
      </c>
      <c r="K49" s="48" t="s">
        <v>2412</v>
      </c>
      <c r="L49" s="101">
        <v>37.5</v>
      </c>
      <c r="M49" s="48">
        <v>4</v>
      </c>
      <c r="N49" s="48">
        <v>4</v>
      </c>
      <c r="O49" s="48"/>
      <c r="P49" s="48">
        <v>2</v>
      </c>
      <c r="Q49" s="48"/>
      <c r="R49" s="48" t="s">
        <v>2485</v>
      </c>
      <c r="S49" s="48"/>
      <c r="T49" s="48" t="s">
        <v>235</v>
      </c>
      <c r="U49" s="48" t="s">
        <v>235</v>
      </c>
      <c r="V49" s="48" t="s">
        <v>2491</v>
      </c>
      <c r="W49" s="48">
        <v>125</v>
      </c>
      <c r="X49" s="101" t="s">
        <v>2501</v>
      </c>
    </row>
    <row r="50" spans="2:24">
      <c r="B50" s="46">
        <f>ROW()</f>
        <v>50</v>
      </c>
      <c r="C50" s="48">
        <f>MIN(ROUNDDOWN(I50,-2),1000)</f>
        <v>500</v>
      </c>
      <c r="D50" s="48"/>
      <c r="E50" s="50" t="s">
        <v>2206</v>
      </c>
      <c r="F50" s="55">
        <v>113870</v>
      </c>
      <c r="G50" s="48" t="s">
        <v>1802</v>
      </c>
      <c r="H50" s="48" t="s">
        <v>949</v>
      </c>
      <c r="I50" s="63">
        <v>550</v>
      </c>
      <c r="J50" s="48" t="s">
        <v>235</v>
      </c>
      <c r="K50" s="48" t="s">
        <v>2412</v>
      </c>
      <c r="L50" s="101">
        <v>43</v>
      </c>
      <c r="M50" s="48">
        <v>4</v>
      </c>
      <c r="N50" s="48">
        <v>5</v>
      </c>
      <c r="O50" s="48"/>
      <c r="P50" s="48">
        <v>2</v>
      </c>
      <c r="Q50" s="48"/>
      <c r="R50" s="48" t="s">
        <v>2486</v>
      </c>
      <c r="S50" s="48"/>
      <c r="T50" s="48" t="s">
        <v>235</v>
      </c>
      <c r="U50" s="48" t="s">
        <v>235</v>
      </c>
      <c r="V50" s="48" t="s">
        <v>2491</v>
      </c>
      <c r="W50" s="48">
        <v>140</v>
      </c>
      <c r="X50" s="101" t="s">
        <v>2501</v>
      </c>
    </row>
    <row r="51" spans="2:24">
      <c r="B51" s="46">
        <f>ROW()</f>
        <v>51</v>
      </c>
      <c r="C51" s="48">
        <f>MIN(ROUNDDOWN(I51,-2),1000)</f>
        <v>600</v>
      </c>
      <c r="D51" s="48"/>
      <c r="E51" s="50" t="s">
        <v>2207</v>
      </c>
      <c r="F51" s="55">
        <v>148760</v>
      </c>
      <c r="G51" s="48" t="s">
        <v>1802</v>
      </c>
      <c r="H51" s="48" t="s">
        <v>949</v>
      </c>
      <c r="I51" s="63">
        <v>650</v>
      </c>
      <c r="J51" s="48" t="s">
        <v>235</v>
      </c>
      <c r="K51" s="48" t="s">
        <v>2412</v>
      </c>
      <c r="L51" s="101">
        <v>51</v>
      </c>
      <c r="M51" s="48">
        <v>4</v>
      </c>
      <c r="N51" s="48">
        <v>6</v>
      </c>
      <c r="O51" s="48"/>
      <c r="P51" s="48">
        <v>4</v>
      </c>
      <c r="Q51" s="48"/>
      <c r="R51" s="48" t="s">
        <v>2486</v>
      </c>
      <c r="S51" s="48"/>
      <c r="T51" s="48" t="s">
        <v>235</v>
      </c>
      <c r="U51" s="48" t="s">
        <v>235</v>
      </c>
      <c r="V51" s="48" t="s">
        <v>2491</v>
      </c>
      <c r="W51" s="48">
        <v>140</v>
      </c>
      <c r="X51" s="101" t="s">
        <v>2501</v>
      </c>
    </row>
    <row r="52" spans="2:24">
      <c r="B52" s="46">
        <f>ROW()</f>
        <v>52</v>
      </c>
      <c r="C52" s="48">
        <f>MIN(ROUNDDOWN(I52,-2),1000)</f>
        <v>700</v>
      </c>
      <c r="D52" s="48"/>
      <c r="E52" s="50" t="s">
        <v>2208</v>
      </c>
      <c r="F52" s="55">
        <v>166310</v>
      </c>
      <c r="G52" s="48" t="s">
        <v>1802</v>
      </c>
      <c r="H52" s="48" t="s">
        <v>949</v>
      </c>
      <c r="I52" s="63">
        <v>750</v>
      </c>
      <c r="J52" s="48" t="s">
        <v>235</v>
      </c>
      <c r="K52" s="48" t="s">
        <v>2412</v>
      </c>
      <c r="L52" s="101">
        <v>62</v>
      </c>
      <c r="M52" s="48">
        <v>7</v>
      </c>
      <c r="N52" s="48">
        <v>8</v>
      </c>
      <c r="O52" s="48"/>
      <c r="P52" s="48">
        <v>4</v>
      </c>
      <c r="Q52" s="48"/>
      <c r="R52" s="48" t="s">
        <v>2486</v>
      </c>
      <c r="S52" s="48"/>
      <c r="T52" s="48" t="s">
        <v>235</v>
      </c>
      <c r="U52" s="48" t="s">
        <v>235</v>
      </c>
      <c r="V52" s="48" t="s">
        <v>2491</v>
      </c>
      <c r="W52" s="48">
        <v>140</v>
      </c>
      <c r="X52" s="101" t="s">
        <v>2501</v>
      </c>
    </row>
    <row r="53" spans="2:24">
      <c r="B53" s="46">
        <f>ROW()</f>
        <v>53</v>
      </c>
      <c r="C53" s="48">
        <f>MIN(ROUNDDOWN(I53,-2),1000)</f>
        <v>800</v>
      </c>
      <c r="D53" s="48"/>
      <c r="E53" s="50" t="s">
        <v>2209</v>
      </c>
      <c r="F53" s="55">
        <v>230290</v>
      </c>
      <c r="G53" s="48" t="s">
        <v>1802</v>
      </c>
      <c r="H53" s="48" t="s">
        <v>949</v>
      </c>
      <c r="I53" s="63">
        <v>850</v>
      </c>
      <c r="J53" s="48"/>
      <c r="K53" s="48" t="s">
        <v>2412</v>
      </c>
      <c r="L53" s="101">
        <v>70.8</v>
      </c>
      <c r="M53" s="48">
        <v>8</v>
      </c>
      <c r="N53" s="48">
        <v>8</v>
      </c>
      <c r="O53" s="48"/>
      <c r="P53" s="48">
        <v>4</v>
      </c>
      <c r="Q53" s="48"/>
      <c r="R53" s="48" t="s">
        <v>2486</v>
      </c>
      <c r="S53" s="48"/>
      <c r="T53" s="48" t="s">
        <v>235</v>
      </c>
      <c r="U53" s="48"/>
      <c r="V53" s="48" t="s">
        <v>2491</v>
      </c>
      <c r="W53" s="48">
        <v>160</v>
      </c>
      <c r="X53" s="101" t="s">
        <v>2501</v>
      </c>
    </row>
    <row r="54" spans="2:24">
      <c r="B54" s="46">
        <f>ROW()</f>
        <v>54</v>
      </c>
      <c r="C54" s="48">
        <f>MIN(ROUNDDOWN(I54,-2),1000)</f>
        <v>500</v>
      </c>
      <c r="D54" s="48"/>
      <c r="E54" s="50" t="s">
        <v>2210</v>
      </c>
      <c r="F54" s="55">
        <v>50500</v>
      </c>
      <c r="G54" s="48" t="s">
        <v>1802</v>
      </c>
      <c r="H54" s="48" t="s">
        <v>949</v>
      </c>
      <c r="I54" s="63">
        <v>550</v>
      </c>
      <c r="J54" s="48" t="s">
        <v>235</v>
      </c>
      <c r="K54" s="48" t="s">
        <v>2412</v>
      </c>
      <c r="L54" s="101" t="s">
        <v>2432</v>
      </c>
      <c r="M54" s="48">
        <v>4</v>
      </c>
      <c r="N54" s="48">
        <v>4</v>
      </c>
      <c r="O54" s="48"/>
      <c r="P54" s="48">
        <v>2</v>
      </c>
      <c r="Q54" s="48" t="s">
        <v>235</v>
      </c>
      <c r="R54" s="48"/>
      <c r="S54" s="48"/>
      <c r="T54" s="48"/>
      <c r="U54" s="48"/>
      <c r="V54" s="48" t="s">
        <v>2494</v>
      </c>
      <c r="W54" s="48">
        <v>140</v>
      </c>
      <c r="X54" s="101" t="s">
        <v>2503</v>
      </c>
    </row>
    <row r="55" spans="2:24">
      <c r="B55" s="46">
        <f>ROW()</f>
        <v>55</v>
      </c>
      <c r="C55" s="48">
        <f>MIN(ROUNDDOWN(I55,-2),1000)</f>
        <v>600</v>
      </c>
      <c r="D55" s="48"/>
      <c r="E55" s="50" t="s">
        <v>2211</v>
      </c>
      <c r="F55" s="55">
        <v>75050</v>
      </c>
      <c r="G55" s="48" t="s">
        <v>1802</v>
      </c>
      <c r="H55" s="48" t="s">
        <v>949</v>
      </c>
      <c r="I55" s="63">
        <v>650</v>
      </c>
      <c r="J55" s="48" t="s">
        <v>235</v>
      </c>
      <c r="K55" s="48" t="s">
        <v>2412</v>
      </c>
      <c r="L55" s="101" t="s">
        <v>2433</v>
      </c>
      <c r="M55" s="48">
        <v>4</v>
      </c>
      <c r="N55" s="48">
        <v>4</v>
      </c>
      <c r="O55" s="48"/>
      <c r="P55" s="48">
        <v>2</v>
      </c>
      <c r="Q55" s="48" t="s">
        <v>235</v>
      </c>
      <c r="R55" s="48"/>
      <c r="S55" s="48"/>
      <c r="T55" s="48"/>
      <c r="U55" s="48"/>
      <c r="V55" s="48" t="s">
        <v>2494</v>
      </c>
      <c r="W55" s="48">
        <v>140</v>
      </c>
      <c r="X55" s="101" t="s">
        <v>2503</v>
      </c>
    </row>
    <row r="56" spans="2:24">
      <c r="B56" s="46">
        <f>ROW()</f>
        <v>56</v>
      </c>
      <c r="C56" s="48"/>
      <c r="D56" s="48"/>
      <c r="E56" s="48" t="s">
        <v>1</v>
      </c>
      <c r="F56" s="55"/>
      <c r="G56" s="48"/>
      <c r="H56" s="48"/>
      <c r="I56" s="63"/>
      <c r="J56" s="48"/>
      <c r="K56" s="48"/>
      <c r="L56" s="101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101"/>
    </row>
    <row r="57" spans="2:24">
      <c r="B57" s="46">
        <f>ROW()</f>
        <v>57</v>
      </c>
      <c r="C57" s="48"/>
      <c r="D57" s="48"/>
      <c r="E57" s="48" t="s">
        <v>2212</v>
      </c>
      <c r="F57" s="74"/>
      <c r="G57" s="48"/>
      <c r="H57" s="48"/>
      <c r="I57" s="63"/>
      <c r="J57" s="48"/>
      <c r="K57" s="48"/>
      <c r="L57" s="101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101"/>
    </row>
    <row r="58" spans="2:24">
      <c r="B58" s="46">
        <f>ROW()</f>
        <v>58</v>
      </c>
      <c r="C58" s="48"/>
      <c r="D58" s="48"/>
      <c r="E58" s="50" t="s">
        <v>1</v>
      </c>
      <c r="F58" s="55"/>
      <c r="G58" s="48"/>
      <c r="H58" s="48"/>
      <c r="I58" s="63"/>
      <c r="J58" s="48"/>
      <c r="K58" s="48"/>
      <c r="L58" s="101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101"/>
    </row>
    <row r="59" spans="2:24">
      <c r="B59" s="46">
        <f>ROW()</f>
        <v>59</v>
      </c>
      <c r="C59" s="48">
        <f>MIN(ROUNDDOWN(I59,-2),1000)</f>
        <v>500</v>
      </c>
      <c r="D59" s="48"/>
      <c r="E59" s="50" t="s">
        <v>2213</v>
      </c>
      <c r="F59" s="55">
        <v>65000</v>
      </c>
      <c r="G59" s="48" t="s">
        <v>1552</v>
      </c>
      <c r="H59" s="48" t="s">
        <v>949</v>
      </c>
      <c r="I59" s="63">
        <v>500</v>
      </c>
      <c r="J59" s="48" t="s">
        <v>235</v>
      </c>
      <c r="K59" s="48" t="s">
        <v>2412</v>
      </c>
      <c r="L59" s="101">
        <v>41.6</v>
      </c>
      <c r="M59" s="48">
        <v>3</v>
      </c>
      <c r="N59" s="48">
        <v>6</v>
      </c>
      <c r="O59" s="48"/>
      <c r="P59" s="48">
        <v>2</v>
      </c>
      <c r="Q59" s="48"/>
      <c r="R59" s="48" t="s">
        <v>235</v>
      </c>
      <c r="S59" s="48"/>
      <c r="T59" s="48"/>
      <c r="U59" s="48" t="s">
        <v>235</v>
      </c>
      <c r="V59" s="48" t="s">
        <v>2493</v>
      </c>
      <c r="W59" s="48">
        <v>140</v>
      </c>
      <c r="X59" s="101">
        <v>3</v>
      </c>
    </row>
    <row r="60" spans="2:24">
      <c r="B60" s="46">
        <f>ROW()</f>
        <v>60</v>
      </c>
      <c r="C60" s="48">
        <f>MIN(ROUNDDOWN(I60,-2),1000)</f>
        <v>500</v>
      </c>
      <c r="D60" s="48"/>
      <c r="E60" s="50" t="s">
        <v>2214</v>
      </c>
      <c r="F60" s="55">
        <v>54080</v>
      </c>
      <c r="G60" s="48" t="s">
        <v>1552</v>
      </c>
      <c r="H60" s="48" t="s">
        <v>949</v>
      </c>
      <c r="I60" s="63">
        <v>500</v>
      </c>
      <c r="J60" s="48" t="s">
        <v>235</v>
      </c>
      <c r="K60" s="48" t="s">
        <v>2412</v>
      </c>
      <c r="L60" s="101">
        <v>40</v>
      </c>
      <c r="M60" s="48">
        <v>3</v>
      </c>
      <c r="N60" s="48">
        <v>6</v>
      </c>
      <c r="O60" s="48"/>
      <c r="P60" s="48">
        <v>2</v>
      </c>
      <c r="Q60" s="48" t="s">
        <v>235</v>
      </c>
      <c r="R60" s="48"/>
      <c r="S60" s="48"/>
      <c r="T60" s="48"/>
      <c r="U60" s="48" t="s">
        <v>235</v>
      </c>
      <c r="V60" s="48" t="s">
        <v>2494</v>
      </c>
      <c r="W60" s="48">
        <v>140</v>
      </c>
      <c r="X60" s="101">
        <v>3</v>
      </c>
    </row>
    <row r="61" spans="2:24">
      <c r="B61" s="46">
        <f>ROW()</f>
        <v>61</v>
      </c>
      <c r="C61" s="48">
        <f>MIN(ROUNDDOWN(I61,-2),1000)</f>
        <v>700</v>
      </c>
      <c r="D61" s="48"/>
      <c r="E61" s="50" t="s">
        <v>2215</v>
      </c>
      <c r="F61" s="55">
        <v>112990</v>
      </c>
      <c r="G61" s="48" t="s">
        <v>1552</v>
      </c>
      <c r="H61" s="48" t="s">
        <v>949</v>
      </c>
      <c r="I61" s="63">
        <v>750</v>
      </c>
      <c r="J61" s="48" t="s">
        <v>235</v>
      </c>
      <c r="K61" s="48" t="s">
        <v>2412</v>
      </c>
      <c r="L61" s="101">
        <v>62</v>
      </c>
      <c r="M61" s="48">
        <v>5</v>
      </c>
      <c r="N61" s="48">
        <v>9</v>
      </c>
      <c r="O61" s="48">
        <v>3</v>
      </c>
      <c r="P61" s="48">
        <v>3</v>
      </c>
      <c r="Q61" s="48"/>
      <c r="R61" s="48" t="s">
        <v>235</v>
      </c>
      <c r="S61" s="48"/>
      <c r="T61" s="48"/>
      <c r="U61" s="48" t="s">
        <v>235</v>
      </c>
      <c r="V61" s="48" t="s">
        <v>2493</v>
      </c>
      <c r="W61" s="48">
        <v>165</v>
      </c>
      <c r="X61" s="101">
        <v>5</v>
      </c>
    </row>
    <row r="62" spans="2:24">
      <c r="B62" s="46">
        <f>ROW()</f>
        <v>62</v>
      </c>
      <c r="C62" s="48">
        <f>MIN(ROUNDDOWN(I62,-2),1000)</f>
        <v>700</v>
      </c>
      <c r="D62" s="48"/>
      <c r="E62" s="50" t="s">
        <v>2216</v>
      </c>
      <c r="F62" s="55">
        <v>146990</v>
      </c>
      <c r="G62" s="48" t="s">
        <v>1552</v>
      </c>
      <c r="H62" s="48" t="s">
        <v>949</v>
      </c>
      <c r="I62" s="63">
        <v>750</v>
      </c>
      <c r="J62" s="48" t="s">
        <v>235</v>
      </c>
      <c r="K62" s="48" t="s">
        <v>2412</v>
      </c>
      <c r="L62" s="101">
        <v>62.4</v>
      </c>
      <c r="M62" s="48">
        <v>3</v>
      </c>
      <c r="N62" s="48">
        <v>9</v>
      </c>
      <c r="O62" s="48"/>
      <c r="P62" s="48">
        <v>6</v>
      </c>
      <c r="Q62" s="48"/>
      <c r="R62" s="48" t="s">
        <v>235</v>
      </c>
      <c r="S62" s="48"/>
      <c r="T62" s="48"/>
      <c r="U62" s="48" t="s">
        <v>235</v>
      </c>
      <c r="V62" s="48" t="s">
        <v>2491</v>
      </c>
      <c r="W62" s="48">
        <v>165</v>
      </c>
      <c r="X62" s="101">
        <v>5</v>
      </c>
    </row>
    <row r="63" spans="2:24">
      <c r="B63" s="46">
        <f>ROW()</f>
        <v>63</v>
      </c>
      <c r="C63" s="48"/>
      <c r="D63" s="48"/>
      <c r="E63" s="48" t="s">
        <v>1</v>
      </c>
      <c r="F63" s="55"/>
      <c r="G63" s="48"/>
      <c r="H63" s="48"/>
      <c r="I63" s="63"/>
      <c r="J63" s="48"/>
      <c r="K63" s="48"/>
      <c r="L63" s="101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101"/>
    </row>
    <row r="64" spans="2:24">
      <c r="B64" s="46">
        <f>ROW()</f>
        <v>64</v>
      </c>
      <c r="C64" s="48"/>
      <c r="D64" s="48"/>
      <c r="E64" s="48" t="s">
        <v>2217</v>
      </c>
      <c r="F64" s="74"/>
      <c r="G64" s="48"/>
      <c r="H64" s="48"/>
      <c r="I64" s="63"/>
      <c r="J64" s="48"/>
      <c r="K64" s="48"/>
      <c r="L64" s="101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101"/>
    </row>
    <row r="65" spans="2:24">
      <c r="B65" s="46">
        <f>ROW()</f>
        <v>65</v>
      </c>
      <c r="C65" s="48"/>
      <c r="D65" s="48"/>
      <c r="E65" s="48" t="s">
        <v>1</v>
      </c>
      <c r="F65" s="74"/>
      <c r="G65" s="48"/>
      <c r="H65" s="48"/>
      <c r="I65" s="63"/>
      <c r="J65" s="48"/>
      <c r="K65" s="48"/>
      <c r="L65" s="101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101"/>
    </row>
    <row r="66" spans="2:24">
      <c r="B66" s="46">
        <f>ROW()</f>
        <v>66</v>
      </c>
      <c r="C66" s="48">
        <f>MIN(ROUNDDOWN(I66,-2),1000)</f>
        <v>1000</v>
      </c>
      <c r="D66" s="48"/>
      <c r="E66" s="50" t="s">
        <v>2218</v>
      </c>
      <c r="F66" s="55">
        <v>262230</v>
      </c>
      <c r="G66" s="48" t="s">
        <v>2394</v>
      </c>
      <c r="H66" s="48" t="s">
        <v>949</v>
      </c>
      <c r="I66" s="63">
        <v>1200</v>
      </c>
      <c r="J66" s="48" t="s">
        <v>235</v>
      </c>
      <c r="K66" s="48" t="s">
        <v>2412</v>
      </c>
      <c r="L66" s="101" t="s">
        <v>2429</v>
      </c>
      <c r="M66" s="48">
        <v>6</v>
      </c>
      <c r="N66" s="48">
        <v>10</v>
      </c>
      <c r="O66" s="48"/>
      <c r="P66" s="48">
        <v>8</v>
      </c>
      <c r="Q66" s="48" t="s">
        <v>235</v>
      </c>
      <c r="R66" s="48" t="s">
        <v>2486</v>
      </c>
      <c r="S66" s="48"/>
      <c r="T66" s="48"/>
      <c r="U66" s="48" t="s">
        <v>235</v>
      </c>
      <c r="V66" s="48" t="s">
        <v>2491</v>
      </c>
      <c r="W66" s="48">
        <v>180</v>
      </c>
      <c r="X66" s="101" t="s">
        <v>2502</v>
      </c>
    </row>
    <row r="67" spans="2:24">
      <c r="B67" s="46">
        <f>ROW()</f>
        <v>67</v>
      </c>
      <c r="C67" s="48">
        <f>MIN(ROUNDDOWN(I67,-2),1000)</f>
        <v>800</v>
      </c>
      <c r="D67" s="48"/>
      <c r="E67" s="50" t="s">
        <v>2219</v>
      </c>
      <c r="F67" s="55">
        <v>209290</v>
      </c>
      <c r="G67" s="48" t="s">
        <v>2394</v>
      </c>
      <c r="H67" s="48" t="s">
        <v>949</v>
      </c>
      <c r="I67" s="63">
        <v>850</v>
      </c>
      <c r="J67" s="48" t="s">
        <v>235</v>
      </c>
      <c r="K67" s="48" t="s">
        <v>2412</v>
      </c>
      <c r="L67" s="101" t="s">
        <v>2417</v>
      </c>
      <c r="M67" s="48">
        <v>6</v>
      </c>
      <c r="N67" s="48">
        <v>10</v>
      </c>
      <c r="O67" s="48"/>
      <c r="P67" s="48">
        <v>8</v>
      </c>
      <c r="Q67" s="48" t="s">
        <v>235</v>
      </c>
      <c r="R67" s="48" t="s">
        <v>2486</v>
      </c>
      <c r="S67" s="48"/>
      <c r="T67" s="48"/>
      <c r="U67" s="48" t="s">
        <v>235</v>
      </c>
      <c r="V67" s="48" t="s">
        <v>2491</v>
      </c>
      <c r="W67" s="48">
        <v>180</v>
      </c>
      <c r="X67" s="101" t="s">
        <v>2502</v>
      </c>
    </row>
    <row r="68" spans="2:24">
      <c r="B68" s="46">
        <f>ROW()</f>
        <v>68</v>
      </c>
      <c r="C68" s="48">
        <f>MIN(ROUNDDOWN(I68,-2),1000)</f>
        <v>1000</v>
      </c>
      <c r="D68" s="48"/>
      <c r="E68" s="50" t="s">
        <v>2220</v>
      </c>
      <c r="F68" s="55">
        <v>257000</v>
      </c>
      <c r="G68" s="48" t="s">
        <v>2394</v>
      </c>
      <c r="H68" s="48" t="s">
        <v>949</v>
      </c>
      <c r="I68" s="63">
        <v>1000</v>
      </c>
      <c r="J68" s="48" t="s">
        <v>235</v>
      </c>
      <c r="K68" s="48" t="s">
        <v>2412</v>
      </c>
      <c r="L68" s="101" t="s">
        <v>2434</v>
      </c>
      <c r="M68" s="48">
        <v>6</v>
      </c>
      <c r="N68" s="48">
        <v>13</v>
      </c>
      <c r="O68" s="48"/>
      <c r="P68" s="48">
        <v>8</v>
      </c>
      <c r="Q68" s="48" t="s">
        <v>235</v>
      </c>
      <c r="R68" s="48" t="s">
        <v>2485</v>
      </c>
      <c r="S68" s="48" t="s">
        <v>235</v>
      </c>
      <c r="T68" s="48" t="s">
        <v>235</v>
      </c>
      <c r="U68" s="48" t="s">
        <v>235</v>
      </c>
      <c r="V68" s="48" t="s">
        <v>2492</v>
      </c>
      <c r="W68" s="48">
        <v>190</v>
      </c>
      <c r="X68" s="101" t="s">
        <v>2501</v>
      </c>
    </row>
    <row r="69" spans="2:24">
      <c r="B69" s="46">
        <f>ROW()</f>
        <v>69</v>
      </c>
      <c r="C69" s="48">
        <f>MIN(ROUNDDOWN(I69,-2),1000)</f>
        <v>1000</v>
      </c>
      <c r="D69" s="48"/>
      <c r="E69" s="50" t="s">
        <v>2221</v>
      </c>
      <c r="F69" s="55">
        <v>300000</v>
      </c>
      <c r="G69" s="48" t="s">
        <v>2394</v>
      </c>
      <c r="H69" s="48" t="s">
        <v>949</v>
      </c>
      <c r="I69" s="63">
        <v>1200</v>
      </c>
      <c r="J69" s="48" t="s">
        <v>235</v>
      </c>
      <c r="K69" s="48" t="s">
        <v>2412</v>
      </c>
      <c r="L69" s="101" t="s">
        <v>2429</v>
      </c>
      <c r="M69" s="48">
        <v>6</v>
      </c>
      <c r="N69" s="48">
        <v>13</v>
      </c>
      <c r="O69" s="48"/>
      <c r="P69" s="48">
        <v>8</v>
      </c>
      <c r="Q69" s="48" t="s">
        <v>235</v>
      </c>
      <c r="R69" s="48" t="s">
        <v>2485</v>
      </c>
      <c r="S69" s="48" t="s">
        <v>235</v>
      </c>
      <c r="T69" s="48" t="s">
        <v>235</v>
      </c>
      <c r="U69" s="48" t="s">
        <v>235</v>
      </c>
      <c r="V69" s="48" t="s">
        <v>2492</v>
      </c>
      <c r="W69" s="48">
        <v>190</v>
      </c>
      <c r="X69" s="101" t="s">
        <v>2501</v>
      </c>
    </row>
    <row r="70" spans="2:24">
      <c r="B70" s="46">
        <f>ROW()</f>
        <v>70</v>
      </c>
      <c r="C70" s="48">
        <f>MIN(ROUNDDOWN(I70,-2),1000)</f>
        <v>500</v>
      </c>
      <c r="D70" s="48"/>
      <c r="E70" s="50" t="s">
        <v>2222</v>
      </c>
      <c r="F70" s="55">
        <v>130000</v>
      </c>
      <c r="G70" s="48" t="s">
        <v>2394</v>
      </c>
      <c r="H70" s="48" t="s">
        <v>949</v>
      </c>
      <c r="I70" s="63">
        <v>550</v>
      </c>
      <c r="J70" s="48" t="s">
        <v>235</v>
      </c>
      <c r="K70" s="48" t="s">
        <v>2413</v>
      </c>
      <c r="L70" s="101" t="s">
        <v>2435</v>
      </c>
      <c r="M70" s="48">
        <v>4</v>
      </c>
      <c r="N70" s="48">
        <v>7</v>
      </c>
      <c r="O70" s="48"/>
      <c r="P70" s="48">
        <v>2</v>
      </c>
      <c r="Q70" s="48"/>
      <c r="R70" s="48" t="s">
        <v>2486</v>
      </c>
      <c r="S70" s="48"/>
      <c r="T70" s="48" t="s">
        <v>235</v>
      </c>
      <c r="U70" s="48" t="s">
        <v>235</v>
      </c>
      <c r="V70" s="48" t="s">
        <v>2492</v>
      </c>
      <c r="W70" s="48">
        <v>160</v>
      </c>
      <c r="X70" s="101" t="s">
        <v>2502</v>
      </c>
    </row>
    <row r="71" spans="2:24">
      <c r="B71" s="46">
        <f>ROW()</f>
        <v>71</v>
      </c>
      <c r="C71" s="48">
        <f>MIN(ROUNDDOWN(I71,-2),1000)</f>
        <v>600</v>
      </c>
      <c r="D71" s="48"/>
      <c r="E71" s="50" t="s">
        <v>2223</v>
      </c>
      <c r="F71" s="55">
        <v>148990</v>
      </c>
      <c r="G71" s="48" t="s">
        <v>2394</v>
      </c>
      <c r="H71" s="48" t="s">
        <v>949</v>
      </c>
      <c r="I71" s="63">
        <v>650</v>
      </c>
      <c r="J71" s="48" t="s">
        <v>235</v>
      </c>
      <c r="K71" s="48" t="s">
        <v>2413</v>
      </c>
      <c r="L71" s="101" t="s">
        <v>2435</v>
      </c>
      <c r="M71" s="48">
        <v>4</v>
      </c>
      <c r="N71" s="48">
        <v>9</v>
      </c>
      <c r="O71" s="48"/>
      <c r="P71" s="48">
        <v>4</v>
      </c>
      <c r="Q71" s="48"/>
      <c r="R71" s="48" t="s">
        <v>2486</v>
      </c>
      <c r="S71" s="48"/>
      <c r="T71" s="48" t="s">
        <v>235</v>
      </c>
      <c r="U71" s="48" t="s">
        <v>235</v>
      </c>
      <c r="V71" s="48" t="s">
        <v>2492</v>
      </c>
      <c r="W71" s="48">
        <v>160</v>
      </c>
      <c r="X71" s="101" t="s">
        <v>2502</v>
      </c>
    </row>
    <row r="72" spans="2:24">
      <c r="B72" s="46">
        <f>ROW()</f>
        <v>72</v>
      </c>
      <c r="C72" s="48">
        <f>MIN(ROUNDDOWN(I72,-2),1000)</f>
        <v>800</v>
      </c>
      <c r="D72" s="48"/>
      <c r="E72" s="50" t="s">
        <v>2224</v>
      </c>
      <c r="F72" s="55">
        <v>230000</v>
      </c>
      <c r="G72" s="48" t="s">
        <v>2394</v>
      </c>
      <c r="H72" s="48" t="s">
        <v>949</v>
      </c>
      <c r="I72" s="63">
        <v>850</v>
      </c>
      <c r="J72" s="48" t="s">
        <v>235</v>
      </c>
      <c r="K72" s="48" t="s">
        <v>2412</v>
      </c>
      <c r="L72" s="101" t="s">
        <v>2417</v>
      </c>
      <c r="M72" s="48">
        <v>6</v>
      </c>
      <c r="N72" s="48">
        <v>13</v>
      </c>
      <c r="O72" s="48"/>
      <c r="P72" s="48">
        <v>8</v>
      </c>
      <c r="Q72" s="48" t="s">
        <v>235</v>
      </c>
      <c r="R72" s="48" t="s">
        <v>2485</v>
      </c>
      <c r="S72" s="48" t="s">
        <v>235</v>
      </c>
      <c r="T72" s="48" t="s">
        <v>235</v>
      </c>
      <c r="U72" s="48" t="s">
        <v>235</v>
      </c>
      <c r="V72" s="48" t="s">
        <v>2492</v>
      </c>
      <c r="W72" s="48">
        <v>190</v>
      </c>
      <c r="X72" s="101" t="s">
        <v>2501</v>
      </c>
    </row>
    <row r="73" spans="2:24">
      <c r="B73" s="46">
        <f>ROW()</f>
        <v>73</v>
      </c>
      <c r="C73" s="48">
        <f>MIN(ROUNDDOWN(I73,-2),1000)</f>
        <v>600</v>
      </c>
      <c r="D73" s="48"/>
      <c r="E73" s="50" t="s">
        <v>2225</v>
      </c>
      <c r="F73" s="55">
        <v>149000</v>
      </c>
      <c r="G73" s="48" t="s">
        <v>2394</v>
      </c>
      <c r="H73" s="48" t="s">
        <v>2405</v>
      </c>
      <c r="I73" s="63">
        <v>600</v>
      </c>
      <c r="J73" s="48" t="s">
        <v>235</v>
      </c>
      <c r="K73" s="48" t="s">
        <v>2412</v>
      </c>
      <c r="L73" s="101">
        <v>50</v>
      </c>
      <c r="M73" s="48">
        <v>2</v>
      </c>
      <c r="N73" s="48">
        <v>5</v>
      </c>
      <c r="O73" s="48"/>
      <c r="P73" s="48">
        <v>2</v>
      </c>
      <c r="Q73" s="48"/>
      <c r="R73" s="48" t="s">
        <v>2485</v>
      </c>
      <c r="S73" s="48"/>
      <c r="T73" s="48" t="s">
        <v>235</v>
      </c>
      <c r="U73" s="48" t="s">
        <v>235</v>
      </c>
      <c r="V73" s="48" t="s">
        <v>2491</v>
      </c>
      <c r="W73" s="48">
        <v>110</v>
      </c>
      <c r="X73" s="101" t="s">
        <v>2502</v>
      </c>
    </row>
    <row r="74" spans="2:24">
      <c r="B74" s="46">
        <f>ROW()</f>
        <v>74</v>
      </c>
      <c r="C74" s="48">
        <f>MIN(ROUNDDOWN(I74,-2),1000)</f>
        <v>300</v>
      </c>
      <c r="D74" s="48"/>
      <c r="E74" s="50" t="s">
        <v>2226</v>
      </c>
      <c r="F74" s="55">
        <v>44000</v>
      </c>
      <c r="G74" s="48" t="s">
        <v>2394</v>
      </c>
      <c r="H74" s="48" t="s">
        <v>2405</v>
      </c>
      <c r="I74" s="63">
        <v>300</v>
      </c>
      <c r="J74" s="48" t="s">
        <v>235</v>
      </c>
      <c r="K74" s="48" t="s">
        <v>2413</v>
      </c>
      <c r="L74" s="101" t="s">
        <v>2436</v>
      </c>
      <c r="M74" s="48">
        <v>3</v>
      </c>
      <c r="N74" s="48">
        <v>4</v>
      </c>
      <c r="O74" s="48">
        <v>1</v>
      </c>
      <c r="P74" s="48"/>
      <c r="Q74" s="48"/>
      <c r="R74" s="48"/>
      <c r="S74" s="48"/>
      <c r="T74" s="48"/>
      <c r="U74" s="48" t="s">
        <v>235</v>
      </c>
      <c r="V74" s="48" t="s">
        <v>2493</v>
      </c>
      <c r="W74" s="48">
        <v>100</v>
      </c>
      <c r="X74" s="101"/>
    </row>
    <row r="75" spans="2:24">
      <c r="B75" s="46">
        <f>ROW()</f>
        <v>75</v>
      </c>
      <c r="C75" s="48">
        <f>MIN(ROUNDDOWN(I75,-2),1000)</f>
        <v>300</v>
      </c>
      <c r="D75" s="48"/>
      <c r="E75" s="50" t="s">
        <v>2227</v>
      </c>
      <c r="F75" s="55">
        <v>46000</v>
      </c>
      <c r="G75" s="48" t="s">
        <v>2394</v>
      </c>
      <c r="H75" s="48" t="s">
        <v>2406</v>
      </c>
      <c r="I75" s="63">
        <v>300</v>
      </c>
      <c r="J75" s="48" t="s">
        <v>235</v>
      </c>
      <c r="K75" s="48" t="s">
        <v>2413</v>
      </c>
      <c r="L75" s="101" t="s">
        <v>2436</v>
      </c>
      <c r="M75" s="48">
        <v>2</v>
      </c>
      <c r="N75" s="48">
        <v>4</v>
      </c>
      <c r="O75" s="48">
        <v>1</v>
      </c>
      <c r="P75" s="48"/>
      <c r="Q75" s="48"/>
      <c r="R75" s="48"/>
      <c r="S75" s="48" t="s">
        <v>235</v>
      </c>
      <c r="T75" s="48"/>
      <c r="U75" s="48"/>
      <c r="V75" s="48" t="s">
        <v>2493</v>
      </c>
      <c r="W75" s="48">
        <v>175</v>
      </c>
      <c r="X75" s="101" t="s">
        <v>2503</v>
      </c>
    </row>
    <row r="76" spans="2:24">
      <c r="B76" s="46">
        <f>ROW()</f>
        <v>76</v>
      </c>
      <c r="C76" s="48">
        <f>MIN(ROUNDDOWN(I76,-2),1000)</f>
        <v>400</v>
      </c>
      <c r="D76" s="48"/>
      <c r="E76" s="50" t="s">
        <v>2228</v>
      </c>
      <c r="F76" s="55">
        <v>54000</v>
      </c>
      <c r="G76" s="48" t="s">
        <v>2394</v>
      </c>
      <c r="H76" s="48" t="s">
        <v>2405</v>
      </c>
      <c r="I76" s="63">
        <v>400</v>
      </c>
      <c r="J76" s="48" t="s">
        <v>235</v>
      </c>
      <c r="K76" s="48" t="s">
        <v>2413</v>
      </c>
      <c r="L76" s="101" t="s">
        <v>2437</v>
      </c>
      <c r="M76" s="48">
        <v>3</v>
      </c>
      <c r="N76" s="48">
        <v>4</v>
      </c>
      <c r="O76" s="48">
        <v>1</v>
      </c>
      <c r="P76" s="48"/>
      <c r="Q76" s="48"/>
      <c r="R76" s="48"/>
      <c r="S76" s="48" t="s">
        <v>235</v>
      </c>
      <c r="T76" s="48"/>
      <c r="U76" s="48" t="s">
        <v>235</v>
      </c>
      <c r="V76" s="48"/>
      <c r="W76" s="48">
        <v>100</v>
      </c>
      <c r="X76" s="101"/>
    </row>
    <row r="77" spans="2:24">
      <c r="B77" s="46">
        <f>ROW()</f>
        <v>77</v>
      </c>
      <c r="C77" s="48">
        <f>MIN(ROUNDDOWN(I77,-2),1000)</f>
        <v>600</v>
      </c>
      <c r="D77" s="48"/>
      <c r="E77" s="50" t="s">
        <v>2229</v>
      </c>
      <c r="F77" s="55">
        <v>69000</v>
      </c>
      <c r="G77" s="48" t="s">
        <v>2394</v>
      </c>
      <c r="H77" s="48" t="s">
        <v>949</v>
      </c>
      <c r="I77" s="63">
        <v>650</v>
      </c>
      <c r="J77" s="48" t="s">
        <v>235</v>
      </c>
      <c r="K77" s="48" t="s">
        <v>2412</v>
      </c>
      <c r="L77" s="101">
        <v>54.2</v>
      </c>
      <c r="M77" s="48">
        <v>2</v>
      </c>
      <c r="N77" s="48">
        <v>8</v>
      </c>
      <c r="O77" s="48"/>
      <c r="P77" s="48">
        <v>4</v>
      </c>
      <c r="Q77" s="48"/>
      <c r="R77" s="48"/>
      <c r="S77" s="48"/>
      <c r="T77" s="48"/>
      <c r="U77" s="48" t="s">
        <v>235</v>
      </c>
      <c r="V77" s="48" t="s">
        <v>2493</v>
      </c>
      <c r="W77" s="48">
        <v>140</v>
      </c>
      <c r="X77" s="101">
        <v>5</v>
      </c>
    </row>
    <row r="78" spans="2:24">
      <c r="B78" s="46">
        <f>ROW()</f>
        <v>78</v>
      </c>
      <c r="C78" s="48">
        <f>MIN(ROUNDDOWN(I78,-2),1000)</f>
        <v>500</v>
      </c>
      <c r="D78" s="48"/>
      <c r="E78" s="50" t="s">
        <v>2230</v>
      </c>
      <c r="F78" s="55">
        <v>49170</v>
      </c>
      <c r="G78" s="48" t="s">
        <v>2394</v>
      </c>
      <c r="H78" s="48" t="s">
        <v>949</v>
      </c>
      <c r="I78" s="63">
        <v>500</v>
      </c>
      <c r="J78" s="48" t="s">
        <v>235</v>
      </c>
      <c r="K78" s="48" t="s">
        <v>2413</v>
      </c>
      <c r="L78" s="101" t="s">
        <v>2438</v>
      </c>
      <c r="M78" s="48">
        <v>2</v>
      </c>
      <c r="N78" s="48">
        <v>5</v>
      </c>
      <c r="O78" s="48"/>
      <c r="P78" s="48">
        <v>2</v>
      </c>
      <c r="Q78" s="48" t="s">
        <v>235</v>
      </c>
      <c r="R78" s="48"/>
      <c r="S78" s="48" t="s">
        <v>235</v>
      </c>
      <c r="T78" s="48"/>
      <c r="U78" s="48"/>
      <c r="V78" s="48"/>
      <c r="W78" s="48">
        <v>140</v>
      </c>
      <c r="X78" s="101" t="s">
        <v>2499</v>
      </c>
    </row>
    <row r="79" spans="2:24">
      <c r="B79" s="46">
        <f>ROW()</f>
        <v>79</v>
      </c>
      <c r="C79" s="48">
        <f>MIN(ROUNDDOWN(I79,-2),1000)</f>
        <v>500</v>
      </c>
      <c r="D79" s="48"/>
      <c r="E79" s="50" t="s">
        <v>2231</v>
      </c>
      <c r="F79" s="55">
        <v>57680</v>
      </c>
      <c r="G79" s="48" t="s">
        <v>2394</v>
      </c>
      <c r="H79" s="48" t="s">
        <v>949</v>
      </c>
      <c r="I79" s="63">
        <v>500</v>
      </c>
      <c r="J79" s="48" t="s">
        <v>235</v>
      </c>
      <c r="K79" s="48" t="s">
        <v>2412</v>
      </c>
      <c r="L79" s="101">
        <v>38</v>
      </c>
      <c r="M79" s="48">
        <v>3</v>
      </c>
      <c r="N79" s="48">
        <v>7</v>
      </c>
      <c r="O79" s="48"/>
      <c r="P79" s="48">
        <v>2</v>
      </c>
      <c r="Q79" s="48"/>
      <c r="R79" s="48"/>
      <c r="S79" s="48"/>
      <c r="T79" s="48" t="s">
        <v>235</v>
      </c>
      <c r="U79" s="48"/>
      <c r="V79" s="48" t="s">
        <v>2493</v>
      </c>
      <c r="W79" s="48">
        <v>150</v>
      </c>
      <c r="X79" s="101" t="s">
        <v>2502</v>
      </c>
    </row>
    <row r="80" spans="2:24">
      <c r="B80" s="46">
        <f>ROW()</f>
        <v>80</v>
      </c>
      <c r="C80" s="48">
        <f>MIN(ROUNDDOWN(I80,-2),1000)</f>
        <v>600</v>
      </c>
      <c r="D80" s="48"/>
      <c r="E80" s="50" t="s">
        <v>2232</v>
      </c>
      <c r="F80" s="55">
        <v>85440</v>
      </c>
      <c r="G80" s="48" t="s">
        <v>2394</v>
      </c>
      <c r="H80" s="48" t="s">
        <v>949</v>
      </c>
      <c r="I80" s="63">
        <v>600</v>
      </c>
      <c r="J80" s="48" t="s">
        <v>235</v>
      </c>
      <c r="K80" s="48" t="s">
        <v>2412</v>
      </c>
      <c r="L80" s="101">
        <v>46</v>
      </c>
      <c r="M80" s="48">
        <v>3</v>
      </c>
      <c r="N80" s="48">
        <v>10</v>
      </c>
      <c r="O80" s="48"/>
      <c r="P80" s="48">
        <v>4</v>
      </c>
      <c r="Q80" s="48"/>
      <c r="R80" s="48"/>
      <c r="S80" s="48"/>
      <c r="T80" s="48" t="s">
        <v>235</v>
      </c>
      <c r="U80" s="48"/>
      <c r="V80" s="48" t="s">
        <v>2493</v>
      </c>
      <c r="W80" s="48">
        <v>150</v>
      </c>
      <c r="X80" s="101" t="s">
        <v>2502</v>
      </c>
    </row>
    <row r="81" spans="2:24">
      <c r="B81" s="46">
        <f>ROW()</f>
        <v>81</v>
      </c>
      <c r="C81" s="48">
        <f>MIN(ROUNDDOWN(I81,-2),1000)</f>
        <v>600</v>
      </c>
      <c r="D81" s="48"/>
      <c r="E81" s="50" t="s">
        <v>2233</v>
      </c>
      <c r="F81" s="55">
        <v>137760</v>
      </c>
      <c r="G81" s="48" t="s">
        <v>2394</v>
      </c>
      <c r="H81" s="48" t="s">
        <v>949</v>
      </c>
      <c r="I81" s="63">
        <v>650</v>
      </c>
      <c r="J81" s="48" t="s">
        <v>235</v>
      </c>
      <c r="K81" s="48" t="s">
        <v>2412</v>
      </c>
      <c r="L81" s="101">
        <v>54.16</v>
      </c>
      <c r="M81" s="48">
        <v>5</v>
      </c>
      <c r="N81" s="48">
        <v>10</v>
      </c>
      <c r="O81" s="48"/>
      <c r="P81" s="48">
        <v>4</v>
      </c>
      <c r="Q81" s="48"/>
      <c r="R81" s="48" t="s">
        <v>2485</v>
      </c>
      <c r="S81" s="48"/>
      <c r="T81" s="48" t="s">
        <v>235</v>
      </c>
      <c r="U81" s="48" t="s">
        <v>235</v>
      </c>
      <c r="V81" s="48" t="s">
        <v>2491</v>
      </c>
      <c r="W81" s="48">
        <v>170</v>
      </c>
      <c r="X81" s="101" t="s">
        <v>2502</v>
      </c>
    </row>
    <row r="82" spans="2:24">
      <c r="B82" s="46">
        <f>ROW()</f>
        <v>82</v>
      </c>
      <c r="C82" s="48">
        <f>MIN(ROUNDDOWN(I82,-2),1000)</f>
        <v>700</v>
      </c>
      <c r="D82" s="48"/>
      <c r="E82" s="50" t="s">
        <v>2234</v>
      </c>
      <c r="F82" s="55">
        <v>158320</v>
      </c>
      <c r="G82" s="48" t="s">
        <v>2394</v>
      </c>
      <c r="H82" s="48" t="s">
        <v>949</v>
      </c>
      <c r="I82" s="63">
        <v>750</v>
      </c>
      <c r="J82" s="48" t="s">
        <v>235</v>
      </c>
      <c r="K82" s="48" t="s">
        <v>2412</v>
      </c>
      <c r="L82" s="101">
        <v>62.5</v>
      </c>
      <c r="M82" s="48">
        <v>6</v>
      </c>
      <c r="N82" s="48">
        <v>12</v>
      </c>
      <c r="O82" s="48"/>
      <c r="P82" s="48">
        <v>4</v>
      </c>
      <c r="Q82" s="48"/>
      <c r="R82" s="48" t="s">
        <v>2485</v>
      </c>
      <c r="S82" s="48"/>
      <c r="T82" s="48" t="s">
        <v>235</v>
      </c>
      <c r="U82" s="48" t="s">
        <v>235</v>
      </c>
      <c r="V82" s="48" t="s">
        <v>2491</v>
      </c>
      <c r="W82" s="48">
        <v>170</v>
      </c>
      <c r="X82" s="101" t="s">
        <v>2502</v>
      </c>
    </row>
    <row r="83" spans="2:24">
      <c r="B83" s="46">
        <f>ROW()</f>
        <v>83</v>
      </c>
      <c r="C83" s="48">
        <f>MIN(ROUNDDOWN(I83,-2),1000)</f>
        <v>800</v>
      </c>
      <c r="D83" s="48"/>
      <c r="E83" s="50" t="s">
        <v>2235</v>
      </c>
      <c r="F83" s="55">
        <v>179000</v>
      </c>
      <c r="G83" s="48" t="s">
        <v>2394</v>
      </c>
      <c r="H83" s="48" t="s">
        <v>949</v>
      </c>
      <c r="I83" s="63">
        <v>850</v>
      </c>
      <c r="J83" s="48" t="s">
        <v>235</v>
      </c>
      <c r="K83" s="48" t="s">
        <v>2412</v>
      </c>
      <c r="L83" s="101">
        <v>70.83</v>
      </c>
      <c r="M83" s="48">
        <v>6</v>
      </c>
      <c r="N83" s="48">
        <v>12</v>
      </c>
      <c r="O83" s="48"/>
      <c r="P83" s="48">
        <v>6</v>
      </c>
      <c r="Q83" s="48"/>
      <c r="R83" s="48" t="s">
        <v>2485</v>
      </c>
      <c r="S83" s="48"/>
      <c r="T83" s="48" t="s">
        <v>235</v>
      </c>
      <c r="U83" s="48" t="s">
        <v>235</v>
      </c>
      <c r="V83" s="48" t="s">
        <v>2491</v>
      </c>
      <c r="W83" s="48">
        <v>170</v>
      </c>
      <c r="X83" s="101" t="s">
        <v>2502</v>
      </c>
    </row>
    <row r="84" spans="2:24">
      <c r="B84" s="46">
        <f>ROW()</f>
        <v>84</v>
      </c>
      <c r="C84" s="48">
        <f>MIN(ROUNDDOWN(I84,-2),1000)</f>
        <v>600</v>
      </c>
      <c r="D84" s="48"/>
      <c r="E84" s="50" t="s">
        <v>2236</v>
      </c>
      <c r="F84" s="55">
        <v>139000</v>
      </c>
      <c r="G84" s="48" t="s">
        <v>2394</v>
      </c>
      <c r="H84" s="48" t="s">
        <v>949</v>
      </c>
      <c r="I84" s="63">
        <v>650</v>
      </c>
      <c r="J84" s="48" t="s">
        <v>235</v>
      </c>
      <c r="K84" s="48" t="s">
        <v>2412</v>
      </c>
      <c r="L84" s="101">
        <v>54</v>
      </c>
      <c r="M84" s="48">
        <v>6</v>
      </c>
      <c r="N84" s="48">
        <v>10</v>
      </c>
      <c r="O84" s="48"/>
      <c r="P84" s="48">
        <v>4</v>
      </c>
      <c r="Q84" s="48"/>
      <c r="R84" s="48" t="s">
        <v>235</v>
      </c>
      <c r="S84" s="48"/>
      <c r="T84" s="48" t="s">
        <v>235</v>
      </c>
      <c r="U84" s="48" t="s">
        <v>235</v>
      </c>
      <c r="V84" s="48" t="s">
        <v>2491</v>
      </c>
      <c r="W84" s="48">
        <v>170</v>
      </c>
      <c r="X84" s="101">
        <v>5</v>
      </c>
    </row>
    <row r="85" spans="2:24">
      <c r="B85" s="46">
        <f>ROW()</f>
        <v>85</v>
      </c>
      <c r="C85" s="48">
        <f>MIN(ROUNDDOWN(I85,-2),1000)</f>
        <v>700</v>
      </c>
      <c r="D85" s="48"/>
      <c r="E85" s="50" t="s">
        <v>2237</v>
      </c>
      <c r="F85" s="55">
        <v>159000</v>
      </c>
      <c r="G85" s="48" t="s">
        <v>2394</v>
      </c>
      <c r="H85" s="48" t="s">
        <v>949</v>
      </c>
      <c r="I85" s="63">
        <v>750</v>
      </c>
      <c r="J85" s="48" t="s">
        <v>235</v>
      </c>
      <c r="K85" s="48" t="s">
        <v>2412</v>
      </c>
      <c r="L85" s="101">
        <v>62.5</v>
      </c>
      <c r="M85" s="48">
        <v>6</v>
      </c>
      <c r="N85" s="48">
        <v>12</v>
      </c>
      <c r="O85" s="48"/>
      <c r="P85" s="48">
        <v>4</v>
      </c>
      <c r="Q85" s="48"/>
      <c r="R85" s="48" t="s">
        <v>235</v>
      </c>
      <c r="S85" s="48"/>
      <c r="T85" s="48" t="s">
        <v>235</v>
      </c>
      <c r="U85" s="48" t="s">
        <v>235</v>
      </c>
      <c r="V85" s="48" t="s">
        <v>2491</v>
      </c>
      <c r="W85" s="48">
        <v>170</v>
      </c>
      <c r="X85" s="101">
        <v>5</v>
      </c>
    </row>
    <row r="86" spans="2:24">
      <c r="B86" s="46">
        <f>ROW()</f>
        <v>86</v>
      </c>
      <c r="C86" s="48">
        <f>MIN(ROUNDDOWN(I86,-2),1000)</f>
        <v>800</v>
      </c>
      <c r="D86" s="48"/>
      <c r="E86" s="50" t="s">
        <v>2238</v>
      </c>
      <c r="F86" s="55">
        <v>179000</v>
      </c>
      <c r="G86" s="48" t="s">
        <v>2394</v>
      </c>
      <c r="H86" s="48" t="s">
        <v>949</v>
      </c>
      <c r="I86" s="63">
        <v>850</v>
      </c>
      <c r="J86" s="48" t="s">
        <v>235</v>
      </c>
      <c r="K86" s="48" t="s">
        <v>2412</v>
      </c>
      <c r="L86" s="101">
        <v>71</v>
      </c>
      <c r="M86" s="48">
        <v>6</v>
      </c>
      <c r="N86" s="48">
        <v>12</v>
      </c>
      <c r="O86" s="48"/>
      <c r="P86" s="48">
        <v>6</v>
      </c>
      <c r="Q86" s="48"/>
      <c r="R86" s="48" t="s">
        <v>235</v>
      </c>
      <c r="S86" s="48"/>
      <c r="T86" s="48" t="s">
        <v>235</v>
      </c>
      <c r="U86" s="48" t="s">
        <v>235</v>
      </c>
      <c r="V86" s="48" t="s">
        <v>2491</v>
      </c>
      <c r="W86" s="48">
        <v>170</v>
      </c>
      <c r="X86" s="101">
        <v>5</v>
      </c>
    </row>
    <row r="87" spans="2:24">
      <c r="B87" s="46">
        <f>ROW()</f>
        <v>87</v>
      </c>
      <c r="C87" s="48">
        <f>MIN(ROUNDDOWN(I87,-2),1000)</f>
        <v>600</v>
      </c>
      <c r="D87" s="48"/>
      <c r="E87" s="50" t="s">
        <v>2239</v>
      </c>
      <c r="F87" s="55">
        <v>106000</v>
      </c>
      <c r="G87" s="48" t="s">
        <v>2394</v>
      </c>
      <c r="H87" s="48" t="s">
        <v>949</v>
      </c>
      <c r="I87" s="63">
        <v>650</v>
      </c>
      <c r="J87" s="48" t="s">
        <v>235</v>
      </c>
      <c r="K87" s="48" t="s">
        <v>2412</v>
      </c>
      <c r="L87" s="101">
        <v>54.16</v>
      </c>
      <c r="M87" s="48">
        <v>3</v>
      </c>
      <c r="N87" s="48">
        <v>12</v>
      </c>
      <c r="O87" s="48"/>
      <c r="P87" s="48">
        <v>4</v>
      </c>
      <c r="Q87" s="48"/>
      <c r="R87" s="48" t="s">
        <v>235</v>
      </c>
      <c r="S87" s="48"/>
      <c r="T87" s="48" t="s">
        <v>235</v>
      </c>
      <c r="U87" s="48" t="s">
        <v>235</v>
      </c>
      <c r="V87" s="48" t="s">
        <v>2491</v>
      </c>
      <c r="W87" s="48">
        <v>170</v>
      </c>
      <c r="X87" s="101">
        <v>5</v>
      </c>
    </row>
    <row r="88" spans="2:24">
      <c r="B88" s="46">
        <f>ROW()</f>
        <v>88</v>
      </c>
      <c r="C88" s="48">
        <f>MIN(ROUNDDOWN(I88,-2),1000)</f>
        <v>600</v>
      </c>
      <c r="D88" s="48"/>
      <c r="E88" s="50" t="s">
        <v>2240</v>
      </c>
      <c r="F88" s="55">
        <v>99000</v>
      </c>
      <c r="G88" s="48" t="s">
        <v>2394</v>
      </c>
      <c r="H88" s="48" t="s">
        <v>949</v>
      </c>
      <c r="I88" s="63">
        <v>650</v>
      </c>
      <c r="J88" s="48" t="s">
        <v>235</v>
      </c>
      <c r="K88" s="48" t="s">
        <v>2412</v>
      </c>
      <c r="L88" s="101">
        <v>54</v>
      </c>
      <c r="M88" s="48">
        <v>3</v>
      </c>
      <c r="N88" s="48">
        <v>12</v>
      </c>
      <c r="O88" s="48"/>
      <c r="P88" s="48">
        <v>4</v>
      </c>
      <c r="Q88" s="48"/>
      <c r="R88" s="48" t="s">
        <v>235</v>
      </c>
      <c r="S88" s="48"/>
      <c r="T88" s="48" t="s">
        <v>235</v>
      </c>
      <c r="U88" s="48" t="s">
        <v>235</v>
      </c>
      <c r="V88" s="48" t="s">
        <v>2491</v>
      </c>
      <c r="W88" s="48">
        <v>170</v>
      </c>
      <c r="X88" s="101">
        <v>5</v>
      </c>
    </row>
    <row r="89" spans="2:24">
      <c r="B89" s="46">
        <f>ROW()</f>
        <v>89</v>
      </c>
      <c r="C89" s="48">
        <f>MIN(ROUNDDOWN(I89,-2),1000)</f>
        <v>600</v>
      </c>
      <c r="D89" s="48"/>
      <c r="E89" s="50" t="s">
        <v>2241</v>
      </c>
      <c r="F89" s="55">
        <v>155000</v>
      </c>
      <c r="G89" s="48" t="s">
        <v>2394</v>
      </c>
      <c r="H89" s="48" t="s">
        <v>949</v>
      </c>
      <c r="I89" s="63">
        <v>650</v>
      </c>
      <c r="J89" s="48" t="s">
        <v>235</v>
      </c>
      <c r="K89" s="48" t="s">
        <v>2412</v>
      </c>
      <c r="L89" s="101">
        <v>54</v>
      </c>
      <c r="M89" s="48">
        <v>3</v>
      </c>
      <c r="N89" s="48">
        <v>12</v>
      </c>
      <c r="O89" s="48"/>
      <c r="P89" s="48">
        <v>4</v>
      </c>
      <c r="Q89" s="48"/>
      <c r="R89" s="48" t="s">
        <v>235</v>
      </c>
      <c r="S89" s="48"/>
      <c r="T89" s="48" t="s">
        <v>235</v>
      </c>
      <c r="U89" s="48" t="s">
        <v>235</v>
      </c>
      <c r="V89" s="48" t="s">
        <v>2492</v>
      </c>
      <c r="W89" s="48">
        <v>170</v>
      </c>
      <c r="X89" s="101">
        <v>10</v>
      </c>
    </row>
    <row r="90" spans="2:24">
      <c r="B90" s="46">
        <f>ROW()</f>
        <v>90</v>
      </c>
      <c r="C90" s="48">
        <f>MIN(ROUNDDOWN(I90,-2),1000)</f>
        <v>1000</v>
      </c>
      <c r="D90" s="48"/>
      <c r="E90" s="50" t="s">
        <v>2242</v>
      </c>
      <c r="F90" s="55">
        <v>765000</v>
      </c>
      <c r="G90" s="48" t="s">
        <v>2394</v>
      </c>
      <c r="H90" s="48" t="s">
        <v>949</v>
      </c>
      <c r="I90" s="63">
        <v>1200</v>
      </c>
      <c r="J90" s="48" t="s">
        <v>235</v>
      </c>
      <c r="K90" s="48" t="s">
        <v>2412</v>
      </c>
      <c r="L90" s="101">
        <v>100</v>
      </c>
      <c r="M90" s="48">
        <v>4</v>
      </c>
      <c r="N90" s="48">
        <v>12</v>
      </c>
      <c r="O90" s="48"/>
      <c r="P90" s="48">
        <v>8</v>
      </c>
      <c r="Q90" s="48"/>
      <c r="R90" s="48" t="s">
        <v>235</v>
      </c>
      <c r="S90" s="48"/>
      <c r="T90" s="48" t="s">
        <v>235</v>
      </c>
      <c r="U90" s="48" t="s">
        <v>235</v>
      </c>
      <c r="V90" s="48" t="s">
        <v>2492</v>
      </c>
      <c r="W90" s="48">
        <v>200</v>
      </c>
      <c r="X90" s="101">
        <v>2</v>
      </c>
    </row>
    <row r="91" spans="2:24">
      <c r="B91" s="46">
        <f>ROW()</f>
        <v>91</v>
      </c>
      <c r="C91" s="48">
        <f>MIN(ROUNDDOWN(I91,-2),1000)</f>
        <v>500</v>
      </c>
      <c r="D91" s="48"/>
      <c r="E91" s="50" t="s">
        <v>2243</v>
      </c>
      <c r="F91" s="55">
        <v>52430</v>
      </c>
      <c r="G91" s="48" t="s">
        <v>2394</v>
      </c>
      <c r="H91" s="48" t="s">
        <v>949</v>
      </c>
      <c r="I91" s="63">
        <v>500</v>
      </c>
      <c r="J91" s="48" t="s">
        <v>235</v>
      </c>
      <c r="K91" s="48" t="s">
        <v>2412</v>
      </c>
      <c r="L91" s="101" t="s">
        <v>2426</v>
      </c>
      <c r="M91" s="48">
        <v>2</v>
      </c>
      <c r="N91" s="48">
        <v>8</v>
      </c>
      <c r="O91" s="48"/>
      <c r="P91" s="48">
        <v>2</v>
      </c>
      <c r="Q91" s="48" t="s">
        <v>235</v>
      </c>
      <c r="R91" s="48"/>
      <c r="S91" s="48"/>
      <c r="T91" s="48"/>
      <c r="U91" s="48"/>
      <c r="V91" s="48" t="s">
        <v>2494</v>
      </c>
      <c r="W91" s="48">
        <v>140</v>
      </c>
      <c r="X91" s="101" t="s">
        <v>2502</v>
      </c>
    </row>
    <row r="92" spans="2:24">
      <c r="B92" s="46">
        <f>ROW()</f>
        <v>92</v>
      </c>
      <c r="C92" s="48">
        <f>MIN(ROUNDDOWN(I92,-2),1000)</f>
        <v>600</v>
      </c>
      <c r="D92" s="48"/>
      <c r="E92" s="50" t="s">
        <v>2244</v>
      </c>
      <c r="F92" s="55">
        <v>73000</v>
      </c>
      <c r="G92" s="48" t="s">
        <v>2394</v>
      </c>
      <c r="H92" s="48" t="s">
        <v>949</v>
      </c>
      <c r="I92" s="63">
        <v>600</v>
      </c>
      <c r="J92" s="48" t="s">
        <v>235</v>
      </c>
      <c r="K92" s="48" t="s">
        <v>2412</v>
      </c>
      <c r="L92" s="101" t="s">
        <v>2439</v>
      </c>
      <c r="M92" s="48">
        <v>2</v>
      </c>
      <c r="N92" s="48">
        <v>8</v>
      </c>
      <c r="O92" s="48"/>
      <c r="P92" s="48">
        <v>4</v>
      </c>
      <c r="Q92" s="48" t="s">
        <v>235</v>
      </c>
      <c r="R92" s="48"/>
      <c r="S92" s="48"/>
      <c r="T92" s="48"/>
      <c r="U92" s="48"/>
      <c r="V92" s="48" t="s">
        <v>2494</v>
      </c>
      <c r="W92" s="48">
        <v>140</v>
      </c>
      <c r="X92" s="101" t="s">
        <v>2502</v>
      </c>
    </row>
    <row r="93" spans="2:24">
      <c r="B93" s="46">
        <f>ROW()</f>
        <v>93</v>
      </c>
      <c r="C93" s="48">
        <f>MIN(ROUNDDOWN(I93,-2),1000)</f>
        <v>700</v>
      </c>
      <c r="D93" s="48"/>
      <c r="E93" s="50" t="s">
        <v>2245</v>
      </c>
      <c r="F93" s="55">
        <v>95900</v>
      </c>
      <c r="G93" s="48" t="s">
        <v>2394</v>
      </c>
      <c r="H93" s="48" t="s">
        <v>949</v>
      </c>
      <c r="I93" s="63">
        <v>700</v>
      </c>
      <c r="J93" s="48" t="s">
        <v>235</v>
      </c>
      <c r="K93" s="48" t="s">
        <v>2412</v>
      </c>
      <c r="L93" s="101" t="s">
        <v>2440</v>
      </c>
      <c r="M93" s="48">
        <v>2</v>
      </c>
      <c r="N93" s="48">
        <v>8</v>
      </c>
      <c r="O93" s="48"/>
      <c r="P93" s="48">
        <v>4</v>
      </c>
      <c r="Q93" s="48" t="s">
        <v>235</v>
      </c>
      <c r="R93" s="48"/>
      <c r="S93" s="48"/>
      <c r="T93" s="48"/>
      <c r="U93" s="48"/>
      <c r="V93" s="48"/>
      <c r="W93" s="48">
        <v>140</v>
      </c>
      <c r="X93" s="101" t="s">
        <v>2502</v>
      </c>
    </row>
    <row r="94" spans="2:24">
      <c r="B94" s="46">
        <f>ROW()</f>
        <v>94</v>
      </c>
      <c r="C94" s="48">
        <f>MIN(ROUNDDOWN(I94,-2),1000)</f>
        <v>500</v>
      </c>
      <c r="D94" s="48"/>
      <c r="E94" s="50" t="s">
        <v>2246</v>
      </c>
      <c r="F94" s="55">
        <v>41120</v>
      </c>
      <c r="G94" s="48" t="s">
        <v>2394</v>
      </c>
      <c r="H94" s="48" t="s">
        <v>949</v>
      </c>
      <c r="I94" s="63">
        <v>500</v>
      </c>
      <c r="J94" s="48" t="s">
        <v>235</v>
      </c>
      <c r="K94" s="48" t="s">
        <v>2412</v>
      </c>
      <c r="L94" s="101">
        <v>38</v>
      </c>
      <c r="M94" s="48">
        <v>3</v>
      </c>
      <c r="N94" s="48">
        <v>6</v>
      </c>
      <c r="O94" s="48"/>
      <c r="P94" s="48">
        <v>2</v>
      </c>
      <c r="Q94" s="48"/>
      <c r="R94" s="48"/>
      <c r="S94" s="48"/>
      <c r="T94" s="48"/>
      <c r="U94" s="48"/>
      <c r="V94" s="48" t="s">
        <v>2494</v>
      </c>
      <c r="W94" s="48">
        <v>140</v>
      </c>
      <c r="X94" s="101" t="s">
        <v>2502</v>
      </c>
    </row>
    <row r="95" spans="2:24">
      <c r="B95" s="46">
        <f>ROW()</f>
        <v>95</v>
      </c>
      <c r="C95" s="48">
        <f>MIN(ROUNDDOWN(I95,-2),1000)</f>
        <v>600</v>
      </c>
      <c r="D95" s="48"/>
      <c r="E95" s="50" t="s">
        <v>2247</v>
      </c>
      <c r="F95" s="55">
        <v>53000</v>
      </c>
      <c r="G95" s="48" t="s">
        <v>2394</v>
      </c>
      <c r="H95" s="48" t="s">
        <v>949</v>
      </c>
      <c r="I95" s="63">
        <v>600</v>
      </c>
      <c r="J95" s="48" t="s">
        <v>235</v>
      </c>
      <c r="K95" s="48" t="s">
        <v>2412</v>
      </c>
      <c r="L95" s="101">
        <v>45</v>
      </c>
      <c r="M95" s="48">
        <v>3</v>
      </c>
      <c r="N95" s="48">
        <v>6</v>
      </c>
      <c r="O95" s="48"/>
      <c r="P95" s="48">
        <v>2</v>
      </c>
      <c r="Q95" s="48"/>
      <c r="R95" s="48"/>
      <c r="S95" s="48"/>
      <c r="T95" s="48"/>
      <c r="U95" s="48"/>
      <c r="V95" s="48" t="s">
        <v>2494</v>
      </c>
      <c r="W95" s="48">
        <v>140</v>
      </c>
      <c r="X95" s="101" t="s">
        <v>2502</v>
      </c>
    </row>
    <row r="96" spans="2:24">
      <c r="B96" s="46">
        <f>ROW()</f>
        <v>96</v>
      </c>
      <c r="C96" s="48">
        <f>MIN(ROUNDDOWN(I96,-2),1000)</f>
        <v>700</v>
      </c>
      <c r="D96" s="48"/>
      <c r="E96" s="50" t="s">
        <v>2248</v>
      </c>
      <c r="F96" s="55">
        <v>69000</v>
      </c>
      <c r="G96" s="48" t="s">
        <v>2394</v>
      </c>
      <c r="H96" s="48" t="s">
        <v>949</v>
      </c>
      <c r="I96" s="63">
        <v>700</v>
      </c>
      <c r="J96" s="48" t="s">
        <v>235</v>
      </c>
      <c r="K96" s="48" t="s">
        <v>2412</v>
      </c>
      <c r="L96" s="101">
        <v>53</v>
      </c>
      <c r="M96" s="48">
        <v>2</v>
      </c>
      <c r="N96" s="48">
        <v>8</v>
      </c>
      <c r="O96" s="48"/>
      <c r="P96" s="48">
        <v>4</v>
      </c>
      <c r="Q96" s="48"/>
      <c r="R96" s="48"/>
      <c r="S96" s="48"/>
      <c r="T96" s="48"/>
      <c r="U96" s="48"/>
      <c r="V96" s="48" t="s">
        <v>2494</v>
      </c>
      <c r="W96" s="48">
        <v>140</v>
      </c>
      <c r="X96" s="101" t="s">
        <v>2502</v>
      </c>
    </row>
    <row r="97" spans="2:24">
      <c r="B97" s="46">
        <f>ROW()</f>
        <v>97</v>
      </c>
      <c r="C97" s="48">
        <f>MIN(ROUNDDOWN(I97,-2),1000)</f>
        <v>500</v>
      </c>
      <c r="D97" s="48"/>
      <c r="E97" s="50" t="s">
        <v>2249</v>
      </c>
      <c r="F97" s="55">
        <v>64000</v>
      </c>
      <c r="G97" s="48" t="s">
        <v>2394</v>
      </c>
      <c r="H97" s="48" t="s">
        <v>949</v>
      </c>
      <c r="I97" s="63">
        <v>500</v>
      </c>
      <c r="J97" s="48" t="s">
        <v>235</v>
      </c>
      <c r="K97" s="48" t="s">
        <v>2412</v>
      </c>
      <c r="L97" s="101">
        <v>38</v>
      </c>
      <c r="M97" s="48">
        <v>4</v>
      </c>
      <c r="N97" s="48">
        <v>9</v>
      </c>
      <c r="O97" s="48"/>
      <c r="P97" s="48">
        <v>2</v>
      </c>
      <c r="Q97" s="48" t="s">
        <v>235</v>
      </c>
      <c r="R97" s="48" t="s">
        <v>2486</v>
      </c>
      <c r="S97" s="48"/>
      <c r="T97" s="48"/>
      <c r="U97" s="48"/>
      <c r="V97" s="48"/>
      <c r="W97" s="48">
        <v>165</v>
      </c>
      <c r="X97" s="101" t="s">
        <v>2502</v>
      </c>
    </row>
    <row r="98" spans="2:24">
      <c r="B98" s="46">
        <f>ROW()</f>
        <v>98</v>
      </c>
      <c r="C98" s="48">
        <f>MIN(ROUNDDOWN(I98,-2),1000)</f>
        <v>600</v>
      </c>
      <c r="D98" s="48"/>
      <c r="E98" s="50" t="s">
        <v>2250</v>
      </c>
      <c r="F98" s="55">
        <v>76000</v>
      </c>
      <c r="G98" s="48" t="s">
        <v>2394</v>
      </c>
      <c r="H98" s="48" t="s">
        <v>949</v>
      </c>
      <c r="I98" s="63">
        <v>600</v>
      </c>
      <c r="J98" s="48" t="s">
        <v>235</v>
      </c>
      <c r="K98" s="48" t="s">
        <v>2412</v>
      </c>
      <c r="L98" s="101">
        <v>45</v>
      </c>
      <c r="M98" s="48">
        <v>4</v>
      </c>
      <c r="N98" s="48">
        <v>9</v>
      </c>
      <c r="O98" s="48"/>
      <c r="P98" s="48">
        <v>4</v>
      </c>
      <c r="Q98" s="48" t="s">
        <v>235</v>
      </c>
      <c r="R98" s="48" t="s">
        <v>2486</v>
      </c>
      <c r="S98" s="48"/>
      <c r="T98" s="48"/>
      <c r="U98" s="48"/>
      <c r="V98" s="48"/>
      <c r="W98" s="48">
        <v>165</v>
      </c>
      <c r="X98" s="101" t="s">
        <v>2502</v>
      </c>
    </row>
    <row r="99" spans="2:24">
      <c r="B99" s="46">
        <f>ROW()</f>
        <v>99</v>
      </c>
      <c r="C99" s="48">
        <f>MIN(ROUNDDOWN(I99,-2),1000)</f>
        <v>500</v>
      </c>
      <c r="D99" s="48"/>
      <c r="E99" s="50" t="s">
        <v>2251</v>
      </c>
      <c r="F99" s="55">
        <v>454990</v>
      </c>
      <c r="G99" s="48" t="s">
        <v>2394</v>
      </c>
      <c r="H99" s="48" t="s">
        <v>2407</v>
      </c>
      <c r="I99" s="63">
        <v>500</v>
      </c>
      <c r="J99" s="48" t="s">
        <v>235</v>
      </c>
      <c r="K99" s="48" t="s">
        <v>2413</v>
      </c>
      <c r="L99" s="101" t="s">
        <v>2441</v>
      </c>
      <c r="M99" s="48">
        <v>2</v>
      </c>
      <c r="N99" s="48">
        <v>6</v>
      </c>
      <c r="O99" s="48"/>
      <c r="P99" s="48">
        <v>2</v>
      </c>
      <c r="Q99" s="48"/>
      <c r="R99" s="48"/>
      <c r="S99" s="48"/>
      <c r="T99" s="48"/>
      <c r="U99" s="48"/>
      <c r="V99" s="48" t="s">
        <v>2491</v>
      </c>
      <c r="W99" s="48">
        <v>190</v>
      </c>
      <c r="X99" s="101" t="s">
        <v>2502</v>
      </c>
    </row>
    <row r="100" spans="2:24">
      <c r="B100" s="46">
        <f>ROW()</f>
        <v>100</v>
      </c>
      <c r="C100" s="48">
        <f>MIN(ROUNDDOWN(I100,-2),1000)</f>
        <v>700</v>
      </c>
      <c r="D100" s="48"/>
      <c r="E100" s="50" t="s">
        <v>2252</v>
      </c>
      <c r="F100" s="55">
        <v>582390</v>
      </c>
      <c r="G100" s="48" t="s">
        <v>2394</v>
      </c>
      <c r="H100" s="48" t="s">
        <v>2407</v>
      </c>
      <c r="I100" s="63">
        <v>700</v>
      </c>
      <c r="J100" s="48" t="s">
        <v>235</v>
      </c>
      <c r="K100" s="48" t="s">
        <v>2412</v>
      </c>
      <c r="L100" s="101">
        <v>51</v>
      </c>
      <c r="M100" s="48">
        <v>2</v>
      </c>
      <c r="N100" s="48">
        <v>6</v>
      </c>
      <c r="O100" s="48"/>
      <c r="P100" s="48">
        <v>4</v>
      </c>
      <c r="Q100" s="48"/>
      <c r="R100" s="48"/>
      <c r="S100" s="48"/>
      <c r="T100" s="48" t="s">
        <v>235</v>
      </c>
      <c r="U100" s="48" t="s">
        <v>235</v>
      </c>
      <c r="V100" s="48" t="s">
        <v>2491</v>
      </c>
      <c r="W100" s="48">
        <v>190</v>
      </c>
      <c r="X100" s="101">
        <v>5</v>
      </c>
    </row>
    <row r="101" spans="2:24">
      <c r="B101" s="46">
        <f>ROW()</f>
        <v>101</v>
      </c>
      <c r="C101" s="48"/>
      <c r="D101" s="48"/>
      <c r="E101" s="48" t="s">
        <v>1</v>
      </c>
      <c r="F101" s="55"/>
      <c r="G101" s="48"/>
      <c r="H101" s="48"/>
      <c r="I101" s="63"/>
      <c r="J101" s="48"/>
      <c r="K101" s="48"/>
      <c r="L101" s="101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101"/>
    </row>
    <row r="102" spans="2:24">
      <c r="B102" s="46">
        <f>ROW()</f>
        <v>102</v>
      </c>
      <c r="C102" s="48"/>
      <c r="D102" s="48"/>
      <c r="E102" s="48" t="s">
        <v>2253</v>
      </c>
      <c r="F102" s="74"/>
      <c r="G102" s="48"/>
      <c r="H102" s="48"/>
      <c r="I102" s="63"/>
      <c r="J102" s="48"/>
      <c r="K102" s="48"/>
      <c r="L102" s="101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101"/>
    </row>
    <row r="103" spans="2:24">
      <c r="B103" s="46">
        <f>ROW()</f>
        <v>103</v>
      </c>
      <c r="C103" s="48"/>
      <c r="D103" s="48"/>
      <c r="E103" s="48" t="s">
        <v>1</v>
      </c>
      <c r="F103" s="74"/>
      <c r="G103" s="48"/>
      <c r="H103" s="48"/>
      <c r="I103" s="63"/>
      <c r="J103" s="48"/>
      <c r="K103" s="48"/>
      <c r="L103" s="101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101"/>
    </row>
    <row r="104" spans="2:24">
      <c r="B104" s="46">
        <f>ROW()</f>
        <v>104</v>
      </c>
      <c r="C104" s="48">
        <f>MIN(ROUNDDOWN(I104,-2),1000)</f>
        <v>1000</v>
      </c>
      <c r="D104" s="48"/>
      <c r="E104" s="50" t="s">
        <v>2254</v>
      </c>
      <c r="F104" s="55">
        <v>255000</v>
      </c>
      <c r="G104" s="48" t="s">
        <v>2395</v>
      </c>
      <c r="H104" s="48" t="s">
        <v>949</v>
      </c>
      <c r="I104" s="63">
        <v>1000</v>
      </c>
      <c r="J104" s="48" t="s">
        <v>235</v>
      </c>
      <c r="K104" s="48" t="s">
        <v>2412</v>
      </c>
      <c r="L104" s="101" t="s">
        <v>2428</v>
      </c>
      <c r="M104" s="48">
        <v>5</v>
      </c>
      <c r="N104" s="48">
        <v>10</v>
      </c>
      <c r="O104" s="48"/>
      <c r="P104" s="48">
        <v>6</v>
      </c>
      <c r="Q104" s="48" t="s">
        <v>235</v>
      </c>
      <c r="R104" s="48" t="s">
        <v>2485</v>
      </c>
      <c r="S104" s="48" t="s">
        <v>235</v>
      </c>
      <c r="T104" s="48"/>
      <c r="U104" s="48" t="s">
        <v>235</v>
      </c>
      <c r="V104" s="48" t="s">
        <v>2491</v>
      </c>
      <c r="W104" s="48">
        <v>200</v>
      </c>
      <c r="X104" s="101" t="s">
        <v>2501</v>
      </c>
    </row>
    <row r="105" spans="2:24">
      <c r="B105" s="46">
        <f>ROW()</f>
        <v>105</v>
      </c>
      <c r="C105" s="48">
        <f>MIN(ROUNDDOWN(I105,-2),1000)</f>
        <v>1000</v>
      </c>
      <c r="D105" s="48"/>
      <c r="E105" s="50" t="s">
        <v>2255</v>
      </c>
      <c r="F105" s="55">
        <v>280000</v>
      </c>
      <c r="G105" s="48" t="s">
        <v>2395</v>
      </c>
      <c r="H105" s="48" t="s">
        <v>949</v>
      </c>
      <c r="I105" s="63">
        <v>1000</v>
      </c>
      <c r="J105" s="48" t="s">
        <v>235</v>
      </c>
      <c r="K105" s="48" t="s">
        <v>2412</v>
      </c>
      <c r="L105" s="101" t="s">
        <v>2428</v>
      </c>
      <c r="M105" s="48">
        <v>5</v>
      </c>
      <c r="N105" s="48">
        <v>10</v>
      </c>
      <c r="O105" s="48"/>
      <c r="P105" s="48">
        <v>6</v>
      </c>
      <c r="Q105" s="48" t="s">
        <v>235</v>
      </c>
      <c r="R105" s="48" t="s">
        <v>2485</v>
      </c>
      <c r="S105" s="48" t="s">
        <v>235</v>
      </c>
      <c r="T105" s="48" t="s">
        <v>235</v>
      </c>
      <c r="U105" s="48" t="s">
        <v>235</v>
      </c>
      <c r="V105" s="48" t="s">
        <v>2492</v>
      </c>
      <c r="W105" s="48">
        <v>200</v>
      </c>
      <c r="X105" s="101" t="s">
        <v>2501</v>
      </c>
    </row>
    <row r="106" spans="2:24">
      <c r="B106" s="46">
        <f>ROW()</f>
        <v>106</v>
      </c>
      <c r="C106" s="48">
        <f>MIN(ROUNDDOWN(I106,-2),1000)</f>
        <v>1000</v>
      </c>
      <c r="D106" s="48"/>
      <c r="E106" s="50" t="s">
        <v>2256</v>
      </c>
      <c r="F106" s="55">
        <v>350000</v>
      </c>
      <c r="G106" s="48" t="s">
        <v>2395</v>
      </c>
      <c r="H106" s="48" t="s">
        <v>949</v>
      </c>
      <c r="I106" s="63">
        <v>1300</v>
      </c>
      <c r="J106" s="48" t="s">
        <v>235</v>
      </c>
      <c r="K106" s="48" t="s">
        <v>2412</v>
      </c>
      <c r="L106" s="101" t="s">
        <v>2442</v>
      </c>
      <c r="M106" s="48">
        <v>5</v>
      </c>
      <c r="N106" s="48">
        <v>10</v>
      </c>
      <c r="O106" s="48"/>
      <c r="P106" s="48">
        <v>8</v>
      </c>
      <c r="Q106" s="48" t="s">
        <v>235</v>
      </c>
      <c r="R106" s="48" t="s">
        <v>2485</v>
      </c>
      <c r="S106" s="48" t="s">
        <v>235</v>
      </c>
      <c r="T106" s="48"/>
      <c r="U106" s="48" t="s">
        <v>235</v>
      </c>
      <c r="V106" s="48" t="s">
        <v>2491</v>
      </c>
      <c r="W106" s="48">
        <v>200</v>
      </c>
      <c r="X106" s="101" t="s">
        <v>2501</v>
      </c>
    </row>
    <row r="107" spans="2:24">
      <c r="B107" s="46">
        <f>ROW()</f>
        <v>107</v>
      </c>
      <c r="C107" s="48">
        <f>MIN(ROUNDDOWN(I107,-2),1000)</f>
        <v>1000</v>
      </c>
      <c r="D107" s="48"/>
      <c r="E107" s="50" t="s">
        <v>2257</v>
      </c>
      <c r="F107" s="55">
        <v>350000</v>
      </c>
      <c r="G107" s="48" t="s">
        <v>2395</v>
      </c>
      <c r="H107" s="48" t="s">
        <v>949</v>
      </c>
      <c r="I107" s="63">
        <v>1300</v>
      </c>
      <c r="J107" s="48" t="s">
        <v>235</v>
      </c>
      <c r="K107" s="48" t="s">
        <v>2412</v>
      </c>
      <c r="L107" s="101">
        <v>108.3</v>
      </c>
      <c r="M107" s="48">
        <v>5</v>
      </c>
      <c r="N107" s="48">
        <v>10</v>
      </c>
      <c r="O107" s="48"/>
      <c r="P107" s="48">
        <v>8</v>
      </c>
      <c r="Q107" s="48"/>
      <c r="R107" s="48" t="s">
        <v>235</v>
      </c>
      <c r="S107" s="48" t="s">
        <v>235</v>
      </c>
      <c r="T107" s="48"/>
      <c r="U107" s="48" t="s">
        <v>235</v>
      </c>
      <c r="V107" s="48" t="s">
        <v>2491</v>
      </c>
      <c r="W107" s="48">
        <v>200</v>
      </c>
      <c r="X107" s="101">
        <v>7</v>
      </c>
    </row>
    <row r="108" spans="2:24">
      <c r="B108" s="46">
        <f>ROW()</f>
        <v>108</v>
      </c>
      <c r="C108" s="48">
        <f>MIN(ROUNDDOWN(I108,-2),1000)</f>
        <v>1000</v>
      </c>
      <c r="D108" s="48"/>
      <c r="E108" s="50" t="s">
        <v>2258</v>
      </c>
      <c r="F108" s="55">
        <v>530000</v>
      </c>
      <c r="G108" s="48" t="s">
        <v>2395</v>
      </c>
      <c r="H108" s="48" t="s">
        <v>949</v>
      </c>
      <c r="I108" s="63">
        <v>1600</v>
      </c>
      <c r="J108" s="48" t="s">
        <v>235</v>
      </c>
      <c r="K108" s="48" t="s">
        <v>2412</v>
      </c>
      <c r="L108" s="101">
        <v>133.3</v>
      </c>
      <c r="M108" s="48">
        <v>5</v>
      </c>
      <c r="N108" s="48">
        <v>14</v>
      </c>
      <c r="O108" s="48">
        <v>6</v>
      </c>
      <c r="P108" s="48">
        <v>9</v>
      </c>
      <c r="Q108" s="48"/>
      <c r="R108" s="48" t="s">
        <v>2485</v>
      </c>
      <c r="S108" s="48" t="s">
        <v>235</v>
      </c>
      <c r="T108" s="48" t="s">
        <v>235</v>
      </c>
      <c r="U108" s="48" t="s">
        <v>235</v>
      </c>
      <c r="V108" s="48" t="s">
        <v>1035</v>
      </c>
      <c r="W108" s="48">
        <v>225</v>
      </c>
      <c r="X108" s="101" t="s">
        <v>2501</v>
      </c>
    </row>
    <row r="109" spans="2:24">
      <c r="B109" s="46">
        <f>ROW()</f>
        <v>109</v>
      </c>
      <c r="C109" s="48">
        <f>MIN(ROUNDDOWN(I109,-2),1000)</f>
        <v>1000</v>
      </c>
      <c r="D109" s="48"/>
      <c r="E109" s="50" t="s">
        <v>2259</v>
      </c>
      <c r="F109" s="55">
        <v>530000</v>
      </c>
      <c r="G109" s="48" t="s">
        <v>2395</v>
      </c>
      <c r="H109" s="48" t="s">
        <v>949</v>
      </c>
      <c r="I109" s="63">
        <v>2000</v>
      </c>
      <c r="J109" s="48" t="s">
        <v>235</v>
      </c>
      <c r="K109" s="48" t="s">
        <v>2412</v>
      </c>
      <c r="L109" s="101" t="s">
        <v>2443</v>
      </c>
      <c r="M109" s="48">
        <v>6</v>
      </c>
      <c r="N109" s="48">
        <v>16</v>
      </c>
      <c r="O109" s="48">
        <v>5</v>
      </c>
      <c r="P109" s="48">
        <v>9</v>
      </c>
      <c r="Q109" s="48"/>
      <c r="R109" s="48" t="s">
        <v>2485</v>
      </c>
      <c r="S109" s="48" t="s">
        <v>235</v>
      </c>
      <c r="T109" s="48" t="s">
        <v>235</v>
      </c>
      <c r="U109" s="48"/>
      <c r="V109" s="48" t="s">
        <v>2492</v>
      </c>
      <c r="W109" s="48">
        <v>225</v>
      </c>
      <c r="X109" s="101" t="s">
        <v>2501</v>
      </c>
    </row>
    <row r="110" spans="2:24">
      <c r="B110" s="46">
        <f>ROW()</f>
        <v>110</v>
      </c>
      <c r="C110" s="48">
        <f>MIN(ROUNDDOWN(I110,-2),1000)</f>
        <v>500</v>
      </c>
      <c r="D110" s="48"/>
      <c r="E110" s="50" t="s">
        <v>2260</v>
      </c>
      <c r="F110" s="55">
        <v>69000</v>
      </c>
      <c r="G110" s="48" t="s">
        <v>2395</v>
      </c>
      <c r="H110" s="48" t="s">
        <v>949</v>
      </c>
      <c r="I110" s="63">
        <v>500</v>
      </c>
      <c r="J110" s="48" t="s">
        <v>235</v>
      </c>
      <c r="K110" s="48" t="s">
        <v>2412</v>
      </c>
      <c r="L110" s="101">
        <v>41.6</v>
      </c>
      <c r="M110" s="48">
        <v>3</v>
      </c>
      <c r="N110" s="48">
        <v>5</v>
      </c>
      <c r="O110" s="48"/>
      <c r="P110" s="48">
        <v>2</v>
      </c>
      <c r="Q110" s="48"/>
      <c r="R110" s="48" t="s">
        <v>235</v>
      </c>
      <c r="S110" s="48"/>
      <c r="T110" s="48"/>
      <c r="U110" s="48"/>
      <c r="V110" s="48" t="s">
        <v>2495</v>
      </c>
      <c r="W110" s="48">
        <v>150</v>
      </c>
      <c r="X110" s="101">
        <v>7</v>
      </c>
    </row>
    <row r="111" spans="2:24">
      <c r="B111" s="46">
        <f>ROW()</f>
        <v>111</v>
      </c>
      <c r="C111" s="48">
        <f>MIN(ROUNDDOWN(I111,-2),1000)</f>
        <v>500</v>
      </c>
      <c r="D111" s="48"/>
      <c r="E111" s="50" t="s">
        <v>2261</v>
      </c>
      <c r="F111" s="55">
        <v>76490</v>
      </c>
      <c r="G111" s="48" t="s">
        <v>2395</v>
      </c>
      <c r="H111" s="48" t="s">
        <v>949</v>
      </c>
      <c r="I111" s="63">
        <v>500</v>
      </c>
      <c r="J111" s="48" t="s">
        <v>235</v>
      </c>
      <c r="K111" s="48" t="s">
        <v>2412</v>
      </c>
      <c r="L111" s="101" t="s">
        <v>2444</v>
      </c>
      <c r="M111" s="48">
        <v>3</v>
      </c>
      <c r="N111" s="48">
        <v>4</v>
      </c>
      <c r="O111" s="48">
        <v>1</v>
      </c>
      <c r="P111" s="48">
        <v>1</v>
      </c>
      <c r="Q111" s="48" t="s">
        <v>235</v>
      </c>
      <c r="R111" s="48"/>
      <c r="S111" s="48" t="s">
        <v>235</v>
      </c>
      <c r="T111" s="48"/>
      <c r="U111" s="48" t="s">
        <v>235</v>
      </c>
      <c r="V111" s="48" t="s">
        <v>2491</v>
      </c>
      <c r="W111" s="48">
        <v>150</v>
      </c>
      <c r="X111" s="101" t="s">
        <v>2501</v>
      </c>
    </row>
    <row r="112" spans="2:24">
      <c r="B112" s="46">
        <f>ROW()</f>
        <v>112</v>
      </c>
      <c r="C112" s="48">
        <f>MIN(ROUNDDOWN(I112,-2),1000)</f>
        <v>500</v>
      </c>
      <c r="D112" s="48"/>
      <c r="E112" s="50" t="s">
        <v>2262</v>
      </c>
      <c r="F112" s="55">
        <v>42400</v>
      </c>
      <c r="G112" s="48" t="s">
        <v>2395</v>
      </c>
      <c r="H112" s="48" t="s">
        <v>949</v>
      </c>
      <c r="I112" s="63">
        <v>500</v>
      </c>
      <c r="J112" s="48" t="s">
        <v>235</v>
      </c>
      <c r="K112" s="48" t="s">
        <v>2412</v>
      </c>
      <c r="L112" s="101">
        <v>37.5</v>
      </c>
      <c r="M112" s="48">
        <v>4</v>
      </c>
      <c r="N112" s="48">
        <v>6</v>
      </c>
      <c r="O112" s="48"/>
      <c r="P112" s="48">
        <v>2</v>
      </c>
      <c r="Q112" s="48"/>
      <c r="R112" s="48"/>
      <c r="S112" s="48" t="s">
        <v>235</v>
      </c>
      <c r="T112" s="48" t="s">
        <v>235</v>
      </c>
      <c r="U112" s="48"/>
      <c r="V112" s="48" t="s">
        <v>2494</v>
      </c>
      <c r="W112" s="48">
        <v>140</v>
      </c>
      <c r="X112" s="101" t="s">
        <v>2502</v>
      </c>
    </row>
    <row r="113" spans="2:24">
      <c r="B113" s="46">
        <f>ROW()</f>
        <v>113</v>
      </c>
      <c r="C113" s="48">
        <f>MIN(ROUNDDOWN(I113,-2),1000)</f>
        <v>500</v>
      </c>
      <c r="D113" s="48"/>
      <c r="E113" s="50" t="s">
        <v>2263</v>
      </c>
      <c r="F113" s="55">
        <v>33280</v>
      </c>
      <c r="G113" s="48" t="s">
        <v>2395</v>
      </c>
      <c r="H113" s="48" t="s">
        <v>949</v>
      </c>
      <c r="I113" s="63">
        <v>500</v>
      </c>
      <c r="J113" s="48"/>
      <c r="K113" s="48" t="s">
        <v>2412</v>
      </c>
      <c r="L113" s="101">
        <v>36</v>
      </c>
      <c r="M113" s="48">
        <v>2</v>
      </c>
      <c r="N113" s="48">
        <v>4</v>
      </c>
      <c r="O113" s="48">
        <v>1</v>
      </c>
      <c r="P113" s="48">
        <v>1</v>
      </c>
      <c r="Q113" s="48"/>
      <c r="R113" s="48"/>
      <c r="S113" s="48" t="s">
        <v>235</v>
      </c>
      <c r="T113" s="48"/>
      <c r="U113" s="48"/>
      <c r="V113" s="48"/>
      <c r="W113" s="48">
        <v>140</v>
      </c>
      <c r="X113" s="101" t="s">
        <v>2503</v>
      </c>
    </row>
    <row r="114" spans="2:24">
      <c r="B114" s="46">
        <f>ROW()</f>
        <v>114</v>
      </c>
      <c r="C114" s="48">
        <f>MIN(ROUNDDOWN(I114,-2),1000)</f>
        <v>500</v>
      </c>
      <c r="D114" s="48"/>
      <c r="E114" s="50" t="s">
        <v>2264</v>
      </c>
      <c r="F114" s="55">
        <v>56700</v>
      </c>
      <c r="G114" s="48" t="s">
        <v>2395</v>
      </c>
      <c r="H114" s="48" t="s">
        <v>949</v>
      </c>
      <c r="I114" s="63">
        <v>500</v>
      </c>
      <c r="J114" s="48" t="s">
        <v>235</v>
      </c>
      <c r="K114" s="48" t="s">
        <v>2412</v>
      </c>
      <c r="L114" s="101" t="s">
        <v>2444</v>
      </c>
      <c r="M114" s="48">
        <v>3</v>
      </c>
      <c r="N114" s="48">
        <v>4</v>
      </c>
      <c r="O114" s="48"/>
      <c r="P114" s="48">
        <v>2</v>
      </c>
      <c r="Q114" s="48" t="s">
        <v>235</v>
      </c>
      <c r="R114" s="48"/>
      <c r="S114" s="48" t="s">
        <v>235</v>
      </c>
      <c r="T114" s="48"/>
      <c r="U114" s="48" t="s">
        <v>235</v>
      </c>
      <c r="V114" s="48" t="s">
        <v>2495</v>
      </c>
      <c r="W114" s="48">
        <v>145</v>
      </c>
      <c r="X114" s="101" t="s">
        <v>2501</v>
      </c>
    </row>
    <row r="115" spans="2:24">
      <c r="B115" s="46">
        <f>ROW()</f>
        <v>115</v>
      </c>
      <c r="C115" s="48">
        <f>MIN(ROUNDDOWN(I115,-2),1000)</f>
        <v>600</v>
      </c>
      <c r="D115" s="48"/>
      <c r="E115" s="50" t="s">
        <v>2265</v>
      </c>
      <c r="F115" s="55">
        <v>61590</v>
      </c>
      <c r="G115" s="48" t="s">
        <v>2395</v>
      </c>
      <c r="H115" s="48" t="s">
        <v>949</v>
      </c>
      <c r="I115" s="63">
        <v>600</v>
      </c>
      <c r="J115" s="48" t="s">
        <v>235</v>
      </c>
      <c r="K115" s="48" t="s">
        <v>2412</v>
      </c>
      <c r="L115" s="101" t="s">
        <v>2445</v>
      </c>
      <c r="M115" s="48">
        <v>4</v>
      </c>
      <c r="N115" s="48">
        <v>6</v>
      </c>
      <c r="O115" s="48">
        <v>2</v>
      </c>
      <c r="P115" s="48">
        <v>2</v>
      </c>
      <c r="Q115" s="48"/>
      <c r="R115" s="48"/>
      <c r="S115" s="48" t="s">
        <v>235</v>
      </c>
      <c r="T115" s="48"/>
      <c r="U115" s="48"/>
      <c r="V115" s="48"/>
      <c r="W115" s="48">
        <v>150</v>
      </c>
      <c r="X115" s="101" t="s">
        <v>2503</v>
      </c>
    </row>
    <row r="116" spans="2:24">
      <c r="B116" s="46">
        <f>ROW()</f>
        <v>116</v>
      </c>
      <c r="C116" s="48">
        <f>MIN(ROUNDDOWN(I116,-2),1000)</f>
        <v>600</v>
      </c>
      <c r="D116" s="48"/>
      <c r="E116" s="50" t="s">
        <v>2266</v>
      </c>
      <c r="F116" s="55">
        <v>79000</v>
      </c>
      <c r="G116" s="48" t="s">
        <v>2395</v>
      </c>
      <c r="H116" s="48" t="s">
        <v>949</v>
      </c>
      <c r="I116" s="63">
        <v>600</v>
      </c>
      <c r="J116" s="48" t="s">
        <v>235</v>
      </c>
      <c r="K116" s="48" t="s">
        <v>2412</v>
      </c>
      <c r="L116" s="101">
        <v>49.9</v>
      </c>
      <c r="M116" s="48">
        <v>3</v>
      </c>
      <c r="N116" s="48">
        <v>6</v>
      </c>
      <c r="O116" s="48"/>
      <c r="P116" s="48">
        <v>3</v>
      </c>
      <c r="Q116" s="48"/>
      <c r="R116" s="48" t="s">
        <v>235</v>
      </c>
      <c r="S116" s="48"/>
      <c r="T116" s="48"/>
      <c r="U116" s="48"/>
      <c r="V116" s="48" t="s">
        <v>2495</v>
      </c>
      <c r="W116" s="48">
        <v>150</v>
      </c>
      <c r="X116" s="101">
        <v>7</v>
      </c>
    </row>
    <row r="117" spans="2:24">
      <c r="B117" s="46">
        <f>ROW()</f>
        <v>117</v>
      </c>
      <c r="C117" s="48">
        <f>MIN(ROUNDDOWN(I117,-2),1000)</f>
        <v>600</v>
      </c>
      <c r="D117" s="48"/>
      <c r="E117" s="50" t="s">
        <v>2267</v>
      </c>
      <c r="F117" s="55">
        <v>90200</v>
      </c>
      <c r="G117" s="48" t="s">
        <v>2395</v>
      </c>
      <c r="H117" s="48" t="s">
        <v>949</v>
      </c>
      <c r="I117" s="63">
        <v>600</v>
      </c>
      <c r="J117" s="48" t="s">
        <v>235</v>
      </c>
      <c r="K117" s="48" t="s">
        <v>2412</v>
      </c>
      <c r="L117" s="101" t="s">
        <v>2446</v>
      </c>
      <c r="M117" s="48">
        <v>4</v>
      </c>
      <c r="N117" s="48">
        <v>5</v>
      </c>
      <c r="O117" s="48">
        <v>1</v>
      </c>
      <c r="P117" s="48">
        <v>1</v>
      </c>
      <c r="Q117" s="48"/>
      <c r="R117" s="48"/>
      <c r="S117" s="48" t="s">
        <v>235</v>
      </c>
      <c r="T117" s="48"/>
      <c r="U117" s="48" t="s">
        <v>235</v>
      </c>
      <c r="V117" s="48" t="s">
        <v>2491</v>
      </c>
      <c r="W117" s="48">
        <v>150</v>
      </c>
      <c r="X117" s="101" t="s">
        <v>2501</v>
      </c>
    </row>
    <row r="118" spans="2:24">
      <c r="B118" s="46">
        <f>ROW()</f>
        <v>118</v>
      </c>
      <c r="C118" s="48">
        <f>MIN(ROUNDDOWN(I118,-2),1000)</f>
        <v>600</v>
      </c>
      <c r="D118" s="48"/>
      <c r="E118" s="50" t="s">
        <v>2268</v>
      </c>
      <c r="F118" s="55">
        <v>53000</v>
      </c>
      <c r="G118" s="48" t="s">
        <v>2395</v>
      </c>
      <c r="H118" s="48" t="s">
        <v>949</v>
      </c>
      <c r="I118" s="63">
        <v>600</v>
      </c>
      <c r="J118" s="48" t="s">
        <v>235</v>
      </c>
      <c r="K118" s="48" t="s">
        <v>2412</v>
      </c>
      <c r="L118" s="101" t="s">
        <v>2427</v>
      </c>
      <c r="M118" s="48">
        <v>4</v>
      </c>
      <c r="N118" s="48">
        <v>6</v>
      </c>
      <c r="O118" s="48"/>
      <c r="P118" s="48">
        <v>2</v>
      </c>
      <c r="Q118" s="48" t="s">
        <v>235</v>
      </c>
      <c r="R118" s="48"/>
      <c r="S118" s="48" t="s">
        <v>235</v>
      </c>
      <c r="T118" s="48"/>
      <c r="U118" s="48"/>
      <c r="V118" s="48"/>
      <c r="W118" s="48">
        <v>140</v>
      </c>
      <c r="X118" s="101" t="s">
        <v>2502</v>
      </c>
    </row>
    <row r="119" spans="2:24">
      <c r="B119" s="46">
        <f>ROW()</f>
        <v>119</v>
      </c>
      <c r="C119" s="48">
        <f>MIN(ROUNDDOWN(I119,-2),1000)</f>
        <v>600</v>
      </c>
      <c r="D119" s="48"/>
      <c r="E119" s="50" t="s">
        <v>2269</v>
      </c>
      <c r="F119" s="55">
        <v>53000</v>
      </c>
      <c r="G119" s="48" t="s">
        <v>2395</v>
      </c>
      <c r="H119" s="48" t="s">
        <v>949</v>
      </c>
      <c r="I119" s="63">
        <v>600</v>
      </c>
      <c r="J119" s="48" t="s">
        <v>235</v>
      </c>
      <c r="K119" s="48" t="s">
        <v>2412</v>
      </c>
      <c r="L119" s="101">
        <v>46</v>
      </c>
      <c r="M119" s="48">
        <v>4</v>
      </c>
      <c r="N119" s="48">
        <v>6</v>
      </c>
      <c r="O119" s="48"/>
      <c r="P119" s="48">
        <v>2</v>
      </c>
      <c r="Q119" s="48"/>
      <c r="R119" s="48"/>
      <c r="S119" s="48" t="s">
        <v>235</v>
      </c>
      <c r="T119" s="48" t="s">
        <v>235</v>
      </c>
      <c r="U119" s="48"/>
      <c r="V119" s="48" t="s">
        <v>2494</v>
      </c>
      <c r="W119" s="48">
        <v>140</v>
      </c>
      <c r="X119" s="101" t="s">
        <v>2502</v>
      </c>
    </row>
    <row r="120" spans="2:24">
      <c r="B120" s="46">
        <f>ROW()</f>
        <v>120</v>
      </c>
      <c r="C120" s="48">
        <f>MIN(ROUNDDOWN(I120,-2),1000)</f>
        <v>600</v>
      </c>
      <c r="D120" s="48"/>
      <c r="E120" s="50" t="s">
        <v>2270</v>
      </c>
      <c r="F120" s="55">
        <v>76600</v>
      </c>
      <c r="G120" s="48" t="s">
        <v>2395</v>
      </c>
      <c r="H120" s="48" t="s">
        <v>949</v>
      </c>
      <c r="I120" s="63">
        <v>600</v>
      </c>
      <c r="J120" s="48" t="s">
        <v>235</v>
      </c>
      <c r="K120" s="48" t="s">
        <v>2412</v>
      </c>
      <c r="L120" s="101" t="s">
        <v>2446</v>
      </c>
      <c r="M120" s="48">
        <v>4</v>
      </c>
      <c r="N120" s="48">
        <v>5</v>
      </c>
      <c r="O120" s="48"/>
      <c r="P120" s="48">
        <v>2</v>
      </c>
      <c r="Q120" s="48" t="s">
        <v>235</v>
      </c>
      <c r="R120" s="48"/>
      <c r="S120" s="48" t="s">
        <v>235</v>
      </c>
      <c r="T120" s="48"/>
      <c r="U120" s="48" t="s">
        <v>235</v>
      </c>
      <c r="V120" s="48" t="s">
        <v>2495</v>
      </c>
      <c r="W120" s="48">
        <v>145</v>
      </c>
      <c r="X120" s="101" t="s">
        <v>2501</v>
      </c>
    </row>
    <row r="121" spans="2:24">
      <c r="B121" s="46">
        <f>ROW()</f>
        <v>121</v>
      </c>
      <c r="C121" s="48">
        <f>MIN(ROUNDDOWN(I121,-2),1000)</f>
        <v>600</v>
      </c>
      <c r="D121" s="48"/>
      <c r="E121" s="50" t="s">
        <v>2271</v>
      </c>
      <c r="F121" s="55">
        <v>87700</v>
      </c>
      <c r="G121" s="48" t="s">
        <v>2395</v>
      </c>
      <c r="H121" s="48" t="s">
        <v>949</v>
      </c>
      <c r="I121" s="63">
        <v>650</v>
      </c>
      <c r="J121" s="48" t="s">
        <v>235</v>
      </c>
      <c r="K121" s="48" t="s">
        <v>2412</v>
      </c>
      <c r="L121" s="101" t="s">
        <v>2416</v>
      </c>
      <c r="M121" s="48">
        <v>3</v>
      </c>
      <c r="N121" s="48">
        <v>6</v>
      </c>
      <c r="O121" s="48"/>
      <c r="P121" s="48">
        <v>4</v>
      </c>
      <c r="Q121" s="48"/>
      <c r="R121" s="48" t="s">
        <v>2485</v>
      </c>
      <c r="S121" s="48" t="s">
        <v>235</v>
      </c>
      <c r="T121" s="48"/>
      <c r="U121" s="48"/>
      <c r="V121" s="48" t="s">
        <v>2495</v>
      </c>
      <c r="W121" s="48">
        <v>165</v>
      </c>
      <c r="X121" s="101" t="s">
        <v>2501</v>
      </c>
    </row>
    <row r="122" spans="2:24">
      <c r="B122" s="46">
        <f>ROW()</f>
        <v>122</v>
      </c>
      <c r="C122" s="48">
        <f>MIN(ROUNDDOWN(I122,-2),1000)</f>
        <v>600</v>
      </c>
      <c r="D122" s="48"/>
      <c r="E122" s="50" t="s">
        <v>2272</v>
      </c>
      <c r="F122" s="55">
        <v>87900</v>
      </c>
      <c r="G122" s="48" t="s">
        <v>2395</v>
      </c>
      <c r="H122" s="48" t="s">
        <v>949</v>
      </c>
      <c r="I122" s="63">
        <v>650</v>
      </c>
      <c r="J122" s="48" t="s">
        <v>235</v>
      </c>
      <c r="K122" s="48" t="s">
        <v>2412</v>
      </c>
      <c r="L122" s="101">
        <v>54</v>
      </c>
      <c r="M122" s="48">
        <v>3</v>
      </c>
      <c r="N122" s="48">
        <v>6</v>
      </c>
      <c r="O122" s="48"/>
      <c r="P122" s="48">
        <v>4</v>
      </c>
      <c r="Q122" s="48"/>
      <c r="R122" s="48" t="s">
        <v>2485</v>
      </c>
      <c r="S122" s="48" t="s">
        <v>235</v>
      </c>
      <c r="T122" s="48"/>
      <c r="U122" s="48"/>
      <c r="V122" s="48" t="s">
        <v>2495</v>
      </c>
      <c r="W122" s="48">
        <v>165</v>
      </c>
      <c r="X122" s="101" t="s">
        <v>2501</v>
      </c>
    </row>
    <row r="123" spans="2:24">
      <c r="B123" s="46">
        <f>ROW()</f>
        <v>123</v>
      </c>
      <c r="C123" s="48">
        <f>MIN(ROUNDDOWN(I123,-2),1000)</f>
        <v>700</v>
      </c>
      <c r="D123" s="48"/>
      <c r="E123" s="50" t="s">
        <v>2273</v>
      </c>
      <c r="F123" s="55">
        <v>61700</v>
      </c>
      <c r="G123" s="48" t="s">
        <v>2395</v>
      </c>
      <c r="H123" s="48" t="s">
        <v>949</v>
      </c>
      <c r="I123" s="63">
        <v>700</v>
      </c>
      <c r="J123" s="48" t="s">
        <v>235</v>
      </c>
      <c r="K123" s="48" t="s">
        <v>2412</v>
      </c>
      <c r="L123" s="101">
        <v>54</v>
      </c>
      <c r="M123" s="48">
        <v>4</v>
      </c>
      <c r="N123" s="48">
        <v>6</v>
      </c>
      <c r="O123" s="48"/>
      <c r="P123" s="48">
        <v>4</v>
      </c>
      <c r="Q123" s="48" t="s">
        <v>235</v>
      </c>
      <c r="R123" s="48"/>
      <c r="S123" s="48" t="s">
        <v>235</v>
      </c>
      <c r="T123" s="48"/>
      <c r="U123" s="48"/>
      <c r="V123" s="48"/>
      <c r="W123" s="48">
        <v>140</v>
      </c>
      <c r="X123" s="101" t="s">
        <v>2502</v>
      </c>
    </row>
    <row r="124" spans="2:24">
      <c r="B124" s="46">
        <f>ROW()</f>
        <v>124</v>
      </c>
      <c r="C124" s="48">
        <f>MIN(ROUNDDOWN(I124,-2),1000)</f>
        <v>700</v>
      </c>
      <c r="D124" s="48"/>
      <c r="E124" s="50" t="s">
        <v>2274</v>
      </c>
      <c r="F124" s="55">
        <v>185000</v>
      </c>
      <c r="G124" s="48" t="s">
        <v>2395</v>
      </c>
      <c r="H124" s="48" t="s">
        <v>949</v>
      </c>
      <c r="I124" s="63">
        <v>750</v>
      </c>
      <c r="J124" s="48" t="s">
        <v>235</v>
      </c>
      <c r="K124" s="48" t="s">
        <v>2412</v>
      </c>
      <c r="L124" s="101" t="s">
        <v>2447</v>
      </c>
      <c r="M124" s="48">
        <v>5</v>
      </c>
      <c r="N124" s="48">
        <v>10</v>
      </c>
      <c r="O124" s="48"/>
      <c r="P124" s="48">
        <v>4</v>
      </c>
      <c r="Q124" s="48"/>
      <c r="R124" s="48" t="s">
        <v>2485</v>
      </c>
      <c r="S124" s="48" t="s">
        <v>235</v>
      </c>
      <c r="T124" s="48"/>
      <c r="U124" s="48" t="s">
        <v>235</v>
      </c>
      <c r="V124" s="48" t="s">
        <v>2491</v>
      </c>
      <c r="W124" s="48">
        <v>165</v>
      </c>
      <c r="X124" s="101" t="s">
        <v>2501</v>
      </c>
    </row>
    <row r="125" spans="2:24">
      <c r="B125" s="46">
        <f>ROW()</f>
        <v>125</v>
      </c>
      <c r="C125" s="48">
        <f>MIN(ROUNDDOWN(I125,-2),1000)</f>
        <v>700</v>
      </c>
      <c r="D125" s="48"/>
      <c r="E125" s="50" t="s">
        <v>2275</v>
      </c>
      <c r="F125" s="55">
        <v>127900</v>
      </c>
      <c r="G125" s="48" t="s">
        <v>2395</v>
      </c>
      <c r="H125" s="48" t="s">
        <v>949</v>
      </c>
      <c r="I125" s="63">
        <v>750</v>
      </c>
      <c r="J125" s="48" t="s">
        <v>235</v>
      </c>
      <c r="K125" s="48" t="s">
        <v>2412</v>
      </c>
      <c r="L125" s="101">
        <v>62.4</v>
      </c>
      <c r="M125" s="48">
        <v>4</v>
      </c>
      <c r="N125" s="48">
        <v>9</v>
      </c>
      <c r="O125" s="48"/>
      <c r="P125" s="48">
        <v>4</v>
      </c>
      <c r="Q125" s="48"/>
      <c r="R125" s="48" t="s">
        <v>2485</v>
      </c>
      <c r="S125" s="48" t="s">
        <v>235</v>
      </c>
      <c r="T125" s="48"/>
      <c r="U125" s="48"/>
      <c r="V125" s="48" t="s">
        <v>2495</v>
      </c>
      <c r="W125" s="48">
        <v>165</v>
      </c>
      <c r="X125" s="101" t="s">
        <v>2501</v>
      </c>
    </row>
    <row r="126" spans="2:24">
      <c r="B126" s="46">
        <f>ROW()</f>
        <v>126</v>
      </c>
      <c r="C126" s="48">
        <f>MIN(ROUNDDOWN(I126,-2),1000)</f>
        <v>800</v>
      </c>
      <c r="D126" s="48"/>
      <c r="E126" s="50" t="s">
        <v>2276</v>
      </c>
      <c r="F126" s="55">
        <v>280000</v>
      </c>
      <c r="G126" s="48" t="s">
        <v>2395</v>
      </c>
      <c r="H126" s="48" t="s">
        <v>949</v>
      </c>
      <c r="I126" s="63">
        <v>850</v>
      </c>
      <c r="J126" s="48" t="s">
        <v>235</v>
      </c>
      <c r="K126" s="48" t="s">
        <v>2412</v>
      </c>
      <c r="L126" s="101" t="s">
        <v>2425</v>
      </c>
      <c r="M126" s="48">
        <v>5</v>
      </c>
      <c r="N126" s="48">
        <v>10</v>
      </c>
      <c r="O126" s="48"/>
      <c r="P126" s="48">
        <v>4</v>
      </c>
      <c r="Q126" s="48" t="s">
        <v>235</v>
      </c>
      <c r="R126" s="48" t="s">
        <v>2485</v>
      </c>
      <c r="S126" s="48" t="s">
        <v>235</v>
      </c>
      <c r="T126" s="48" t="s">
        <v>235</v>
      </c>
      <c r="U126" s="48" t="s">
        <v>235</v>
      </c>
      <c r="V126" s="48" t="s">
        <v>2492</v>
      </c>
      <c r="W126" s="48">
        <v>200</v>
      </c>
      <c r="X126" s="101" t="s">
        <v>2501</v>
      </c>
    </row>
    <row r="127" spans="2:24">
      <c r="B127" s="46">
        <f>ROW()</f>
        <v>127</v>
      </c>
      <c r="C127" s="48">
        <f>MIN(ROUNDDOWN(I127,-2),1000)</f>
        <v>800</v>
      </c>
      <c r="D127" s="48"/>
      <c r="E127" s="50" t="s">
        <v>2277</v>
      </c>
      <c r="F127" s="55">
        <v>150000</v>
      </c>
      <c r="G127" s="48" t="s">
        <v>2395</v>
      </c>
      <c r="H127" s="48" t="s">
        <v>949</v>
      </c>
      <c r="I127" s="63">
        <v>850</v>
      </c>
      <c r="J127" s="48" t="s">
        <v>235</v>
      </c>
      <c r="K127" s="48" t="s">
        <v>2412</v>
      </c>
      <c r="L127" s="101">
        <v>70.8</v>
      </c>
      <c r="M127" s="48">
        <v>4</v>
      </c>
      <c r="N127" s="48">
        <v>9</v>
      </c>
      <c r="O127" s="48"/>
      <c r="P127" s="48">
        <v>4</v>
      </c>
      <c r="Q127" s="48"/>
      <c r="R127" s="48" t="s">
        <v>2485</v>
      </c>
      <c r="S127" s="48" t="s">
        <v>235</v>
      </c>
      <c r="T127" s="48"/>
      <c r="U127" s="48"/>
      <c r="V127" s="48" t="s">
        <v>2495</v>
      </c>
      <c r="W127" s="48">
        <v>165</v>
      </c>
      <c r="X127" s="101" t="s">
        <v>2501</v>
      </c>
    </row>
    <row r="128" spans="2:24">
      <c r="B128" s="46">
        <f>ROW()</f>
        <v>128</v>
      </c>
      <c r="C128" s="48"/>
      <c r="D128" s="48"/>
      <c r="E128" s="48" t="s">
        <v>1</v>
      </c>
      <c r="F128" s="55"/>
      <c r="G128" s="48"/>
      <c r="H128" s="48"/>
      <c r="I128" s="63"/>
      <c r="J128" s="48"/>
      <c r="K128" s="48"/>
      <c r="L128" s="101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101"/>
    </row>
    <row r="129" spans="2:24">
      <c r="B129" s="46">
        <f>ROW()</f>
        <v>129</v>
      </c>
      <c r="C129" s="48"/>
      <c r="D129" s="48"/>
      <c r="E129" s="48" t="s">
        <v>2278</v>
      </c>
      <c r="F129" s="74"/>
      <c r="G129" s="48"/>
      <c r="H129" s="48"/>
      <c r="I129" s="63"/>
      <c r="J129" s="48"/>
      <c r="K129" s="48"/>
      <c r="L129" s="101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101"/>
    </row>
    <row r="130" spans="2:24">
      <c r="B130" s="46">
        <f>ROW()</f>
        <v>130</v>
      </c>
      <c r="C130" s="48"/>
      <c r="D130" s="48"/>
      <c r="E130" s="48" t="s">
        <v>1</v>
      </c>
      <c r="F130" s="74"/>
      <c r="G130" s="48"/>
      <c r="H130" s="48"/>
      <c r="I130" s="63"/>
      <c r="J130" s="48"/>
      <c r="K130" s="48"/>
      <c r="L130" s="101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101"/>
    </row>
    <row r="131" spans="2:24">
      <c r="B131" s="46">
        <f>ROW()</f>
        <v>131</v>
      </c>
      <c r="C131" s="48">
        <f>MIN(ROUNDDOWN(I131,-2),1000)</f>
        <v>1000</v>
      </c>
      <c r="D131" s="48"/>
      <c r="E131" s="50" t="s">
        <v>2279</v>
      </c>
      <c r="F131" s="55">
        <v>260000</v>
      </c>
      <c r="G131" s="48" t="s">
        <v>2396</v>
      </c>
      <c r="H131" s="48" t="s">
        <v>949</v>
      </c>
      <c r="I131" s="63">
        <v>1000</v>
      </c>
      <c r="J131" s="48" t="s">
        <v>235</v>
      </c>
      <c r="K131" s="48" t="s">
        <v>2413</v>
      </c>
      <c r="L131" s="101" t="s">
        <v>2448</v>
      </c>
      <c r="M131" s="48">
        <v>6</v>
      </c>
      <c r="N131" s="48">
        <v>8</v>
      </c>
      <c r="O131" s="48">
        <v>3</v>
      </c>
      <c r="P131" s="48">
        <v>3</v>
      </c>
      <c r="Q131" s="48" t="s">
        <v>235</v>
      </c>
      <c r="R131" s="48" t="s">
        <v>2485</v>
      </c>
      <c r="S131" s="48"/>
      <c r="T131" s="48"/>
      <c r="U131" s="48" t="s">
        <v>235</v>
      </c>
      <c r="V131" s="48" t="s">
        <v>2491</v>
      </c>
      <c r="W131" s="48">
        <v>175</v>
      </c>
      <c r="X131" s="101" t="s">
        <v>2504</v>
      </c>
    </row>
    <row r="132" spans="2:24">
      <c r="B132" s="46">
        <f>ROW()</f>
        <v>132</v>
      </c>
      <c r="C132" s="48">
        <f>MIN(ROUNDDOWN(I132,-2),1000)</f>
        <v>500</v>
      </c>
      <c r="D132" s="48"/>
      <c r="E132" s="50" t="s">
        <v>2280</v>
      </c>
      <c r="F132" s="55">
        <v>48500</v>
      </c>
      <c r="G132" s="48" t="s">
        <v>2396</v>
      </c>
      <c r="H132" s="48" t="s">
        <v>949</v>
      </c>
      <c r="I132" s="63">
        <v>500</v>
      </c>
      <c r="J132" s="48" t="s">
        <v>235</v>
      </c>
      <c r="K132" s="48" t="s">
        <v>2413</v>
      </c>
      <c r="L132" s="101" t="s">
        <v>2449</v>
      </c>
      <c r="M132" s="48">
        <v>4</v>
      </c>
      <c r="N132" s="48">
        <v>6</v>
      </c>
      <c r="O132" s="48"/>
      <c r="P132" s="48">
        <v>2</v>
      </c>
      <c r="Q132" s="48" t="s">
        <v>235</v>
      </c>
      <c r="R132" s="48"/>
      <c r="S132" s="48" t="s">
        <v>235</v>
      </c>
      <c r="T132" s="48"/>
      <c r="U132" s="48" t="s">
        <v>235</v>
      </c>
      <c r="V132" s="48" t="s">
        <v>2493</v>
      </c>
      <c r="W132" s="48">
        <v>140</v>
      </c>
      <c r="X132" s="101" t="s">
        <v>2504</v>
      </c>
    </row>
    <row r="133" spans="2:24">
      <c r="B133" s="46">
        <f>ROW()</f>
        <v>133</v>
      </c>
      <c r="C133" s="48">
        <f>MIN(ROUNDDOWN(I133,-2),1000)</f>
        <v>500</v>
      </c>
      <c r="D133" s="48"/>
      <c r="E133" s="50" t="s">
        <v>2281</v>
      </c>
      <c r="F133" s="55">
        <v>52000</v>
      </c>
      <c r="G133" s="48" t="s">
        <v>2396</v>
      </c>
      <c r="H133" s="48" t="s">
        <v>949</v>
      </c>
      <c r="I133" s="63">
        <v>500</v>
      </c>
      <c r="J133" s="48" t="s">
        <v>235</v>
      </c>
      <c r="K133" s="48" t="s">
        <v>2413</v>
      </c>
      <c r="L133" s="101" t="s">
        <v>2449</v>
      </c>
      <c r="M133" s="48">
        <v>4</v>
      </c>
      <c r="N133" s="48">
        <v>6</v>
      </c>
      <c r="O133" s="48"/>
      <c r="P133" s="48">
        <v>2</v>
      </c>
      <c r="Q133" s="48" t="s">
        <v>235</v>
      </c>
      <c r="R133" s="48"/>
      <c r="S133" s="48" t="s">
        <v>235</v>
      </c>
      <c r="T133" s="48"/>
      <c r="U133" s="48" t="s">
        <v>235</v>
      </c>
      <c r="V133" s="48" t="s">
        <v>2493</v>
      </c>
      <c r="W133" s="48">
        <v>140</v>
      </c>
      <c r="X133" s="101" t="s">
        <v>2504</v>
      </c>
    </row>
    <row r="134" spans="2:24">
      <c r="B134" s="46">
        <f>ROW()</f>
        <v>134</v>
      </c>
      <c r="C134" s="48">
        <f>MIN(ROUNDDOWN(I134,-2),1000)</f>
        <v>500</v>
      </c>
      <c r="D134" s="48"/>
      <c r="E134" s="50" t="s">
        <v>2282</v>
      </c>
      <c r="F134" s="55">
        <v>45830</v>
      </c>
      <c r="G134" s="48" t="s">
        <v>2396</v>
      </c>
      <c r="H134" s="48" t="s">
        <v>949</v>
      </c>
      <c r="I134" s="63">
        <v>500</v>
      </c>
      <c r="J134" s="48" t="s">
        <v>235</v>
      </c>
      <c r="K134" s="48" t="s">
        <v>2413</v>
      </c>
      <c r="L134" s="101" t="s">
        <v>2449</v>
      </c>
      <c r="M134" s="48">
        <v>4</v>
      </c>
      <c r="N134" s="48">
        <v>6</v>
      </c>
      <c r="O134" s="48"/>
      <c r="P134" s="48">
        <v>2</v>
      </c>
      <c r="Q134" s="48"/>
      <c r="R134" s="48"/>
      <c r="S134" s="48" t="s">
        <v>235</v>
      </c>
      <c r="T134" s="48"/>
      <c r="U134" s="48" t="s">
        <v>235</v>
      </c>
      <c r="V134" s="48" t="s">
        <v>2493</v>
      </c>
      <c r="W134" s="48">
        <v>140</v>
      </c>
      <c r="X134" s="101" t="s">
        <v>2504</v>
      </c>
    </row>
    <row r="135" spans="2:24">
      <c r="B135" s="46">
        <f>ROW()</f>
        <v>135</v>
      </c>
      <c r="C135" s="48">
        <f>MIN(ROUNDDOWN(I135,-2),1000)</f>
        <v>500</v>
      </c>
      <c r="D135" s="48"/>
      <c r="E135" s="50" t="s">
        <v>2283</v>
      </c>
      <c r="F135" s="55">
        <v>65500</v>
      </c>
      <c r="G135" s="48" t="s">
        <v>2396</v>
      </c>
      <c r="H135" s="48" t="s">
        <v>949</v>
      </c>
      <c r="I135" s="63">
        <v>500</v>
      </c>
      <c r="J135" s="48" t="s">
        <v>235</v>
      </c>
      <c r="K135" s="48" t="s">
        <v>2413</v>
      </c>
      <c r="L135" s="101" t="s">
        <v>2449</v>
      </c>
      <c r="M135" s="48">
        <v>4</v>
      </c>
      <c r="N135" s="48">
        <v>6</v>
      </c>
      <c r="O135" s="48"/>
      <c r="P135" s="48">
        <v>2</v>
      </c>
      <c r="Q135" s="48" t="s">
        <v>235</v>
      </c>
      <c r="R135" s="48"/>
      <c r="S135" s="48" t="s">
        <v>235</v>
      </c>
      <c r="T135" s="48"/>
      <c r="U135" s="48" t="s">
        <v>235</v>
      </c>
      <c r="V135" s="48" t="s">
        <v>2491</v>
      </c>
      <c r="W135" s="48">
        <v>140</v>
      </c>
      <c r="X135" s="101" t="s">
        <v>2502</v>
      </c>
    </row>
    <row r="136" spans="2:24">
      <c r="B136" s="46">
        <f>ROW()</f>
        <v>136</v>
      </c>
      <c r="C136" s="48">
        <f>MIN(ROUNDDOWN(I136,-2),1000)</f>
        <v>500</v>
      </c>
      <c r="D136" s="48"/>
      <c r="E136" s="50" t="s">
        <v>2284</v>
      </c>
      <c r="F136" s="55">
        <v>40000</v>
      </c>
      <c r="G136" s="48" t="s">
        <v>2396</v>
      </c>
      <c r="H136" s="48" t="s">
        <v>949</v>
      </c>
      <c r="I136" s="63">
        <v>500</v>
      </c>
      <c r="J136" s="48"/>
      <c r="K136" s="48" t="s">
        <v>2413</v>
      </c>
      <c r="L136" s="101" t="s">
        <v>2450</v>
      </c>
      <c r="M136" s="48">
        <v>4</v>
      </c>
      <c r="N136" s="48">
        <v>4</v>
      </c>
      <c r="O136" s="48"/>
      <c r="P136" s="48">
        <v>2</v>
      </c>
      <c r="Q136" s="48"/>
      <c r="R136" s="48"/>
      <c r="S136" s="48"/>
      <c r="T136" s="48"/>
      <c r="U136" s="48"/>
      <c r="V136" s="48"/>
      <c r="W136" s="48">
        <v>140</v>
      </c>
      <c r="X136" s="101" t="s">
        <v>2504</v>
      </c>
    </row>
    <row r="137" spans="2:24">
      <c r="B137" s="46">
        <f>ROW()</f>
        <v>137</v>
      </c>
      <c r="C137" s="48">
        <f>MIN(ROUNDDOWN(I137,-2),1000)</f>
        <v>500</v>
      </c>
      <c r="D137" s="48"/>
      <c r="E137" s="50" t="s">
        <v>2285</v>
      </c>
      <c r="F137" s="55">
        <v>44990</v>
      </c>
      <c r="G137" s="48" t="s">
        <v>2396</v>
      </c>
      <c r="H137" s="48" t="s">
        <v>949</v>
      </c>
      <c r="I137" s="63">
        <v>530</v>
      </c>
      <c r="J137" s="48" t="s">
        <v>235</v>
      </c>
      <c r="K137" s="48" t="s">
        <v>2413</v>
      </c>
      <c r="L137" s="101" t="s">
        <v>2451</v>
      </c>
      <c r="M137" s="48">
        <v>4</v>
      </c>
      <c r="N137" s="48">
        <v>6</v>
      </c>
      <c r="O137" s="48"/>
      <c r="P137" s="48">
        <v>2</v>
      </c>
      <c r="Q137" s="48" t="s">
        <v>235</v>
      </c>
      <c r="R137" s="48"/>
      <c r="S137" s="48" t="s">
        <v>235</v>
      </c>
      <c r="T137" s="48"/>
      <c r="U137" s="48" t="s">
        <v>235</v>
      </c>
      <c r="V137" s="48" t="s">
        <v>2494</v>
      </c>
      <c r="W137" s="48">
        <v>140</v>
      </c>
      <c r="X137" s="101" t="s">
        <v>2502</v>
      </c>
    </row>
    <row r="138" spans="2:24">
      <c r="B138" s="46">
        <f>ROW()</f>
        <v>138</v>
      </c>
      <c r="C138" s="48">
        <f>MIN(ROUNDDOWN(I138,-2),1000)</f>
        <v>600</v>
      </c>
      <c r="D138" s="48"/>
      <c r="E138" s="50" t="s">
        <v>2286</v>
      </c>
      <c r="F138" s="55">
        <v>69000</v>
      </c>
      <c r="G138" s="48" t="s">
        <v>2396</v>
      </c>
      <c r="H138" s="48" t="s">
        <v>949</v>
      </c>
      <c r="I138" s="63">
        <v>600</v>
      </c>
      <c r="J138" s="48" t="s">
        <v>235</v>
      </c>
      <c r="K138" s="48" t="s">
        <v>2413</v>
      </c>
      <c r="L138" s="101" t="s">
        <v>2452</v>
      </c>
      <c r="M138" s="48">
        <v>4</v>
      </c>
      <c r="N138" s="48">
        <v>6</v>
      </c>
      <c r="O138" s="48"/>
      <c r="P138" s="48">
        <v>2</v>
      </c>
      <c r="Q138" s="48" t="s">
        <v>235</v>
      </c>
      <c r="R138" s="48"/>
      <c r="S138" s="48"/>
      <c r="T138" s="48"/>
      <c r="U138" s="48" t="s">
        <v>235</v>
      </c>
      <c r="V138" s="48" t="s">
        <v>2493</v>
      </c>
      <c r="W138" s="48">
        <v>140</v>
      </c>
      <c r="X138" s="101" t="s">
        <v>2504</v>
      </c>
    </row>
    <row r="139" spans="2:24">
      <c r="B139" s="46">
        <f>ROW()</f>
        <v>139</v>
      </c>
      <c r="C139" s="48">
        <f>MIN(ROUNDDOWN(I139,-2),1000)</f>
        <v>600</v>
      </c>
      <c r="D139" s="48"/>
      <c r="E139" s="50" t="s">
        <v>2287</v>
      </c>
      <c r="F139" s="55">
        <v>65990</v>
      </c>
      <c r="G139" s="48" t="s">
        <v>2396</v>
      </c>
      <c r="H139" s="48" t="s">
        <v>949</v>
      </c>
      <c r="I139" s="63">
        <v>600</v>
      </c>
      <c r="J139" s="48" t="s">
        <v>235</v>
      </c>
      <c r="K139" s="48" t="s">
        <v>2413</v>
      </c>
      <c r="L139" s="101" t="s">
        <v>2452</v>
      </c>
      <c r="M139" s="48">
        <v>4</v>
      </c>
      <c r="N139" s="48">
        <v>6</v>
      </c>
      <c r="O139" s="48"/>
      <c r="P139" s="48">
        <v>2</v>
      </c>
      <c r="Q139" s="48" t="s">
        <v>235</v>
      </c>
      <c r="R139" s="48"/>
      <c r="S139" s="48" t="s">
        <v>235</v>
      </c>
      <c r="T139" s="48"/>
      <c r="U139" s="48" t="s">
        <v>235</v>
      </c>
      <c r="V139" s="48" t="s">
        <v>2493</v>
      </c>
      <c r="W139" s="48">
        <v>140</v>
      </c>
      <c r="X139" s="101" t="s">
        <v>2504</v>
      </c>
    </row>
    <row r="140" spans="2:24">
      <c r="B140" s="46">
        <f>ROW()</f>
        <v>140</v>
      </c>
      <c r="C140" s="48">
        <f>MIN(ROUNDDOWN(I140,-2),1000)</f>
        <v>600</v>
      </c>
      <c r="D140" s="48"/>
      <c r="E140" s="50" t="s">
        <v>2288</v>
      </c>
      <c r="F140" s="55">
        <v>68000</v>
      </c>
      <c r="G140" s="48" t="s">
        <v>2396</v>
      </c>
      <c r="H140" s="48" t="s">
        <v>949</v>
      </c>
      <c r="I140" s="63">
        <v>600</v>
      </c>
      <c r="J140" s="48" t="s">
        <v>235</v>
      </c>
      <c r="K140" s="48" t="s">
        <v>2413</v>
      </c>
      <c r="L140" s="101" t="s">
        <v>2452</v>
      </c>
      <c r="M140" s="48">
        <v>4</v>
      </c>
      <c r="N140" s="48">
        <v>6</v>
      </c>
      <c r="O140" s="48"/>
      <c r="P140" s="48">
        <v>2</v>
      </c>
      <c r="Q140" s="48" t="s">
        <v>235</v>
      </c>
      <c r="R140" s="48"/>
      <c r="S140" s="48" t="s">
        <v>235</v>
      </c>
      <c r="T140" s="48"/>
      <c r="U140" s="48" t="s">
        <v>235</v>
      </c>
      <c r="V140" s="48" t="s">
        <v>2493</v>
      </c>
      <c r="W140" s="48">
        <v>140</v>
      </c>
      <c r="X140" s="101" t="s">
        <v>2504</v>
      </c>
    </row>
    <row r="141" spans="2:24">
      <c r="B141" s="46">
        <f>ROW()</f>
        <v>141</v>
      </c>
      <c r="C141" s="48">
        <f>MIN(ROUNDDOWN(I141,-2),1000)</f>
        <v>600</v>
      </c>
      <c r="D141" s="48"/>
      <c r="E141" s="50" t="s">
        <v>2289</v>
      </c>
      <c r="F141" s="55">
        <v>57700</v>
      </c>
      <c r="G141" s="48" t="s">
        <v>2396</v>
      </c>
      <c r="H141" s="48" t="s">
        <v>949</v>
      </c>
      <c r="I141" s="63">
        <v>600</v>
      </c>
      <c r="J141" s="48" t="s">
        <v>235</v>
      </c>
      <c r="K141" s="48" t="s">
        <v>2413</v>
      </c>
      <c r="L141" s="101" t="s">
        <v>2452</v>
      </c>
      <c r="M141" s="48">
        <v>4</v>
      </c>
      <c r="N141" s="48">
        <v>6</v>
      </c>
      <c r="O141" s="48"/>
      <c r="P141" s="48">
        <v>2</v>
      </c>
      <c r="Q141" s="48"/>
      <c r="R141" s="48"/>
      <c r="S141" s="48" t="s">
        <v>235</v>
      </c>
      <c r="T141" s="48"/>
      <c r="U141" s="48" t="s">
        <v>235</v>
      </c>
      <c r="V141" s="48" t="s">
        <v>2493</v>
      </c>
      <c r="W141" s="48">
        <v>140</v>
      </c>
      <c r="X141" s="101" t="s">
        <v>2504</v>
      </c>
    </row>
    <row r="142" spans="2:24">
      <c r="B142" s="46">
        <f>ROW()</f>
        <v>142</v>
      </c>
      <c r="C142" s="48">
        <f>MIN(ROUNDDOWN(I142,-2),1000)</f>
        <v>600</v>
      </c>
      <c r="D142" s="48"/>
      <c r="E142" s="50" t="s">
        <v>2290</v>
      </c>
      <c r="F142" s="55">
        <v>91800</v>
      </c>
      <c r="G142" s="48" t="s">
        <v>2396</v>
      </c>
      <c r="H142" s="48" t="s">
        <v>949</v>
      </c>
      <c r="I142" s="63">
        <v>600</v>
      </c>
      <c r="J142" s="48" t="s">
        <v>235</v>
      </c>
      <c r="K142" s="48" t="s">
        <v>2413</v>
      </c>
      <c r="L142" s="101" t="s">
        <v>2452</v>
      </c>
      <c r="M142" s="48">
        <v>4</v>
      </c>
      <c r="N142" s="48">
        <v>6</v>
      </c>
      <c r="O142" s="48"/>
      <c r="P142" s="48">
        <v>2</v>
      </c>
      <c r="Q142" s="48"/>
      <c r="R142" s="48" t="s">
        <v>2486</v>
      </c>
      <c r="S142" s="48" t="s">
        <v>235</v>
      </c>
      <c r="T142" s="48" t="s">
        <v>235</v>
      </c>
      <c r="U142" s="48" t="s">
        <v>235</v>
      </c>
      <c r="V142" s="48" t="s">
        <v>2491</v>
      </c>
      <c r="W142" s="48">
        <v>162</v>
      </c>
      <c r="X142" s="101" t="s">
        <v>2502</v>
      </c>
    </row>
    <row r="143" spans="2:24">
      <c r="B143" s="46">
        <f>ROW()</f>
        <v>143</v>
      </c>
      <c r="C143" s="48">
        <f>MIN(ROUNDDOWN(I143,-2),1000)</f>
        <v>600</v>
      </c>
      <c r="D143" s="48"/>
      <c r="E143" s="50" t="s">
        <v>2291</v>
      </c>
      <c r="F143" s="55">
        <v>55000</v>
      </c>
      <c r="G143" s="48" t="s">
        <v>2396</v>
      </c>
      <c r="H143" s="48" t="s">
        <v>949</v>
      </c>
      <c r="I143" s="63">
        <v>630</v>
      </c>
      <c r="J143" s="48" t="s">
        <v>235</v>
      </c>
      <c r="K143" s="48" t="s">
        <v>2413</v>
      </c>
      <c r="L143" s="101" t="s">
        <v>2453</v>
      </c>
      <c r="M143" s="48">
        <v>4</v>
      </c>
      <c r="N143" s="48">
        <v>6</v>
      </c>
      <c r="O143" s="48"/>
      <c r="P143" s="48">
        <v>2</v>
      </c>
      <c r="Q143" s="48" t="s">
        <v>235</v>
      </c>
      <c r="R143" s="48"/>
      <c r="S143" s="48" t="s">
        <v>235</v>
      </c>
      <c r="T143" s="48"/>
      <c r="U143" s="48" t="s">
        <v>235</v>
      </c>
      <c r="V143" s="48" t="s">
        <v>2494</v>
      </c>
      <c r="W143" s="48">
        <v>140</v>
      </c>
      <c r="X143" s="101" t="s">
        <v>2502</v>
      </c>
    </row>
    <row r="144" spans="2:24">
      <c r="B144" s="46">
        <f>ROW()</f>
        <v>144</v>
      </c>
      <c r="C144" s="48">
        <f>MIN(ROUNDDOWN(I144,-2),1000)</f>
        <v>800</v>
      </c>
      <c r="D144" s="48"/>
      <c r="E144" s="50" t="s">
        <v>2292</v>
      </c>
      <c r="F144" s="55">
        <v>89000</v>
      </c>
      <c r="G144" s="48" t="s">
        <v>2396</v>
      </c>
      <c r="H144" s="48" t="s">
        <v>949</v>
      </c>
      <c r="I144" s="63">
        <v>800</v>
      </c>
      <c r="J144" s="48" t="s">
        <v>235</v>
      </c>
      <c r="K144" s="48" t="s">
        <v>2412</v>
      </c>
      <c r="L144" s="101">
        <v>65</v>
      </c>
      <c r="M144" s="48">
        <v>4</v>
      </c>
      <c r="N144" s="48">
        <v>6</v>
      </c>
      <c r="O144" s="48"/>
      <c r="P144" s="48">
        <v>4</v>
      </c>
      <c r="Q144" s="48" t="s">
        <v>235</v>
      </c>
      <c r="R144" s="48"/>
      <c r="S144" s="48" t="s">
        <v>235</v>
      </c>
      <c r="T144" s="48"/>
      <c r="U144" s="48" t="s">
        <v>235</v>
      </c>
      <c r="V144" s="48" t="s">
        <v>2493</v>
      </c>
      <c r="W144" s="48">
        <v>140</v>
      </c>
      <c r="X144" s="101">
        <v>3</v>
      </c>
    </row>
    <row r="145" spans="2:24">
      <c r="B145" s="46">
        <f>ROW()</f>
        <v>145</v>
      </c>
      <c r="C145" s="48"/>
      <c r="D145" s="48"/>
      <c r="E145" s="48" t="s">
        <v>1</v>
      </c>
      <c r="F145" s="55"/>
      <c r="G145" s="48"/>
      <c r="H145" s="48"/>
      <c r="I145" s="63"/>
      <c r="J145" s="48"/>
      <c r="K145" s="48"/>
      <c r="L145" s="101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101"/>
    </row>
    <row r="146" spans="2:24">
      <c r="B146" s="46">
        <f>ROW()</f>
        <v>146</v>
      </c>
      <c r="C146" s="48"/>
      <c r="D146" s="48"/>
      <c r="E146" s="48" t="s">
        <v>2293</v>
      </c>
      <c r="F146" s="74"/>
      <c r="G146" s="48"/>
      <c r="H146" s="48"/>
      <c r="I146" s="63"/>
      <c r="J146" s="48"/>
      <c r="K146" s="48"/>
      <c r="L146" s="101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101"/>
    </row>
    <row r="147" spans="2:24">
      <c r="B147" s="46">
        <f>ROW()</f>
        <v>147</v>
      </c>
      <c r="C147" s="48"/>
      <c r="D147" s="48"/>
      <c r="E147" s="48" t="s">
        <v>1</v>
      </c>
      <c r="F147" s="74"/>
      <c r="G147" s="48"/>
      <c r="H147" s="48"/>
      <c r="I147" s="63"/>
      <c r="J147" s="48"/>
      <c r="K147" s="48"/>
      <c r="L147" s="101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101"/>
    </row>
    <row r="148" spans="2:24">
      <c r="B148" s="46">
        <f>ROW()</f>
        <v>148</v>
      </c>
      <c r="C148" s="48">
        <f>MIN(ROUNDDOWN(I148,-2),1000)</f>
        <v>600</v>
      </c>
      <c r="D148" s="48"/>
      <c r="E148" s="50" t="s">
        <v>2294</v>
      </c>
      <c r="F148" s="55">
        <v>65000</v>
      </c>
      <c r="G148" s="48" t="s">
        <v>2397</v>
      </c>
      <c r="H148" s="48" t="s">
        <v>949</v>
      </c>
      <c r="I148" s="63">
        <v>650</v>
      </c>
      <c r="J148" s="48" t="s">
        <v>235</v>
      </c>
      <c r="K148" s="48" t="s">
        <v>2413</v>
      </c>
      <c r="L148" s="101" t="s">
        <v>2421</v>
      </c>
      <c r="M148" s="48">
        <v>3</v>
      </c>
      <c r="N148" s="48">
        <v>5</v>
      </c>
      <c r="O148" s="48"/>
      <c r="P148" s="48">
        <v>4</v>
      </c>
      <c r="Q148" s="48"/>
      <c r="R148" s="48"/>
      <c r="S148" s="48"/>
      <c r="T148" s="48"/>
      <c r="U148" s="48" t="s">
        <v>235</v>
      </c>
      <c r="V148" s="48"/>
      <c r="W148" s="48">
        <v>155</v>
      </c>
      <c r="X148" s="101" t="s">
        <v>2502</v>
      </c>
    </row>
    <row r="149" spans="2:24">
      <c r="B149" s="46">
        <f>ROW()</f>
        <v>149</v>
      </c>
      <c r="C149" s="48">
        <f>MIN(ROUNDDOWN(I149,-2),1000)</f>
        <v>600</v>
      </c>
      <c r="D149" s="48"/>
      <c r="E149" s="50" t="s">
        <v>2295</v>
      </c>
      <c r="F149" s="55">
        <v>66740</v>
      </c>
      <c r="G149" s="48" t="s">
        <v>2397</v>
      </c>
      <c r="H149" s="48" t="s">
        <v>949</v>
      </c>
      <c r="I149" s="63">
        <v>650</v>
      </c>
      <c r="J149" s="48" t="s">
        <v>235</v>
      </c>
      <c r="K149" s="48" t="s">
        <v>2413</v>
      </c>
      <c r="L149" s="101" t="s">
        <v>2421</v>
      </c>
      <c r="M149" s="48">
        <v>3</v>
      </c>
      <c r="N149" s="48">
        <v>5</v>
      </c>
      <c r="O149" s="48"/>
      <c r="P149" s="48">
        <v>4</v>
      </c>
      <c r="Q149" s="48"/>
      <c r="R149" s="48"/>
      <c r="S149" s="48"/>
      <c r="T149" s="48"/>
      <c r="U149" s="48" t="s">
        <v>235</v>
      </c>
      <c r="V149" s="48"/>
      <c r="W149" s="48">
        <v>155</v>
      </c>
      <c r="X149" s="101" t="s">
        <v>2505</v>
      </c>
    </row>
    <row r="150" spans="2:24">
      <c r="B150" s="46">
        <f>ROW()</f>
        <v>150</v>
      </c>
      <c r="C150" s="48">
        <f>MIN(ROUNDDOWN(I150,-2),1000)</f>
        <v>400</v>
      </c>
      <c r="D150" s="48"/>
      <c r="E150" s="50" t="s">
        <v>2296</v>
      </c>
      <c r="F150" s="55">
        <v>45000</v>
      </c>
      <c r="G150" s="48" t="s">
        <v>2397</v>
      </c>
      <c r="H150" s="48" t="s">
        <v>949</v>
      </c>
      <c r="I150" s="63">
        <v>450</v>
      </c>
      <c r="J150" s="48" t="s">
        <v>235</v>
      </c>
      <c r="K150" s="48" t="s">
        <v>2413</v>
      </c>
      <c r="L150" s="101" t="s">
        <v>2438</v>
      </c>
      <c r="M150" s="48">
        <v>2</v>
      </c>
      <c r="N150" s="48">
        <v>4</v>
      </c>
      <c r="O150" s="48"/>
      <c r="P150" s="48">
        <v>2</v>
      </c>
      <c r="Q150" s="48"/>
      <c r="R150" s="48"/>
      <c r="S150" s="48" t="s">
        <v>235</v>
      </c>
      <c r="T150" s="48"/>
      <c r="U150" s="48" t="s">
        <v>235</v>
      </c>
      <c r="V150" s="48" t="s">
        <v>2494</v>
      </c>
      <c r="W150" s="48">
        <v>150</v>
      </c>
      <c r="X150" s="101">
        <v>5</v>
      </c>
    </row>
    <row r="151" spans="2:24">
      <c r="B151" s="46">
        <f>ROW()</f>
        <v>151</v>
      </c>
      <c r="C151" s="48">
        <f>MIN(ROUNDDOWN(I151,-2),1000)</f>
        <v>500</v>
      </c>
      <c r="D151" s="48"/>
      <c r="E151" s="50" t="s">
        <v>2297</v>
      </c>
      <c r="F151" s="55">
        <v>66000</v>
      </c>
      <c r="G151" s="48" t="s">
        <v>2397</v>
      </c>
      <c r="H151" s="48" t="s">
        <v>949</v>
      </c>
      <c r="I151" s="63">
        <v>550</v>
      </c>
      <c r="J151" s="48" t="s">
        <v>235</v>
      </c>
      <c r="K151" s="48" t="s">
        <v>2413</v>
      </c>
      <c r="L151" s="101" t="s">
        <v>2420</v>
      </c>
      <c r="M151" s="48">
        <v>4</v>
      </c>
      <c r="N151" s="48">
        <v>4</v>
      </c>
      <c r="O151" s="48"/>
      <c r="P151" s="48">
        <v>1</v>
      </c>
      <c r="Q151" s="48"/>
      <c r="R151" s="48"/>
      <c r="S151" s="48"/>
      <c r="T151" s="48"/>
      <c r="U151" s="48" t="s">
        <v>235</v>
      </c>
      <c r="V151" s="48" t="s">
        <v>2493</v>
      </c>
      <c r="W151" s="48">
        <v>140</v>
      </c>
      <c r="X151" s="101" t="s">
        <v>2502</v>
      </c>
    </row>
    <row r="152" spans="2:24">
      <c r="B152" s="46">
        <f>ROW()</f>
        <v>152</v>
      </c>
      <c r="C152" s="48">
        <f>MIN(ROUNDDOWN(I152,-2),1000)</f>
        <v>600</v>
      </c>
      <c r="D152" s="48"/>
      <c r="E152" s="50" t="s">
        <v>2298</v>
      </c>
      <c r="F152" s="55">
        <v>68500</v>
      </c>
      <c r="G152" s="48" t="s">
        <v>2397</v>
      </c>
      <c r="H152" s="48" t="s">
        <v>949</v>
      </c>
      <c r="I152" s="63">
        <v>650</v>
      </c>
      <c r="J152" s="48" t="s">
        <v>235</v>
      </c>
      <c r="K152" s="48" t="s">
        <v>2413</v>
      </c>
      <c r="L152" s="101" t="s">
        <v>2421</v>
      </c>
      <c r="M152" s="48">
        <v>3</v>
      </c>
      <c r="N152" s="48">
        <v>5</v>
      </c>
      <c r="O152" s="48"/>
      <c r="P152" s="48">
        <v>4</v>
      </c>
      <c r="Q152" s="48"/>
      <c r="R152" s="48"/>
      <c r="S152" s="48"/>
      <c r="T152" s="48"/>
      <c r="U152" s="48" t="s">
        <v>235</v>
      </c>
      <c r="V152" s="48" t="s">
        <v>2493</v>
      </c>
      <c r="W152" s="48">
        <v>155</v>
      </c>
      <c r="X152" s="101" t="s">
        <v>2502</v>
      </c>
    </row>
    <row r="153" spans="2:24">
      <c r="B153" s="46">
        <f>ROW()</f>
        <v>153</v>
      </c>
      <c r="C153" s="48">
        <f>MIN(ROUNDDOWN(I153,-2),1000)</f>
        <v>600</v>
      </c>
      <c r="D153" s="48"/>
      <c r="E153" s="50" t="s">
        <v>2299</v>
      </c>
      <c r="F153" s="55">
        <v>174000</v>
      </c>
      <c r="G153" s="48" t="s">
        <v>2397</v>
      </c>
      <c r="H153" s="48" t="s">
        <v>949</v>
      </c>
      <c r="I153" s="63">
        <v>650</v>
      </c>
      <c r="J153" s="48" t="s">
        <v>235</v>
      </c>
      <c r="K153" s="48" t="s">
        <v>2413</v>
      </c>
      <c r="L153" s="101" t="s">
        <v>2454</v>
      </c>
      <c r="M153" s="48">
        <v>5</v>
      </c>
      <c r="N153" s="48">
        <v>6</v>
      </c>
      <c r="O153" s="48"/>
      <c r="P153" s="48">
        <v>4</v>
      </c>
      <c r="Q153" s="48" t="s">
        <v>235</v>
      </c>
      <c r="R153" s="48"/>
      <c r="S153" s="48"/>
      <c r="T153" s="48"/>
      <c r="U153" s="48" t="s">
        <v>235</v>
      </c>
      <c r="V153" s="48" t="s">
        <v>2492</v>
      </c>
      <c r="W153" s="48">
        <v>155</v>
      </c>
      <c r="X153" s="101" t="s">
        <v>2501</v>
      </c>
    </row>
    <row r="154" spans="2:24">
      <c r="B154" s="46">
        <f>ROW()</f>
        <v>154</v>
      </c>
      <c r="C154" s="48">
        <f>MIN(ROUNDDOWN(I154,-2),1000)</f>
        <v>700</v>
      </c>
      <c r="D154" s="48"/>
      <c r="E154" s="50" t="s">
        <v>2300</v>
      </c>
      <c r="F154" s="55">
        <v>211000</v>
      </c>
      <c r="G154" s="48" t="s">
        <v>2397</v>
      </c>
      <c r="H154" s="48" t="s">
        <v>949</v>
      </c>
      <c r="I154" s="63">
        <v>750</v>
      </c>
      <c r="J154" s="48" t="s">
        <v>235</v>
      </c>
      <c r="K154" s="48" t="s">
        <v>2413</v>
      </c>
      <c r="L154" s="101" t="s">
        <v>2454</v>
      </c>
      <c r="M154" s="48">
        <v>5</v>
      </c>
      <c r="N154" s="48">
        <v>6</v>
      </c>
      <c r="O154" s="48"/>
      <c r="P154" s="48">
        <v>4</v>
      </c>
      <c r="Q154" s="48" t="s">
        <v>235</v>
      </c>
      <c r="R154" s="48"/>
      <c r="S154" s="48"/>
      <c r="T154" s="48"/>
      <c r="U154" s="48" t="s">
        <v>235</v>
      </c>
      <c r="V154" s="48" t="s">
        <v>2492</v>
      </c>
      <c r="W154" s="48">
        <v>155</v>
      </c>
      <c r="X154" s="101" t="s">
        <v>2501</v>
      </c>
    </row>
    <row r="155" spans="2:24">
      <c r="B155" s="46">
        <f>ROW()</f>
        <v>155</v>
      </c>
      <c r="C155" s="48">
        <f>MIN(ROUNDDOWN(I155,-2),1000)</f>
        <v>800</v>
      </c>
      <c r="D155" s="48"/>
      <c r="E155" s="50" t="s">
        <v>2301</v>
      </c>
      <c r="F155" s="55">
        <v>249600</v>
      </c>
      <c r="G155" s="48" t="s">
        <v>2397</v>
      </c>
      <c r="H155" s="48" t="s">
        <v>949</v>
      </c>
      <c r="I155" s="63">
        <v>850</v>
      </c>
      <c r="J155" s="48" t="s">
        <v>235</v>
      </c>
      <c r="K155" s="48" t="s">
        <v>2413</v>
      </c>
      <c r="L155" s="101" t="s">
        <v>2455</v>
      </c>
      <c r="M155" s="48">
        <v>4</v>
      </c>
      <c r="N155" s="48">
        <v>9</v>
      </c>
      <c r="O155" s="48"/>
      <c r="P155" s="48">
        <v>6</v>
      </c>
      <c r="Q155" s="48" t="s">
        <v>235</v>
      </c>
      <c r="R155" s="48"/>
      <c r="S155" s="48"/>
      <c r="T155" s="48"/>
      <c r="U155" s="48" t="s">
        <v>235</v>
      </c>
      <c r="V155" s="48" t="s">
        <v>2492</v>
      </c>
      <c r="W155" s="48">
        <v>155</v>
      </c>
      <c r="X155" s="101" t="s">
        <v>2501</v>
      </c>
    </row>
    <row r="156" spans="2:24">
      <c r="B156" s="46">
        <f>ROW()</f>
        <v>156</v>
      </c>
      <c r="C156" s="48"/>
      <c r="D156" s="48"/>
      <c r="E156" s="48" t="s">
        <v>1</v>
      </c>
      <c r="F156" s="55"/>
      <c r="G156" s="48"/>
      <c r="H156" s="48"/>
      <c r="I156" s="63"/>
      <c r="J156" s="48"/>
      <c r="K156" s="48"/>
      <c r="L156" s="101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101"/>
    </row>
    <row r="157" spans="2:24">
      <c r="B157" s="46">
        <f>ROW()</f>
        <v>157</v>
      </c>
      <c r="C157" s="48"/>
      <c r="D157" s="48"/>
      <c r="E157" s="48" t="s">
        <v>2302</v>
      </c>
      <c r="F157" s="74"/>
      <c r="G157" s="48"/>
      <c r="H157" s="48"/>
      <c r="I157" s="63"/>
      <c r="J157" s="48"/>
      <c r="K157" s="48"/>
      <c r="L157" s="101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101"/>
    </row>
    <row r="158" spans="2:24">
      <c r="B158" s="46">
        <f>ROW()</f>
        <v>158</v>
      </c>
      <c r="C158" s="48"/>
      <c r="D158" s="48"/>
      <c r="E158" s="48" t="s">
        <v>1</v>
      </c>
      <c r="F158" s="74"/>
      <c r="G158" s="48"/>
      <c r="H158" s="48"/>
      <c r="I158" s="63"/>
      <c r="J158" s="48"/>
      <c r="K158" s="48"/>
      <c r="L158" s="101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101"/>
    </row>
    <row r="159" spans="2:24">
      <c r="B159" s="46">
        <f>ROW()</f>
        <v>159</v>
      </c>
      <c r="C159" s="48">
        <f>MIN(ROUNDDOWN(I159,-2),1000)</f>
        <v>600</v>
      </c>
      <c r="D159" s="48"/>
      <c r="E159" s="50" t="s">
        <v>2303</v>
      </c>
      <c r="F159" s="55">
        <v>110700</v>
      </c>
      <c r="G159" s="48" t="s">
        <v>2398</v>
      </c>
      <c r="H159" s="48" t="s">
        <v>949</v>
      </c>
      <c r="I159" s="63">
        <v>650</v>
      </c>
      <c r="J159" s="48" t="s">
        <v>235</v>
      </c>
      <c r="K159" s="48" t="s">
        <v>2412</v>
      </c>
      <c r="L159" s="101" t="s">
        <v>2456</v>
      </c>
      <c r="M159" s="48">
        <v>3</v>
      </c>
      <c r="N159" s="48">
        <v>6</v>
      </c>
      <c r="O159" s="48"/>
      <c r="P159" s="48">
        <v>2</v>
      </c>
      <c r="Q159" s="48" t="s">
        <v>235</v>
      </c>
      <c r="R159" s="48"/>
      <c r="S159" s="48" t="s">
        <v>235</v>
      </c>
      <c r="T159" s="48"/>
      <c r="U159" s="48" t="s">
        <v>235</v>
      </c>
      <c r="V159" s="48" t="s">
        <v>2491</v>
      </c>
      <c r="W159" s="48">
        <v>160</v>
      </c>
      <c r="X159" s="101" t="s">
        <v>2502</v>
      </c>
    </row>
    <row r="160" spans="2:24">
      <c r="B160" s="46">
        <f>ROW()</f>
        <v>160</v>
      </c>
      <c r="C160" s="48">
        <f>MIN(ROUNDDOWN(I160,-2),1000)</f>
        <v>700</v>
      </c>
      <c r="D160" s="48"/>
      <c r="E160" s="50" t="s">
        <v>2304</v>
      </c>
      <c r="F160" s="55">
        <v>137900</v>
      </c>
      <c r="G160" s="48" t="s">
        <v>2398</v>
      </c>
      <c r="H160" s="48" t="s">
        <v>949</v>
      </c>
      <c r="I160" s="63">
        <v>750</v>
      </c>
      <c r="J160" s="48" t="s">
        <v>235</v>
      </c>
      <c r="K160" s="48" t="s">
        <v>2412</v>
      </c>
      <c r="L160" s="101" t="s">
        <v>2430</v>
      </c>
      <c r="M160" s="48">
        <v>4</v>
      </c>
      <c r="N160" s="48">
        <v>6</v>
      </c>
      <c r="O160" s="48"/>
      <c r="P160" s="48">
        <v>4</v>
      </c>
      <c r="Q160" s="48" t="s">
        <v>235</v>
      </c>
      <c r="R160" s="48"/>
      <c r="S160" s="48" t="s">
        <v>235</v>
      </c>
      <c r="T160" s="48"/>
      <c r="U160" s="48" t="s">
        <v>235</v>
      </c>
      <c r="V160" s="48" t="s">
        <v>2491</v>
      </c>
      <c r="W160" s="48">
        <v>160</v>
      </c>
      <c r="X160" s="101" t="s">
        <v>2502</v>
      </c>
    </row>
    <row r="161" spans="2:24">
      <c r="B161" s="46">
        <f>ROW()</f>
        <v>161</v>
      </c>
      <c r="C161" s="48">
        <f>MIN(ROUNDDOWN(I161,-2),1000)</f>
        <v>500</v>
      </c>
      <c r="D161" s="48"/>
      <c r="E161" s="50" t="s">
        <v>2305</v>
      </c>
      <c r="F161" s="55">
        <v>40400</v>
      </c>
      <c r="G161" s="48" t="s">
        <v>2398</v>
      </c>
      <c r="H161" s="48" t="s">
        <v>949</v>
      </c>
      <c r="I161" s="63">
        <v>500</v>
      </c>
      <c r="J161" s="48" t="s">
        <v>235</v>
      </c>
      <c r="K161" s="48" t="s">
        <v>2412</v>
      </c>
      <c r="L161" s="101" t="s">
        <v>2457</v>
      </c>
      <c r="M161" s="48">
        <v>3</v>
      </c>
      <c r="N161" s="48">
        <v>6</v>
      </c>
      <c r="O161" s="48"/>
      <c r="P161" s="48">
        <v>2</v>
      </c>
      <c r="Q161" s="48"/>
      <c r="R161" s="48"/>
      <c r="S161" s="48" t="s">
        <v>235</v>
      </c>
      <c r="T161" s="48"/>
      <c r="U161" s="48"/>
      <c r="V161" s="48" t="s">
        <v>2494</v>
      </c>
      <c r="W161" s="48">
        <v>140</v>
      </c>
      <c r="X161" s="101" t="s">
        <v>979</v>
      </c>
    </row>
    <row r="162" spans="2:24">
      <c r="B162" s="46">
        <f>ROW()</f>
        <v>162</v>
      </c>
      <c r="C162" s="48">
        <f>MIN(ROUNDDOWN(I162,-2),1000)</f>
        <v>600</v>
      </c>
      <c r="D162" s="48"/>
      <c r="E162" s="50" t="s">
        <v>2306</v>
      </c>
      <c r="F162" s="55">
        <v>49100</v>
      </c>
      <c r="G162" s="48" t="s">
        <v>2398</v>
      </c>
      <c r="H162" s="48" t="s">
        <v>949</v>
      </c>
      <c r="I162" s="63">
        <v>600</v>
      </c>
      <c r="J162" s="48" t="s">
        <v>235</v>
      </c>
      <c r="K162" s="48" t="s">
        <v>2412</v>
      </c>
      <c r="L162" s="101" t="s">
        <v>2439</v>
      </c>
      <c r="M162" s="48">
        <v>4</v>
      </c>
      <c r="N162" s="48">
        <v>6</v>
      </c>
      <c r="O162" s="48"/>
      <c r="P162" s="48">
        <v>2</v>
      </c>
      <c r="Q162" s="48"/>
      <c r="R162" s="48"/>
      <c r="S162" s="48" t="s">
        <v>235</v>
      </c>
      <c r="T162" s="48"/>
      <c r="U162" s="48"/>
      <c r="V162" s="48" t="s">
        <v>2494</v>
      </c>
      <c r="W162" s="48">
        <v>140</v>
      </c>
      <c r="X162" s="101" t="s">
        <v>979</v>
      </c>
    </row>
    <row r="163" spans="2:24">
      <c r="B163" s="46">
        <f>ROW()</f>
        <v>163</v>
      </c>
      <c r="C163" s="48">
        <f>MIN(ROUNDDOWN(I163,-2),1000)</f>
        <v>700</v>
      </c>
      <c r="D163" s="48"/>
      <c r="E163" s="50" t="s">
        <v>2307</v>
      </c>
      <c r="F163" s="55">
        <v>64100</v>
      </c>
      <c r="G163" s="48" t="s">
        <v>2398</v>
      </c>
      <c r="H163" s="48" t="s">
        <v>949</v>
      </c>
      <c r="I163" s="63">
        <v>700</v>
      </c>
      <c r="J163" s="48" t="s">
        <v>235</v>
      </c>
      <c r="K163" s="48" t="s">
        <v>2412</v>
      </c>
      <c r="L163" s="101" t="s">
        <v>2458</v>
      </c>
      <c r="M163" s="48">
        <v>4</v>
      </c>
      <c r="N163" s="48">
        <v>6</v>
      </c>
      <c r="O163" s="48"/>
      <c r="P163" s="48">
        <v>4</v>
      </c>
      <c r="Q163" s="48"/>
      <c r="R163" s="48"/>
      <c r="S163" s="48" t="s">
        <v>235</v>
      </c>
      <c r="T163" s="48"/>
      <c r="U163" s="48"/>
      <c r="V163" s="48" t="s">
        <v>2494</v>
      </c>
      <c r="W163" s="48">
        <v>140</v>
      </c>
      <c r="X163" s="101" t="s">
        <v>979</v>
      </c>
    </row>
    <row r="164" spans="2:24">
      <c r="B164" s="46">
        <f>ROW()</f>
        <v>164</v>
      </c>
      <c r="C164" s="48">
        <f>MIN(ROUNDDOWN(I164,-2),1000)</f>
        <v>300</v>
      </c>
      <c r="D164" s="48"/>
      <c r="E164" s="50" t="s">
        <v>2308</v>
      </c>
      <c r="F164" s="55">
        <v>44000</v>
      </c>
      <c r="G164" s="48" t="s">
        <v>2398</v>
      </c>
      <c r="H164" s="48" t="s">
        <v>2405</v>
      </c>
      <c r="I164" s="63">
        <v>300</v>
      </c>
      <c r="J164" s="48" t="s">
        <v>235</v>
      </c>
      <c r="K164" s="48" t="s">
        <v>2412</v>
      </c>
      <c r="L164" s="101" t="s">
        <v>2459</v>
      </c>
      <c r="M164" s="48">
        <v>2</v>
      </c>
      <c r="N164" s="48">
        <v>3</v>
      </c>
      <c r="O164" s="48">
        <v>1</v>
      </c>
      <c r="P164" s="48">
        <v>1</v>
      </c>
      <c r="Q164" s="48"/>
      <c r="R164" s="48"/>
      <c r="S164" s="48" t="s">
        <v>235</v>
      </c>
      <c r="T164" s="48"/>
      <c r="U164" s="48" t="s">
        <v>235</v>
      </c>
      <c r="V164" s="48" t="s">
        <v>2493</v>
      </c>
      <c r="W164" s="48">
        <v>100</v>
      </c>
      <c r="X164" s="101" t="s">
        <v>2503</v>
      </c>
    </row>
    <row r="165" spans="2:24">
      <c r="B165" s="46">
        <f>ROW()</f>
        <v>165</v>
      </c>
      <c r="C165" s="48">
        <f>MIN(ROUNDDOWN(I165,-2),1000)</f>
        <v>300</v>
      </c>
      <c r="D165" s="48"/>
      <c r="E165" s="50" t="s">
        <v>2309</v>
      </c>
      <c r="F165" s="55">
        <v>52400</v>
      </c>
      <c r="G165" s="48" t="s">
        <v>2398</v>
      </c>
      <c r="H165" s="48" t="s">
        <v>2405</v>
      </c>
      <c r="I165" s="63">
        <v>350</v>
      </c>
      <c r="J165" s="48" t="s">
        <v>235</v>
      </c>
      <c r="K165" s="48" t="s">
        <v>2412</v>
      </c>
      <c r="L165" s="101" t="s">
        <v>2460</v>
      </c>
      <c r="M165" s="48">
        <v>2</v>
      </c>
      <c r="N165" s="48">
        <v>3</v>
      </c>
      <c r="O165" s="48">
        <v>1</v>
      </c>
      <c r="P165" s="48">
        <v>1</v>
      </c>
      <c r="Q165" s="48"/>
      <c r="R165" s="48"/>
      <c r="S165" s="48" t="s">
        <v>235</v>
      </c>
      <c r="T165" s="48"/>
      <c r="U165" s="48" t="s">
        <v>235</v>
      </c>
      <c r="V165" s="48" t="s">
        <v>2493</v>
      </c>
      <c r="W165" s="48">
        <v>100</v>
      </c>
      <c r="X165" s="101" t="s">
        <v>2503</v>
      </c>
    </row>
    <row r="166" spans="2:24">
      <c r="B166" s="46">
        <f>ROW()</f>
        <v>166</v>
      </c>
      <c r="C166" s="48">
        <f>MIN(ROUNDDOWN(I166,-2),1000)</f>
        <v>300</v>
      </c>
      <c r="D166" s="48"/>
      <c r="E166" s="50" t="s">
        <v>2310</v>
      </c>
      <c r="F166" s="55">
        <v>48000</v>
      </c>
      <c r="G166" s="48" t="s">
        <v>2398</v>
      </c>
      <c r="H166" s="48" t="s">
        <v>2406</v>
      </c>
      <c r="I166" s="63">
        <v>350</v>
      </c>
      <c r="J166" s="48" t="s">
        <v>235</v>
      </c>
      <c r="K166" s="48" t="s">
        <v>2413</v>
      </c>
      <c r="L166" s="101" t="s">
        <v>2461</v>
      </c>
      <c r="M166" s="48">
        <v>2</v>
      </c>
      <c r="N166" s="48">
        <v>4</v>
      </c>
      <c r="O166" s="48">
        <v>2</v>
      </c>
      <c r="P166" s="48"/>
      <c r="Q166" s="48"/>
      <c r="R166" s="48"/>
      <c r="S166" s="48" t="s">
        <v>235</v>
      </c>
      <c r="T166" s="48"/>
      <c r="U166" s="48"/>
      <c r="V166" s="48" t="s">
        <v>2494</v>
      </c>
      <c r="W166" s="48">
        <v>175</v>
      </c>
      <c r="X166" s="101" t="s">
        <v>2503</v>
      </c>
    </row>
    <row r="167" spans="2:24">
      <c r="B167" s="46">
        <f>ROW()</f>
        <v>167</v>
      </c>
      <c r="C167" s="48">
        <f>MIN(ROUNDDOWN(I167,-2),1000)</f>
        <v>300</v>
      </c>
      <c r="D167" s="48"/>
      <c r="E167" s="50" t="s">
        <v>2311</v>
      </c>
      <c r="F167" s="55">
        <v>29000</v>
      </c>
      <c r="G167" s="48" t="s">
        <v>2398</v>
      </c>
      <c r="H167" s="48" t="s">
        <v>949</v>
      </c>
      <c r="I167" s="63">
        <v>350</v>
      </c>
      <c r="J167" s="48"/>
      <c r="K167" s="48" t="s">
        <v>2412</v>
      </c>
      <c r="L167" s="101">
        <v>25</v>
      </c>
      <c r="M167" s="48">
        <v>3</v>
      </c>
      <c r="N167" s="48">
        <v>4</v>
      </c>
      <c r="O167" s="48"/>
      <c r="P167" s="48">
        <v>2</v>
      </c>
      <c r="Q167" s="48"/>
      <c r="R167" s="48"/>
      <c r="S167" s="48" t="s">
        <v>235</v>
      </c>
      <c r="T167" s="48"/>
      <c r="U167" s="48"/>
      <c r="V167" s="48"/>
      <c r="W167" s="48">
        <v>140</v>
      </c>
      <c r="X167" s="101">
        <v>3</v>
      </c>
    </row>
    <row r="168" spans="2:24">
      <c r="B168" s="46">
        <f>ROW()</f>
        <v>168</v>
      </c>
      <c r="C168" s="48">
        <f>MIN(ROUNDDOWN(I168,-2),1000)</f>
        <v>400</v>
      </c>
      <c r="D168" s="48"/>
      <c r="E168" s="50" t="s">
        <v>2312</v>
      </c>
      <c r="F168" s="55">
        <v>34000</v>
      </c>
      <c r="G168" s="48" t="s">
        <v>2398</v>
      </c>
      <c r="H168" s="48" t="s">
        <v>949</v>
      </c>
      <c r="I168" s="63">
        <v>400</v>
      </c>
      <c r="J168" s="48"/>
      <c r="K168" s="48" t="s">
        <v>2412</v>
      </c>
      <c r="L168" s="101">
        <v>33.2</v>
      </c>
      <c r="M168" s="48">
        <v>3</v>
      </c>
      <c r="N168" s="48">
        <v>4</v>
      </c>
      <c r="O168" s="48"/>
      <c r="P168" s="48">
        <v>2</v>
      </c>
      <c r="Q168" s="48"/>
      <c r="R168" s="48"/>
      <c r="S168" s="48" t="s">
        <v>235</v>
      </c>
      <c r="T168" s="48"/>
      <c r="U168" s="48"/>
      <c r="V168" s="48"/>
      <c r="W168" s="48">
        <v>140</v>
      </c>
      <c r="X168" s="101" t="s">
        <v>2502</v>
      </c>
    </row>
    <row r="169" spans="2:24">
      <c r="B169" s="46">
        <f>ROW()</f>
        <v>169</v>
      </c>
      <c r="C169" s="48">
        <f>MIN(ROUNDDOWN(I169,-2),1000)</f>
        <v>500</v>
      </c>
      <c r="D169" s="48"/>
      <c r="E169" s="50" t="s">
        <v>2313</v>
      </c>
      <c r="F169" s="55">
        <v>36700</v>
      </c>
      <c r="G169" s="48" t="s">
        <v>2398</v>
      </c>
      <c r="H169" s="48" t="s">
        <v>949</v>
      </c>
      <c r="I169" s="63">
        <v>500</v>
      </c>
      <c r="J169" s="48"/>
      <c r="K169" s="48" t="s">
        <v>2412</v>
      </c>
      <c r="L169" s="101">
        <v>41.5</v>
      </c>
      <c r="M169" s="48">
        <v>3</v>
      </c>
      <c r="N169" s="48">
        <v>5</v>
      </c>
      <c r="O169" s="48"/>
      <c r="P169" s="48">
        <v>2</v>
      </c>
      <c r="Q169" s="48"/>
      <c r="R169" s="48"/>
      <c r="S169" s="48" t="s">
        <v>235</v>
      </c>
      <c r="T169" s="48"/>
      <c r="U169" s="48"/>
      <c r="V169" s="48"/>
      <c r="W169" s="48">
        <v>140</v>
      </c>
      <c r="X169" s="101" t="s">
        <v>2502</v>
      </c>
    </row>
    <row r="170" spans="2:24">
      <c r="B170" s="46">
        <f>ROW()</f>
        <v>170</v>
      </c>
      <c r="C170" s="48">
        <f>MIN(ROUNDDOWN(I170,-2),1000)</f>
        <v>600</v>
      </c>
      <c r="D170" s="48"/>
      <c r="E170" s="50" t="s">
        <v>2314</v>
      </c>
      <c r="F170" s="55">
        <v>43900</v>
      </c>
      <c r="G170" s="48" t="s">
        <v>2398</v>
      </c>
      <c r="H170" s="48" t="s">
        <v>949</v>
      </c>
      <c r="I170" s="63">
        <v>600</v>
      </c>
      <c r="J170" s="48"/>
      <c r="K170" s="48" t="s">
        <v>2412</v>
      </c>
      <c r="L170" s="101">
        <v>49.9</v>
      </c>
      <c r="M170" s="48">
        <v>3</v>
      </c>
      <c r="N170" s="48">
        <v>5</v>
      </c>
      <c r="O170" s="48"/>
      <c r="P170" s="48">
        <v>2</v>
      </c>
      <c r="Q170" s="48"/>
      <c r="R170" s="48"/>
      <c r="S170" s="48" t="s">
        <v>235</v>
      </c>
      <c r="T170" s="48"/>
      <c r="U170" s="48"/>
      <c r="V170" s="48"/>
      <c r="W170" s="48">
        <v>140</v>
      </c>
      <c r="X170" s="101" t="s">
        <v>2502</v>
      </c>
    </row>
    <row r="171" spans="2:24">
      <c r="B171" s="46">
        <f>ROW()</f>
        <v>171</v>
      </c>
      <c r="C171" s="48">
        <f>MIN(ROUNDDOWN(I171,-2),1000)</f>
        <v>1000</v>
      </c>
      <c r="D171" s="48"/>
      <c r="E171" s="50" t="s">
        <v>2315</v>
      </c>
      <c r="F171" s="55">
        <v>183900</v>
      </c>
      <c r="G171" s="48" t="s">
        <v>2398</v>
      </c>
      <c r="H171" s="48" t="s">
        <v>949</v>
      </c>
      <c r="I171" s="63">
        <v>1000</v>
      </c>
      <c r="J171" s="48" t="s">
        <v>235</v>
      </c>
      <c r="K171" s="48" t="s">
        <v>2412</v>
      </c>
      <c r="L171" s="101" t="s">
        <v>2434</v>
      </c>
      <c r="M171" s="48">
        <v>5</v>
      </c>
      <c r="N171" s="48">
        <v>12</v>
      </c>
      <c r="O171" s="48"/>
      <c r="P171" s="48">
        <v>6</v>
      </c>
      <c r="Q171" s="48" t="s">
        <v>235</v>
      </c>
      <c r="R171" s="48" t="s">
        <v>2486</v>
      </c>
      <c r="S171" s="48" t="s">
        <v>235</v>
      </c>
      <c r="T171" s="48"/>
      <c r="U171" s="48" t="s">
        <v>235</v>
      </c>
      <c r="V171" s="48" t="s">
        <v>2493</v>
      </c>
      <c r="W171" s="48">
        <v>160</v>
      </c>
      <c r="X171" s="101" t="s">
        <v>2503</v>
      </c>
    </row>
    <row r="172" spans="2:24">
      <c r="B172" s="46">
        <f>ROW()</f>
        <v>172</v>
      </c>
      <c r="C172" s="48">
        <f>MIN(ROUNDDOWN(I172,-2),1000)</f>
        <v>500</v>
      </c>
      <c r="D172" s="48"/>
      <c r="E172" s="50" t="s">
        <v>2316</v>
      </c>
      <c r="F172" s="55">
        <v>63000</v>
      </c>
      <c r="G172" s="48" t="s">
        <v>2398</v>
      </c>
      <c r="H172" s="48" t="s">
        <v>949</v>
      </c>
      <c r="I172" s="63">
        <v>500</v>
      </c>
      <c r="J172" s="48" t="s">
        <v>235</v>
      </c>
      <c r="K172" s="48" t="s">
        <v>2412</v>
      </c>
      <c r="L172" s="101">
        <v>41.7</v>
      </c>
      <c r="M172" s="48">
        <v>3</v>
      </c>
      <c r="N172" s="48">
        <v>6</v>
      </c>
      <c r="O172" s="48"/>
      <c r="P172" s="48">
        <v>2</v>
      </c>
      <c r="Q172" s="48" t="s">
        <v>235</v>
      </c>
      <c r="R172" s="48"/>
      <c r="S172" s="48" t="s">
        <v>235</v>
      </c>
      <c r="T172" s="48"/>
      <c r="U172" s="48" t="s">
        <v>235</v>
      </c>
      <c r="V172" s="48" t="s">
        <v>2493</v>
      </c>
      <c r="W172" s="48">
        <v>140</v>
      </c>
      <c r="X172" s="101" t="s">
        <v>2503</v>
      </c>
    </row>
    <row r="173" spans="2:24">
      <c r="B173" s="46">
        <f>ROW()</f>
        <v>173</v>
      </c>
      <c r="C173" s="48">
        <f>MIN(ROUNDDOWN(I173,-2),1000)</f>
        <v>600</v>
      </c>
      <c r="D173" s="48"/>
      <c r="E173" s="50" t="s">
        <v>2317</v>
      </c>
      <c r="F173" s="55">
        <v>84800</v>
      </c>
      <c r="G173" s="48" t="s">
        <v>2398</v>
      </c>
      <c r="H173" s="48" t="s">
        <v>949</v>
      </c>
      <c r="I173" s="63">
        <v>600</v>
      </c>
      <c r="J173" s="48" t="s">
        <v>235</v>
      </c>
      <c r="K173" s="48" t="s">
        <v>2412</v>
      </c>
      <c r="L173" s="101">
        <v>50</v>
      </c>
      <c r="M173" s="48">
        <v>4</v>
      </c>
      <c r="N173" s="48">
        <v>6</v>
      </c>
      <c r="O173" s="48"/>
      <c r="P173" s="48">
        <v>2</v>
      </c>
      <c r="Q173" s="48" t="s">
        <v>235</v>
      </c>
      <c r="R173" s="48"/>
      <c r="S173" s="48" t="s">
        <v>235</v>
      </c>
      <c r="T173" s="48"/>
      <c r="U173" s="48" t="s">
        <v>235</v>
      </c>
      <c r="V173" s="48" t="s">
        <v>2493</v>
      </c>
      <c r="W173" s="48">
        <v>140</v>
      </c>
      <c r="X173" s="101" t="s">
        <v>2503</v>
      </c>
    </row>
    <row r="174" spans="2:24">
      <c r="B174" s="46">
        <f>ROW()</f>
        <v>174</v>
      </c>
      <c r="C174" s="48">
        <f>MIN(ROUNDDOWN(I174,-2),1000)</f>
        <v>700</v>
      </c>
      <c r="D174" s="48"/>
      <c r="E174" s="50" t="s">
        <v>2318</v>
      </c>
      <c r="F174" s="55">
        <v>101900</v>
      </c>
      <c r="G174" s="48" t="s">
        <v>2398</v>
      </c>
      <c r="H174" s="48" t="s">
        <v>949</v>
      </c>
      <c r="I174" s="63">
        <v>700</v>
      </c>
      <c r="J174" s="48" t="s">
        <v>235</v>
      </c>
      <c r="K174" s="48" t="s">
        <v>2412</v>
      </c>
      <c r="L174" s="101">
        <v>58.4</v>
      </c>
      <c r="M174" s="48">
        <v>4</v>
      </c>
      <c r="N174" s="48">
        <v>6</v>
      </c>
      <c r="O174" s="48"/>
      <c r="P174" s="48">
        <v>4</v>
      </c>
      <c r="Q174" s="48" t="s">
        <v>235</v>
      </c>
      <c r="R174" s="48"/>
      <c r="S174" s="48" t="s">
        <v>235</v>
      </c>
      <c r="T174" s="48"/>
      <c r="U174" s="48" t="s">
        <v>235</v>
      </c>
      <c r="V174" s="48" t="s">
        <v>2493</v>
      </c>
      <c r="W174" s="48">
        <v>140</v>
      </c>
      <c r="X174" s="101" t="s">
        <v>2503</v>
      </c>
    </row>
    <row r="175" spans="2:24">
      <c r="B175" s="46">
        <f>ROW()</f>
        <v>175</v>
      </c>
      <c r="C175" s="48">
        <f>MIN(ROUNDDOWN(I175,-2),1000)</f>
        <v>600</v>
      </c>
      <c r="D175" s="48"/>
      <c r="E175" s="50" t="s">
        <v>2319</v>
      </c>
      <c r="F175" s="55">
        <v>78000</v>
      </c>
      <c r="G175" s="48" t="s">
        <v>2398</v>
      </c>
      <c r="H175" s="48" t="s">
        <v>949</v>
      </c>
      <c r="I175" s="63">
        <v>650</v>
      </c>
      <c r="J175" s="48" t="s">
        <v>235</v>
      </c>
      <c r="K175" s="48" t="s">
        <v>2412</v>
      </c>
      <c r="L175" s="101" t="s">
        <v>2462</v>
      </c>
      <c r="M175" s="48">
        <v>4</v>
      </c>
      <c r="N175" s="48">
        <v>6</v>
      </c>
      <c r="O175" s="48">
        <v>1</v>
      </c>
      <c r="P175" s="48">
        <v>1</v>
      </c>
      <c r="Q175" s="48"/>
      <c r="R175" s="48" t="s">
        <v>2486</v>
      </c>
      <c r="S175" s="48" t="s">
        <v>235</v>
      </c>
      <c r="T175" s="48"/>
      <c r="U175" s="48"/>
      <c r="V175" s="48"/>
      <c r="W175" s="48">
        <v>160</v>
      </c>
      <c r="X175" s="101" t="s">
        <v>2503</v>
      </c>
    </row>
    <row r="176" spans="2:24">
      <c r="B176" s="46">
        <f>ROW()</f>
        <v>176</v>
      </c>
      <c r="C176" s="48">
        <f>MIN(ROUNDDOWN(I176,-2),1000)</f>
        <v>500</v>
      </c>
      <c r="D176" s="48"/>
      <c r="E176" s="50" t="s">
        <v>2320</v>
      </c>
      <c r="F176" s="55">
        <v>52800</v>
      </c>
      <c r="G176" s="48" t="s">
        <v>2398</v>
      </c>
      <c r="H176" s="48" t="s">
        <v>949</v>
      </c>
      <c r="I176" s="63">
        <v>500</v>
      </c>
      <c r="J176" s="48" t="s">
        <v>235</v>
      </c>
      <c r="K176" s="48" t="s">
        <v>2412</v>
      </c>
      <c r="L176" s="101">
        <v>37.5</v>
      </c>
      <c r="M176" s="48">
        <v>3</v>
      </c>
      <c r="N176" s="48">
        <v>5</v>
      </c>
      <c r="O176" s="48"/>
      <c r="P176" s="48">
        <v>2</v>
      </c>
      <c r="Q176" s="48" t="s">
        <v>235</v>
      </c>
      <c r="R176" s="48"/>
      <c r="S176" s="48" t="s">
        <v>235</v>
      </c>
      <c r="T176" s="48"/>
      <c r="U176" s="48"/>
      <c r="V176" s="48"/>
      <c r="W176" s="48">
        <v>140</v>
      </c>
      <c r="X176" s="101">
        <v>3</v>
      </c>
    </row>
    <row r="177" spans="2:24">
      <c r="B177" s="46">
        <f>ROW()</f>
        <v>177</v>
      </c>
      <c r="C177" s="48">
        <f>MIN(ROUNDDOWN(I177,-2),1000)</f>
        <v>600</v>
      </c>
      <c r="D177" s="48"/>
      <c r="E177" s="50" t="s">
        <v>2321</v>
      </c>
      <c r="F177" s="55">
        <v>67200</v>
      </c>
      <c r="G177" s="48" t="s">
        <v>2398</v>
      </c>
      <c r="H177" s="48" t="s">
        <v>949</v>
      </c>
      <c r="I177" s="63">
        <v>600</v>
      </c>
      <c r="J177" s="48" t="s">
        <v>235</v>
      </c>
      <c r="K177" s="48" t="s">
        <v>2412</v>
      </c>
      <c r="L177" s="101">
        <v>45</v>
      </c>
      <c r="M177" s="48">
        <v>3</v>
      </c>
      <c r="N177" s="48">
        <v>5</v>
      </c>
      <c r="O177" s="48"/>
      <c r="P177" s="48">
        <v>2</v>
      </c>
      <c r="Q177" s="48" t="s">
        <v>235</v>
      </c>
      <c r="R177" s="48"/>
      <c r="S177" s="48" t="s">
        <v>235</v>
      </c>
      <c r="T177" s="48"/>
      <c r="U177" s="48"/>
      <c r="V177" s="48"/>
      <c r="W177" s="48">
        <v>140</v>
      </c>
      <c r="X177" s="101">
        <v>3</v>
      </c>
    </row>
    <row r="178" spans="2:24">
      <c r="B178" s="46">
        <f>ROW()</f>
        <v>178</v>
      </c>
      <c r="C178" s="48">
        <f>MIN(ROUNDDOWN(I178,-2),1000)</f>
        <v>400</v>
      </c>
      <c r="D178" s="48"/>
      <c r="E178" s="50" t="s">
        <v>2322</v>
      </c>
      <c r="F178" s="55">
        <v>35000</v>
      </c>
      <c r="G178" s="48" t="s">
        <v>2398</v>
      </c>
      <c r="H178" s="48" t="s">
        <v>949</v>
      </c>
      <c r="I178" s="63">
        <v>400</v>
      </c>
      <c r="J178" s="48"/>
      <c r="K178" s="48" t="s">
        <v>2412</v>
      </c>
      <c r="L178" s="101">
        <v>33.2</v>
      </c>
      <c r="M178" s="48">
        <v>3</v>
      </c>
      <c r="N178" s="48">
        <v>5</v>
      </c>
      <c r="O178" s="48"/>
      <c r="P178" s="48">
        <v>2</v>
      </c>
      <c r="Q178" s="48"/>
      <c r="R178" s="48"/>
      <c r="S178" s="48" t="s">
        <v>235</v>
      </c>
      <c r="T178" s="48"/>
      <c r="U178" s="48"/>
      <c r="V178" s="48"/>
      <c r="W178" s="48">
        <v>140</v>
      </c>
      <c r="X178" s="101" t="s">
        <v>2503</v>
      </c>
    </row>
    <row r="179" spans="2:24">
      <c r="B179" s="46">
        <f>ROW()</f>
        <v>179</v>
      </c>
      <c r="C179" s="48">
        <f>MIN(ROUNDDOWN(I179,-2),1000)</f>
        <v>500</v>
      </c>
      <c r="D179" s="48"/>
      <c r="E179" s="50" t="s">
        <v>2323</v>
      </c>
      <c r="F179" s="55">
        <v>41000</v>
      </c>
      <c r="G179" s="48" t="s">
        <v>2398</v>
      </c>
      <c r="H179" s="48" t="s">
        <v>949</v>
      </c>
      <c r="I179" s="63">
        <v>500</v>
      </c>
      <c r="J179" s="48"/>
      <c r="K179" s="48" t="s">
        <v>2412</v>
      </c>
      <c r="L179" s="101">
        <v>41.5</v>
      </c>
      <c r="M179" s="48">
        <v>3</v>
      </c>
      <c r="N179" s="48">
        <v>5</v>
      </c>
      <c r="O179" s="48"/>
      <c r="P179" s="48">
        <v>2</v>
      </c>
      <c r="Q179" s="48"/>
      <c r="R179" s="48"/>
      <c r="S179" s="48" t="s">
        <v>235</v>
      </c>
      <c r="T179" s="48"/>
      <c r="U179" s="48"/>
      <c r="V179" s="48"/>
      <c r="W179" s="48">
        <v>140</v>
      </c>
      <c r="X179" s="101" t="s">
        <v>2503</v>
      </c>
    </row>
    <row r="180" spans="2:24">
      <c r="B180" s="46">
        <f>ROW()</f>
        <v>180</v>
      </c>
      <c r="C180" s="48">
        <f>MIN(ROUNDDOWN(I180,-2),1000)</f>
        <v>600</v>
      </c>
      <c r="D180" s="48"/>
      <c r="E180" s="50" t="s">
        <v>2324</v>
      </c>
      <c r="F180" s="55">
        <v>47500</v>
      </c>
      <c r="G180" s="48" t="s">
        <v>2398</v>
      </c>
      <c r="H180" s="48" t="s">
        <v>949</v>
      </c>
      <c r="I180" s="63">
        <v>600</v>
      </c>
      <c r="J180" s="48"/>
      <c r="K180" s="48" t="s">
        <v>2412</v>
      </c>
      <c r="L180" s="101">
        <v>49.9</v>
      </c>
      <c r="M180" s="48">
        <v>3</v>
      </c>
      <c r="N180" s="48">
        <v>5</v>
      </c>
      <c r="O180" s="48"/>
      <c r="P180" s="48">
        <v>2</v>
      </c>
      <c r="Q180" s="48"/>
      <c r="R180" s="48"/>
      <c r="S180" s="48" t="s">
        <v>235</v>
      </c>
      <c r="T180" s="48"/>
      <c r="U180" s="48"/>
      <c r="V180" s="48"/>
      <c r="W180" s="48">
        <v>140</v>
      </c>
      <c r="X180" s="101" t="s">
        <v>2503</v>
      </c>
    </row>
    <row r="181" spans="2:24">
      <c r="B181" s="46">
        <f>ROW()</f>
        <v>181</v>
      </c>
      <c r="C181" s="48"/>
      <c r="D181" s="48"/>
      <c r="E181" s="48" t="s">
        <v>1</v>
      </c>
      <c r="F181" s="55"/>
      <c r="G181" s="48"/>
      <c r="H181" s="48"/>
      <c r="I181" s="63"/>
      <c r="J181" s="48"/>
      <c r="K181" s="48"/>
      <c r="L181" s="101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101"/>
    </row>
    <row r="182" spans="2:24">
      <c r="B182" s="46">
        <f>ROW()</f>
        <v>182</v>
      </c>
      <c r="C182" s="48"/>
      <c r="D182" s="48"/>
      <c r="E182" s="48" t="s">
        <v>2325</v>
      </c>
      <c r="F182" s="74"/>
      <c r="G182" s="48"/>
      <c r="H182" s="48"/>
      <c r="I182" s="63"/>
      <c r="J182" s="48"/>
      <c r="K182" s="48"/>
      <c r="L182" s="101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101"/>
    </row>
    <row r="183" spans="2:24">
      <c r="B183" s="46">
        <f>ROW()</f>
        <v>183</v>
      </c>
      <c r="C183" s="48"/>
      <c r="D183" s="48"/>
      <c r="E183" s="48" t="s">
        <v>1</v>
      </c>
      <c r="F183" s="74"/>
      <c r="G183" s="48"/>
      <c r="H183" s="48"/>
      <c r="I183" s="63"/>
      <c r="J183" s="48"/>
      <c r="K183" s="48"/>
      <c r="L183" s="101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101"/>
    </row>
    <row r="184" spans="2:24">
      <c r="B184" s="46">
        <f>ROW()</f>
        <v>184</v>
      </c>
      <c r="C184" s="48">
        <f>MIN(ROUNDDOWN(I184,-2),1000)</f>
        <v>0</v>
      </c>
      <c r="D184" s="48"/>
      <c r="E184" s="50" t="s">
        <v>2326</v>
      </c>
      <c r="F184" s="55">
        <v>69870</v>
      </c>
      <c r="G184" s="48" t="s">
        <v>2399</v>
      </c>
      <c r="H184" s="48" t="s">
        <v>2408</v>
      </c>
      <c r="I184" s="63">
        <v>60</v>
      </c>
      <c r="J184" s="48"/>
      <c r="K184" s="48"/>
      <c r="L184" s="101" t="s">
        <v>979</v>
      </c>
      <c r="M184" s="48">
        <v>1</v>
      </c>
      <c r="N184" s="48">
        <v>2</v>
      </c>
      <c r="O184" s="48"/>
      <c r="P184" s="48"/>
      <c r="Q184" s="48"/>
      <c r="R184" s="48"/>
      <c r="S184" s="48"/>
      <c r="T184" s="48"/>
      <c r="U184" s="48"/>
      <c r="V184" s="48"/>
      <c r="W184" s="48"/>
      <c r="X184" s="101"/>
    </row>
    <row r="185" spans="2:24">
      <c r="B185" s="46">
        <f>ROW()</f>
        <v>185</v>
      </c>
      <c r="C185" s="48">
        <f>MIN(ROUNDDOWN(I185,-2),1000)</f>
        <v>100</v>
      </c>
      <c r="D185" s="48"/>
      <c r="E185" s="50" t="s">
        <v>2327</v>
      </c>
      <c r="F185" s="55">
        <v>62300</v>
      </c>
      <c r="G185" s="48" t="s">
        <v>2400</v>
      </c>
      <c r="H185" s="48" t="s">
        <v>2408</v>
      </c>
      <c r="I185" s="63">
        <v>120</v>
      </c>
      <c r="J185" s="48"/>
      <c r="K185" s="48"/>
      <c r="L185" s="101" t="s">
        <v>979</v>
      </c>
      <c r="M185" s="48">
        <v>1</v>
      </c>
      <c r="N185" s="48">
        <v>1</v>
      </c>
      <c r="O185" s="48"/>
      <c r="P185" s="48"/>
      <c r="Q185" s="48"/>
      <c r="R185" s="48"/>
      <c r="S185" s="48"/>
      <c r="T185" s="48"/>
      <c r="U185" s="48"/>
      <c r="V185" s="48"/>
      <c r="W185" s="48"/>
      <c r="X185" s="101"/>
    </row>
    <row r="186" spans="2:24">
      <c r="B186" s="46">
        <f>ROW()</f>
        <v>186</v>
      </c>
      <c r="C186" s="48">
        <f>MIN(ROUNDDOWN(I186,-2),1000)</f>
        <v>100</v>
      </c>
      <c r="D186" s="48"/>
      <c r="E186" s="50" t="s">
        <v>2328</v>
      </c>
      <c r="F186" s="55">
        <v>36000</v>
      </c>
      <c r="G186" s="48" t="s">
        <v>2400</v>
      </c>
      <c r="H186" s="48" t="s">
        <v>2408</v>
      </c>
      <c r="I186" s="63">
        <v>120</v>
      </c>
      <c r="J186" s="48"/>
      <c r="K186" s="48"/>
      <c r="L186" s="101" t="s">
        <v>979</v>
      </c>
      <c r="M186" s="48">
        <v>1</v>
      </c>
      <c r="N186" s="48">
        <v>1</v>
      </c>
      <c r="O186" s="48"/>
      <c r="P186" s="48"/>
      <c r="Q186" s="48"/>
      <c r="R186" s="48"/>
      <c r="S186" s="48"/>
      <c r="T186" s="48"/>
      <c r="U186" s="48"/>
      <c r="V186" s="48"/>
      <c r="W186" s="48"/>
      <c r="X186" s="101"/>
    </row>
    <row r="187" spans="2:24">
      <c r="B187" s="46">
        <f>ROW()</f>
        <v>187</v>
      </c>
      <c r="C187" s="48">
        <f>MIN(ROUNDDOWN(I187,-2),1000)</f>
        <v>100</v>
      </c>
      <c r="D187" s="48"/>
      <c r="E187" s="50" t="s">
        <v>2329</v>
      </c>
      <c r="F187" s="55">
        <v>25740</v>
      </c>
      <c r="G187" s="48" t="s">
        <v>2400</v>
      </c>
      <c r="H187" s="48" t="s">
        <v>2408</v>
      </c>
      <c r="I187" s="63">
        <v>120</v>
      </c>
      <c r="J187" s="48"/>
      <c r="K187" s="48"/>
      <c r="L187" s="101" t="s">
        <v>979</v>
      </c>
      <c r="M187" s="48">
        <v>1</v>
      </c>
      <c r="N187" s="48">
        <v>1</v>
      </c>
      <c r="O187" s="48"/>
      <c r="P187" s="48"/>
      <c r="Q187" s="48"/>
      <c r="R187" s="48"/>
      <c r="S187" s="48"/>
      <c r="T187" s="48"/>
      <c r="U187" s="48"/>
      <c r="V187" s="48"/>
      <c r="W187" s="48"/>
      <c r="X187" s="101"/>
    </row>
    <row r="188" spans="2:24">
      <c r="B188" s="46">
        <f>ROW()</f>
        <v>188</v>
      </c>
      <c r="C188" s="48">
        <f>MIN(ROUNDDOWN(I188,-2),1000)</f>
        <v>200</v>
      </c>
      <c r="D188" s="48"/>
      <c r="E188" s="50" t="s">
        <v>2330</v>
      </c>
      <c r="F188" s="55">
        <v>86000</v>
      </c>
      <c r="G188" s="48" t="s">
        <v>2400</v>
      </c>
      <c r="H188" s="48" t="s">
        <v>2408</v>
      </c>
      <c r="I188" s="63">
        <v>200</v>
      </c>
      <c r="J188" s="48"/>
      <c r="K188" s="48"/>
      <c r="L188" s="101" t="s">
        <v>2463</v>
      </c>
      <c r="M188" s="48">
        <v>1</v>
      </c>
      <c r="N188" s="48">
        <v>1</v>
      </c>
      <c r="O188" s="48"/>
      <c r="P188" s="48"/>
      <c r="Q188" s="48"/>
      <c r="R188" s="48"/>
      <c r="S188" s="48"/>
      <c r="T188" s="48"/>
      <c r="U188" s="48"/>
      <c r="V188" s="48"/>
      <c r="W188" s="48"/>
      <c r="X188" s="101"/>
    </row>
    <row r="189" spans="2:24">
      <c r="B189" s="46">
        <f>ROW()</f>
        <v>189</v>
      </c>
      <c r="C189" s="48">
        <f>MIN(ROUNDDOWN(I189,-2),1000)</f>
        <v>200</v>
      </c>
      <c r="D189" s="48"/>
      <c r="E189" s="50" t="s">
        <v>2331</v>
      </c>
      <c r="F189" s="55">
        <v>44000</v>
      </c>
      <c r="G189" s="48" t="s">
        <v>2400</v>
      </c>
      <c r="H189" s="48" t="s">
        <v>2408</v>
      </c>
      <c r="I189" s="63">
        <v>200</v>
      </c>
      <c r="J189" s="48"/>
      <c r="K189" s="48"/>
      <c r="L189" s="101" t="s">
        <v>2463</v>
      </c>
      <c r="M189" s="48">
        <v>1</v>
      </c>
      <c r="N189" s="48">
        <v>1</v>
      </c>
      <c r="O189" s="48"/>
      <c r="P189" s="48"/>
      <c r="Q189" s="48"/>
      <c r="R189" s="48"/>
      <c r="S189" s="48"/>
      <c r="T189" s="48"/>
      <c r="U189" s="48"/>
      <c r="V189" s="48"/>
      <c r="W189" s="48"/>
      <c r="X189" s="101"/>
    </row>
    <row r="190" spans="2:24">
      <c r="B190" s="46">
        <f>ROW()</f>
        <v>190</v>
      </c>
      <c r="C190" s="48"/>
      <c r="D190" s="48"/>
      <c r="E190" s="48" t="s">
        <v>1</v>
      </c>
      <c r="F190" s="55"/>
      <c r="G190" s="48"/>
      <c r="H190" s="48"/>
      <c r="I190" s="63"/>
      <c r="J190" s="48"/>
      <c r="K190" s="48"/>
      <c r="L190" s="101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101"/>
    </row>
    <row r="191" spans="2:24">
      <c r="B191" s="46">
        <f>ROW()</f>
        <v>191</v>
      </c>
      <c r="C191" s="48"/>
      <c r="D191" s="48"/>
      <c r="E191" s="48" t="s">
        <v>2332</v>
      </c>
      <c r="F191" s="74"/>
      <c r="G191" s="48"/>
      <c r="H191" s="48"/>
      <c r="I191" s="63"/>
      <c r="J191" s="48"/>
      <c r="K191" s="48"/>
      <c r="L191" s="101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101"/>
    </row>
    <row r="192" spans="2:24">
      <c r="B192" s="46">
        <f>ROW()</f>
        <v>192</v>
      </c>
      <c r="C192" s="48"/>
      <c r="D192" s="48"/>
      <c r="E192" s="48" t="s">
        <v>1</v>
      </c>
      <c r="F192" s="74"/>
      <c r="G192" s="48"/>
      <c r="H192" s="48"/>
      <c r="I192" s="63"/>
      <c r="J192" s="48"/>
      <c r="K192" s="48"/>
      <c r="L192" s="101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101"/>
    </row>
    <row r="193" spans="2:24">
      <c r="B193" s="46">
        <f>ROW()</f>
        <v>193</v>
      </c>
      <c r="C193" s="48">
        <f>MIN(ROUNDDOWN(I193,-2),1000)</f>
        <v>700</v>
      </c>
      <c r="D193" s="48"/>
      <c r="E193" s="50" t="s">
        <v>2333</v>
      </c>
      <c r="F193" s="55">
        <v>139500</v>
      </c>
      <c r="G193" s="48" t="s">
        <v>2401</v>
      </c>
      <c r="H193" s="48" t="s">
        <v>949</v>
      </c>
      <c r="I193" s="63">
        <v>750</v>
      </c>
      <c r="J193" s="48" t="s">
        <v>235</v>
      </c>
      <c r="K193" s="48" t="s">
        <v>2412</v>
      </c>
      <c r="L193" s="101">
        <v>62</v>
      </c>
      <c r="M193" s="48">
        <v>3</v>
      </c>
      <c r="N193" s="48">
        <v>8</v>
      </c>
      <c r="O193" s="48"/>
      <c r="P193" s="48">
        <v>4</v>
      </c>
      <c r="Q193" s="48" t="s">
        <v>235</v>
      </c>
      <c r="R193" s="48" t="s">
        <v>235</v>
      </c>
      <c r="S193" s="48" t="s">
        <v>235</v>
      </c>
      <c r="T193" s="48" t="s">
        <v>235</v>
      </c>
      <c r="U193" s="48" t="s">
        <v>235</v>
      </c>
      <c r="V193" s="48" t="s">
        <v>2491</v>
      </c>
      <c r="W193" s="48">
        <v>140</v>
      </c>
      <c r="X193" s="101">
        <v>10</v>
      </c>
    </row>
    <row r="194" spans="2:24">
      <c r="B194" s="46">
        <f>ROW()</f>
        <v>194</v>
      </c>
      <c r="C194" s="48">
        <f>MIN(ROUNDDOWN(I194,-2),1000)</f>
        <v>800</v>
      </c>
      <c r="D194" s="48"/>
      <c r="E194" s="50" t="s">
        <v>2334</v>
      </c>
      <c r="F194" s="55">
        <v>147000</v>
      </c>
      <c r="G194" s="48" t="s">
        <v>2401</v>
      </c>
      <c r="H194" s="48" t="s">
        <v>949</v>
      </c>
      <c r="I194" s="63">
        <v>850</v>
      </c>
      <c r="J194" s="48" t="s">
        <v>235</v>
      </c>
      <c r="K194" s="48" t="s">
        <v>2412</v>
      </c>
      <c r="L194" s="101">
        <v>70</v>
      </c>
      <c r="M194" s="48">
        <v>5</v>
      </c>
      <c r="N194" s="48">
        <v>10</v>
      </c>
      <c r="O194" s="48"/>
      <c r="P194" s="48">
        <v>6</v>
      </c>
      <c r="Q194" s="48" t="s">
        <v>235</v>
      </c>
      <c r="R194" s="48" t="s">
        <v>235</v>
      </c>
      <c r="S194" s="48" t="s">
        <v>235</v>
      </c>
      <c r="T194" s="48" t="s">
        <v>235</v>
      </c>
      <c r="U194" s="48" t="s">
        <v>235</v>
      </c>
      <c r="V194" s="48" t="s">
        <v>2491</v>
      </c>
      <c r="W194" s="48">
        <v>140</v>
      </c>
      <c r="X194" s="101">
        <v>10</v>
      </c>
    </row>
    <row r="195" spans="2:24">
      <c r="B195" s="46">
        <f>ROW()</f>
        <v>195</v>
      </c>
      <c r="C195" s="48">
        <f>MIN(ROUNDDOWN(I195,-2),1000)</f>
        <v>1000</v>
      </c>
      <c r="D195" s="48"/>
      <c r="E195" s="50" t="s">
        <v>2335</v>
      </c>
      <c r="F195" s="55">
        <v>219300</v>
      </c>
      <c r="G195" s="48" t="s">
        <v>2401</v>
      </c>
      <c r="H195" s="48" t="s">
        <v>949</v>
      </c>
      <c r="I195" s="63">
        <v>1000</v>
      </c>
      <c r="J195" s="48" t="s">
        <v>235</v>
      </c>
      <c r="K195" s="48" t="s">
        <v>2412</v>
      </c>
      <c r="L195" s="101">
        <v>83</v>
      </c>
      <c r="M195" s="48">
        <v>5</v>
      </c>
      <c r="N195" s="48">
        <v>10</v>
      </c>
      <c r="O195" s="48"/>
      <c r="P195" s="48">
        <v>6</v>
      </c>
      <c r="Q195" s="48" t="s">
        <v>235</v>
      </c>
      <c r="R195" s="48" t="s">
        <v>235</v>
      </c>
      <c r="S195" s="48" t="s">
        <v>235</v>
      </c>
      <c r="T195" s="48" t="s">
        <v>235</v>
      </c>
      <c r="U195" s="48" t="s">
        <v>235</v>
      </c>
      <c r="V195" s="48" t="s">
        <v>2491</v>
      </c>
      <c r="W195" s="48">
        <v>140</v>
      </c>
      <c r="X195" s="101">
        <v>10</v>
      </c>
    </row>
    <row r="196" spans="2:24">
      <c r="B196" s="46">
        <f>ROW()</f>
        <v>196</v>
      </c>
      <c r="C196" s="48">
        <f>MIN(ROUNDDOWN(I196,-2),1000)</f>
        <v>600</v>
      </c>
      <c r="D196" s="48"/>
      <c r="E196" s="50" t="s">
        <v>2336</v>
      </c>
      <c r="F196" s="55">
        <v>114000</v>
      </c>
      <c r="G196" s="48" t="s">
        <v>2401</v>
      </c>
      <c r="H196" s="48" t="s">
        <v>949</v>
      </c>
      <c r="I196" s="63">
        <v>650</v>
      </c>
      <c r="J196" s="48" t="s">
        <v>235</v>
      </c>
      <c r="K196" s="48" t="s">
        <v>2412</v>
      </c>
      <c r="L196" s="101">
        <v>54</v>
      </c>
      <c r="M196" s="48">
        <v>3</v>
      </c>
      <c r="N196" s="48">
        <v>8</v>
      </c>
      <c r="O196" s="48"/>
      <c r="P196" s="48">
        <v>4</v>
      </c>
      <c r="Q196" s="48" t="s">
        <v>235</v>
      </c>
      <c r="R196" s="48" t="s">
        <v>235</v>
      </c>
      <c r="S196" s="48" t="s">
        <v>235</v>
      </c>
      <c r="T196" s="48" t="s">
        <v>235</v>
      </c>
      <c r="U196" s="48" t="s">
        <v>235</v>
      </c>
      <c r="V196" s="48" t="s">
        <v>2491</v>
      </c>
      <c r="W196" s="48">
        <v>140</v>
      </c>
      <c r="X196" s="101">
        <v>10</v>
      </c>
    </row>
    <row r="197" spans="2:24">
      <c r="B197" s="46">
        <f>ROW()</f>
        <v>197</v>
      </c>
      <c r="C197" s="48">
        <f>MIN(ROUNDDOWN(I197,-2),1000)</f>
        <v>500</v>
      </c>
      <c r="D197" s="48"/>
      <c r="E197" s="50" t="s">
        <v>2337</v>
      </c>
      <c r="F197" s="55">
        <v>60000</v>
      </c>
      <c r="G197" s="48" t="s">
        <v>2401</v>
      </c>
      <c r="H197" s="48" t="s">
        <v>949</v>
      </c>
      <c r="I197" s="63">
        <v>500</v>
      </c>
      <c r="J197" s="48" t="s">
        <v>235</v>
      </c>
      <c r="K197" s="48" t="s">
        <v>2413</v>
      </c>
      <c r="L197" s="101" t="s">
        <v>2450</v>
      </c>
      <c r="M197" s="48">
        <v>3</v>
      </c>
      <c r="N197" s="48">
        <v>4</v>
      </c>
      <c r="O197" s="48"/>
      <c r="P197" s="48">
        <v>2</v>
      </c>
      <c r="Q197" s="48"/>
      <c r="R197" s="48"/>
      <c r="S197" s="48"/>
      <c r="T197" s="48"/>
      <c r="U197" s="48"/>
      <c r="V197" s="48" t="s">
        <v>2493</v>
      </c>
      <c r="W197" s="48">
        <v>140</v>
      </c>
      <c r="X197" s="101" t="s">
        <v>2503</v>
      </c>
    </row>
    <row r="198" spans="2:24">
      <c r="B198" s="46">
        <f>ROW()</f>
        <v>198</v>
      </c>
      <c r="C198" s="48">
        <f>MIN(ROUNDDOWN(I198,-2),1000)</f>
        <v>600</v>
      </c>
      <c r="D198" s="48"/>
      <c r="E198" s="50" t="s">
        <v>2338</v>
      </c>
      <c r="F198" s="55">
        <v>69000</v>
      </c>
      <c r="G198" s="48" t="s">
        <v>2401</v>
      </c>
      <c r="H198" s="48" t="s">
        <v>949</v>
      </c>
      <c r="I198" s="63">
        <v>600</v>
      </c>
      <c r="J198" s="48" t="s">
        <v>235</v>
      </c>
      <c r="K198" s="48" t="s">
        <v>2413</v>
      </c>
      <c r="L198" s="101" t="s">
        <v>2464</v>
      </c>
      <c r="M198" s="48">
        <v>3</v>
      </c>
      <c r="N198" s="48">
        <v>4</v>
      </c>
      <c r="O198" s="48"/>
      <c r="P198" s="48">
        <v>2</v>
      </c>
      <c r="Q198" s="48"/>
      <c r="R198" s="48"/>
      <c r="S198" s="48"/>
      <c r="T198" s="48"/>
      <c r="U198" s="48"/>
      <c r="V198" s="48" t="s">
        <v>2493</v>
      </c>
      <c r="W198" s="48">
        <v>140</v>
      </c>
      <c r="X198" s="101" t="s">
        <v>2503</v>
      </c>
    </row>
    <row r="199" spans="2:24">
      <c r="B199" s="46">
        <f>ROW()</f>
        <v>199</v>
      </c>
      <c r="C199" s="48">
        <f>MIN(ROUNDDOWN(I199,-2),1000)</f>
        <v>600</v>
      </c>
      <c r="D199" s="48"/>
      <c r="E199" s="50" t="s">
        <v>2339</v>
      </c>
      <c r="F199" s="55">
        <v>77400</v>
      </c>
      <c r="G199" s="48" t="s">
        <v>2401</v>
      </c>
      <c r="H199" s="48" t="s">
        <v>949</v>
      </c>
      <c r="I199" s="63">
        <v>620</v>
      </c>
      <c r="J199" s="48" t="s">
        <v>235</v>
      </c>
      <c r="K199" s="48" t="s">
        <v>2413</v>
      </c>
      <c r="L199" s="101" t="s">
        <v>2465</v>
      </c>
      <c r="M199" s="48">
        <v>5</v>
      </c>
      <c r="N199" s="48">
        <v>8</v>
      </c>
      <c r="O199" s="48"/>
      <c r="P199" s="48">
        <v>4</v>
      </c>
      <c r="Q199" s="48"/>
      <c r="R199" s="48" t="s">
        <v>2485</v>
      </c>
      <c r="S199" s="48"/>
      <c r="T199" s="48" t="s">
        <v>235</v>
      </c>
      <c r="U199" s="48"/>
      <c r="V199" s="48" t="s">
        <v>2493</v>
      </c>
      <c r="W199" s="48">
        <v>160</v>
      </c>
      <c r="X199" s="101" t="s">
        <v>2502</v>
      </c>
    </row>
    <row r="200" spans="2:24">
      <c r="B200" s="46">
        <f>ROW()</f>
        <v>200</v>
      </c>
      <c r="C200" s="48">
        <f>MIN(ROUNDDOWN(I200,-2),1000)</f>
        <v>1000</v>
      </c>
      <c r="D200" s="48"/>
      <c r="E200" s="50" t="s">
        <v>2340</v>
      </c>
      <c r="F200" s="55">
        <v>425000</v>
      </c>
      <c r="G200" s="48" t="s">
        <v>2401</v>
      </c>
      <c r="H200" s="48" t="s">
        <v>949</v>
      </c>
      <c r="I200" s="63">
        <v>1050</v>
      </c>
      <c r="J200" s="48" t="s">
        <v>235</v>
      </c>
      <c r="K200" s="48" t="s">
        <v>2412</v>
      </c>
      <c r="L200" s="101">
        <v>87</v>
      </c>
      <c r="M200" s="48">
        <v>5</v>
      </c>
      <c r="N200" s="48">
        <v>14</v>
      </c>
      <c r="O200" s="48"/>
      <c r="P200" s="48">
        <v>8</v>
      </c>
      <c r="Q200" s="48"/>
      <c r="R200" s="48" t="s">
        <v>2485</v>
      </c>
      <c r="S200" s="48"/>
      <c r="T200" s="48" t="s">
        <v>235</v>
      </c>
      <c r="U200" s="48" t="s">
        <v>235</v>
      </c>
      <c r="V200" s="48" t="s">
        <v>2492</v>
      </c>
      <c r="W200" s="48">
        <v>190</v>
      </c>
      <c r="X200" s="101" t="s">
        <v>2501</v>
      </c>
    </row>
    <row r="201" spans="2:24">
      <c r="B201" s="46">
        <f>ROW()</f>
        <v>201</v>
      </c>
      <c r="C201" s="48">
        <f>MIN(ROUNDDOWN(I201,-2),1000)</f>
        <v>1000</v>
      </c>
      <c r="D201" s="48"/>
      <c r="E201" s="50" t="s">
        <v>2341</v>
      </c>
      <c r="F201" s="55">
        <v>425000</v>
      </c>
      <c r="G201" s="48" t="s">
        <v>2401</v>
      </c>
      <c r="H201" s="48" t="s">
        <v>949</v>
      </c>
      <c r="I201" s="63">
        <v>1050</v>
      </c>
      <c r="J201" s="48" t="s">
        <v>235</v>
      </c>
      <c r="K201" s="48" t="s">
        <v>2412</v>
      </c>
      <c r="L201" s="101">
        <v>87</v>
      </c>
      <c r="M201" s="48">
        <v>5</v>
      </c>
      <c r="N201" s="48">
        <v>14</v>
      </c>
      <c r="O201" s="48"/>
      <c r="P201" s="48">
        <v>8</v>
      </c>
      <c r="Q201" s="48"/>
      <c r="R201" s="48" t="s">
        <v>2485</v>
      </c>
      <c r="S201" s="48"/>
      <c r="T201" s="48" t="s">
        <v>235</v>
      </c>
      <c r="U201" s="48" t="s">
        <v>235</v>
      </c>
      <c r="V201" s="48" t="s">
        <v>2492</v>
      </c>
      <c r="W201" s="48">
        <v>190</v>
      </c>
      <c r="X201" s="101" t="s">
        <v>2501</v>
      </c>
    </row>
    <row r="202" spans="2:24">
      <c r="B202" s="46">
        <f>ROW()</f>
        <v>202</v>
      </c>
      <c r="C202" s="48">
        <f>MIN(ROUNDDOWN(I202,-2),1000)</f>
        <v>500</v>
      </c>
      <c r="D202" s="48"/>
      <c r="E202" s="50" t="s">
        <v>2342</v>
      </c>
      <c r="F202" s="55">
        <v>262000</v>
      </c>
      <c r="G202" s="48" t="s">
        <v>2401</v>
      </c>
      <c r="H202" s="48" t="s">
        <v>949</v>
      </c>
      <c r="I202" s="63">
        <v>520</v>
      </c>
      <c r="J202" s="48" t="s">
        <v>235</v>
      </c>
      <c r="K202" s="48" t="s">
        <v>2412</v>
      </c>
      <c r="L202" s="101" t="s">
        <v>2423</v>
      </c>
      <c r="M202" s="48">
        <v>5</v>
      </c>
      <c r="N202" s="48">
        <v>6</v>
      </c>
      <c r="O202" s="48"/>
      <c r="P202" s="48">
        <v>2</v>
      </c>
      <c r="Q202" s="48"/>
      <c r="R202" s="48" t="s">
        <v>2485</v>
      </c>
      <c r="S202" s="48" t="s">
        <v>235</v>
      </c>
      <c r="T202" s="48" t="s">
        <v>235</v>
      </c>
      <c r="U202" s="48" t="s">
        <v>235</v>
      </c>
      <c r="V202" s="48" t="s">
        <v>2492</v>
      </c>
      <c r="W202" s="48">
        <v>160</v>
      </c>
      <c r="X202" s="101" t="s">
        <v>2501</v>
      </c>
    </row>
    <row r="203" spans="2:24">
      <c r="B203" s="46">
        <f>ROW()</f>
        <v>203</v>
      </c>
      <c r="C203" s="48">
        <f>MIN(ROUNDDOWN(I203,-2),1000)</f>
        <v>600</v>
      </c>
      <c r="D203" s="48"/>
      <c r="E203" s="50" t="s">
        <v>2343</v>
      </c>
      <c r="F203" s="55">
        <v>292990</v>
      </c>
      <c r="G203" s="48" t="s">
        <v>2401</v>
      </c>
      <c r="H203" s="48" t="s">
        <v>949</v>
      </c>
      <c r="I203" s="63">
        <v>660</v>
      </c>
      <c r="J203" s="48" t="s">
        <v>235</v>
      </c>
      <c r="K203" s="48" t="s">
        <v>2412</v>
      </c>
      <c r="L203" s="101" t="s">
        <v>2466</v>
      </c>
      <c r="M203" s="48">
        <v>5</v>
      </c>
      <c r="N203" s="48">
        <v>10</v>
      </c>
      <c r="O203" s="48"/>
      <c r="P203" s="48">
        <v>4</v>
      </c>
      <c r="Q203" s="48"/>
      <c r="R203" s="48" t="s">
        <v>2485</v>
      </c>
      <c r="S203" s="48" t="s">
        <v>235</v>
      </c>
      <c r="T203" s="48" t="s">
        <v>235</v>
      </c>
      <c r="U203" s="48" t="s">
        <v>235</v>
      </c>
      <c r="V203" s="48" t="s">
        <v>2492</v>
      </c>
      <c r="W203" s="48">
        <v>160</v>
      </c>
      <c r="X203" s="101" t="s">
        <v>2501</v>
      </c>
    </row>
    <row r="204" spans="2:24">
      <c r="B204" s="46">
        <f>ROW()</f>
        <v>204</v>
      </c>
      <c r="C204" s="48">
        <f>MIN(ROUNDDOWN(I204,-2),1000)</f>
        <v>700</v>
      </c>
      <c r="D204" s="48"/>
      <c r="E204" s="50" t="s">
        <v>2344</v>
      </c>
      <c r="F204" s="55">
        <v>346000</v>
      </c>
      <c r="G204" s="48" t="s">
        <v>2401</v>
      </c>
      <c r="H204" s="48" t="s">
        <v>949</v>
      </c>
      <c r="I204" s="63">
        <v>760</v>
      </c>
      <c r="J204" s="48" t="s">
        <v>235</v>
      </c>
      <c r="K204" s="48" t="s">
        <v>2412</v>
      </c>
      <c r="L204" s="101" t="s">
        <v>2467</v>
      </c>
      <c r="M204" s="48">
        <v>5</v>
      </c>
      <c r="N204" s="48">
        <v>10</v>
      </c>
      <c r="O204" s="48"/>
      <c r="P204" s="48">
        <v>4</v>
      </c>
      <c r="Q204" s="48"/>
      <c r="R204" s="48" t="s">
        <v>2485</v>
      </c>
      <c r="S204" s="48" t="s">
        <v>235</v>
      </c>
      <c r="T204" s="48" t="s">
        <v>235</v>
      </c>
      <c r="U204" s="48" t="s">
        <v>235</v>
      </c>
      <c r="V204" s="48" t="s">
        <v>2492</v>
      </c>
      <c r="W204" s="48">
        <v>160</v>
      </c>
      <c r="X204" s="101" t="s">
        <v>2501</v>
      </c>
    </row>
    <row r="205" spans="2:24">
      <c r="B205" s="46">
        <f>ROW()</f>
        <v>205</v>
      </c>
      <c r="C205" s="48">
        <f>MIN(ROUNDDOWN(I205,-2),1000)</f>
        <v>800</v>
      </c>
      <c r="D205" s="48"/>
      <c r="E205" s="50" t="s">
        <v>2345</v>
      </c>
      <c r="F205" s="55">
        <v>401990</v>
      </c>
      <c r="G205" s="48" t="s">
        <v>2401</v>
      </c>
      <c r="H205" s="48" t="s">
        <v>949</v>
      </c>
      <c r="I205" s="63">
        <v>860</v>
      </c>
      <c r="J205" s="48" t="s">
        <v>235</v>
      </c>
      <c r="K205" s="48" t="s">
        <v>2412</v>
      </c>
      <c r="L205" s="101" t="s">
        <v>2468</v>
      </c>
      <c r="M205" s="48">
        <v>5</v>
      </c>
      <c r="N205" s="48">
        <v>10</v>
      </c>
      <c r="O205" s="48"/>
      <c r="P205" s="48">
        <v>4</v>
      </c>
      <c r="Q205" s="48"/>
      <c r="R205" s="48"/>
      <c r="S205" s="48" t="s">
        <v>235</v>
      </c>
      <c r="T205" s="48" t="s">
        <v>235</v>
      </c>
      <c r="U205" s="48" t="s">
        <v>235</v>
      </c>
      <c r="V205" s="48" t="s">
        <v>2492</v>
      </c>
      <c r="W205" s="48">
        <v>160</v>
      </c>
      <c r="X205" s="101" t="s">
        <v>2501</v>
      </c>
    </row>
    <row r="206" spans="2:24">
      <c r="B206" s="46">
        <f>ROW()</f>
        <v>206</v>
      </c>
      <c r="C206" s="48">
        <f>MIN(ROUNDDOWN(I206,-2),1000)</f>
        <v>1000</v>
      </c>
      <c r="D206" s="48"/>
      <c r="E206" s="50" t="s">
        <v>2346</v>
      </c>
      <c r="F206" s="55">
        <v>390500</v>
      </c>
      <c r="G206" s="48" t="s">
        <v>2401</v>
      </c>
      <c r="H206" s="48" t="s">
        <v>949</v>
      </c>
      <c r="I206" s="63">
        <v>1320</v>
      </c>
      <c r="J206" s="48" t="s">
        <v>235</v>
      </c>
      <c r="K206" s="48" t="s">
        <v>2412</v>
      </c>
      <c r="L206" s="101">
        <v>108</v>
      </c>
      <c r="M206" s="48">
        <v>5</v>
      </c>
      <c r="N206" s="48">
        <v>12</v>
      </c>
      <c r="O206" s="48"/>
      <c r="P206" s="48">
        <v>12</v>
      </c>
      <c r="Q206" s="48" t="s">
        <v>235</v>
      </c>
      <c r="R206" s="48" t="s">
        <v>235</v>
      </c>
      <c r="S206" s="48" t="s">
        <v>235</v>
      </c>
      <c r="T206" s="48" t="s">
        <v>235</v>
      </c>
      <c r="U206" s="48" t="s">
        <v>235</v>
      </c>
      <c r="V206" s="48" t="s">
        <v>2492</v>
      </c>
      <c r="W206" s="48">
        <v>170</v>
      </c>
      <c r="X206" s="101">
        <v>12</v>
      </c>
    </row>
    <row r="207" spans="2:24">
      <c r="B207" s="46">
        <f>ROW()</f>
        <v>207</v>
      </c>
      <c r="C207" s="48">
        <f>MIN(ROUNDDOWN(I207,-2),1000)</f>
        <v>600</v>
      </c>
      <c r="D207" s="48"/>
      <c r="E207" s="50" t="s">
        <v>2347</v>
      </c>
      <c r="F207" s="55">
        <v>296900</v>
      </c>
      <c r="G207" s="48" t="s">
        <v>2401</v>
      </c>
      <c r="H207" s="48" t="s">
        <v>949</v>
      </c>
      <c r="I207" s="63">
        <v>600</v>
      </c>
      <c r="J207" s="48" t="s">
        <v>235</v>
      </c>
      <c r="K207" s="48" t="s">
        <v>2412</v>
      </c>
      <c r="L207" s="101">
        <v>50</v>
      </c>
      <c r="M207" s="48">
        <v>5</v>
      </c>
      <c r="N207" s="48">
        <v>6</v>
      </c>
      <c r="O207" s="48"/>
      <c r="P207" s="48">
        <v>4</v>
      </c>
      <c r="Q207" s="48" t="s">
        <v>235</v>
      </c>
      <c r="R207" s="48" t="s">
        <v>235</v>
      </c>
      <c r="S207" s="48" t="s">
        <v>235</v>
      </c>
      <c r="T207" s="48" t="s">
        <v>235</v>
      </c>
      <c r="U207" s="48" t="s">
        <v>235</v>
      </c>
      <c r="V207" s="48" t="s">
        <v>1035</v>
      </c>
      <c r="W207" s="48">
        <v>170</v>
      </c>
      <c r="X207" s="101">
        <v>12</v>
      </c>
    </row>
    <row r="208" spans="2:24">
      <c r="B208" s="46">
        <f>ROW()</f>
        <v>208</v>
      </c>
      <c r="C208" s="48">
        <f>MIN(ROUNDDOWN(I208,-2),1000)</f>
        <v>1000</v>
      </c>
      <c r="D208" s="48"/>
      <c r="E208" s="50" t="s">
        <v>2348</v>
      </c>
      <c r="F208" s="55">
        <v>300000</v>
      </c>
      <c r="G208" s="48" t="s">
        <v>2401</v>
      </c>
      <c r="H208" s="48" t="s">
        <v>949</v>
      </c>
      <c r="I208" s="63">
        <v>1000</v>
      </c>
      <c r="J208" s="48" t="s">
        <v>235</v>
      </c>
      <c r="K208" s="48" t="s">
        <v>2412</v>
      </c>
      <c r="L208" s="101">
        <v>83</v>
      </c>
      <c r="M208" s="48">
        <v>5</v>
      </c>
      <c r="N208" s="48">
        <v>12</v>
      </c>
      <c r="O208" s="48"/>
      <c r="P208" s="48">
        <v>8</v>
      </c>
      <c r="Q208" s="48" t="s">
        <v>235</v>
      </c>
      <c r="R208" s="48" t="s">
        <v>235</v>
      </c>
      <c r="S208" s="48" t="s">
        <v>235</v>
      </c>
      <c r="T208" s="48" t="s">
        <v>235</v>
      </c>
      <c r="U208" s="48" t="s">
        <v>235</v>
      </c>
      <c r="V208" s="48" t="s">
        <v>2492</v>
      </c>
      <c r="W208" s="48">
        <v>170</v>
      </c>
      <c r="X208" s="101">
        <v>12</v>
      </c>
    </row>
    <row r="209" spans="2:24">
      <c r="B209" s="46">
        <f>ROW()</f>
        <v>209</v>
      </c>
      <c r="C209" s="48">
        <f>MIN(ROUNDDOWN(I209,-2),1000)</f>
        <v>800</v>
      </c>
      <c r="D209" s="48"/>
      <c r="E209" s="50" t="s">
        <v>2349</v>
      </c>
      <c r="F209" s="55">
        <v>269300</v>
      </c>
      <c r="G209" s="48" t="s">
        <v>2401</v>
      </c>
      <c r="H209" s="48" t="s">
        <v>949</v>
      </c>
      <c r="I209" s="63">
        <v>850</v>
      </c>
      <c r="J209" s="48" t="s">
        <v>235</v>
      </c>
      <c r="K209" s="48" t="s">
        <v>2412</v>
      </c>
      <c r="L209" s="101">
        <v>70</v>
      </c>
      <c r="M209" s="48">
        <v>5</v>
      </c>
      <c r="N209" s="48">
        <v>10</v>
      </c>
      <c r="O209" s="48"/>
      <c r="P209" s="48">
        <v>6</v>
      </c>
      <c r="Q209" s="48" t="s">
        <v>235</v>
      </c>
      <c r="R209" s="48" t="s">
        <v>235</v>
      </c>
      <c r="S209" s="48" t="s">
        <v>235</v>
      </c>
      <c r="T209" s="48" t="s">
        <v>235</v>
      </c>
      <c r="U209" s="48" t="s">
        <v>235</v>
      </c>
      <c r="V209" s="48" t="s">
        <v>2492</v>
      </c>
      <c r="W209" s="48">
        <v>170</v>
      </c>
      <c r="X209" s="101">
        <v>12</v>
      </c>
    </row>
    <row r="210" spans="2:24">
      <c r="B210" s="46">
        <f>ROW()</f>
        <v>210</v>
      </c>
      <c r="C210" s="48">
        <f>MIN(ROUNDDOWN(I210,-2),1000)</f>
        <v>800</v>
      </c>
      <c r="D210" s="48"/>
      <c r="E210" s="50" t="s">
        <v>2350</v>
      </c>
      <c r="F210" s="55">
        <v>309920</v>
      </c>
      <c r="G210" s="48" t="s">
        <v>2401</v>
      </c>
      <c r="H210" s="48" t="s">
        <v>949</v>
      </c>
      <c r="I210" s="63">
        <v>850</v>
      </c>
      <c r="J210" s="48" t="s">
        <v>235</v>
      </c>
      <c r="K210" s="48" t="s">
        <v>2412</v>
      </c>
      <c r="L210" s="101" t="s">
        <v>2417</v>
      </c>
      <c r="M210" s="48">
        <v>5</v>
      </c>
      <c r="N210" s="48">
        <v>10</v>
      </c>
      <c r="O210" s="48"/>
      <c r="P210" s="48">
        <v>6</v>
      </c>
      <c r="Q210" s="48" t="s">
        <v>235</v>
      </c>
      <c r="R210" s="48" t="s">
        <v>235</v>
      </c>
      <c r="S210" s="48" t="s">
        <v>235</v>
      </c>
      <c r="T210" s="48" t="s">
        <v>235</v>
      </c>
      <c r="U210" s="48" t="s">
        <v>235</v>
      </c>
      <c r="V210" s="48" t="s">
        <v>1035</v>
      </c>
      <c r="W210" s="48">
        <v>170</v>
      </c>
      <c r="X210" s="101" t="s">
        <v>2506</v>
      </c>
    </row>
    <row r="211" spans="2:24">
      <c r="B211" s="46">
        <f>ROW()</f>
        <v>211</v>
      </c>
      <c r="C211" s="48">
        <f>MIN(ROUNDDOWN(I211,-2),1000)</f>
        <v>1000</v>
      </c>
      <c r="D211" s="48"/>
      <c r="E211" s="50" t="s">
        <v>2351</v>
      </c>
      <c r="F211" s="55">
        <v>374000</v>
      </c>
      <c r="G211" s="48" t="s">
        <v>2401</v>
      </c>
      <c r="H211" s="48" t="s">
        <v>949</v>
      </c>
      <c r="I211" s="63">
        <v>1000</v>
      </c>
      <c r="J211" s="48" t="s">
        <v>235</v>
      </c>
      <c r="K211" s="48" t="s">
        <v>2412</v>
      </c>
      <c r="L211" s="101">
        <v>83</v>
      </c>
      <c r="M211" s="48">
        <v>5</v>
      </c>
      <c r="N211" s="48">
        <v>14</v>
      </c>
      <c r="O211" s="48"/>
      <c r="P211" s="48">
        <v>8</v>
      </c>
      <c r="Q211" s="48" t="s">
        <v>235</v>
      </c>
      <c r="R211" s="48" t="s">
        <v>235</v>
      </c>
      <c r="S211" s="48" t="s">
        <v>235</v>
      </c>
      <c r="T211" s="48" t="s">
        <v>235</v>
      </c>
      <c r="U211" s="48" t="s">
        <v>235</v>
      </c>
      <c r="V211" s="48" t="s">
        <v>1035</v>
      </c>
      <c r="W211" s="48">
        <v>170</v>
      </c>
      <c r="X211" s="101">
        <v>12</v>
      </c>
    </row>
    <row r="212" spans="2:24">
      <c r="B212" s="46">
        <f>ROW()</f>
        <v>212</v>
      </c>
      <c r="C212" s="48">
        <f>MIN(ROUNDDOWN(I212,-2),1000)</f>
        <v>1000</v>
      </c>
      <c r="D212" s="48"/>
      <c r="E212" s="50" t="s">
        <v>2352</v>
      </c>
      <c r="F212" s="55">
        <v>449000</v>
      </c>
      <c r="G212" s="48" t="s">
        <v>2401</v>
      </c>
      <c r="H212" s="48" t="s">
        <v>949</v>
      </c>
      <c r="I212" s="63">
        <v>1250</v>
      </c>
      <c r="J212" s="48" t="s">
        <v>235</v>
      </c>
      <c r="K212" s="48" t="s">
        <v>2412</v>
      </c>
      <c r="L212" s="101" t="s">
        <v>2469</v>
      </c>
      <c r="M212" s="48">
        <v>8</v>
      </c>
      <c r="N212" s="48">
        <v>11</v>
      </c>
      <c r="O212" s="48"/>
      <c r="P212" s="48">
        <v>8</v>
      </c>
      <c r="Q212" s="48" t="s">
        <v>235</v>
      </c>
      <c r="R212" s="48" t="s">
        <v>2485</v>
      </c>
      <c r="S212" s="48" t="s">
        <v>235</v>
      </c>
      <c r="T212" s="48"/>
      <c r="U212" s="48"/>
      <c r="V212" s="48" t="s">
        <v>2491</v>
      </c>
      <c r="W212" s="48">
        <v>190</v>
      </c>
      <c r="X212" s="101" t="s">
        <v>2502</v>
      </c>
    </row>
    <row r="213" spans="2:24">
      <c r="B213" s="46">
        <f>ROW()</f>
        <v>213</v>
      </c>
      <c r="C213" s="48">
        <f>MIN(ROUNDDOWN(I213,-2),1000)</f>
        <v>1000</v>
      </c>
      <c r="D213" s="48"/>
      <c r="E213" s="50" t="s">
        <v>2353</v>
      </c>
      <c r="F213" s="55">
        <v>434500</v>
      </c>
      <c r="G213" s="48" t="s">
        <v>2401</v>
      </c>
      <c r="H213" s="48" t="s">
        <v>949</v>
      </c>
      <c r="I213" s="63">
        <v>1250</v>
      </c>
      <c r="J213" s="48" t="s">
        <v>235</v>
      </c>
      <c r="K213" s="48" t="s">
        <v>2412</v>
      </c>
      <c r="L213" s="101">
        <v>104</v>
      </c>
      <c r="M213" s="48">
        <v>2</v>
      </c>
      <c r="N213" s="48">
        <v>4</v>
      </c>
      <c r="O213" s="48"/>
      <c r="P213" s="48">
        <v>5</v>
      </c>
      <c r="Q213" s="48"/>
      <c r="R213" s="48" t="s">
        <v>2485</v>
      </c>
      <c r="S213" s="48"/>
      <c r="T213" s="48" t="s">
        <v>235</v>
      </c>
      <c r="U213" s="48" t="s">
        <v>235</v>
      </c>
      <c r="V213" s="48" t="s">
        <v>2491</v>
      </c>
      <c r="W213" s="48">
        <v>190</v>
      </c>
      <c r="X213" s="101" t="s">
        <v>2501</v>
      </c>
    </row>
    <row r="214" spans="2:24">
      <c r="B214" s="46">
        <f>ROW()</f>
        <v>214</v>
      </c>
      <c r="C214" s="48">
        <f>MIN(ROUNDDOWN(I214,-2),1000)</f>
        <v>600</v>
      </c>
      <c r="D214" s="48"/>
      <c r="E214" s="50" t="s">
        <v>2354</v>
      </c>
      <c r="F214" s="55">
        <v>218000</v>
      </c>
      <c r="G214" s="48" t="s">
        <v>2401</v>
      </c>
      <c r="H214" s="48" t="s">
        <v>949</v>
      </c>
      <c r="I214" s="63">
        <v>650</v>
      </c>
      <c r="J214" s="48" t="s">
        <v>235</v>
      </c>
      <c r="K214" s="48" t="s">
        <v>2412</v>
      </c>
      <c r="L214" s="101" t="s">
        <v>2415</v>
      </c>
      <c r="M214" s="48">
        <v>5</v>
      </c>
      <c r="N214" s="48">
        <v>10</v>
      </c>
      <c r="O214" s="48"/>
      <c r="P214" s="48">
        <v>4</v>
      </c>
      <c r="Q214" s="48"/>
      <c r="R214" s="48" t="s">
        <v>2485</v>
      </c>
      <c r="S214" s="48" t="s">
        <v>235</v>
      </c>
      <c r="T214" s="48" t="s">
        <v>235</v>
      </c>
      <c r="U214" s="48" t="s">
        <v>235</v>
      </c>
      <c r="V214" s="48" t="s">
        <v>2491</v>
      </c>
      <c r="W214" s="48">
        <v>160</v>
      </c>
      <c r="X214" s="101" t="s">
        <v>2501</v>
      </c>
    </row>
    <row r="215" spans="2:24">
      <c r="B215" s="46">
        <f>ROW()</f>
        <v>215</v>
      </c>
      <c r="C215" s="48">
        <f>MIN(ROUNDDOWN(I215,-2),1000)</f>
        <v>700</v>
      </c>
      <c r="D215" s="48"/>
      <c r="E215" s="50" t="s">
        <v>2355</v>
      </c>
      <c r="F215" s="55">
        <v>264900</v>
      </c>
      <c r="G215" s="48" t="s">
        <v>2401</v>
      </c>
      <c r="H215" s="48" t="s">
        <v>949</v>
      </c>
      <c r="I215" s="63">
        <v>750</v>
      </c>
      <c r="J215" s="48" t="s">
        <v>235</v>
      </c>
      <c r="K215" s="48" t="s">
        <v>2412</v>
      </c>
      <c r="L215" s="101" t="s">
        <v>2415</v>
      </c>
      <c r="M215" s="48">
        <v>5</v>
      </c>
      <c r="N215" s="48">
        <v>10</v>
      </c>
      <c r="O215" s="48"/>
      <c r="P215" s="48">
        <v>6</v>
      </c>
      <c r="Q215" s="48"/>
      <c r="R215" s="48" t="s">
        <v>2485</v>
      </c>
      <c r="S215" s="48" t="s">
        <v>235</v>
      </c>
      <c r="T215" s="48" t="s">
        <v>235</v>
      </c>
      <c r="U215" s="48" t="s">
        <v>235</v>
      </c>
      <c r="V215" s="48" t="s">
        <v>2491</v>
      </c>
      <c r="W215" s="48">
        <v>160</v>
      </c>
      <c r="X215" s="101" t="s">
        <v>2501</v>
      </c>
    </row>
    <row r="216" spans="2:24">
      <c r="B216" s="46">
        <f>ROW()</f>
        <v>216</v>
      </c>
      <c r="C216" s="48">
        <f>MIN(ROUNDDOWN(I216,-2),1000)</f>
        <v>800</v>
      </c>
      <c r="D216" s="48"/>
      <c r="E216" s="50" t="s">
        <v>2356</v>
      </c>
      <c r="F216" s="55">
        <v>319990</v>
      </c>
      <c r="G216" s="48" t="s">
        <v>2401</v>
      </c>
      <c r="H216" s="48" t="s">
        <v>949</v>
      </c>
      <c r="I216" s="63">
        <v>850</v>
      </c>
      <c r="J216" s="48" t="s">
        <v>235</v>
      </c>
      <c r="K216" s="48" t="s">
        <v>2412</v>
      </c>
      <c r="L216" s="101" t="s">
        <v>2415</v>
      </c>
      <c r="M216" s="48">
        <v>5</v>
      </c>
      <c r="N216" s="48">
        <v>10</v>
      </c>
      <c r="O216" s="48"/>
      <c r="P216" s="48">
        <v>6</v>
      </c>
      <c r="Q216" s="48"/>
      <c r="R216" s="48" t="s">
        <v>2485</v>
      </c>
      <c r="S216" s="48" t="s">
        <v>235</v>
      </c>
      <c r="T216" s="48" t="s">
        <v>235</v>
      </c>
      <c r="U216" s="48" t="s">
        <v>235</v>
      </c>
      <c r="V216" s="48" t="s">
        <v>2491</v>
      </c>
      <c r="W216" s="48">
        <v>160</v>
      </c>
      <c r="X216" s="101" t="s">
        <v>2501</v>
      </c>
    </row>
    <row r="217" spans="2:24">
      <c r="B217" s="46">
        <f>ROW()</f>
        <v>217</v>
      </c>
      <c r="C217" s="48"/>
      <c r="D217" s="48"/>
      <c r="E217" s="48" t="s">
        <v>1</v>
      </c>
      <c r="F217" s="55"/>
      <c r="G217" s="48"/>
      <c r="H217" s="48"/>
      <c r="I217" s="63"/>
      <c r="J217" s="48"/>
      <c r="K217" s="48"/>
      <c r="L217" s="101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101"/>
    </row>
    <row r="218" spans="2:24">
      <c r="B218" s="46">
        <f>ROW()</f>
        <v>218</v>
      </c>
      <c r="C218" s="48"/>
      <c r="D218" s="48"/>
      <c r="E218" s="48" t="s">
        <v>2357</v>
      </c>
      <c r="F218" s="74"/>
      <c r="G218" s="48"/>
      <c r="H218" s="48"/>
      <c r="I218" s="63"/>
      <c r="J218" s="48"/>
      <c r="K218" s="48"/>
      <c r="L218" s="101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101"/>
    </row>
    <row r="219" spans="2:24">
      <c r="B219" s="46">
        <f>ROW()</f>
        <v>219</v>
      </c>
      <c r="C219" s="48"/>
      <c r="D219" s="48"/>
      <c r="E219" s="48" t="s">
        <v>1</v>
      </c>
      <c r="F219" s="74"/>
      <c r="G219" s="48"/>
      <c r="H219" s="48"/>
      <c r="I219" s="63"/>
      <c r="J219" s="48"/>
      <c r="K219" s="48"/>
      <c r="L219" s="101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101"/>
    </row>
    <row r="220" spans="2:24">
      <c r="B220" s="46">
        <f>ROW()</f>
        <v>220</v>
      </c>
      <c r="C220" s="48">
        <f>MIN(ROUNDDOWN(I220,-2),1000)</f>
        <v>400</v>
      </c>
      <c r="D220" s="48"/>
      <c r="E220" s="50" t="s">
        <v>2358</v>
      </c>
      <c r="F220" s="55">
        <v>31600</v>
      </c>
      <c r="G220" s="48" t="s">
        <v>2402</v>
      </c>
      <c r="H220" s="48" t="s">
        <v>949</v>
      </c>
      <c r="I220" s="63">
        <v>400</v>
      </c>
      <c r="J220" s="48"/>
      <c r="K220" s="48" t="s">
        <v>2413</v>
      </c>
      <c r="L220" s="101" t="s">
        <v>2470</v>
      </c>
      <c r="M220" s="48">
        <v>3</v>
      </c>
      <c r="N220" s="48">
        <v>4</v>
      </c>
      <c r="O220" s="48">
        <v>2</v>
      </c>
      <c r="P220" s="48"/>
      <c r="Q220" s="48" t="s">
        <v>235</v>
      </c>
      <c r="R220" s="48"/>
      <c r="S220" s="48" t="s">
        <v>235</v>
      </c>
      <c r="T220" s="48"/>
      <c r="U220" s="48"/>
      <c r="V220" s="48"/>
      <c r="W220" s="48">
        <v>140</v>
      </c>
      <c r="X220" s="101" t="s">
        <v>2503</v>
      </c>
    </row>
    <row r="221" spans="2:24">
      <c r="B221" s="46">
        <f>ROW()</f>
        <v>221</v>
      </c>
      <c r="C221" s="48">
        <f>MIN(ROUNDDOWN(I221,-2),1000)</f>
        <v>500</v>
      </c>
      <c r="D221" s="48"/>
      <c r="E221" s="50" t="s">
        <v>2359</v>
      </c>
      <c r="F221" s="55">
        <v>36900</v>
      </c>
      <c r="G221" s="48" t="s">
        <v>2402</v>
      </c>
      <c r="H221" s="48" t="s">
        <v>949</v>
      </c>
      <c r="I221" s="63">
        <v>500</v>
      </c>
      <c r="J221" s="48"/>
      <c r="K221" s="48" t="s">
        <v>2413</v>
      </c>
      <c r="L221" s="101" t="s">
        <v>2450</v>
      </c>
      <c r="M221" s="48">
        <v>3</v>
      </c>
      <c r="N221" s="48">
        <v>4</v>
      </c>
      <c r="O221" s="48"/>
      <c r="P221" s="48">
        <v>2</v>
      </c>
      <c r="Q221" s="48" t="s">
        <v>235</v>
      </c>
      <c r="R221" s="48"/>
      <c r="S221" s="48" t="s">
        <v>235</v>
      </c>
      <c r="T221" s="48"/>
      <c r="U221" s="48"/>
      <c r="V221" s="48"/>
      <c r="W221" s="48">
        <v>140</v>
      </c>
      <c r="X221" s="101" t="s">
        <v>2503</v>
      </c>
    </row>
    <row r="222" spans="2:24">
      <c r="B222" s="46">
        <f>ROW()</f>
        <v>222</v>
      </c>
      <c r="C222" s="48">
        <f>MIN(ROUNDDOWN(I222,-2),1000)</f>
        <v>600</v>
      </c>
      <c r="D222" s="48"/>
      <c r="E222" s="50" t="s">
        <v>2360</v>
      </c>
      <c r="F222" s="55">
        <v>42200</v>
      </c>
      <c r="G222" s="48" t="s">
        <v>2402</v>
      </c>
      <c r="H222" s="48" t="s">
        <v>949</v>
      </c>
      <c r="I222" s="63">
        <v>600</v>
      </c>
      <c r="J222" s="48"/>
      <c r="K222" s="48" t="s">
        <v>2413</v>
      </c>
      <c r="L222" s="101" t="s">
        <v>2422</v>
      </c>
      <c r="M222" s="48">
        <v>3</v>
      </c>
      <c r="N222" s="48">
        <v>4</v>
      </c>
      <c r="O222" s="48"/>
      <c r="P222" s="48">
        <v>2</v>
      </c>
      <c r="Q222" s="48" t="s">
        <v>235</v>
      </c>
      <c r="R222" s="48"/>
      <c r="S222" s="48" t="s">
        <v>235</v>
      </c>
      <c r="T222" s="48"/>
      <c r="U222" s="48"/>
      <c r="V222" s="48"/>
      <c r="W222" s="48">
        <v>140</v>
      </c>
      <c r="X222" s="101" t="s">
        <v>2503</v>
      </c>
    </row>
    <row r="223" spans="2:24">
      <c r="B223" s="46">
        <f>ROW()</f>
        <v>223</v>
      </c>
      <c r="C223" s="48">
        <f>MIN(ROUNDDOWN(I223,-2),1000)</f>
        <v>1000</v>
      </c>
      <c r="D223" s="48"/>
      <c r="E223" s="50" t="s">
        <v>2361</v>
      </c>
      <c r="F223" s="55">
        <v>223000</v>
      </c>
      <c r="G223" s="48" t="s">
        <v>2402</v>
      </c>
      <c r="H223" s="48" t="s">
        <v>949</v>
      </c>
      <c r="I223" s="63">
        <v>1000</v>
      </c>
      <c r="J223" s="48" t="s">
        <v>235</v>
      </c>
      <c r="K223" s="48" t="s">
        <v>2412</v>
      </c>
      <c r="L223" s="101" t="s">
        <v>2471</v>
      </c>
      <c r="M223" s="48">
        <v>8</v>
      </c>
      <c r="N223" s="48">
        <v>12</v>
      </c>
      <c r="O223" s="48"/>
      <c r="P223" s="48">
        <v>6</v>
      </c>
      <c r="Q223" s="48" t="s">
        <v>235</v>
      </c>
      <c r="R223" s="48" t="s">
        <v>2485</v>
      </c>
      <c r="S223" s="48" t="s">
        <v>235</v>
      </c>
      <c r="T223" s="48" t="s">
        <v>235</v>
      </c>
      <c r="U223" s="48" t="s">
        <v>235</v>
      </c>
      <c r="V223" s="48" t="s">
        <v>2491</v>
      </c>
      <c r="W223" s="48">
        <v>180</v>
      </c>
      <c r="X223" s="101" t="s">
        <v>2502</v>
      </c>
    </row>
    <row r="224" spans="2:24">
      <c r="B224" s="46">
        <f>ROW()</f>
        <v>224</v>
      </c>
      <c r="C224" s="48">
        <f>MIN(ROUNDDOWN(I224,-2),1000)</f>
        <v>400</v>
      </c>
      <c r="D224" s="48"/>
      <c r="E224" s="50" t="s">
        <v>2362</v>
      </c>
      <c r="F224" s="55">
        <v>53200</v>
      </c>
      <c r="G224" s="48" t="s">
        <v>2402</v>
      </c>
      <c r="H224" s="48" t="s">
        <v>2405</v>
      </c>
      <c r="I224" s="63">
        <v>450</v>
      </c>
      <c r="J224" s="48" t="s">
        <v>235</v>
      </c>
      <c r="K224" s="48" t="s">
        <v>2412</v>
      </c>
      <c r="L224" s="101" t="s">
        <v>2472</v>
      </c>
      <c r="M224" s="48">
        <v>2</v>
      </c>
      <c r="N224" s="48">
        <v>3</v>
      </c>
      <c r="O224" s="48">
        <v>1</v>
      </c>
      <c r="P224" s="48">
        <v>1</v>
      </c>
      <c r="Q224" s="48"/>
      <c r="R224" s="48"/>
      <c r="S224" s="48" t="s">
        <v>235</v>
      </c>
      <c r="T224" s="48"/>
      <c r="U224" s="48" t="s">
        <v>235</v>
      </c>
      <c r="V224" s="48" t="s">
        <v>2493</v>
      </c>
      <c r="W224" s="48">
        <v>100</v>
      </c>
      <c r="X224" s="101" t="s">
        <v>2503</v>
      </c>
    </row>
    <row r="225" spans="2:24">
      <c r="B225" s="46">
        <f>ROW()</f>
        <v>225</v>
      </c>
      <c r="C225" s="48">
        <f>MIN(ROUNDDOWN(I225,-2),1000)</f>
        <v>400</v>
      </c>
      <c r="D225" s="48"/>
      <c r="E225" s="50" t="s">
        <v>2363</v>
      </c>
      <c r="F225" s="55">
        <v>32500</v>
      </c>
      <c r="G225" s="48" t="s">
        <v>2402</v>
      </c>
      <c r="H225" s="48" t="s">
        <v>949</v>
      </c>
      <c r="I225" s="63">
        <v>400</v>
      </c>
      <c r="J225" s="48"/>
      <c r="K225" s="48" t="s">
        <v>2413</v>
      </c>
      <c r="L225" s="101" t="s">
        <v>2470</v>
      </c>
      <c r="M225" s="48">
        <v>3</v>
      </c>
      <c r="N225" s="48">
        <v>4</v>
      </c>
      <c r="O225" s="48">
        <v>2</v>
      </c>
      <c r="P225" s="48"/>
      <c r="Q225" s="48" t="s">
        <v>235</v>
      </c>
      <c r="R225" s="48"/>
      <c r="S225" s="48" t="s">
        <v>235</v>
      </c>
      <c r="T225" s="48"/>
      <c r="U225" s="48"/>
      <c r="V225" s="48"/>
      <c r="W225" s="48">
        <v>140</v>
      </c>
      <c r="X225" s="101" t="s">
        <v>2503</v>
      </c>
    </row>
    <row r="226" spans="2:24">
      <c r="B226" s="46">
        <f>ROW()</f>
        <v>226</v>
      </c>
      <c r="C226" s="48">
        <f>MIN(ROUNDDOWN(I226,-2),1000)</f>
        <v>500</v>
      </c>
      <c r="D226" s="48"/>
      <c r="E226" s="50" t="s">
        <v>2364</v>
      </c>
      <c r="F226" s="55">
        <v>59300</v>
      </c>
      <c r="G226" s="48" t="s">
        <v>2402</v>
      </c>
      <c r="H226" s="48" t="s">
        <v>949</v>
      </c>
      <c r="I226" s="63">
        <v>500</v>
      </c>
      <c r="J226" s="48" t="s">
        <v>235</v>
      </c>
      <c r="K226" s="48" t="s">
        <v>2412</v>
      </c>
      <c r="L226" s="101">
        <v>37.5</v>
      </c>
      <c r="M226" s="48">
        <v>3</v>
      </c>
      <c r="N226" s="48">
        <v>5</v>
      </c>
      <c r="O226" s="48"/>
      <c r="P226" s="48">
        <v>2</v>
      </c>
      <c r="Q226" s="48" t="s">
        <v>235</v>
      </c>
      <c r="R226" s="48" t="s">
        <v>2486</v>
      </c>
      <c r="S226" s="48" t="s">
        <v>235</v>
      </c>
      <c r="T226" s="48" t="s">
        <v>235</v>
      </c>
      <c r="U226" s="48" t="s">
        <v>235</v>
      </c>
      <c r="V226" s="48" t="s">
        <v>2493</v>
      </c>
      <c r="W226" s="48">
        <v>140</v>
      </c>
      <c r="X226" s="101" t="s">
        <v>2502</v>
      </c>
    </row>
    <row r="227" spans="2:24">
      <c r="B227" s="46">
        <f>ROW()</f>
        <v>227</v>
      </c>
      <c r="C227" s="48">
        <f>MIN(ROUNDDOWN(I227,-2),1000)</f>
        <v>500</v>
      </c>
      <c r="D227" s="48"/>
      <c r="E227" s="50" t="s">
        <v>2365</v>
      </c>
      <c r="F227" s="55">
        <v>39490</v>
      </c>
      <c r="G227" s="48" t="s">
        <v>2402</v>
      </c>
      <c r="H227" s="48" t="s">
        <v>949</v>
      </c>
      <c r="I227" s="63">
        <v>500</v>
      </c>
      <c r="J227" s="48"/>
      <c r="K227" s="48" t="s">
        <v>2413</v>
      </c>
      <c r="L227" s="101" t="s">
        <v>2450</v>
      </c>
      <c r="M227" s="48">
        <v>3</v>
      </c>
      <c r="N227" s="48">
        <v>6</v>
      </c>
      <c r="O227" s="48"/>
      <c r="P227" s="48">
        <v>2</v>
      </c>
      <c r="Q227" s="48" t="s">
        <v>235</v>
      </c>
      <c r="R227" s="48"/>
      <c r="S227" s="48" t="s">
        <v>235</v>
      </c>
      <c r="T227" s="48"/>
      <c r="U227" s="48"/>
      <c r="V227" s="48"/>
      <c r="W227" s="48">
        <v>140</v>
      </c>
      <c r="X227" s="101" t="s">
        <v>2503</v>
      </c>
    </row>
    <row r="228" spans="2:24">
      <c r="B228" s="46">
        <f>ROW()</f>
        <v>228</v>
      </c>
      <c r="C228" s="48">
        <f>MIN(ROUNDDOWN(I228,-2),1000)</f>
        <v>500</v>
      </c>
      <c r="D228" s="48"/>
      <c r="E228" s="50" t="s">
        <v>2366</v>
      </c>
      <c r="F228" s="55">
        <v>43200</v>
      </c>
      <c r="G228" s="48" t="s">
        <v>2402</v>
      </c>
      <c r="H228" s="48" t="s">
        <v>949</v>
      </c>
      <c r="I228" s="63">
        <v>500</v>
      </c>
      <c r="J228" s="48" t="s">
        <v>235</v>
      </c>
      <c r="K228" s="48" t="s">
        <v>2412</v>
      </c>
      <c r="L228" s="101" t="s">
        <v>2473</v>
      </c>
      <c r="M228" s="48">
        <v>3</v>
      </c>
      <c r="N228" s="48">
        <v>5</v>
      </c>
      <c r="O228" s="48"/>
      <c r="P228" s="48">
        <v>2</v>
      </c>
      <c r="Q228" s="48"/>
      <c r="R228" s="48"/>
      <c r="S228" s="48" t="s">
        <v>235</v>
      </c>
      <c r="T228" s="48" t="s">
        <v>235</v>
      </c>
      <c r="U228" s="48"/>
      <c r="V228" s="48" t="s">
        <v>2494</v>
      </c>
      <c r="W228" s="48">
        <v>157</v>
      </c>
      <c r="X228" s="101" t="s">
        <v>2499</v>
      </c>
    </row>
    <row r="229" spans="2:24">
      <c r="B229" s="46">
        <f>ROW()</f>
        <v>229</v>
      </c>
      <c r="C229" s="48">
        <f>MIN(ROUNDDOWN(I229,-2),1000)</f>
        <v>600</v>
      </c>
      <c r="D229" s="48"/>
      <c r="E229" s="50" t="s">
        <v>2367</v>
      </c>
      <c r="F229" s="55">
        <v>80000</v>
      </c>
      <c r="G229" s="48" t="s">
        <v>2402</v>
      </c>
      <c r="H229" s="48" t="s">
        <v>949</v>
      </c>
      <c r="I229" s="63">
        <v>600</v>
      </c>
      <c r="J229" s="48" t="s">
        <v>235</v>
      </c>
      <c r="K229" s="48" t="s">
        <v>2412</v>
      </c>
      <c r="L229" s="101">
        <v>45</v>
      </c>
      <c r="M229" s="48">
        <v>4</v>
      </c>
      <c r="N229" s="48">
        <v>6</v>
      </c>
      <c r="O229" s="48"/>
      <c r="P229" s="48">
        <v>2</v>
      </c>
      <c r="Q229" s="48" t="s">
        <v>235</v>
      </c>
      <c r="R229" s="48" t="s">
        <v>2486</v>
      </c>
      <c r="S229" s="48" t="s">
        <v>235</v>
      </c>
      <c r="T229" s="48" t="s">
        <v>235</v>
      </c>
      <c r="U229" s="48" t="s">
        <v>235</v>
      </c>
      <c r="V229" s="48" t="s">
        <v>2493</v>
      </c>
      <c r="W229" s="48">
        <v>140</v>
      </c>
      <c r="X229" s="101" t="s">
        <v>2502</v>
      </c>
    </row>
    <row r="230" spans="2:24">
      <c r="B230" s="46">
        <f>ROW()</f>
        <v>230</v>
      </c>
      <c r="C230" s="48">
        <f>MIN(ROUNDDOWN(I230,-2),1000)</f>
        <v>600</v>
      </c>
      <c r="D230" s="48"/>
      <c r="E230" s="50" t="s">
        <v>2368</v>
      </c>
      <c r="F230" s="55">
        <v>45000</v>
      </c>
      <c r="G230" s="48" t="s">
        <v>2402</v>
      </c>
      <c r="H230" s="48" t="s">
        <v>949</v>
      </c>
      <c r="I230" s="63">
        <v>600</v>
      </c>
      <c r="J230" s="48"/>
      <c r="K230" s="48" t="s">
        <v>2413</v>
      </c>
      <c r="L230" s="101" t="s">
        <v>2474</v>
      </c>
      <c r="M230" s="48">
        <v>3</v>
      </c>
      <c r="N230" s="48">
        <v>6</v>
      </c>
      <c r="O230" s="48"/>
      <c r="P230" s="48">
        <v>2</v>
      </c>
      <c r="Q230" s="48" t="s">
        <v>235</v>
      </c>
      <c r="R230" s="48"/>
      <c r="S230" s="48" t="s">
        <v>235</v>
      </c>
      <c r="T230" s="48"/>
      <c r="U230" s="48"/>
      <c r="V230" s="48"/>
      <c r="W230" s="48">
        <v>140</v>
      </c>
      <c r="X230" s="101" t="s">
        <v>2503</v>
      </c>
    </row>
    <row r="231" spans="2:24">
      <c r="B231" s="46">
        <f>ROW()</f>
        <v>231</v>
      </c>
      <c r="C231" s="48">
        <f>MIN(ROUNDDOWN(I231,-2),1000)</f>
        <v>600</v>
      </c>
      <c r="D231" s="48"/>
      <c r="E231" s="50" t="s">
        <v>2369</v>
      </c>
      <c r="F231" s="55">
        <v>51800</v>
      </c>
      <c r="G231" s="48" t="s">
        <v>2402</v>
      </c>
      <c r="H231" s="48" t="s">
        <v>949</v>
      </c>
      <c r="I231" s="63">
        <v>600</v>
      </c>
      <c r="J231" s="48" t="s">
        <v>235</v>
      </c>
      <c r="K231" s="48" t="s">
        <v>2412</v>
      </c>
      <c r="L231" s="101" t="s">
        <v>2475</v>
      </c>
      <c r="M231" s="48">
        <v>3</v>
      </c>
      <c r="N231" s="48">
        <v>5</v>
      </c>
      <c r="O231" s="48"/>
      <c r="P231" s="48">
        <v>2</v>
      </c>
      <c r="Q231" s="48"/>
      <c r="R231" s="48"/>
      <c r="S231" s="48" t="s">
        <v>235</v>
      </c>
      <c r="T231" s="48" t="s">
        <v>235</v>
      </c>
      <c r="U231" s="48"/>
      <c r="V231" s="48" t="s">
        <v>2494</v>
      </c>
      <c r="W231" s="48">
        <v>157</v>
      </c>
      <c r="X231" s="101" t="s">
        <v>2499</v>
      </c>
    </row>
    <row r="232" spans="2:24">
      <c r="B232" s="46">
        <f>ROW()</f>
        <v>232</v>
      </c>
      <c r="C232" s="48">
        <f>MIN(ROUNDDOWN(I232,-2),1000)</f>
        <v>600</v>
      </c>
      <c r="D232" s="48"/>
      <c r="E232" s="50" t="s">
        <v>2370</v>
      </c>
      <c r="F232" s="55">
        <v>119000</v>
      </c>
      <c r="G232" s="48" t="s">
        <v>2402</v>
      </c>
      <c r="H232" s="48" t="s">
        <v>949</v>
      </c>
      <c r="I232" s="63">
        <v>650</v>
      </c>
      <c r="J232" s="48" t="s">
        <v>235</v>
      </c>
      <c r="K232" s="48" t="s">
        <v>2412</v>
      </c>
      <c r="L232" s="101" t="s">
        <v>2456</v>
      </c>
      <c r="M232" s="48">
        <v>6</v>
      </c>
      <c r="N232" s="48">
        <v>8</v>
      </c>
      <c r="O232" s="48"/>
      <c r="P232" s="48">
        <v>4</v>
      </c>
      <c r="Q232" s="48" t="s">
        <v>235</v>
      </c>
      <c r="R232" s="48" t="s">
        <v>2485</v>
      </c>
      <c r="S232" s="48" t="s">
        <v>235</v>
      </c>
      <c r="T232" s="48" t="s">
        <v>235</v>
      </c>
      <c r="U232" s="48" t="s">
        <v>235</v>
      </c>
      <c r="V232" s="48" t="s">
        <v>2491</v>
      </c>
      <c r="W232" s="48">
        <v>160</v>
      </c>
      <c r="X232" s="101" t="s">
        <v>2502</v>
      </c>
    </row>
    <row r="233" spans="2:24">
      <c r="B233" s="46">
        <f>ROW()</f>
        <v>233</v>
      </c>
      <c r="C233" s="48">
        <f>MIN(ROUNDDOWN(I233,-2),1000)</f>
        <v>600</v>
      </c>
      <c r="D233" s="48"/>
      <c r="E233" s="50" t="s">
        <v>2371</v>
      </c>
      <c r="F233" s="55">
        <v>84100</v>
      </c>
      <c r="G233" s="48" t="s">
        <v>2402</v>
      </c>
      <c r="H233" s="48" t="s">
        <v>949</v>
      </c>
      <c r="I233" s="63">
        <v>650</v>
      </c>
      <c r="J233" s="48" t="s">
        <v>235</v>
      </c>
      <c r="K233" s="48" t="s">
        <v>2412</v>
      </c>
      <c r="L233" s="101" t="s">
        <v>2416</v>
      </c>
      <c r="M233" s="48">
        <v>6</v>
      </c>
      <c r="N233" s="48">
        <v>6</v>
      </c>
      <c r="O233" s="48"/>
      <c r="P233" s="48">
        <v>4</v>
      </c>
      <c r="Q233" s="48" t="s">
        <v>235</v>
      </c>
      <c r="R233" s="48" t="s">
        <v>2486</v>
      </c>
      <c r="S233" s="48"/>
      <c r="T233" s="48"/>
      <c r="U233" s="48"/>
      <c r="V233" s="48" t="s">
        <v>2491</v>
      </c>
      <c r="W233" s="48">
        <v>180</v>
      </c>
      <c r="X233" s="101" t="s">
        <v>2499</v>
      </c>
    </row>
    <row r="234" spans="2:24">
      <c r="B234" s="46">
        <f>ROW()</f>
        <v>234</v>
      </c>
      <c r="C234" s="48">
        <f>MIN(ROUNDDOWN(I234,-2),1000)</f>
        <v>700</v>
      </c>
      <c r="D234" s="48"/>
      <c r="E234" s="50" t="s">
        <v>2372</v>
      </c>
      <c r="F234" s="55">
        <v>95000</v>
      </c>
      <c r="G234" s="48" t="s">
        <v>2402</v>
      </c>
      <c r="H234" s="48" t="s">
        <v>949</v>
      </c>
      <c r="I234" s="63">
        <v>700</v>
      </c>
      <c r="J234" s="48" t="s">
        <v>235</v>
      </c>
      <c r="K234" s="48" t="s">
        <v>2412</v>
      </c>
      <c r="L234" s="101">
        <v>52.5</v>
      </c>
      <c r="M234" s="48">
        <v>4</v>
      </c>
      <c r="N234" s="48">
        <v>6</v>
      </c>
      <c r="O234" s="48"/>
      <c r="P234" s="48">
        <v>4</v>
      </c>
      <c r="Q234" s="48" t="s">
        <v>235</v>
      </c>
      <c r="R234" s="48" t="s">
        <v>2486</v>
      </c>
      <c r="S234" s="48" t="s">
        <v>235</v>
      </c>
      <c r="T234" s="48" t="s">
        <v>235</v>
      </c>
      <c r="U234" s="48" t="s">
        <v>235</v>
      </c>
      <c r="V234" s="48" t="s">
        <v>2493</v>
      </c>
      <c r="W234" s="48">
        <v>140</v>
      </c>
      <c r="X234" s="101" t="s">
        <v>2502</v>
      </c>
    </row>
    <row r="235" spans="2:24">
      <c r="B235" s="46">
        <f>ROW()</f>
        <v>235</v>
      </c>
      <c r="C235" s="48">
        <f>MIN(ROUNDDOWN(I235,-2),1000)</f>
        <v>700</v>
      </c>
      <c r="D235" s="48"/>
      <c r="E235" s="50" t="s">
        <v>2373</v>
      </c>
      <c r="F235" s="55">
        <v>88830</v>
      </c>
      <c r="G235" s="48" t="s">
        <v>2402</v>
      </c>
      <c r="H235" s="48" t="s">
        <v>949</v>
      </c>
      <c r="I235" s="63">
        <v>700</v>
      </c>
      <c r="J235" s="48"/>
      <c r="K235" s="48" t="s">
        <v>2413</v>
      </c>
      <c r="L235" s="101" t="s">
        <v>2420</v>
      </c>
      <c r="M235" s="48">
        <v>3</v>
      </c>
      <c r="N235" s="48">
        <v>6</v>
      </c>
      <c r="O235" s="48"/>
      <c r="P235" s="48">
        <v>4</v>
      </c>
      <c r="Q235" s="48" t="s">
        <v>235</v>
      </c>
      <c r="R235" s="48"/>
      <c r="S235" s="48" t="s">
        <v>235</v>
      </c>
      <c r="T235" s="48"/>
      <c r="U235" s="48"/>
      <c r="V235" s="48"/>
      <c r="W235" s="48">
        <v>140</v>
      </c>
      <c r="X235" s="101" t="s">
        <v>2503</v>
      </c>
    </row>
    <row r="236" spans="2:24">
      <c r="B236" s="46">
        <f>ROW()</f>
        <v>236</v>
      </c>
      <c r="C236" s="48">
        <f>MIN(ROUNDDOWN(I236,-2),1000)</f>
        <v>700</v>
      </c>
      <c r="D236" s="48"/>
      <c r="E236" s="50" t="s">
        <v>2374</v>
      </c>
      <c r="F236" s="55">
        <v>58000</v>
      </c>
      <c r="G236" s="48" t="s">
        <v>2402</v>
      </c>
      <c r="H236" s="48" t="s">
        <v>949</v>
      </c>
      <c r="I236" s="63">
        <v>700</v>
      </c>
      <c r="J236" s="48" t="s">
        <v>235</v>
      </c>
      <c r="K236" s="48" t="s">
        <v>2412</v>
      </c>
      <c r="L236" s="101" t="s">
        <v>2476</v>
      </c>
      <c r="M236" s="48">
        <v>6</v>
      </c>
      <c r="N236" s="48">
        <v>6</v>
      </c>
      <c r="O236" s="48"/>
      <c r="P236" s="48">
        <v>4</v>
      </c>
      <c r="Q236" s="48" t="s">
        <v>235</v>
      </c>
      <c r="R236" s="48"/>
      <c r="S236" s="48" t="s">
        <v>235</v>
      </c>
      <c r="T236" s="48"/>
      <c r="U236" s="48"/>
      <c r="V236" s="48" t="s">
        <v>2494</v>
      </c>
      <c r="W236" s="48">
        <v>160</v>
      </c>
      <c r="X236" s="101" t="s">
        <v>2499</v>
      </c>
    </row>
    <row r="237" spans="2:24">
      <c r="B237" s="46">
        <f>ROW()</f>
        <v>237</v>
      </c>
      <c r="C237" s="48">
        <f>MIN(ROUNDDOWN(I237,-2),1000)</f>
        <v>700</v>
      </c>
      <c r="D237" s="48"/>
      <c r="E237" s="50" t="s">
        <v>2375</v>
      </c>
      <c r="F237" s="55">
        <v>60000</v>
      </c>
      <c r="G237" s="48" t="s">
        <v>2402</v>
      </c>
      <c r="H237" s="48" t="s">
        <v>949</v>
      </c>
      <c r="I237" s="63">
        <v>700</v>
      </c>
      <c r="J237" s="48" t="s">
        <v>235</v>
      </c>
      <c r="K237" s="48" t="s">
        <v>2412</v>
      </c>
      <c r="L237" s="101" t="s">
        <v>2476</v>
      </c>
      <c r="M237" s="48">
        <v>3</v>
      </c>
      <c r="N237" s="48">
        <v>5</v>
      </c>
      <c r="O237" s="48"/>
      <c r="P237" s="48">
        <v>4</v>
      </c>
      <c r="Q237" s="48"/>
      <c r="R237" s="48"/>
      <c r="S237" s="48" t="s">
        <v>235</v>
      </c>
      <c r="T237" s="48" t="s">
        <v>235</v>
      </c>
      <c r="U237" s="48"/>
      <c r="V237" s="48" t="s">
        <v>2494</v>
      </c>
      <c r="W237" s="48">
        <v>157</v>
      </c>
      <c r="X237" s="101" t="s">
        <v>2499</v>
      </c>
    </row>
    <row r="238" spans="2:24">
      <c r="B238" s="46">
        <f>ROW()</f>
        <v>238</v>
      </c>
      <c r="C238" s="48">
        <f>MIN(ROUNDDOWN(I238,-2),1000)</f>
        <v>700</v>
      </c>
      <c r="D238" s="48"/>
      <c r="E238" s="50" t="s">
        <v>2376</v>
      </c>
      <c r="F238" s="55">
        <v>211000</v>
      </c>
      <c r="G238" s="48" t="s">
        <v>2402</v>
      </c>
      <c r="H238" s="48" t="s">
        <v>949</v>
      </c>
      <c r="I238" s="63">
        <v>750</v>
      </c>
      <c r="J238" s="48" t="s">
        <v>235</v>
      </c>
      <c r="K238" s="48" t="s">
        <v>2412</v>
      </c>
      <c r="L238" s="101">
        <v>62</v>
      </c>
      <c r="M238" s="48">
        <v>6</v>
      </c>
      <c r="N238" s="48">
        <v>12</v>
      </c>
      <c r="O238" s="48"/>
      <c r="P238" s="48">
        <v>4</v>
      </c>
      <c r="Q238" s="48"/>
      <c r="R238" s="48" t="s">
        <v>2485</v>
      </c>
      <c r="S238" s="48" t="s">
        <v>235</v>
      </c>
      <c r="T238" s="48" t="s">
        <v>235</v>
      </c>
      <c r="U238" s="48" t="s">
        <v>235</v>
      </c>
      <c r="V238" s="48" t="s">
        <v>2492</v>
      </c>
      <c r="W238" s="48">
        <v>180</v>
      </c>
      <c r="X238" s="101" t="s">
        <v>2501</v>
      </c>
    </row>
    <row r="239" spans="2:24">
      <c r="B239" s="46">
        <f>ROW()</f>
        <v>239</v>
      </c>
      <c r="C239" s="48">
        <f>MIN(ROUNDDOWN(I239,-2),1000)</f>
        <v>700</v>
      </c>
      <c r="D239" s="48"/>
      <c r="E239" s="50" t="s">
        <v>2377</v>
      </c>
      <c r="F239" s="55">
        <v>138200</v>
      </c>
      <c r="G239" s="48" t="s">
        <v>2402</v>
      </c>
      <c r="H239" s="48" t="s">
        <v>949</v>
      </c>
      <c r="I239" s="63">
        <v>750</v>
      </c>
      <c r="J239" s="48" t="s">
        <v>235</v>
      </c>
      <c r="K239" s="48" t="s">
        <v>2412</v>
      </c>
      <c r="L239" s="101" t="s">
        <v>2430</v>
      </c>
      <c r="M239" s="48">
        <v>6</v>
      </c>
      <c r="N239" s="48">
        <v>8</v>
      </c>
      <c r="O239" s="48"/>
      <c r="P239" s="48">
        <v>4</v>
      </c>
      <c r="Q239" s="48" t="s">
        <v>235</v>
      </c>
      <c r="R239" s="48" t="s">
        <v>2485</v>
      </c>
      <c r="S239" s="48" t="s">
        <v>235</v>
      </c>
      <c r="T239" s="48" t="s">
        <v>235</v>
      </c>
      <c r="U239" s="48" t="s">
        <v>235</v>
      </c>
      <c r="V239" s="48" t="s">
        <v>2491</v>
      </c>
      <c r="W239" s="48">
        <v>160</v>
      </c>
      <c r="X239" s="101" t="s">
        <v>2502</v>
      </c>
    </row>
    <row r="240" spans="2:24">
      <c r="B240" s="46">
        <f>ROW()</f>
        <v>240</v>
      </c>
      <c r="C240" s="48">
        <f>MIN(ROUNDDOWN(I240,-2),1000)</f>
        <v>800</v>
      </c>
      <c r="D240" s="48"/>
      <c r="E240" s="50" t="s">
        <v>2378</v>
      </c>
      <c r="F240" s="55">
        <v>240000</v>
      </c>
      <c r="G240" s="48" t="s">
        <v>2402</v>
      </c>
      <c r="H240" s="48" t="s">
        <v>949</v>
      </c>
      <c r="I240" s="63">
        <v>850</v>
      </c>
      <c r="J240" s="48" t="s">
        <v>235</v>
      </c>
      <c r="K240" s="48" t="s">
        <v>2412</v>
      </c>
      <c r="L240" s="101">
        <v>70</v>
      </c>
      <c r="M240" s="48">
        <v>8</v>
      </c>
      <c r="N240" s="48">
        <v>12</v>
      </c>
      <c r="O240" s="48"/>
      <c r="P240" s="48">
        <v>6</v>
      </c>
      <c r="Q240" s="48"/>
      <c r="R240" s="48" t="s">
        <v>2485</v>
      </c>
      <c r="S240" s="48" t="s">
        <v>235</v>
      </c>
      <c r="T240" s="48" t="s">
        <v>235</v>
      </c>
      <c r="U240" s="48" t="s">
        <v>235</v>
      </c>
      <c r="V240" s="48" t="s">
        <v>2492</v>
      </c>
      <c r="W240" s="48">
        <v>180</v>
      </c>
      <c r="X240" s="101" t="s">
        <v>2501</v>
      </c>
    </row>
    <row r="241" spans="2:24">
      <c r="B241" s="46">
        <f>ROW()</f>
        <v>241</v>
      </c>
      <c r="C241" s="48">
        <f>MIN(ROUNDDOWN(I241,-2),1000)</f>
        <v>600</v>
      </c>
      <c r="D241" s="48"/>
      <c r="E241" s="50" t="s">
        <v>2379</v>
      </c>
      <c r="F241" s="55">
        <v>181000</v>
      </c>
      <c r="G241" s="48" t="s">
        <v>2402</v>
      </c>
      <c r="H241" s="48" t="s">
        <v>949</v>
      </c>
      <c r="I241" s="63">
        <v>650</v>
      </c>
      <c r="J241" s="48" t="s">
        <v>235</v>
      </c>
      <c r="K241" s="48" t="s">
        <v>2412</v>
      </c>
      <c r="L241" s="101" t="s">
        <v>2477</v>
      </c>
      <c r="M241" s="48">
        <v>8</v>
      </c>
      <c r="N241" s="48">
        <v>12</v>
      </c>
      <c r="O241" s="48"/>
      <c r="P241" s="48">
        <v>6</v>
      </c>
      <c r="Q241" s="48" t="s">
        <v>235</v>
      </c>
      <c r="R241" s="48" t="s">
        <v>2485</v>
      </c>
      <c r="S241" s="48" t="s">
        <v>235</v>
      </c>
      <c r="T241" s="48" t="s">
        <v>235</v>
      </c>
      <c r="U241" s="48" t="s">
        <v>235</v>
      </c>
      <c r="V241" s="48" t="s">
        <v>2491</v>
      </c>
      <c r="W241" s="48">
        <v>180</v>
      </c>
      <c r="X241" s="101" t="s">
        <v>2502</v>
      </c>
    </row>
    <row r="242" spans="2:24">
      <c r="B242" s="46">
        <f>ROW()</f>
        <v>242</v>
      </c>
      <c r="C242" s="48"/>
      <c r="D242" s="48"/>
      <c r="E242" s="48" t="s">
        <v>1</v>
      </c>
      <c r="F242" s="55"/>
      <c r="G242" s="48"/>
      <c r="H242" s="48"/>
      <c r="I242" s="63"/>
      <c r="J242" s="48"/>
      <c r="K242" s="48"/>
      <c r="L242" s="101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101"/>
    </row>
    <row r="243" spans="2:24">
      <c r="B243" s="46">
        <f>ROW()</f>
        <v>243</v>
      </c>
      <c r="C243" s="48"/>
      <c r="D243" s="48"/>
      <c r="E243" s="48" t="s">
        <v>2380</v>
      </c>
      <c r="F243" s="74"/>
      <c r="G243" s="48"/>
      <c r="H243" s="48"/>
      <c r="I243" s="63"/>
      <c r="J243" s="48"/>
      <c r="K243" s="48"/>
      <c r="L243" s="101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101"/>
    </row>
    <row r="244" spans="2:24">
      <c r="B244" s="46">
        <f>ROW()</f>
        <v>244</v>
      </c>
      <c r="C244" s="48"/>
      <c r="D244" s="48"/>
      <c r="E244" s="48" t="s">
        <v>1</v>
      </c>
      <c r="F244" s="74"/>
      <c r="G244" s="48"/>
      <c r="H244" s="48"/>
      <c r="I244" s="63"/>
      <c r="J244" s="48"/>
      <c r="K244" s="48"/>
      <c r="L244" s="101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101"/>
    </row>
    <row r="245" spans="2:24">
      <c r="B245" s="46">
        <f>ROW()</f>
        <v>245</v>
      </c>
      <c r="C245" s="48">
        <f>MIN(ROUNDDOWN(I245,-2),1000)</f>
        <v>500</v>
      </c>
      <c r="D245" s="48"/>
      <c r="E245" s="49" t="s">
        <v>2381</v>
      </c>
      <c r="F245" s="52">
        <v>33280</v>
      </c>
      <c r="G245" s="48" t="s">
        <v>2403</v>
      </c>
      <c r="H245" s="48" t="s">
        <v>949</v>
      </c>
      <c r="I245" s="63">
        <v>500</v>
      </c>
      <c r="J245" s="48" t="s">
        <v>235</v>
      </c>
      <c r="K245" s="48" t="s">
        <v>2412</v>
      </c>
      <c r="L245" s="101" t="s">
        <v>2426</v>
      </c>
      <c r="M245" s="48">
        <v>3</v>
      </c>
      <c r="N245" s="48">
        <v>6</v>
      </c>
      <c r="O245" s="48"/>
      <c r="P245" s="48">
        <v>2</v>
      </c>
      <c r="Q245" s="48"/>
      <c r="R245" s="48"/>
      <c r="S245" s="48"/>
      <c r="T245" s="48"/>
      <c r="U245" s="48"/>
      <c r="V245" s="48"/>
      <c r="W245" s="48">
        <v>140</v>
      </c>
      <c r="X245" s="101" t="s">
        <v>2503</v>
      </c>
    </row>
    <row r="246" spans="2:24">
      <c r="B246" s="46">
        <f>ROW()</f>
        <v>246</v>
      </c>
      <c r="C246" s="48">
        <f>MIN(ROUNDDOWN(I246,-2),1000)</f>
        <v>600</v>
      </c>
      <c r="D246" s="48"/>
      <c r="E246" s="49" t="s">
        <v>2382</v>
      </c>
      <c r="F246" s="52">
        <v>41600</v>
      </c>
      <c r="G246" s="48" t="s">
        <v>2403</v>
      </c>
      <c r="H246" s="48" t="s">
        <v>949</v>
      </c>
      <c r="I246" s="63">
        <v>600</v>
      </c>
      <c r="J246" s="48" t="s">
        <v>235</v>
      </c>
      <c r="K246" s="48" t="s">
        <v>2412</v>
      </c>
      <c r="L246" s="101" t="s">
        <v>2427</v>
      </c>
      <c r="M246" s="48">
        <v>3</v>
      </c>
      <c r="N246" s="48">
        <v>6</v>
      </c>
      <c r="O246" s="48"/>
      <c r="P246" s="48">
        <v>2</v>
      </c>
      <c r="Q246" s="48"/>
      <c r="R246" s="48"/>
      <c r="S246" s="48"/>
      <c r="T246" s="48"/>
      <c r="U246" s="48"/>
      <c r="V246" s="48"/>
      <c r="W246" s="48">
        <v>140</v>
      </c>
      <c r="X246" s="101" t="s">
        <v>2503</v>
      </c>
    </row>
    <row r="247" spans="2:24">
      <c r="B247" s="46">
        <f>ROW()</f>
        <v>247</v>
      </c>
      <c r="C247" s="48">
        <f>MIN(ROUNDDOWN(I247,-2),1000)</f>
        <v>1000</v>
      </c>
      <c r="D247" s="48"/>
      <c r="E247" s="50" t="s">
        <v>2383</v>
      </c>
      <c r="F247" s="55">
        <v>612000</v>
      </c>
      <c r="G247" s="48" t="s">
        <v>2403</v>
      </c>
      <c r="H247" s="48" t="s">
        <v>949</v>
      </c>
      <c r="I247" s="63">
        <v>1500</v>
      </c>
      <c r="J247" s="48" t="s">
        <v>235</v>
      </c>
      <c r="K247" s="48" t="s">
        <v>2413</v>
      </c>
      <c r="L247" s="101" t="s">
        <v>2430</v>
      </c>
      <c r="M247" s="48">
        <v>12</v>
      </c>
      <c r="N247" s="48">
        <v>20</v>
      </c>
      <c r="O247" s="48"/>
      <c r="P247" s="48">
        <v>12</v>
      </c>
      <c r="Q247" s="48"/>
      <c r="R247" s="48" t="s">
        <v>2485</v>
      </c>
      <c r="S247" s="48" t="s">
        <v>235</v>
      </c>
      <c r="T247" s="48" t="s">
        <v>235</v>
      </c>
      <c r="U247" s="48" t="s">
        <v>235</v>
      </c>
      <c r="V247" s="48" t="s">
        <v>1035</v>
      </c>
      <c r="W247" s="48">
        <v>200</v>
      </c>
      <c r="X247" s="101" t="s">
        <v>2501</v>
      </c>
    </row>
    <row r="248" spans="2:24">
      <c r="B248" s="46">
        <f>ROW()</f>
        <v>248</v>
      </c>
      <c r="C248" s="48">
        <f>MIN(ROUNDDOWN(I248,-2),1000)</f>
        <v>600</v>
      </c>
      <c r="D248" s="48"/>
      <c r="E248" s="50" t="s">
        <v>2384</v>
      </c>
      <c r="F248" s="55">
        <v>51660</v>
      </c>
      <c r="G248" s="48" t="s">
        <v>2403</v>
      </c>
      <c r="H248" s="48" t="s">
        <v>949</v>
      </c>
      <c r="I248" s="63">
        <v>600</v>
      </c>
      <c r="J248" s="48" t="s">
        <v>235</v>
      </c>
      <c r="K248" s="48" t="s">
        <v>2412</v>
      </c>
      <c r="L248" s="101">
        <v>46</v>
      </c>
      <c r="M248" s="48">
        <v>3</v>
      </c>
      <c r="N248" s="48">
        <v>6</v>
      </c>
      <c r="O248" s="48"/>
      <c r="P248" s="48">
        <v>2</v>
      </c>
      <c r="Q248" s="48"/>
      <c r="R248" s="48"/>
      <c r="S248" s="48"/>
      <c r="T248" s="48"/>
      <c r="U248" s="48"/>
      <c r="V248" s="48" t="s">
        <v>2494</v>
      </c>
      <c r="W248" s="48">
        <v>140</v>
      </c>
      <c r="X248" s="101" t="s">
        <v>2502</v>
      </c>
    </row>
    <row r="249" spans="2:24">
      <c r="B249" s="46">
        <f>ROW()</f>
        <v>249</v>
      </c>
      <c r="C249" s="48">
        <f>MIN(ROUNDDOWN(I249,-2),1000)</f>
        <v>700</v>
      </c>
      <c r="D249" s="48"/>
      <c r="E249" s="50" t="s">
        <v>2385</v>
      </c>
      <c r="F249" s="55">
        <v>64880</v>
      </c>
      <c r="G249" s="48" t="s">
        <v>2403</v>
      </c>
      <c r="H249" s="48" t="s">
        <v>949</v>
      </c>
      <c r="I249" s="63">
        <v>700</v>
      </c>
      <c r="J249" s="48" t="s">
        <v>235</v>
      </c>
      <c r="K249" s="48" t="s">
        <v>2412</v>
      </c>
      <c r="L249" s="101">
        <v>54</v>
      </c>
      <c r="M249" s="48">
        <v>3</v>
      </c>
      <c r="N249" s="48">
        <v>6</v>
      </c>
      <c r="O249" s="48"/>
      <c r="P249" s="48">
        <v>4</v>
      </c>
      <c r="Q249" s="48"/>
      <c r="R249" s="48"/>
      <c r="S249" s="48"/>
      <c r="T249" s="48"/>
      <c r="U249" s="48"/>
      <c r="V249" s="48" t="s">
        <v>2494</v>
      </c>
      <c r="W249" s="48">
        <v>140</v>
      </c>
      <c r="X249" s="101" t="s">
        <v>2502</v>
      </c>
    </row>
    <row r="250" spans="2:24">
      <c r="B250" s="46">
        <f>ROW()</f>
        <v>250</v>
      </c>
      <c r="C250" s="48">
        <f>MIN(ROUNDDOWN(I250,-2),1000)</f>
        <v>700</v>
      </c>
      <c r="D250" s="48"/>
      <c r="E250" s="50" t="s">
        <v>2386</v>
      </c>
      <c r="F250" s="55">
        <v>98800</v>
      </c>
      <c r="G250" s="48" t="s">
        <v>2403</v>
      </c>
      <c r="H250" s="48" t="s">
        <v>949</v>
      </c>
      <c r="I250" s="63">
        <v>750</v>
      </c>
      <c r="J250" s="48" t="s">
        <v>235</v>
      </c>
      <c r="K250" s="48" t="s">
        <v>2412</v>
      </c>
      <c r="L250" s="101" t="s">
        <v>2430</v>
      </c>
      <c r="M250" s="48">
        <v>6</v>
      </c>
      <c r="N250" s="48">
        <v>8</v>
      </c>
      <c r="O250" s="48"/>
      <c r="P250" s="48">
        <v>4</v>
      </c>
      <c r="Q250" s="48"/>
      <c r="R250" s="48" t="s">
        <v>2485</v>
      </c>
      <c r="S250" s="48" t="s">
        <v>235</v>
      </c>
      <c r="T250" s="48"/>
      <c r="U250" s="48" t="s">
        <v>235</v>
      </c>
      <c r="V250" s="48" t="s">
        <v>2491</v>
      </c>
      <c r="W250" s="48">
        <v>160</v>
      </c>
      <c r="X250" s="101" t="s">
        <v>2502</v>
      </c>
    </row>
    <row r="251" spans="2:24">
      <c r="B251" s="46">
        <f>ROW()</f>
        <v>251</v>
      </c>
      <c r="C251" s="48">
        <f>MIN(ROUNDDOWN(I251,-2),1000)</f>
        <v>600</v>
      </c>
      <c r="D251" s="48"/>
      <c r="E251" s="50" t="s">
        <v>2387</v>
      </c>
      <c r="F251" s="55">
        <v>88400</v>
      </c>
      <c r="G251" s="48" t="s">
        <v>2403</v>
      </c>
      <c r="H251" s="48" t="s">
        <v>949</v>
      </c>
      <c r="I251" s="63">
        <v>650</v>
      </c>
      <c r="J251" s="48" t="s">
        <v>235</v>
      </c>
      <c r="K251" s="48" t="s">
        <v>2412</v>
      </c>
      <c r="L251" s="101" t="s">
        <v>2478</v>
      </c>
      <c r="M251" s="48">
        <v>6</v>
      </c>
      <c r="N251" s="48">
        <v>8</v>
      </c>
      <c r="O251" s="48"/>
      <c r="P251" s="48">
        <v>4</v>
      </c>
      <c r="Q251" s="48"/>
      <c r="R251" s="48" t="s">
        <v>2485</v>
      </c>
      <c r="S251" s="48" t="s">
        <v>235</v>
      </c>
      <c r="T251" s="48"/>
      <c r="U251" s="48" t="s">
        <v>235</v>
      </c>
      <c r="V251" s="48" t="s">
        <v>2491</v>
      </c>
      <c r="W251" s="48">
        <v>160</v>
      </c>
      <c r="X251" s="101" t="s">
        <v>2502</v>
      </c>
    </row>
    <row r="252" spans="2:24">
      <c r="B252" s="46">
        <f>ROW()</f>
        <v>252</v>
      </c>
      <c r="C252" s="48">
        <f>MIN(ROUNDDOWN(I252,-2),1000)</f>
        <v>400</v>
      </c>
      <c r="D252" s="48"/>
      <c r="E252" s="50" t="s">
        <v>2388</v>
      </c>
      <c r="F252" s="55">
        <v>36500</v>
      </c>
      <c r="G252" s="48" t="s">
        <v>2403</v>
      </c>
      <c r="H252" s="48" t="s">
        <v>949</v>
      </c>
      <c r="I252" s="63">
        <v>400</v>
      </c>
      <c r="J252" s="48" t="s">
        <v>235</v>
      </c>
      <c r="K252" s="48" t="s">
        <v>2412</v>
      </c>
      <c r="L252" s="101">
        <v>30</v>
      </c>
      <c r="M252" s="48">
        <v>4</v>
      </c>
      <c r="N252" s="48">
        <v>3</v>
      </c>
      <c r="O252" s="48"/>
      <c r="P252" s="48">
        <v>2</v>
      </c>
      <c r="Q252" s="48" t="s">
        <v>235</v>
      </c>
      <c r="R252" s="48"/>
      <c r="S252" s="48" t="s">
        <v>235</v>
      </c>
      <c r="T252" s="48"/>
      <c r="U252" s="48"/>
      <c r="V252" s="48" t="s">
        <v>2494</v>
      </c>
      <c r="W252" s="48">
        <v>150</v>
      </c>
      <c r="X252" s="101">
        <v>5</v>
      </c>
    </row>
    <row r="253" spans="2:24">
      <c r="B253" s="46">
        <f>ROW()</f>
        <v>253</v>
      </c>
      <c r="C253" s="48">
        <f>MIN(ROUNDDOWN(I253,-2),1000)</f>
        <v>500</v>
      </c>
      <c r="D253" s="48"/>
      <c r="E253" s="50" t="s">
        <v>2389</v>
      </c>
      <c r="F253" s="55">
        <v>40800</v>
      </c>
      <c r="G253" s="48" t="s">
        <v>2403</v>
      </c>
      <c r="H253" s="48" t="s">
        <v>949</v>
      </c>
      <c r="I253" s="63">
        <v>500</v>
      </c>
      <c r="J253" s="48" t="s">
        <v>235</v>
      </c>
      <c r="K253" s="48" t="s">
        <v>2412</v>
      </c>
      <c r="L253" s="101">
        <v>38</v>
      </c>
      <c r="M253" s="48">
        <v>3</v>
      </c>
      <c r="N253" s="48">
        <v>6</v>
      </c>
      <c r="O253" s="48"/>
      <c r="P253" s="48">
        <v>2</v>
      </c>
      <c r="Q253" s="48"/>
      <c r="R253" s="48"/>
      <c r="S253" s="48"/>
      <c r="T253" s="48"/>
      <c r="U253" s="48"/>
      <c r="V253" s="48" t="s">
        <v>2494</v>
      </c>
      <c r="W253" s="48">
        <v>140</v>
      </c>
      <c r="X253" s="101" t="s">
        <v>2502</v>
      </c>
    </row>
    <row r="254" spans="2:24">
      <c r="B254" s="46">
        <f>ROW()</f>
        <v>254</v>
      </c>
      <c r="C254" s="48">
        <f>MIN(ROUNDDOWN(I254,-2),1000)</f>
        <v>500</v>
      </c>
      <c r="D254" s="48"/>
      <c r="E254" s="50" t="s">
        <v>2390</v>
      </c>
      <c r="F254" s="55">
        <v>53770</v>
      </c>
      <c r="G254" s="48" t="s">
        <v>2403</v>
      </c>
      <c r="H254" s="48" t="s">
        <v>949</v>
      </c>
      <c r="I254" s="63">
        <v>550</v>
      </c>
      <c r="J254" s="48" t="s">
        <v>235</v>
      </c>
      <c r="K254" s="48" t="s">
        <v>2412</v>
      </c>
      <c r="L254" s="101">
        <v>43</v>
      </c>
      <c r="M254" s="48">
        <v>3</v>
      </c>
      <c r="N254" s="48">
        <v>4</v>
      </c>
      <c r="O254" s="48"/>
      <c r="P254" s="48">
        <v>2</v>
      </c>
      <c r="Q254" s="48"/>
      <c r="R254" s="48"/>
      <c r="S254" s="48"/>
      <c r="T254" s="48"/>
      <c r="U254" s="48" t="s">
        <v>235</v>
      </c>
      <c r="V254" s="48" t="s">
        <v>2493</v>
      </c>
      <c r="W254" s="48">
        <v>140</v>
      </c>
      <c r="X254" s="101">
        <v>5</v>
      </c>
    </row>
    <row r="255" spans="2:24">
      <c r="B255" s="46">
        <f>ROW()</f>
        <v>255</v>
      </c>
      <c r="C255" s="48">
        <f>MIN(ROUNDDOWN(I255,-2),1000)</f>
        <v>600</v>
      </c>
      <c r="D255" s="48"/>
      <c r="E255" s="50" t="s">
        <v>2391</v>
      </c>
      <c r="F255" s="55">
        <v>65900</v>
      </c>
      <c r="G255" s="48" t="s">
        <v>2403</v>
      </c>
      <c r="H255" s="48" t="s">
        <v>949</v>
      </c>
      <c r="I255" s="63">
        <v>650</v>
      </c>
      <c r="J255" s="48" t="s">
        <v>235</v>
      </c>
      <c r="K255" s="48" t="s">
        <v>2412</v>
      </c>
      <c r="L255" s="101">
        <v>54</v>
      </c>
      <c r="M255" s="48">
        <v>4</v>
      </c>
      <c r="N255" s="48">
        <v>8</v>
      </c>
      <c r="O255" s="48"/>
      <c r="P255" s="48">
        <v>4</v>
      </c>
      <c r="Q255" s="48"/>
      <c r="R255" s="48"/>
      <c r="S255" s="48"/>
      <c r="T255" s="48"/>
      <c r="U255" s="48" t="s">
        <v>235</v>
      </c>
      <c r="V255" s="48" t="s">
        <v>2493</v>
      </c>
      <c r="W255" s="48">
        <v>140</v>
      </c>
      <c r="X255" s="101">
        <v>5</v>
      </c>
    </row>
    <row r="256" spans="2:24">
      <c r="B256" s="46">
        <f>ROW()</f>
        <v>256</v>
      </c>
      <c r="C256" s="48">
        <f>MIN(ROUNDDOWN(I256,-2),1000)</f>
        <v>1000</v>
      </c>
      <c r="D256" s="48"/>
      <c r="E256" s="50" t="s">
        <v>2392</v>
      </c>
      <c r="F256" s="55">
        <v>248410</v>
      </c>
      <c r="G256" s="48" t="s">
        <v>2403</v>
      </c>
      <c r="H256" s="48" t="s">
        <v>949</v>
      </c>
      <c r="I256" s="63">
        <v>1000</v>
      </c>
      <c r="J256" s="48" t="s">
        <v>235</v>
      </c>
      <c r="K256" s="48" t="s">
        <v>2412</v>
      </c>
      <c r="L256" s="101" t="s">
        <v>2434</v>
      </c>
      <c r="M256" s="48">
        <v>4</v>
      </c>
      <c r="N256" s="48">
        <v>9</v>
      </c>
      <c r="O256" s="48"/>
      <c r="P256" s="48">
        <v>8</v>
      </c>
      <c r="Q256" s="48"/>
      <c r="R256" s="48" t="s">
        <v>2485</v>
      </c>
      <c r="S256" s="48"/>
      <c r="T256" s="48"/>
      <c r="U256" s="48" t="s">
        <v>235</v>
      </c>
      <c r="V256" s="48" t="s">
        <v>2491</v>
      </c>
      <c r="W256" s="48">
        <v>170</v>
      </c>
      <c r="X256" s="101"/>
    </row>
    <row r="257" spans="2:24">
      <c r="B257" s="46">
        <f>ROW()</f>
        <v>257</v>
      </c>
      <c r="C257" s="48">
        <f>MIN(ROUNDDOWN(I257,-2),1000)</f>
        <v>1000</v>
      </c>
      <c r="D257" s="48"/>
      <c r="E257" s="50" t="s">
        <v>2393</v>
      </c>
      <c r="F257" s="55">
        <v>335000</v>
      </c>
      <c r="G257" s="48" t="s">
        <v>2403</v>
      </c>
      <c r="H257" s="48" t="s">
        <v>949</v>
      </c>
      <c r="I257" s="63">
        <v>1200</v>
      </c>
      <c r="J257" s="48" t="s">
        <v>235</v>
      </c>
      <c r="K257" s="48" t="s">
        <v>2412</v>
      </c>
      <c r="L257" s="101" t="s">
        <v>2429</v>
      </c>
      <c r="M257" s="48">
        <v>9</v>
      </c>
      <c r="N257" s="48">
        <v>12</v>
      </c>
      <c r="O257" s="48"/>
      <c r="P257" s="48">
        <v>12</v>
      </c>
      <c r="Q257" s="48"/>
      <c r="R257" s="48" t="s">
        <v>2485</v>
      </c>
      <c r="S257" s="48"/>
      <c r="T257" s="48"/>
      <c r="U257" s="48" t="s">
        <v>235</v>
      </c>
      <c r="V257" s="48" t="s">
        <v>2492</v>
      </c>
      <c r="W257" s="48">
        <v>190</v>
      </c>
      <c r="X257" s="101" t="s">
        <v>2501</v>
      </c>
    </row>
    <row r="258" spans="2:24">
      <c r="B258" s="46">
        <f>ROW()</f>
        <v>258</v>
      </c>
      <c r="C258" s="48"/>
      <c r="D258" s="48"/>
      <c r="E258" s="48" t="s">
        <v>1</v>
      </c>
      <c r="F258" s="55"/>
      <c r="G258" s="48"/>
      <c r="H258" s="48"/>
      <c r="I258" s="63"/>
      <c r="J258" s="48"/>
      <c r="K258" s="48"/>
      <c r="L258" s="101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101"/>
    </row>
    <row r="259" spans="2:24">
      <c r="B259" s="46"/>
      <c r="C259" s="48"/>
      <c r="D259" s="48"/>
      <c r="E259" s="48" t="s">
        <v>1</v>
      </c>
      <c r="F259" s="55"/>
      <c r="G259" s="48"/>
      <c r="H259" s="48"/>
      <c r="I259" s="63"/>
      <c r="J259" s="48"/>
      <c r="K259" s="48"/>
      <c r="L259" s="101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101"/>
    </row>
  </sheetData>
  <phoneticPr fontId="1" type="noConversion"/>
  <pageMargins left="0.70" right="0.70" top="0.75" bottom="0.75" header="0.30" footer="0.3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B2:T770"/>
  <sheetViews>
    <sheetView workbookViewId="0">
      <selection activeCell="E11" sqref="E11"/>
    </sheetView>
  </sheetViews>
  <sheetFormatPr defaultRowHeight="16.500000"/>
  <cols>
    <col min="5" max="5" width="84.00499725" customWidth="1" outlineLevel="0"/>
    <col min="6" max="6" width="13.88000011" customWidth="1" outlineLevel="0"/>
  </cols>
  <sheetData>
    <row r="2" spans="2:20">
      <c r="B2" s="47"/>
      <c r="C2" s="47"/>
      <c r="D2" s="39"/>
      <c r="E2" s="39" t="s">
        <v>1059</v>
      </c>
      <c r="F2" s="40" t="s">
        <v>1045</v>
      </c>
      <c r="G2" s="39" t="s">
        <v>910</v>
      </c>
      <c r="H2" s="39" t="s">
        <v>3240</v>
      </c>
      <c r="I2" s="39" t="s">
        <v>950</v>
      </c>
      <c r="J2" s="39" t="s">
        <v>949</v>
      </c>
      <c r="K2" s="39" t="s">
        <v>947</v>
      </c>
      <c r="L2" s="39" t="s">
        <v>948</v>
      </c>
      <c r="M2" s="39" t="s">
        <v>3248</v>
      </c>
      <c r="N2" s="60" t="s">
        <v>955</v>
      </c>
      <c r="O2" s="60" t="s">
        <v>3251</v>
      </c>
      <c r="P2" s="60" t="s">
        <v>2496</v>
      </c>
      <c r="Q2" s="60" t="s">
        <v>3252</v>
      </c>
      <c r="R2" s="60" t="s">
        <v>3253</v>
      </c>
      <c r="S2" s="39" t="s">
        <v>3254</v>
      </c>
      <c r="T2" s="39" t="s">
        <v>3263</v>
      </c>
    </row>
    <row r="3" spans="2:20">
      <c r="B3" s="46">
        <f>ROW()</f>
        <v>3</v>
      </c>
      <c r="C3" s="48" t="s">
        <v>392</v>
      </c>
      <c r="D3" s="48"/>
      <c r="E3" s="48" t="s">
        <v>395</v>
      </c>
      <c r="F3" s="82"/>
      <c r="G3" s="100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64"/>
      <c r="T3" s="64"/>
    </row>
    <row r="4" spans="2:20">
      <c r="B4" s="46">
        <f>ROW()</f>
        <v>4</v>
      </c>
      <c r="C4" s="48" t="s">
        <v>392</v>
      </c>
      <c r="D4" s="48"/>
      <c r="E4" s="48" t="s">
        <v>1</v>
      </c>
      <c r="F4" s="52"/>
      <c r="G4" s="100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64"/>
      <c r="T4" s="64"/>
    </row>
    <row r="5" spans="2:20">
      <c r="B5" s="46">
        <f>ROW()</f>
        <v>5</v>
      </c>
      <c r="C5" s="48"/>
      <c r="D5" s="48"/>
      <c r="E5" s="48" t="s">
        <v>2507</v>
      </c>
      <c r="F5" s="74"/>
      <c r="G5" s="48"/>
      <c r="H5" s="48"/>
      <c r="I5" s="48"/>
      <c r="J5" s="48"/>
      <c r="K5" s="48"/>
      <c r="L5" s="48"/>
      <c r="M5" s="48"/>
      <c r="N5" s="61"/>
      <c r="O5" s="61"/>
      <c r="P5" s="61"/>
      <c r="Q5" s="61"/>
      <c r="R5" s="61"/>
      <c r="S5" s="48"/>
      <c r="T5" s="48"/>
    </row>
    <row r="6" spans="2:20">
      <c r="B6" s="46">
        <f>ROW()</f>
        <v>6</v>
      </c>
      <c r="C6" s="48"/>
      <c r="D6" s="48"/>
      <c r="E6" s="48" t="s">
        <v>1</v>
      </c>
      <c r="F6" s="74"/>
      <c r="G6" s="48"/>
      <c r="H6" s="48"/>
      <c r="I6" s="48"/>
      <c r="J6" s="48"/>
      <c r="K6" s="48"/>
      <c r="L6" s="48"/>
      <c r="M6" s="48"/>
      <c r="N6" s="61"/>
      <c r="O6" s="61"/>
      <c r="P6" s="61"/>
      <c r="Q6" s="61"/>
      <c r="R6" s="61"/>
      <c r="S6" s="48"/>
      <c r="T6" s="48"/>
    </row>
    <row r="7" spans="2:20">
      <c r="B7" s="46">
        <f>ROW()</f>
        <v>7</v>
      </c>
      <c r="C7" s="48" t="str">
        <f>H7</f>
        <v>빅타워</v>
      </c>
      <c r="D7" s="48"/>
      <c r="E7" s="49" t="s">
        <v>2508</v>
      </c>
      <c r="F7" s="52">
        <v>158600</v>
      </c>
      <c r="G7" s="48" t="s">
        <v>3224</v>
      </c>
      <c r="H7" s="48" t="s">
        <v>3241</v>
      </c>
      <c r="I7" s="48" t="s">
        <v>235</v>
      </c>
      <c r="J7" s="48" t="s">
        <v>235</v>
      </c>
      <c r="K7" s="48" t="s">
        <v>235</v>
      </c>
      <c r="L7" s="48" t="s">
        <v>235</v>
      </c>
      <c r="M7" s="48" t="s">
        <v>3249</v>
      </c>
      <c r="N7" s="61">
        <v>250</v>
      </c>
      <c r="O7" s="61">
        <v>554</v>
      </c>
      <c r="P7" s="61">
        <v>564</v>
      </c>
      <c r="Q7" s="61">
        <v>348</v>
      </c>
      <c r="R7" s="61">
        <v>180</v>
      </c>
      <c r="S7" s="48" t="s">
        <v>1032</v>
      </c>
      <c r="T7" s="48"/>
    </row>
    <row r="8" spans="2:20">
      <c r="B8" s="46">
        <f>ROW()</f>
        <v>8</v>
      </c>
      <c r="C8" s="48" t="str">
        <f>H8</f>
        <v>미들타워</v>
      </c>
      <c r="D8" s="48"/>
      <c r="E8" s="49" t="s">
        <v>2509</v>
      </c>
      <c r="F8" s="52">
        <v>52680</v>
      </c>
      <c r="G8" s="48" t="s">
        <v>3224</v>
      </c>
      <c r="H8" s="48" t="s">
        <v>3242</v>
      </c>
      <c r="I8" s="48"/>
      <c r="J8" s="48" t="s">
        <v>235</v>
      </c>
      <c r="K8" s="48" t="s">
        <v>235</v>
      </c>
      <c r="L8" s="48" t="s">
        <v>235</v>
      </c>
      <c r="M8" s="48" t="s">
        <v>3249</v>
      </c>
      <c r="N8" s="61">
        <v>197</v>
      </c>
      <c r="O8" s="61">
        <v>456</v>
      </c>
      <c r="P8" s="61">
        <v>432</v>
      </c>
      <c r="Q8" s="61">
        <v>350</v>
      </c>
      <c r="R8" s="61">
        <v>153</v>
      </c>
      <c r="S8" s="48"/>
      <c r="T8" s="48"/>
    </row>
    <row r="9" spans="2:20">
      <c r="B9" s="46">
        <f>ROW()</f>
        <v>9</v>
      </c>
      <c r="C9" s="48" t="str">
        <f>H9</f>
        <v>미들타워</v>
      </c>
      <c r="D9" s="48"/>
      <c r="E9" s="49" t="s">
        <v>2510</v>
      </c>
      <c r="F9" s="52">
        <v>51650</v>
      </c>
      <c r="G9" s="48" t="s">
        <v>3224</v>
      </c>
      <c r="H9" s="48" t="s">
        <v>3242</v>
      </c>
      <c r="I9" s="48"/>
      <c r="J9" s="48" t="s">
        <v>235</v>
      </c>
      <c r="K9" s="48" t="s">
        <v>235</v>
      </c>
      <c r="L9" s="48" t="s">
        <v>235</v>
      </c>
      <c r="M9" s="48" t="s">
        <v>3249</v>
      </c>
      <c r="N9" s="61">
        <v>206</v>
      </c>
      <c r="O9" s="61">
        <v>455</v>
      </c>
      <c r="P9" s="61">
        <v>442</v>
      </c>
      <c r="Q9" s="61">
        <v>365</v>
      </c>
      <c r="R9" s="61">
        <v>162</v>
      </c>
      <c r="S9" s="48" t="s">
        <v>1032</v>
      </c>
      <c r="T9" s="48"/>
    </row>
    <row r="10" spans="2:20">
      <c r="B10" s="46">
        <f>ROW()</f>
        <v>10</v>
      </c>
      <c r="C10" s="48" t="str">
        <f>H10</f>
        <v>미들타워</v>
      </c>
      <c r="D10" s="48"/>
      <c r="E10" s="49" t="s">
        <v>2511</v>
      </c>
      <c r="F10" s="52">
        <v>49590</v>
      </c>
      <c r="G10" s="48" t="s">
        <v>3224</v>
      </c>
      <c r="H10" s="48" t="s">
        <v>3242</v>
      </c>
      <c r="I10" s="48"/>
      <c r="J10" s="48" t="s">
        <v>235</v>
      </c>
      <c r="K10" s="48" t="s">
        <v>235</v>
      </c>
      <c r="L10" s="48" t="s">
        <v>235</v>
      </c>
      <c r="M10" s="48" t="s">
        <v>3249</v>
      </c>
      <c r="N10" s="61">
        <v>206</v>
      </c>
      <c r="O10" s="61">
        <v>455</v>
      </c>
      <c r="P10" s="61">
        <v>435</v>
      </c>
      <c r="Q10" s="61">
        <v>365</v>
      </c>
      <c r="R10" s="61">
        <v>162</v>
      </c>
      <c r="S10" s="48"/>
      <c r="T10" s="48"/>
    </row>
    <row r="11" spans="2:20">
      <c r="B11" s="46">
        <f>ROW()</f>
        <v>11</v>
      </c>
      <c r="C11" s="48" t="str">
        <f>H11</f>
        <v>미들타워</v>
      </c>
      <c r="D11" s="48"/>
      <c r="E11" s="49" t="s">
        <v>2512</v>
      </c>
      <c r="F11" s="52">
        <v>75410</v>
      </c>
      <c r="G11" s="48" t="s">
        <v>3224</v>
      </c>
      <c r="H11" s="48" t="s">
        <v>3242</v>
      </c>
      <c r="I11" s="48"/>
      <c r="J11" s="48" t="s">
        <v>235</v>
      </c>
      <c r="K11" s="48" t="s">
        <v>235</v>
      </c>
      <c r="L11" s="48" t="s">
        <v>235</v>
      </c>
      <c r="M11" s="48" t="s">
        <v>3249</v>
      </c>
      <c r="N11" s="61">
        <v>223</v>
      </c>
      <c r="O11" s="61">
        <v>529</v>
      </c>
      <c r="P11" s="61">
        <v>474</v>
      </c>
      <c r="Q11" s="61">
        <v>400</v>
      </c>
      <c r="R11" s="61">
        <v>170</v>
      </c>
      <c r="S11" s="48"/>
      <c r="T11" s="48"/>
    </row>
    <row r="12" spans="2:20">
      <c r="B12" s="46">
        <f>ROW()</f>
        <v>12</v>
      </c>
      <c r="C12" s="48" t="str">
        <f>H12</f>
        <v>미들타워</v>
      </c>
      <c r="D12" s="48"/>
      <c r="E12" s="49" t="s">
        <v>2513</v>
      </c>
      <c r="F12" s="52">
        <v>65000</v>
      </c>
      <c r="G12" s="48" t="s">
        <v>3224</v>
      </c>
      <c r="H12" s="48" t="s">
        <v>3242</v>
      </c>
      <c r="I12" s="48"/>
      <c r="J12" s="48" t="s">
        <v>235</v>
      </c>
      <c r="K12" s="48" t="s">
        <v>235</v>
      </c>
      <c r="L12" s="48" t="s">
        <v>235</v>
      </c>
      <c r="M12" s="48"/>
      <c r="N12" s="61">
        <v>194</v>
      </c>
      <c r="O12" s="61">
        <v>446</v>
      </c>
      <c r="P12" s="61">
        <v>437</v>
      </c>
      <c r="Q12" s="61">
        <v>400</v>
      </c>
      <c r="R12" s="61">
        <v>162</v>
      </c>
      <c r="S12" s="48"/>
      <c r="T12" s="48"/>
    </row>
    <row r="13" spans="2:20">
      <c r="B13" s="46">
        <f>ROW()</f>
        <v>13</v>
      </c>
      <c r="C13" s="48" t="str">
        <f>H13</f>
        <v>빅타워</v>
      </c>
      <c r="D13" s="48"/>
      <c r="E13" s="49" t="s">
        <v>2514</v>
      </c>
      <c r="F13" s="52">
        <v>210000</v>
      </c>
      <c r="G13" s="48" t="s">
        <v>3224</v>
      </c>
      <c r="H13" s="48" t="s">
        <v>3241</v>
      </c>
      <c r="I13" s="48" t="s">
        <v>235</v>
      </c>
      <c r="J13" s="48" t="s">
        <v>235</v>
      </c>
      <c r="K13" s="48" t="s">
        <v>235</v>
      </c>
      <c r="L13" s="48" t="s">
        <v>235</v>
      </c>
      <c r="M13" s="48" t="s">
        <v>3249</v>
      </c>
      <c r="N13" s="61">
        <v>250</v>
      </c>
      <c r="O13" s="61">
        <v>554</v>
      </c>
      <c r="P13" s="61">
        <v>564</v>
      </c>
      <c r="Q13" s="61">
        <v>348</v>
      </c>
      <c r="R13" s="61">
        <v>180</v>
      </c>
      <c r="S13" s="48" t="s">
        <v>1032</v>
      </c>
      <c r="T13" s="48"/>
    </row>
    <row r="14" spans="2:20">
      <c r="B14" s="46">
        <f>ROW()</f>
        <v>14</v>
      </c>
      <c r="C14" s="48" t="str">
        <f>H14</f>
        <v>빅타워</v>
      </c>
      <c r="D14" s="48"/>
      <c r="E14" s="49" t="s">
        <v>2515</v>
      </c>
      <c r="F14" s="52">
        <v>146700</v>
      </c>
      <c r="G14" s="48" t="s">
        <v>3224</v>
      </c>
      <c r="H14" s="48" t="s">
        <v>3241</v>
      </c>
      <c r="I14" s="48" t="s">
        <v>235</v>
      </c>
      <c r="J14" s="48" t="s">
        <v>235</v>
      </c>
      <c r="K14" s="48" t="s">
        <v>235</v>
      </c>
      <c r="L14" s="48" t="s">
        <v>235</v>
      </c>
      <c r="M14" s="48" t="s">
        <v>3249</v>
      </c>
      <c r="N14" s="61">
        <v>250</v>
      </c>
      <c r="O14" s="61">
        <v>554</v>
      </c>
      <c r="P14" s="61">
        <v>564</v>
      </c>
      <c r="Q14" s="61">
        <v>348</v>
      </c>
      <c r="R14" s="61">
        <v>180</v>
      </c>
      <c r="S14" s="48"/>
      <c r="T14" s="48"/>
    </row>
    <row r="15" spans="2:20">
      <c r="B15" s="46">
        <f>ROW()</f>
        <v>15</v>
      </c>
      <c r="C15" s="48" t="str">
        <f>H15</f>
        <v>미들타워</v>
      </c>
      <c r="D15" s="48"/>
      <c r="E15" s="49" t="s">
        <v>2516</v>
      </c>
      <c r="F15" s="52">
        <v>37500</v>
      </c>
      <c r="G15" s="48" t="s">
        <v>3224</v>
      </c>
      <c r="H15" s="48" t="s">
        <v>3242</v>
      </c>
      <c r="I15" s="48"/>
      <c r="J15" s="48" t="s">
        <v>235</v>
      </c>
      <c r="K15" s="48" t="s">
        <v>235</v>
      </c>
      <c r="L15" s="48" t="s">
        <v>235</v>
      </c>
      <c r="M15" s="48" t="s">
        <v>3249</v>
      </c>
      <c r="N15" s="61">
        <v>194</v>
      </c>
      <c r="O15" s="61">
        <v>455</v>
      </c>
      <c r="P15" s="61">
        <v>437</v>
      </c>
      <c r="Q15" s="61">
        <v>350</v>
      </c>
      <c r="R15" s="61">
        <v>153</v>
      </c>
      <c r="S15" s="48"/>
      <c r="T15" s="48"/>
    </row>
    <row r="16" spans="2:20">
      <c r="B16" s="46">
        <f>ROW()</f>
        <v>16</v>
      </c>
      <c r="C16" s="48" t="str">
        <f>H16</f>
        <v>미들타워</v>
      </c>
      <c r="D16" s="48"/>
      <c r="E16" s="49" t="s">
        <v>2517</v>
      </c>
      <c r="F16" s="52">
        <v>41800</v>
      </c>
      <c r="G16" s="48" t="s">
        <v>3224</v>
      </c>
      <c r="H16" s="48" t="s">
        <v>3242</v>
      </c>
      <c r="I16" s="48"/>
      <c r="J16" s="48" t="s">
        <v>235</v>
      </c>
      <c r="K16" s="48" t="s">
        <v>235</v>
      </c>
      <c r="L16" s="48" t="s">
        <v>235</v>
      </c>
      <c r="M16" s="48" t="s">
        <v>3249</v>
      </c>
      <c r="N16" s="61">
        <v>194</v>
      </c>
      <c r="O16" s="61">
        <v>466</v>
      </c>
      <c r="P16" s="61">
        <v>437</v>
      </c>
      <c r="Q16" s="61">
        <v>350</v>
      </c>
      <c r="R16" s="61">
        <v>153</v>
      </c>
      <c r="S16" s="48"/>
      <c r="T16" s="48"/>
    </row>
    <row r="17" spans="2:20">
      <c r="B17" s="46">
        <f>ROW()</f>
        <v>17</v>
      </c>
      <c r="C17" s="48" t="str">
        <f>H17</f>
        <v>미니타워</v>
      </c>
      <c r="D17" s="48"/>
      <c r="E17" s="49" t="s">
        <v>2518</v>
      </c>
      <c r="F17" s="52">
        <v>25800</v>
      </c>
      <c r="G17" s="48" t="s">
        <v>3224</v>
      </c>
      <c r="H17" s="48" t="s">
        <v>3243</v>
      </c>
      <c r="I17" s="48"/>
      <c r="J17" s="48"/>
      <c r="K17" s="48" t="s">
        <v>235</v>
      </c>
      <c r="L17" s="48" t="s">
        <v>235</v>
      </c>
      <c r="M17" s="48" t="s">
        <v>3250</v>
      </c>
      <c r="N17" s="61">
        <v>181</v>
      </c>
      <c r="O17" s="61">
        <v>403</v>
      </c>
      <c r="P17" s="61">
        <v>386</v>
      </c>
      <c r="Q17" s="61">
        <v>307</v>
      </c>
      <c r="R17" s="61">
        <v>135</v>
      </c>
      <c r="S17" s="48" t="s">
        <v>1032</v>
      </c>
      <c r="T17" s="48" t="s">
        <v>1032</v>
      </c>
    </row>
    <row r="18" spans="2:20">
      <c r="B18" s="46">
        <f>ROW()</f>
        <v>18</v>
      </c>
      <c r="C18" s="48" t="str">
        <f>H18</f>
        <v>미니타워</v>
      </c>
      <c r="D18" s="48"/>
      <c r="E18" s="49" t="s">
        <v>2519</v>
      </c>
      <c r="F18" s="52">
        <v>23800</v>
      </c>
      <c r="G18" s="48" t="s">
        <v>3224</v>
      </c>
      <c r="H18" s="48" t="s">
        <v>3243</v>
      </c>
      <c r="I18" s="48"/>
      <c r="J18" s="48"/>
      <c r="K18" s="48" t="s">
        <v>235</v>
      </c>
      <c r="L18" s="48" t="s">
        <v>235</v>
      </c>
      <c r="M18" s="48" t="s">
        <v>3250</v>
      </c>
      <c r="N18" s="61">
        <v>181</v>
      </c>
      <c r="O18" s="61">
        <v>403</v>
      </c>
      <c r="P18" s="61">
        <v>386</v>
      </c>
      <c r="Q18" s="61">
        <v>307</v>
      </c>
      <c r="R18" s="61">
        <v>135</v>
      </c>
      <c r="S18" s="48"/>
      <c r="T18" s="48"/>
    </row>
    <row r="19" spans="2:20">
      <c r="B19" s="46">
        <f>ROW()</f>
        <v>19</v>
      </c>
      <c r="C19" s="48" t="str">
        <f>H19</f>
        <v>미니타워</v>
      </c>
      <c r="D19" s="48"/>
      <c r="E19" s="49" t="s">
        <v>2520</v>
      </c>
      <c r="F19" s="52">
        <v>18700</v>
      </c>
      <c r="G19" s="48" t="s">
        <v>3224</v>
      </c>
      <c r="H19" s="48" t="s">
        <v>3243</v>
      </c>
      <c r="I19" s="48"/>
      <c r="J19" s="48"/>
      <c r="K19" s="48" t="s">
        <v>235</v>
      </c>
      <c r="L19" s="48" t="s">
        <v>235</v>
      </c>
      <c r="M19" s="48"/>
      <c r="N19" s="61">
        <v>183</v>
      </c>
      <c r="O19" s="61">
        <v>390</v>
      </c>
      <c r="P19" s="61">
        <v>393</v>
      </c>
      <c r="Q19" s="61">
        <v>307</v>
      </c>
      <c r="R19" s="61">
        <v>135</v>
      </c>
      <c r="S19" s="48"/>
      <c r="T19" s="48"/>
    </row>
    <row r="20" spans="2:20">
      <c r="B20" s="46">
        <f>ROW()</f>
        <v>20</v>
      </c>
      <c r="C20" s="48" t="str">
        <f>H20</f>
        <v>미들타워</v>
      </c>
      <c r="D20" s="48"/>
      <c r="E20" s="49" t="s">
        <v>2521</v>
      </c>
      <c r="F20" s="52">
        <v>93200</v>
      </c>
      <c r="G20" s="48" t="s">
        <v>3224</v>
      </c>
      <c r="H20" s="48" t="s">
        <v>3242</v>
      </c>
      <c r="I20" s="48"/>
      <c r="J20" s="48" t="s">
        <v>235</v>
      </c>
      <c r="K20" s="48" t="s">
        <v>235</v>
      </c>
      <c r="L20" s="48" t="s">
        <v>235</v>
      </c>
      <c r="M20" s="48"/>
      <c r="N20" s="61">
        <v>230</v>
      </c>
      <c r="O20" s="61">
        <v>475</v>
      </c>
      <c r="P20" s="61">
        <v>471</v>
      </c>
      <c r="Q20" s="61">
        <v>380</v>
      </c>
      <c r="R20" s="61">
        <v>172</v>
      </c>
      <c r="S20" s="48"/>
      <c r="T20" s="48"/>
    </row>
    <row r="21" spans="2:20">
      <c r="B21" s="46">
        <f>ROW()</f>
        <v>21</v>
      </c>
      <c r="C21" s="48" t="str">
        <f>H21</f>
        <v>미들타워</v>
      </c>
      <c r="D21" s="48"/>
      <c r="E21" s="49" t="s">
        <v>2522</v>
      </c>
      <c r="F21" s="52">
        <v>28400</v>
      </c>
      <c r="G21" s="48" t="s">
        <v>3224</v>
      </c>
      <c r="H21" s="48" t="s">
        <v>3242</v>
      </c>
      <c r="I21" s="48"/>
      <c r="J21" s="48" t="s">
        <v>235</v>
      </c>
      <c r="K21" s="48" t="s">
        <v>235</v>
      </c>
      <c r="L21" s="48" t="s">
        <v>235</v>
      </c>
      <c r="M21" s="48" t="s">
        <v>3250</v>
      </c>
      <c r="N21" s="61">
        <v>193</v>
      </c>
      <c r="O21" s="61">
        <v>423</v>
      </c>
      <c r="P21" s="61">
        <v>384</v>
      </c>
      <c r="Q21" s="61">
        <v>330</v>
      </c>
      <c r="R21" s="61">
        <v>147</v>
      </c>
      <c r="S21" s="48"/>
      <c r="T21" s="48"/>
    </row>
    <row r="22" spans="2:20">
      <c r="B22" s="46">
        <f>ROW()</f>
        <v>22</v>
      </c>
      <c r="C22" s="48" t="str">
        <f>H22</f>
        <v>빅타워</v>
      </c>
      <c r="D22" s="48"/>
      <c r="E22" s="49" t="s">
        <v>2523</v>
      </c>
      <c r="F22" s="52">
        <v>199200</v>
      </c>
      <c r="G22" s="48" t="s">
        <v>3224</v>
      </c>
      <c r="H22" s="48" t="s">
        <v>3241</v>
      </c>
      <c r="I22" s="48" t="s">
        <v>235</v>
      </c>
      <c r="J22" s="48" t="s">
        <v>235</v>
      </c>
      <c r="K22" s="48" t="s">
        <v>235</v>
      </c>
      <c r="L22" s="48" t="s">
        <v>235</v>
      </c>
      <c r="M22" s="48" t="s">
        <v>3249</v>
      </c>
      <c r="N22" s="61">
        <v>250</v>
      </c>
      <c r="O22" s="61">
        <v>554</v>
      </c>
      <c r="P22" s="61">
        <v>564</v>
      </c>
      <c r="Q22" s="61">
        <v>348</v>
      </c>
      <c r="R22" s="61">
        <v>180</v>
      </c>
      <c r="S22" s="48"/>
      <c r="T22" s="48"/>
    </row>
    <row r="23" spans="2:20">
      <c r="B23" s="46">
        <f>ROW()</f>
        <v>23</v>
      </c>
      <c r="C23" s="48" t="str">
        <f>H23</f>
        <v>미들타워</v>
      </c>
      <c r="D23" s="48"/>
      <c r="E23" s="49" t="s">
        <v>2524</v>
      </c>
      <c r="F23" s="52">
        <v>360000</v>
      </c>
      <c r="G23" s="48" t="s">
        <v>3224</v>
      </c>
      <c r="H23" s="48" t="s">
        <v>3242</v>
      </c>
      <c r="I23" s="48"/>
      <c r="J23" s="48" t="s">
        <v>235</v>
      </c>
      <c r="K23" s="48" t="s">
        <v>235</v>
      </c>
      <c r="L23" s="48" t="s">
        <v>235</v>
      </c>
      <c r="M23" s="48" t="s">
        <v>3249</v>
      </c>
      <c r="N23" s="61">
        <v>460</v>
      </c>
      <c r="O23" s="61">
        <v>400</v>
      </c>
      <c r="P23" s="61">
        <v>460</v>
      </c>
      <c r="Q23" s="61">
        <v>427</v>
      </c>
      <c r="R23" s="61">
        <v>175</v>
      </c>
      <c r="S23" s="48"/>
      <c r="T23" s="48"/>
    </row>
    <row r="24" spans="2:20">
      <c r="B24" s="46">
        <f>ROW()</f>
        <v>24</v>
      </c>
      <c r="C24" s="48" t="str">
        <f>H24</f>
        <v>미들타워</v>
      </c>
      <c r="D24" s="48"/>
      <c r="E24" s="49" t="s">
        <v>2525</v>
      </c>
      <c r="F24" s="52">
        <v>23860</v>
      </c>
      <c r="G24" s="48" t="s">
        <v>3224</v>
      </c>
      <c r="H24" s="48" t="s">
        <v>3242</v>
      </c>
      <c r="I24" s="48"/>
      <c r="J24" s="48" t="s">
        <v>235</v>
      </c>
      <c r="K24" s="48" t="s">
        <v>235</v>
      </c>
      <c r="L24" s="48" t="s">
        <v>235</v>
      </c>
      <c r="M24" s="48"/>
      <c r="N24" s="61">
        <v>177</v>
      </c>
      <c r="O24" s="61">
        <v>414</v>
      </c>
      <c r="P24" s="61">
        <v>325</v>
      </c>
      <c r="Q24" s="61">
        <v>300</v>
      </c>
      <c r="R24" s="61">
        <v>147</v>
      </c>
      <c r="S24" s="48"/>
      <c r="T24" s="48"/>
    </row>
    <row r="25" spans="2:20">
      <c r="B25" s="46">
        <f>ROW()</f>
        <v>25</v>
      </c>
      <c r="C25" s="48" t="str">
        <f>H25</f>
        <v>미들타워</v>
      </c>
      <c r="D25" s="48"/>
      <c r="E25" s="49" t="s">
        <v>2526</v>
      </c>
      <c r="F25" s="52">
        <v>67800</v>
      </c>
      <c r="G25" s="48" t="s">
        <v>3224</v>
      </c>
      <c r="H25" s="48" t="s">
        <v>3242</v>
      </c>
      <c r="I25" s="48"/>
      <c r="J25" s="48" t="s">
        <v>235</v>
      </c>
      <c r="K25" s="48" t="s">
        <v>235</v>
      </c>
      <c r="L25" s="48" t="s">
        <v>235</v>
      </c>
      <c r="M25" s="48" t="s">
        <v>3249</v>
      </c>
      <c r="N25" s="61">
        <v>200</v>
      </c>
      <c r="O25" s="61">
        <v>500</v>
      </c>
      <c r="P25" s="61">
        <v>475</v>
      </c>
      <c r="Q25" s="61">
        <v>410</v>
      </c>
      <c r="R25" s="61">
        <v>162</v>
      </c>
      <c r="S25" s="48" t="s">
        <v>1032</v>
      </c>
      <c r="T25" s="48" t="s">
        <v>1032</v>
      </c>
    </row>
    <row r="26" spans="2:20">
      <c r="B26" s="46">
        <f>ROW()</f>
        <v>26</v>
      </c>
      <c r="C26" s="48" t="str">
        <f>H26</f>
        <v>미들타워</v>
      </c>
      <c r="D26" s="48"/>
      <c r="E26" s="49" t="s">
        <v>2527</v>
      </c>
      <c r="F26" s="52">
        <v>62700</v>
      </c>
      <c r="G26" s="48" t="s">
        <v>3224</v>
      </c>
      <c r="H26" s="48" t="s">
        <v>3242</v>
      </c>
      <c r="I26" s="48"/>
      <c r="J26" s="48" t="s">
        <v>235</v>
      </c>
      <c r="K26" s="48" t="s">
        <v>235</v>
      </c>
      <c r="L26" s="48" t="s">
        <v>235</v>
      </c>
      <c r="M26" s="48" t="s">
        <v>3249</v>
      </c>
      <c r="N26" s="61">
        <v>200</v>
      </c>
      <c r="O26" s="61">
        <v>500</v>
      </c>
      <c r="P26" s="61">
        <v>475</v>
      </c>
      <c r="Q26" s="61">
        <v>410</v>
      </c>
      <c r="R26" s="61">
        <v>162</v>
      </c>
      <c r="S26" s="48"/>
      <c r="T26" s="48"/>
    </row>
    <row r="27" spans="2:20">
      <c r="B27" s="46">
        <f>ROW()</f>
        <v>27</v>
      </c>
      <c r="C27" s="48" t="str">
        <f>H27</f>
        <v>미들타워</v>
      </c>
      <c r="D27" s="48"/>
      <c r="E27" s="49" t="s">
        <v>2528</v>
      </c>
      <c r="F27" s="52">
        <v>14560</v>
      </c>
      <c r="G27" s="48" t="s">
        <v>3224</v>
      </c>
      <c r="H27" s="48" t="s">
        <v>3242</v>
      </c>
      <c r="I27" s="48"/>
      <c r="J27" s="48" t="s">
        <v>235</v>
      </c>
      <c r="K27" s="48" t="s">
        <v>235</v>
      </c>
      <c r="L27" s="48" t="s">
        <v>235</v>
      </c>
      <c r="M27" s="48"/>
      <c r="N27" s="61">
        <v>195</v>
      </c>
      <c r="O27" s="61">
        <v>405</v>
      </c>
      <c r="P27" s="61">
        <v>355</v>
      </c>
      <c r="Q27" s="61">
        <v>300</v>
      </c>
      <c r="R27" s="61">
        <v>147</v>
      </c>
      <c r="S27" s="48"/>
      <c r="T27" s="48"/>
    </row>
    <row r="28" spans="2:20">
      <c r="B28" s="46">
        <f>ROW()</f>
        <v>28</v>
      </c>
      <c r="C28" s="48" t="str">
        <f>H28</f>
        <v>미들타워</v>
      </c>
      <c r="D28" s="48"/>
      <c r="E28" s="49" t="s">
        <v>2529</v>
      </c>
      <c r="F28" s="52">
        <v>95000</v>
      </c>
      <c r="G28" s="48" t="s">
        <v>3224</v>
      </c>
      <c r="H28" s="48" t="s">
        <v>3242</v>
      </c>
      <c r="I28" s="48"/>
      <c r="J28" s="48" t="s">
        <v>235</v>
      </c>
      <c r="K28" s="48" t="s">
        <v>235</v>
      </c>
      <c r="L28" s="48" t="s">
        <v>235</v>
      </c>
      <c r="M28" s="48" t="s">
        <v>3249</v>
      </c>
      <c r="N28" s="61">
        <v>240</v>
      </c>
      <c r="O28" s="61">
        <v>455</v>
      </c>
      <c r="P28" s="61">
        <v>475</v>
      </c>
      <c r="Q28" s="61">
        <v>380</v>
      </c>
      <c r="R28" s="61">
        <v>172</v>
      </c>
      <c r="S28" s="48" t="s">
        <v>1032</v>
      </c>
      <c r="T28" s="48" t="s">
        <v>1032</v>
      </c>
    </row>
    <row r="29" spans="2:20">
      <c r="B29" s="46">
        <f>ROW()</f>
        <v>29</v>
      </c>
      <c r="C29" s="48" t="str">
        <f>H29</f>
        <v>미들타워</v>
      </c>
      <c r="D29" s="48"/>
      <c r="E29" s="49" t="s">
        <v>2530</v>
      </c>
      <c r="F29" s="52">
        <v>48200</v>
      </c>
      <c r="G29" s="48" t="s">
        <v>3224</v>
      </c>
      <c r="H29" s="48" t="s">
        <v>3242</v>
      </c>
      <c r="I29" s="48"/>
      <c r="J29" s="48" t="s">
        <v>235</v>
      </c>
      <c r="K29" s="48" t="s">
        <v>235</v>
      </c>
      <c r="L29" s="48" t="s">
        <v>235</v>
      </c>
      <c r="M29" s="48" t="s">
        <v>3250</v>
      </c>
      <c r="N29" s="61">
        <v>200</v>
      </c>
      <c r="O29" s="61">
        <v>500</v>
      </c>
      <c r="P29" s="61">
        <v>475</v>
      </c>
      <c r="Q29" s="61">
        <v>410</v>
      </c>
      <c r="R29" s="61">
        <v>162</v>
      </c>
      <c r="S29" s="48"/>
      <c r="T29" s="48"/>
    </row>
    <row r="30" spans="2:20">
      <c r="B30" s="46">
        <f>ROW()</f>
        <v>30</v>
      </c>
      <c r="C30" s="48" t="str">
        <f>H30</f>
        <v>미니타워</v>
      </c>
      <c r="D30" s="48"/>
      <c r="E30" s="49" t="s">
        <v>2531</v>
      </c>
      <c r="F30" s="52">
        <v>23000</v>
      </c>
      <c r="G30" s="48" t="s">
        <v>3224</v>
      </c>
      <c r="H30" s="48" t="s">
        <v>3243</v>
      </c>
      <c r="I30" s="48"/>
      <c r="J30" s="48"/>
      <c r="K30" s="48" t="s">
        <v>235</v>
      </c>
      <c r="L30" s="48"/>
      <c r="M30" s="48"/>
      <c r="N30" s="61">
        <v>90</v>
      </c>
      <c r="O30" s="61">
        <v>293</v>
      </c>
      <c r="P30" s="61">
        <v>355</v>
      </c>
      <c r="Q30" s="61">
        <v>210</v>
      </c>
      <c r="R30" s="61"/>
      <c r="S30" s="48"/>
      <c r="T30" s="48"/>
    </row>
    <row r="31" spans="2:20">
      <c r="B31" s="46">
        <f>ROW()</f>
        <v>31</v>
      </c>
      <c r="C31" s="48" t="str">
        <f>H31</f>
        <v>미니타워</v>
      </c>
      <c r="D31" s="48"/>
      <c r="E31" s="49" t="s">
        <v>2532</v>
      </c>
      <c r="F31" s="52">
        <v>56000</v>
      </c>
      <c r="G31" s="48" t="s">
        <v>3224</v>
      </c>
      <c r="H31" s="48" t="s">
        <v>3243</v>
      </c>
      <c r="I31" s="48"/>
      <c r="J31" s="48"/>
      <c r="K31" s="48" t="s">
        <v>235</v>
      </c>
      <c r="L31" s="48" t="s">
        <v>235</v>
      </c>
      <c r="M31" s="48" t="s">
        <v>3250</v>
      </c>
      <c r="N31" s="61">
        <v>230</v>
      </c>
      <c r="O31" s="61">
        <v>455</v>
      </c>
      <c r="P31" s="61">
        <v>454</v>
      </c>
      <c r="Q31" s="61">
        <v>380</v>
      </c>
      <c r="R31" s="61">
        <v>172</v>
      </c>
      <c r="S31" s="48"/>
      <c r="T31" s="48"/>
    </row>
    <row r="32" spans="2:20">
      <c r="B32" s="46">
        <f>ROW()</f>
        <v>32</v>
      </c>
      <c r="C32" s="48" t="str">
        <f>H32</f>
        <v>미들타워</v>
      </c>
      <c r="D32" s="48"/>
      <c r="E32" s="49" t="s">
        <v>2533</v>
      </c>
      <c r="F32" s="52">
        <v>89000</v>
      </c>
      <c r="G32" s="48" t="s">
        <v>3224</v>
      </c>
      <c r="H32" s="48" t="s">
        <v>3242</v>
      </c>
      <c r="I32" s="48"/>
      <c r="J32" s="48" t="s">
        <v>235</v>
      </c>
      <c r="K32" s="48" t="s">
        <v>235</v>
      </c>
      <c r="L32" s="48" t="s">
        <v>235</v>
      </c>
      <c r="M32" s="48" t="s">
        <v>3249</v>
      </c>
      <c r="N32" s="61">
        <v>240</v>
      </c>
      <c r="O32" s="61">
        <v>455</v>
      </c>
      <c r="P32" s="61">
        <v>475</v>
      </c>
      <c r="Q32" s="61">
        <v>380</v>
      </c>
      <c r="R32" s="61">
        <v>172</v>
      </c>
      <c r="S32" s="48"/>
      <c r="T32" s="48"/>
    </row>
    <row r="33" spans="2:20">
      <c r="B33" s="46">
        <f>ROW()</f>
        <v>33</v>
      </c>
      <c r="C33" s="48" t="str">
        <f>H33</f>
        <v>미들타워</v>
      </c>
      <c r="D33" s="48"/>
      <c r="E33" s="49" t="s">
        <v>2534</v>
      </c>
      <c r="F33" s="52">
        <v>30200</v>
      </c>
      <c r="G33" s="48" t="s">
        <v>3224</v>
      </c>
      <c r="H33" s="48" t="s">
        <v>3242</v>
      </c>
      <c r="I33" s="48"/>
      <c r="J33" s="48" t="s">
        <v>235</v>
      </c>
      <c r="K33" s="48" t="s">
        <v>235</v>
      </c>
      <c r="L33" s="48" t="s">
        <v>235</v>
      </c>
      <c r="M33" s="48" t="s">
        <v>3250</v>
      </c>
      <c r="N33" s="61">
        <v>195</v>
      </c>
      <c r="O33" s="61">
        <v>455</v>
      </c>
      <c r="P33" s="61">
        <v>435</v>
      </c>
      <c r="Q33" s="61">
        <v>350</v>
      </c>
      <c r="R33" s="61">
        <v>153</v>
      </c>
      <c r="S33" s="48"/>
      <c r="T33" s="48"/>
    </row>
    <row r="34" spans="2:20">
      <c r="B34" s="46">
        <f>ROW()</f>
        <v>34</v>
      </c>
      <c r="C34" s="48" t="str">
        <f>H34</f>
        <v>미들타워</v>
      </c>
      <c r="D34" s="48"/>
      <c r="E34" s="49" t="s">
        <v>2535</v>
      </c>
      <c r="F34" s="52">
        <v>0</v>
      </c>
      <c r="G34" s="48" t="s">
        <v>3224</v>
      </c>
      <c r="H34" s="48" t="s">
        <v>3242</v>
      </c>
      <c r="I34" s="48"/>
      <c r="J34" s="48" t="s">
        <v>235</v>
      </c>
      <c r="K34" s="48" t="s">
        <v>235</v>
      </c>
      <c r="L34" s="48" t="s">
        <v>235</v>
      </c>
      <c r="M34" s="48" t="s">
        <v>3250</v>
      </c>
      <c r="N34" s="61">
        <v>230</v>
      </c>
      <c r="O34" s="61">
        <v>497</v>
      </c>
      <c r="P34" s="61">
        <v>473</v>
      </c>
      <c r="Q34" s="61">
        <v>380</v>
      </c>
      <c r="R34" s="61">
        <v>172</v>
      </c>
      <c r="S34" s="48" t="s">
        <v>1038</v>
      </c>
      <c r="T34" s="48" t="s">
        <v>1032</v>
      </c>
    </row>
    <row r="35" spans="2:20">
      <c r="B35" s="46">
        <f>ROW()</f>
        <v>35</v>
      </c>
      <c r="C35" s="48" t="str">
        <f>H35</f>
        <v>미들타워</v>
      </c>
      <c r="D35" s="48"/>
      <c r="E35" s="49" t="s">
        <v>2536</v>
      </c>
      <c r="F35" s="52">
        <v>26900</v>
      </c>
      <c r="G35" s="48" t="s">
        <v>3224</v>
      </c>
      <c r="H35" s="48" t="s">
        <v>3242</v>
      </c>
      <c r="I35" s="48"/>
      <c r="J35" s="48" t="s">
        <v>235</v>
      </c>
      <c r="K35" s="48" t="s">
        <v>235</v>
      </c>
      <c r="L35" s="48" t="s">
        <v>235</v>
      </c>
      <c r="M35" s="48" t="s">
        <v>3250</v>
      </c>
      <c r="N35" s="61">
        <v>195</v>
      </c>
      <c r="O35" s="61">
        <v>455</v>
      </c>
      <c r="P35" s="61">
        <v>435</v>
      </c>
      <c r="Q35" s="61">
        <v>350</v>
      </c>
      <c r="R35" s="61">
        <v>153</v>
      </c>
      <c r="S35" s="48"/>
      <c r="T35" s="48"/>
    </row>
    <row r="36" spans="2:20">
      <c r="B36" s="46">
        <f>ROW()</f>
        <v>36</v>
      </c>
      <c r="C36" s="48" t="str">
        <f>H36</f>
        <v>미들타워</v>
      </c>
      <c r="D36" s="48"/>
      <c r="E36" s="49" t="s">
        <v>2537</v>
      </c>
      <c r="F36" s="52">
        <v>12400</v>
      </c>
      <c r="G36" s="48" t="s">
        <v>3224</v>
      </c>
      <c r="H36" s="48" t="s">
        <v>3242</v>
      </c>
      <c r="I36" s="48"/>
      <c r="J36" s="48" t="s">
        <v>235</v>
      </c>
      <c r="K36" s="48" t="s">
        <v>235</v>
      </c>
      <c r="L36" s="48" t="s">
        <v>235</v>
      </c>
      <c r="M36" s="48"/>
      <c r="N36" s="61">
        <v>195</v>
      </c>
      <c r="O36" s="61">
        <v>405</v>
      </c>
      <c r="P36" s="61">
        <v>355</v>
      </c>
      <c r="Q36" s="61">
        <v>300</v>
      </c>
      <c r="R36" s="61">
        <v>147</v>
      </c>
      <c r="S36" s="48"/>
      <c r="T36" s="48"/>
    </row>
    <row r="37" spans="2:20">
      <c r="B37" s="46">
        <f>ROW()</f>
        <v>37</v>
      </c>
      <c r="C37" s="48" t="str">
        <f>H37</f>
        <v>미들타워</v>
      </c>
      <c r="D37" s="48"/>
      <c r="E37" s="49" t="s">
        <v>2538</v>
      </c>
      <c r="F37" s="52">
        <v>82300</v>
      </c>
      <c r="G37" s="48" t="s">
        <v>3224</v>
      </c>
      <c r="H37" s="48" t="s">
        <v>3242</v>
      </c>
      <c r="I37" s="48"/>
      <c r="J37" s="48" t="s">
        <v>235</v>
      </c>
      <c r="K37" s="48" t="s">
        <v>235</v>
      </c>
      <c r="L37" s="48" t="s">
        <v>235</v>
      </c>
      <c r="M37" s="48" t="s">
        <v>3250</v>
      </c>
      <c r="N37" s="61">
        <v>230</v>
      </c>
      <c r="O37" s="61">
        <v>490</v>
      </c>
      <c r="P37" s="61">
        <v>465</v>
      </c>
      <c r="Q37" s="61">
        <v>380</v>
      </c>
      <c r="R37" s="61">
        <v>172</v>
      </c>
      <c r="S37" s="48" t="s">
        <v>1032</v>
      </c>
      <c r="T37" s="48" t="s">
        <v>1032</v>
      </c>
    </row>
    <row r="38" spans="2:20">
      <c r="B38" s="46">
        <f>ROW()</f>
        <v>38</v>
      </c>
      <c r="C38" s="48" t="str">
        <f>H38</f>
        <v>미들타워</v>
      </c>
      <c r="D38" s="48"/>
      <c r="E38" s="49" t="s">
        <v>2539</v>
      </c>
      <c r="F38" s="52">
        <v>79500</v>
      </c>
      <c r="G38" s="48" t="s">
        <v>3224</v>
      </c>
      <c r="H38" s="48" t="s">
        <v>3242</v>
      </c>
      <c r="I38" s="48"/>
      <c r="J38" s="48" t="s">
        <v>235</v>
      </c>
      <c r="K38" s="48" t="s">
        <v>235</v>
      </c>
      <c r="L38" s="48" t="s">
        <v>235</v>
      </c>
      <c r="M38" s="48" t="s">
        <v>3250</v>
      </c>
      <c r="N38" s="61">
        <v>230</v>
      </c>
      <c r="O38" s="61">
        <v>490</v>
      </c>
      <c r="P38" s="61">
        <v>465</v>
      </c>
      <c r="Q38" s="61">
        <v>380</v>
      </c>
      <c r="R38" s="61">
        <v>172</v>
      </c>
      <c r="S38" s="48"/>
      <c r="T38" s="48"/>
    </row>
    <row r="39" spans="2:20">
      <c r="B39" s="46">
        <f>ROW()</f>
        <v>39</v>
      </c>
      <c r="C39" s="48" t="str">
        <f>H39</f>
        <v>미들타워</v>
      </c>
      <c r="D39" s="48"/>
      <c r="E39" s="49" t="s">
        <v>2540</v>
      </c>
      <c r="F39" s="52">
        <v>45000</v>
      </c>
      <c r="G39" s="48" t="s">
        <v>3224</v>
      </c>
      <c r="H39" s="48" t="s">
        <v>3242</v>
      </c>
      <c r="I39" s="48"/>
      <c r="J39" s="48" t="s">
        <v>235</v>
      </c>
      <c r="K39" s="48" t="s">
        <v>235</v>
      </c>
      <c r="L39" s="48" t="s">
        <v>235</v>
      </c>
      <c r="M39" s="48" t="s">
        <v>3250</v>
      </c>
      <c r="N39" s="61">
        <v>193.5</v>
      </c>
      <c r="O39" s="61">
        <v>481</v>
      </c>
      <c r="P39" s="61">
        <v>435</v>
      </c>
      <c r="Q39" s="61">
        <v>350</v>
      </c>
      <c r="R39" s="61">
        <v>153</v>
      </c>
      <c r="S39" s="48" t="s">
        <v>1026</v>
      </c>
      <c r="T39" s="48"/>
    </row>
    <row r="40" spans="2:20">
      <c r="B40" s="46">
        <f>ROW()</f>
        <v>40</v>
      </c>
      <c r="C40" s="48" t="str">
        <f>H40</f>
        <v>미들타워</v>
      </c>
      <c r="D40" s="48"/>
      <c r="E40" s="49" t="s">
        <v>2541</v>
      </c>
      <c r="F40" s="52">
        <v>40100</v>
      </c>
      <c r="G40" s="48" t="s">
        <v>3224</v>
      </c>
      <c r="H40" s="48" t="s">
        <v>3242</v>
      </c>
      <c r="I40" s="48"/>
      <c r="J40" s="48" t="s">
        <v>235</v>
      </c>
      <c r="K40" s="48" t="s">
        <v>235</v>
      </c>
      <c r="L40" s="48" t="s">
        <v>235</v>
      </c>
      <c r="M40" s="48" t="s">
        <v>3250</v>
      </c>
      <c r="N40" s="61">
        <v>193.5</v>
      </c>
      <c r="O40" s="61">
        <v>481</v>
      </c>
      <c r="P40" s="61">
        <v>435</v>
      </c>
      <c r="Q40" s="61">
        <v>350</v>
      </c>
      <c r="R40" s="61">
        <v>153</v>
      </c>
      <c r="S40" s="48"/>
      <c r="T40" s="48"/>
    </row>
    <row r="41" spans="2:20">
      <c r="B41" s="46">
        <f>ROW()</f>
        <v>41</v>
      </c>
      <c r="C41" s="48" t="str">
        <f>H41</f>
        <v>미들타워</v>
      </c>
      <c r="D41" s="48"/>
      <c r="E41" s="49" t="s">
        <v>2542</v>
      </c>
      <c r="F41" s="52">
        <v>80000</v>
      </c>
      <c r="G41" s="48" t="s">
        <v>3224</v>
      </c>
      <c r="H41" s="48" t="s">
        <v>3242</v>
      </c>
      <c r="I41" s="48"/>
      <c r="J41" s="48" t="s">
        <v>235</v>
      </c>
      <c r="K41" s="48" t="s">
        <v>235</v>
      </c>
      <c r="L41" s="48" t="s">
        <v>235</v>
      </c>
      <c r="M41" s="48" t="s">
        <v>3250</v>
      </c>
      <c r="N41" s="61">
        <v>230</v>
      </c>
      <c r="O41" s="61">
        <v>490</v>
      </c>
      <c r="P41" s="61">
        <v>465</v>
      </c>
      <c r="Q41" s="61">
        <v>380</v>
      </c>
      <c r="R41" s="61">
        <v>172</v>
      </c>
      <c r="S41" s="48" t="s">
        <v>1032</v>
      </c>
      <c r="T41" s="48" t="s">
        <v>1032</v>
      </c>
    </row>
    <row r="42" spans="2:20">
      <c r="B42" s="46">
        <f>ROW()</f>
        <v>42</v>
      </c>
      <c r="C42" s="48" t="str">
        <f>H42</f>
        <v>미들타워</v>
      </c>
      <c r="D42" s="48"/>
      <c r="E42" s="49" t="s">
        <v>2543</v>
      </c>
      <c r="F42" s="52">
        <v>78900</v>
      </c>
      <c r="G42" s="48" t="s">
        <v>3224</v>
      </c>
      <c r="H42" s="48" t="s">
        <v>3242</v>
      </c>
      <c r="I42" s="48"/>
      <c r="J42" s="48" t="s">
        <v>235</v>
      </c>
      <c r="K42" s="48" t="s">
        <v>235</v>
      </c>
      <c r="L42" s="48" t="s">
        <v>235</v>
      </c>
      <c r="M42" s="48" t="s">
        <v>3250</v>
      </c>
      <c r="N42" s="61">
        <v>230</v>
      </c>
      <c r="O42" s="61">
        <v>490</v>
      </c>
      <c r="P42" s="61">
        <v>465</v>
      </c>
      <c r="Q42" s="61">
        <v>380</v>
      </c>
      <c r="R42" s="61">
        <v>172</v>
      </c>
      <c r="S42" s="48"/>
      <c r="T42" s="48"/>
    </row>
    <row r="43" spans="2:20">
      <c r="B43" s="46">
        <f>ROW()</f>
        <v>43</v>
      </c>
      <c r="C43" s="48" t="str">
        <f>H43</f>
        <v>미니타워</v>
      </c>
      <c r="D43" s="48"/>
      <c r="E43" s="49" t="s">
        <v>2544</v>
      </c>
      <c r="F43" s="52">
        <v>23500</v>
      </c>
      <c r="G43" s="48" t="s">
        <v>3224</v>
      </c>
      <c r="H43" s="48" t="s">
        <v>3243</v>
      </c>
      <c r="I43" s="48"/>
      <c r="J43" s="48"/>
      <c r="K43" s="48" t="s">
        <v>235</v>
      </c>
      <c r="L43" s="48" t="s">
        <v>235</v>
      </c>
      <c r="M43" s="48" t="s">
        <v>3250</v>
      </c>
      <c r="N43" s="61">
        <v>205</v>
      </c>
      <c r="O43" s="61">
        <v>419</v>
      </c>
      <c r="P43" s="61">
        <v>372</v>
      </c>
      <c r="Q43" s="61">
        <v>300</v>
      </c>
      <c r="R43" s="61">
        <v>157</v>
      </c>
      <c r="S43" s="48"/>
      <c r="T43" s="48"/>
    </row>
    <row r="44" spans="2:20">
      <c r="B44" s="46">
        <f>ROW()</f>
        <v>44</v>
      </c>
      <c r="C44" s="48" t="str">
        <f>H44</f>
        <v>미들타워</v>
      </c>
      <c r="D44" s="48"/>
      <c r="E44" s="49" t="s">
        <v>2545</v>
      </c>
      <c r="F44" s="52">
        <v>79900</v>
      </c>
      <c r="G44" s="48" t="s">
        <v>3224</v>
      </c>
      <c r="H44" s="48" t="s">
        <v>3242</v>
      </c>
      <c r="I44" s="48"/>
      <c r="J44" s="48" t="s">
        <v>235</v>
      </c>
      <c r="K44" s="48" t="s">
        <v>235</v>
      </c>
      <c r="L44" s="48" t="s">
        <v>235</v>
      </c>
      <c r="M44" s="48"/>
      <c r="N44" s="61">
        <v>230</v>
      </c>
      <c r="O44" s="61">
        <v>465</v>
      </c>
      <c r="P44" s="61">
        <v>472</v>
      </c>
      <c r="Q44" s="61">
        <v>380</v>
      </c>
      <c r="R44" s="61">
        <v>172</v>
      </c>
      <c r="S44" s="48" t="s">
        <v>1032</v>
      </c>
      <c r="T44" s="48" t="s">
        <v>1032</v>
      </c>
    </row>
    <row r="45" spans="2:20">
      <c r="B45" s="46">
        <f>ROW()</f>
        <v>45</v>
      </c>
      <c r="C45" s="48" t="str">
        <f>H45</f>
        <v>미들타워</v>
      </c>
      <c r="D45" s="48"/>
      <c r="E45" s="49" t="s">
        <v>2546</v>
      </c>
      <c r="F45" s="52">
        <v>70000</v>
      </c>
      <c r="G45" s="48" t="s">
        <v>3224</v>
      </c>
      <c r="H45" s="48" t="s">
        <v>3242</v>
      </c>
      <c r="I45" s="48"/>
      <c r="J45" s="48" t="s">
        <v>235</v>
      </c>
      <c r="K45" s="48" t="s">
        <v>235</v>
      </c>
      <c r="L45" s="48" t="s">
        <v>235</v>
      </c>
      <c r="M45" s="48"/>
      <c r="N45" s="61">
        <v>230</v>
      </c>
      <c r="O45" s="61">
        <v>465</v>
      </c>
      <c r="P45" s="61">
        <v>472</v>
      </c>
      <c r="Q45" s="61">
        <v>380</v>
      </c>
      <c r="R45" s="61">
        <v>172</v>
      </c>
      <c r="S45" s="48"/>
      <c r="T45" s="48"/>
    </row>
    <row r="46" spans="2:20">
      <c r="B46" s="46">
        <f>ROW()</f>
        <v>46</v>
      </c>
      <c r="C46" s="48" t="str">
        <f>H46</f>
        <v>빅타워</v>
      </c>
      <c r="D46" s="48"/>
      <c r="E46" s="49" t="s">
        <v>2547</v>
      </c>
      <c r="F46" s="52">
        <v>110700</v>
      </c>
      <c r="G46" s="48" t="s">
        <v>3224</v>
      </c>
      <c r="H46" s="48" t="s">
        <v>3241</v>
      </c>
      <c r="I46" s="48"/>
      <c r="J46" s="48" t="s">
        <v>235</v>
      </c>
      <c r="K46" s="48" t="s">
        <v>235</v>
      </c>
      <c r="L46" s="48" t="s">
        <v>235</v>
      </c>
      <c r="M46" s="48" t="s">
        <v>3250</v>
      </c>
      <c r="N46" s="61">
        <v>210</v>
      </c>
      <c r="O46" s="61">
        <v>527</v>
      </c>
      <c r="P46" s="61">
        <v>505</v>
      </c>
      <c r="Q46" s="61">
        <v>430</v>
      </c>
      <c r="R46" s="61">
        <v>172</v>
      </c>
      <c r="S46" s="48"/>
      <c r="T46" s="48"/>
    </row>
    <row r="47" spans="2:20">
      <c r="B47" s="46">
        <f>ROW()</f>
        <v>47</v>
      </c>
      <c r="C47" s="48" t="str">
        <f>H47</f>
        <v>빅타워</v>
      </c>
      <c r="D47" s="48"/>
      <c r="E47" s="49" t="s">
        <v>2548</v>
      </c>
      <c r="F47" s="52">
        <v>129720</v>
      </c>
      <c r="G47" s="48" t="s">
        <v>3224</v>
      </c>
      <c r="H47" s="48" t="s">
        <v>3241</v>
      </c>
      <c r="I47" s="48"/>
      <c r="J47" s="48" t="s">
        <v>235</v>
      </c>
      <c r="K47" s="48" t="s">
        <v>235</v>
      </c>
      <c r="L47" s="48"/>
      <c r="M47" s="48" t="s">
        <v>3250</v>
      </c>
      <c r="N47" s="61">
        <v>210</v>
      </c>
      <c r="O47" s="61">
        <v>516</v>
      </c>
      <c r="P47" s="61">
        <v>505</v>
      </c>
      <c r="Q47" s="61">
        <v>430</v>
      </c>
      <c r="R47" s="61"/>
      <c r="S47" s="48"/>
      <c r="T47" s="48"/>
    </row>
    <row r="48" spans="2:20">
      <c r="B48" s="46">
        <f>ROW()</f>
        <v>48</v>
      </c>
      <c r="C48" s="48" t="str">
        <f>H48</f>
        <v>미니타워</v>
      </c>
      <c r="D48" s="48"/>
      <c r="E48" s="49" t="s">
        <v>2549</v>
      </c>
      <c r="F48" s="52">
        <v>24600</v>
      </c>
      <c r="G48" s="48" t="s">
        <v>3224</v>
      </c>
      <c r="H48" s="48" t="s">
        <v>3243</v>
      </c>
      <c r="I48" s="48"/>
      <c r="J48" s="48"/>
      <c r="K48" s="48" t="s">
        <v>235</v>
      </c>
      <c r="L48" s="48"/>
      <c r="M48" s="48"/>
      <c r="N48" s="61">
        <v>190</v>
      </c>
      <c r="O48" s="61">
        <v>364</v>
      </c>
      <c r="P48" s="61">
        <v>367</v>
      </c>
      <c r="Q48" s="61">
        <v>310</v>
      </c>
      <c r="R48" s="61">
        <v>140</v>
      </c>
      <c r="S48" s="48"/>
      <c r="T48" s="48"/>
    </row>
    <row r="49" spans="2:20">
      <c r="B49" s="46">
        <f>ROW()</f>
        <v>49</v>
      </c>
      <c r="C49" s="48" t="str">
        <f>H49</f>
        <v>미들타워</v>
      </c>
      <c r="D49" s="48"/>
      <c r="E49" s="49" t="s">
        <v>2550</v>
      </c>
      <c r="F49" s="52">
        <v>74000</v>
      </c>
      <c r="G49" s="48" t="s">
        <v>3224</v>
      </c>
      <c r="H49" s="48" t="s">
        <v>3242</v>
      </c>
      <c r="I49" s="48"/>
      <c r="J49" s="48" t="s">
        <v>235</v>
      </c>
      <c r="K49" s="48"/>
      <c r="L49" s="48"/>
      <c r="M49" s="48" t="s">
        <v>3250</v>
      </c>
      <c r="N49" s="61">
        <v>200</v>
      </c>
      <c r="O49" s="61">
        <v>500</v>
      </c>
      <c r="P49" s="61">
        <v>475</v>
      </c>
      <c r="Q49" s="61">
        <v>380</v>
      </c>
      <c r="R49" s="61">
        <v>160</v>
      </c>
      <c r="S49" s="48"/>
      <c r="T49" s="48"/>
    </row>
    <row r="50" spans="2:20">
      <c r="B50" s="46">
        <f>ROW()</f>
        <v>50</v>
      </c>
      <c r="C50" s="48" t="str">
        <f>H50</f>
        <v>미들타워</v>
      </c>
      <c r="D50" s="48"/>
      <c r="E50" s="49" t="s">
        <v>2551</v>
      </c>
      <c r="F50" s="52">
        <v>32600</v>
      </c>
      <c r="G50" s="48" t="s">
        <v>3224</v>
      </c>
      <c r="H50" s="48" t="s">
        <v>3242</v>
      </c>
      <c r="I50" s="48"/>
      <c r="J50" s="48" t="s">
        <v>235</v>
      </c>
      <c r="K50" s="48"/>
      <c r="L50" s="48"/>
      <c r="M50" s="48" t="s">
        <v>3250</v>
      </c>
      <c r="N50" s="61">
        <v>203</v>
      </c>
      <c r="O50" s="61">
        <v>442</v>
      </c>
      <c r="P50" s="61">
        <v>440</v>
      </c>
      <c r="Q50" s="61">
        <v>380</v>
      </c>
      <c r="R50" s="61">
        <v>155</v>
      </c>
      <c r="S50" s="48"/>
      <c r="T50" s="48"/>
    </row>
    <row r="51" spans="2:20">
      <c r="B51" s="46">
        <f>ROW()</f>
        <v>51</v>
      </c>
      <c r="C51" s="48" t="str">
        <f>H51</f>
        <v>미니타워</v>
      </c>
      <c r="D51" s="48"/>
      <c r="E51" s="49" t="s">
        <v>2552</v>
      </c>
      <c r="F51" s="52">
        <v>0</v>
      </c>
      <c r="G51" s="48" t="s">
        <v>3224</v>
      </c>
      <c r="H51" s="48" t="s">
        <v>3243</v>
      </c>
      <c r="I51" s="48"/>
      <c r="J51" s="48"/>
      <c r="K51" s="48" t="s">
        <v>235</v>
      </c>
      <c r="L51" s="48" t="s">
        <v>235</v>
      </c>
      <c r="M51" s="48" t="s">
        <v>3250</v>
      </c>
      <c r="N51" s="61">
        <v>185</v>
      </c>
      <c r="O51" s="61">
        <v>375</v>
      </c>
      <c r="P51" s="61">
        <v>330</v>
      </c>
      <c r="Q51" s="61">
        <v>270</v>
      </c>
      <c r="R51" s="61">
        <v>157</v>
      </c>
      <c r="S51" s="48"/>
      <c r="T51" s="48"/>
    </row>
    <row r="52" spans="2:20">
      <c r="B52" s="46">
        <f>ROW()</f>
        <v>52</v>
      </c>
      <c r="C52" s="48" t="str">
        <f>H52</f>
        <v>미들타워</v>
      </c>
      <c r="D52" s="48"/>
      <c r="E52" s="49" t="s">
        <v>2553</v>
      </c>
      <c r="F52" s="52">
        <v>0</v>
      </c>
      <c r="G52" s="48" t="s">
        <v>3224</v>
      </c>
      <c r="H52" s="48" t="s">
        <v>3242</v>
      </c>
      <c r="I52" s="48"/>
      <c r="J52" s="48" t="s">
        <v>235</v>
      </c>
      <c r="K52" s="48"/>
      <c r="L52" s="48"/>
      <c r="M52" s="48"/>
      <c r="N52" s="61">
        <v>260</v>
      </c>
      <c r="O52" s="61">
        <v>420</v>
      </c>
      <c r="P52" s="61">
        <v>355</v>
      </c>
      <c r="Q52" s="61">
        <v>290</v>
      </c>
      <c r="R52" s="61">
        <v>125</v>
      </c>
      <c r="S52" s="48"/>
      <c r="T52" s="48"/>
    </row>
    <row r="53" spans="2:20">
      <c r="B53" s="46">
        <f>ROW()</f>
        <v>53</v>
      </c>
      <c r="C53" s="48" t="str">
        <f>H53</f>
        <v>미들타워</v>
      </c>
      <c r="D53" s="48"/>
      <c r="E53" s="49" t="s">
        <v>2554</v>
      </c>
      <c r="F53" s="52">
        <v>26000</v>
      </c>
      <c r="G53" s="48" t="s">
        <v>3224</v>
      </c>
      <c r="H53" s="48" t="s">
        <v>3242</v>
      </c>
      <c r="I53" s="48"/>
      <c r="J53" s="48" t="s">
        <v>235</v>
      </c>
      <c r="K53" s="48" t="s">
        <v>235</v>
      </c>
      <c r="L53" s="48"/>
      <c r="M53" s="48"/>
      <c r="N53" s="61">
        <v>200</v>
      </c>
      <c r="O53" s="61">
        <v>418.5</v>
      </c>
      <c r="P53" s="61">
        <v>413</v>
      </c>
      <c r="Q53" s="61">
        <v>350</v>
      </c>
      <c r="R53" s="61">
        <v>152</v>
      </c>
      <c r="S53" s="48"/>
      <c r="T53" s="48"/>
    </row>
    <row r="54" spans="2:20">
      <c r="B54" s="46">
        <f>ROW()</f>
        <v>54</v>
      </c>
      <c r="C54" s="48" t="str">
        <f>H54</f>
        <v>미들타워</v>
      </c>
      <c r="D54" s="48"/>
      <c r="E54" s="49" t="s">
        <v>2555</v>
      </c>
      <c r="F54" s="52">
        <v>0</v>
      </c>
      <c r="G54" s="48" t="s">
        <v>3224</v>
      </c>
      <c r="H54" s="48" t="s">
        <v>3242</v>
      </c>
      <c r="I54" s="48"/>
      <c r="J54" s="48" t="s">
        <v>235</v>
      </c>
      <c r="K54" s="48" t="s">
        <v>235</v>
      </c>
      <c r="L54" s="48"/>
      <c r="M54" s="48"/>
      <c r="N54" s="61">
        <v>200</v>
      </c>
      <c r="O54" s="61">
        <v>418.5</v>
      </c>
      <c r="P54" s="61">
        <v>404</v>
      </c>
      <c r="Q54" s="61">
        <v>350</v>
      </c>
      <c r="R54" s="61">
        <v>152</v>
      </c>
      <c r="S54" s="48" t="s">
        <v>1037</v>
      </c>
      <c r="T54" s="48"/>
    </row>
    <row r="55" spans="2:20">
      <c r="B55" s="46">
        <f>ROW()</f>
        <v>55</v>
      </c>
      <c r="C55" s="48" t="str">
        <f>H55</f>
        <v>미들타워</v>
      </c>
      <c r="D55" s="48"/>
      <c r="E55" s="49" t="s">
        <v>2556</v>
      </c>
      <c r="F55" s="52">
        <v>19400</v>
      </c>
      <c r="G55" s="48" t="s">
        <v>3224</v>
      </c>
      <c r="H55" s="48" t="s">
        <v>3242</v>
      </c>
      <c r="I55" s="48"/>
      <c r="J55" s="48" t="s">
        <v>235</v>
      </c>
      <c r="K55" s="48" t="s">
        <v>235</v>
      </c>
      <c r="L55" s="48"/>
      <c r="M55" s="48"/>
      <c r="N55" s="61">
        <v>200</v>
      </c>
      <c r="O55" s="61">
        <v>418.5</v>
      </c>
      <c r="P55" s="61">
        <v>405</v>
      </c>
      <c r="Q55" s="61">
        <v>350</v>
      </c>
      <c r="R55" s="61">
        <v>152</v>
      </c>
      <c r="S55" s="48"/>
      <c r="T55" s="48"/>
    </row>
    <row r="56" spans="2:20">
      <c r="B56" s="46">
        <f>ROW()</f>
        <v>56</v>
      </c>
      <c r="C56" s="48" t="str">
        <f>H56</f>
        <v>빅타워</v>
      </c>
      <c r="D56" s="48"/>
      <c r="E56" s="49" t="s">
        <v>2557</v>
      </c>
      <c r="F56" s="52">
        <v>126700</v>
      </c>
      <c r="G56" s="48" t="s">
        <v>3224</v>
      </c>
      <c r="H56" s="48" t="s">
        <v>3241</v>
      </c>
      <c r="I56" s="48"/>
      <c r="J56" s="48" t="s">
        <v>235</v>
      </c>
      <c r="K56" s="48" t="s">
        <v>235</v>
      </c>
      <c r="L56" s="48"/>
      <c r="M56" s="48"/>
      <c r="N56" s="61">
        <v>210</v>
      </c>
      <c r="O56" s="61">
        <v>516</v>
      </c>
      <c r="P56" s="61">
        <v>505</v>
      </c>
      <c r="Q56" s="61">
        <v>430</v>
      </c>
      <c r="R56" s="61"/>
      <c r="S56" s="48"/>
      <c r="T56" s="48"/>
    </row>
    <row r="57" spans="2:20">
      <c r="B57" s="46">
        <f>ROW()</f>
        <v>57</v>
      </c>
      <c r="C57" s="48" t="str">
        <f>H57</f>
        <v>미니타워</v>
      </c>
      <c r="D57" s="48"/>
      <c r="E57" s="49" t="s">
        <v>2558</v>
      </c>
      <c r="F57" s="52">
        <v>25890</v>
      </c>
      <c r="G57" s="48" t="s">
        <v>3224</v>
      </c>
      <c r="H57" s="48" t="s">
        <v>3243</v>
      </c>
      <c r="I57" s="48"/>
      <c r="J57" s="48"/>
      <c r="K57" s="48" t="s">
        <v>235</v>
      </c>
      <c r="L57" s="48"/>
      <c r="M57" s="48"/>
      <c r="N57" s="61">
        <v>180</v>
      </c>
      <c r="O57" s="61">
        <v>373</v>
      </c>
      <c r="P57" s="61">
        <v>404</v>
      </c>
      <c r="Q57" s="61">
        <v>330</v>
      </c>
      <c r="R57" s="61"/>
      <c r="S57" s="48"/>
      <c r="T57" s="48"/>
    </row>
    <row r="58" spans="2:20">
      <c r="B58" s="46">
        <f>ROW()</f>
        <v>58</v>
      </c>
      <c r="C58" s="48" t="str">
        <f>H58</f>
        <v>미들타워</v>
      </c>
      <c r="D58" s="48"/>
      <c r="E58" s="49" t="s">
        <v>2559</v>
      </c>
      <c r="F58" s="52">
        <v>65850</v>
      </c>
      <c r="G58" s="48" t="s">
        <v>3224</v>
      </c>
      <c r="H58" s="48" t="s">
        <v>3242</v>
      </c>
      <c r="I58" s="48"/>
      <c r="J58" s="48" t="s">
        <v>235</v>
      </c>
      <c r="K58" s="48" t="s">
        <v>235</v>
      </c>
      <c r="L58" s="48"/>
      <c r="M58" s="48"/>
      <c r="N58" s="61">
        <v>195</v>
      </c>
      <c r="O58" s="61">
        <v>470</v>
      </c>
      <c r="P58" s="61">
        <v>492</v>
      </c>
      <c r="Q58" s="61">
        <v>410</v>
      </c>
      <c r="R58" s="61"/>
      <c r="S58" s="48"/>
      <c r="T58" s="48"/>
    </row>
    <row r="59" spans="2:20">
      <c r="B59" s="46">
        <f>ROW()</f>
        <v>59</v>
      </c>
      <c r="C59" s="48" t="str">
        <f>H59</f>
        <v>빅타워</v>
      </c>
      <c r="D59" s="48"/>
      <c r="E59" s="49" t="s">
        <v>2560</v>
      </c>
      <c r="F59" s="52">
        <v>92900</v>
      </c>
      <c r="G59" s="48" t="s">
        <v>3224</v>
      </c>
      <c r="H59" s="48" t="s">
        <v>3241</v>
      </c>
      <c r="I59" s="48"/>
      <c r="J59" s="48" t="s">
        <v>235</v>
      </c>
      <c r="K59" s="48" t="s">
        <v>235</v>
      </c>
      <c r="L59" s="48"/>
      <c r="M59" s="48" t="s">
        <v>3250</v>
      </c>
      <c r="N59" s="61">
        <v>220</v>
      </c>
      <c r="O59" s="61">
        <v>535</v>
      </c>
      <c r="P59" s="61">
        <v>512</v>
      </c>
      <c r="Q59" s="61">
        <v>430</v>
      </c>
      <c r="R59" s="61"/>
      <c r="S59" s="48"/>
      <c r="T59" s="48"/>
    </row>
    <row r="60" spans="2:20">
      <c r="B60" s="46">
        <f>ROW()</f>
        <v>60</v>
      </c>
      <c r="C60" s="48" t="str">
        <f>H60</f>
        <v>미니타워</v>
      </c>
      <c r="D60" s="48"/>
      <c r="E60" s="49" t="s">
        <v>2561</v>
      </c>
      <c r="F60" s="52">
        <v>26790</v>
      </c>
      <c r="G60" s="48" t="s">
        <v>3224</v>
      </c>
      <c r="H60" s="48" t="s">
        <v>3243</v>
      </c>
      <c r="I60" s="48"/>
      <c r="J60" s="48"/>
      <c r="K60" s="48" t="s">
        <v>235</v>
      </c>
      <c r="L60" s="48"/>
      <c r="M60" s="48"/>
      <c r="N60" s="61">
        <v>173</v>
      </c>
      <c r="O60" s="61">
        <v>373</v>
      </c>
      <c r="P60" s="61">
        <v>404</v>
      </c>
      <c r="Q60" s="61">
        <v>330</v>
      </c>
      <c r="R60" s="61"/>
      <c r="S60" s="48" t="s">
        <v>1026</v>
      </c>
      <c r="T60" s="48"/>
    </row>
    <row r="61" spans="2:20">
      <c r="B61" s="46">
        <f>ROW()</f>
        <v>61</v>
      </c>
      <c r="C61" s="48"/>
      <c r="D61" s="48"/>
      <c r="E61" s="48" t="s">
        <v>1</v>
      </c>
      <c r="F61" s="52"/>
      <c r="G61" s="48"/>
      <c r="H61" s="48"/>
      <c r="I61" s="48"/>
      <c r="J61" s="48"/>
      <c r="K61" s="48"/>
      <c r="L61" s="48"/>
      <c r="M61" s="48"/>
      <c r="N61" s="61"/>
      <c r="O61" s="61"/>
      <c r="P61" s="61"/>
      <c r="Q61" s="61"/>
      <c r="R61" s="61"/>
      <c r="S61" s="48"/>
      <c r="T61" s="48"/>
    </row>
    <row r="62" spans="2:20">
      <c r="B62" s="46">
        <f>ROW()</f>
        <v>62</v>
      </c>
      <c r="C62" s="48"/>
      <c r="D62" s="48"/>
      <c r="E62" s="48" t="s">
        <v>2562</v>
      </c>
      <c r="F62" s="74"/>
      <c r="G62" s="48"/>
      <c r="H62" s="48"/>
      <c r="I62" s="48"/>
      <c r="J62" s="48"/>
      <c r="K62" s="48"/>
      <c r="L62" s="48"/>
      <c r="M62" s="48"/>
      <c r="N62" s="61"/>
      <c r="O62" s="61"/>
      <c r="P62" s="61"/>
      <c r="Q62" s="61"/>
      <c r="R62" s="61"/>
      <c r="S62" s="48"/>
      <c r="T62" s="48"/>
    </row>
    <row r="63" spans="2:20">
      <c r="B63" s="46">
        <f>ROW()</f>
        <v>63</v>
      </c>
      <c r="C63" s="48"/>
      <c r="D63" s="48"/>
      <c r="E63" s="48" t="s">
        <v>1</v>
      </c>
      <c r="F63" s="74"/>
      <c r="G63" s="48"/>
      <c r="H63" s="48"/>
      <c r="I63" s="48"/>
      <c r="J63" s="48"/>
      <c r="K63" s="48"/>
      <c r="L63" s="48"/>
      <c r="M63" s="48"/>
      <c r="N63" s="61"/>
      <c r="O63" s="61"/>
      <c r="P63" s="61"/>
      <c r="Q63" s="61"/>
      <c r="R63" s="61"/>
      <c r="S63" s="48"/>
      <c r="T63" s="48"/>
    </row>
    <row r="64" spans="2:20">
      <c r="B64" s="46">
        <f>ROW()</f>
        <v>64</v>
      </c>
      <c r="C64" s="48" t="str">
        <f>H64</f>
        <v>미들타워</v>
      </c>
      <c r="D64" s="48"/>
      <c r="E64" s="49" t="s">
        <v>2563</v>
      </c>
      <c r="F64" s="52">
        <v>51000</v>
      </c>
      <c r="G64" s="48" t="s">
        <v>3225</v>
      </c>
      <c r="H64" s="48" t="s">
        <v>3242</v>
      </c>
      <c r="I64" s="48"/>
      <c r="J64" s="48" t="s">
        <v>235</v>
      </c>
      <c r="K64" s="48" t="s">
        <v>235</v>
      </c>
      <c r="L64" s="48" t="s">
        <v>235</v>
      </c>
      <c r="M64" s="48" t="s">
        <v>3250</v>
      </c>
      <c r="N64" s="61">
        <v>197</v>
      </c>
      <c r="O64" s="61">
        <v>458</v>
      </c>
      <c r="P64" s="61">
        <v>447</v>
      </c>
      <c r="Q64" s="61">
        <v>380</v>
      </c>
      <c r="R64" s="61">
        <v>162</v>
      </c>
      <c r="S64" s="48"/>
      <c r="T64" s="48"/>
    </row>
    <row r="65" spans="2:20">
      <c r="B65" s="46">
        <f>ROW()</f>
        <v>65</v>
      </c>
      <c r="C65" s="48" t="str">
        <f>H65</f>
        <v>미들타워</v>
      </c>
      <c r="D65" s="48"/>
      <c r="E65" s="49" t="s">
        <v>2564</v>
      </c>
      <c r="F65" s="52">
        <v>51000</v>
      </c>
      <c r="G65" s="48" t="s">
        <v>3225</v>
      </c>
      <c r="H65" s="48" t="s">
        <v>3242</v>
      </c>
      <c r="I65" s="48"/>
      <c r="J65" s="48" t="s">
        <v>235</v>
      </c>
      <c r="K65" s="48" t="s">
        <v>235</v>
      </c>
      <c r="L65" s="48" t="s">
        <v>235</v>
      </c>
      <c r="M65" s="48" t="s">
        <v>3250</v>
      </c>
      <c r="N65" s="61">
        <v>197</v>
      </c>
      <c r="O65" s="61">
        <v>458</v>
      </c>
      <c r="P65" s="61">
        <v>447</v>
      </c>
      <c r="Q65" s="61">
        <v>380</v>
      </c>
      <c r="R65" s="61">
        <v>162</v>
      </c>
      <c r="S65" s="48"/>
      <c r="T65" s="48"/>
    </row>
    <row r="66" spans="2:20">
      <c r="B66" s="46">
        <f>ROW()</f>
        <v>66</v>
      </c>
      <c r="C66" s="48" t="str">
        <f>H66</f>
        <v>빅타워</v>
      </c>
      <c r="D66" s="48"/>
      <c r="E66" s="49" t="s">
        <v>2565</v>
      </c>
      <c r="F66" s="52">
        <v>123000</v>
      </c>
      <c r="G66" s="48" t="s">
        <v>3225</v>
      </c>
      <c r="H66" s="48" t="s">
        <v>3241</v>
      </c>
      <c r="I66" s="48" t="s">
        <v>235</v>
      </c>
      <c r="J66" s="48" t="s">
        <v>235</v>
      </c>
      <c r="K66" s="48" t="s">
        <v>235</v>
      </c>
      <c r="L66" s="48" t="s">
        <v>235</v>
      </c>
      <c r="M66" s="48" t="s">
        <v>3249</v>
      </c>
      <c r="N66" s="61">
        <v>249</v>
      </c>
      <c r="O66" s="61">
        <v>512</v>
      </c>
      <c r="P66" s="61">
        <v>504</v>
      </c>
      <c r="Q66" s="61">
        <v>420</v>
      </c>
      <c r="R66" s="61">
        <v>180</v>
      </c>
      <c r="S66" s="48"/>
      <c r="T66" s="48"/>
    </row>
    <row r="67" spans="2:20">
      <c r="B67" s="46">
        <f>ROW()</f>
        <v>67</v>
      </c>
      <c r="C67" s="48" t="str">
        <f>H67</f>
        <v>빅타워</v>
      </c>
      <c r="D67" s="48"/>
      <c r="E67" s="49" t="s">
        <v>2566</v>
      </c>
      <c r="F67" s="52">
        <v>92500</v>
      </c>
      <c r="G67" s="48" t="s">
        <v>3226</v>
      </c>
      <c r="H67" s="48" t="s">
        <v>3241</v>
      </c>
      <c r="I67" s="48" t="s">
        <v>235</v>
      </c>
      <c r="J67" s="48" t="s">
        <v>235</v>
      </c>
      <c r="K67" s="48" t="s">
        <v>235</v>
      </c>
      <c r="L67" s="48" t="s">
        <v>235</v>
      </c>
      <c r="M67" s="48"/>
      <c r="N67" s="61">
        <v>225</v>
      </c>
      <c r="O67" s="61">
        <v>518</v>
      </c>
      <c r="P67" s="61">
        <v>512</v>
      </c>
      <c r="Q67" s="61">
        <v>400</v>
      </c>
      <c r="R67" s="61">
        <v>170</v>
      </c>
      <c r="S67" s="48"/>
      <c r="T67" s="48"/>
    </row>
    <row r="68" spans="2:20">
      <c r="B68" s="46">
        <f>ROW()</f>
        <v>68</v>
      </c>
      <c r="C68" s="48" t="str">
        <f>H68</f>
        <v>빅타워</v>
      </c>
      <c r="D68" s="48"/>
      <c r="E68" s="49" t="s">
        <v>2567</v>
      </c>
      <c r="F68" s="52">
        <v>86000</v>
      </c>
      <c r="G68" s="48" t="s">
        <v>3226</v>
      </c>
      <c r="H68" s="48" t="s">
        <v>3241</v>
      </c>
      <c r="I68" s="48" t="s">
        <v>235</v>
      </c>
      <c r="J68" s="48" t="s">
        <v>235</v>
      </c>
      <c r="K68" s="48" t="s">
        <v>235</v>
      </c>
      <c r="L68" s="48" t="s">
        <v>235</v>
      </c>
      <c r="M68" s="48" t="s">
        <v>3249</v>
      </c>
      <c r="N68" s="61">
        <v>231</v>
      </c>
      <c r="O68" s="61">
        <v>518</v>
      </c>
      <c r="P68" s="61">
        <v>512</v>
      </c>
      <c r="Q68" s="61">
        <v>400</v>
      </c>
      <c r="R68" s="61">
        <v>170</v>
      </c>
      <c r="S68" s="48"/>
      <c r="T68" s="48"/>
    </row>
    <row r="69" spans="2:20">
      <c r="B69" s="46">
        <f>ROW()</f>
        <v>69</v>
      </c>
      <c r="C69" s="48" t="str">
        <f>H69</f>
        <v>미들타워</v>
      </c>
      <c r="D69" s="48"/>
      <c r="E69" s="49" t="s">
        <v>2568</v>
      </c>
      <c r="F69" s="52">
        <v>47500</v>
      </c>
      <c r="G69" s="48" t="s">
        <v>3225</v>
      </c>
      <c r="H69" s="48" t="s">
        <v>3242</v>
      </c>
      <c r="I69" s="48"/>
      <c r="J69" s="48" t="s">
        <v>235</v>
      </c>
      <c r="K69" s="48" t="s">
        <v>235</v>
      </c>
      <c r="L69" s="48" t="s">
        <v>235</v>
      </c>
      <c r="M69" s="48" t="s">
        <v>3249</v>
      </c>
      <c r="N69" s="61">
        <v>206</v>
      </c>
      <c r="O69" s="61">
        <v>442</v>
      </c>
      <c r="P69" s="61">
        <v>428</v>
      </c>
      <c r="Q69" s="61">
        <v>370</v>
      </c>
      <c r="R69" s="61">
        <v>165</v>
      </c>
      <c r="S69" s="48"/>
      <c r="T69" s="48"/>
    </row>
    <row r="70" spans="2:20">
      <c r="B70" s="46">
        <f>ROW()</f>
        <v>70</v>
      </c>
      <c r="C70" s="48" t="str">
        <f>H70</f>
        <v>미들타워</v>
      </c>
      <c r="D70" s="48"/>
      <c r="E70" s="49" t="s">
        <v>2569</v>
      </c>
      <c r="F70" s="52">
        <v>49000</v>
      </c>
      <c r="G70" s="48" t="s">
        <v>3225</v>
      </c>
      <c r="H70" s="48" t="s">
        <v>3242</v>
      </c>
      <c r="I70" s="48"/>
      <c r="J70" s="48" t="s">
        <v>235</v>
      </c>
      <c r="K70" s="48" t="s">
        <v>235</v>
      </c>
      <c r="L70" s="48" t="s">
        <v>235</v>
      </c>
      <c r="M70" s="48" t="s">
        <v>3249</v>
      </c>
      <c r="N70" s="61">
        <v>194</v>
      </c>
      <c r="O70" s="61">
        <v>454</v>
      </c>
      <c r="P70" s="61">
        <v>413</v>
      </c>
      <c r="Q70" s="61">
        <v>360</v>
      </c>
      <c r="R70" s="61">
        <v>161</v>
      </c>
      <c r="S70" s="48"/>
      <c r="T70" s="48"/>
    </row>
    <row r="71" spans="2:20">
      <c r="B71" s="46">
        <f>ROW()</f>
        <v>71</v>
      </c>
      <c r="C71" s="48" t="str">
        <f>H71</f>
        <v>미들타워</v>
      </c>
      <c r="D71" s="48"/>
      <c r="E71" s="49" t="s">
        <v>2570</v>
      </c>
      <c r="F71" s="52">
        <v>47000</v>
      </c>
      <c r="G71" s="48" t="s">
        <v>3225</v>
      </c>
      <c r="H71" s="48" t="s">
        <v>3242</v>
      </c>
      <c r="I71" s="48"/>
      <c r="J71" s="48" t="s">
        <v>235</v>
      </c>
      <c r="K71" s="48" t="s">
        <v>235</v>
      </c>
      <c r="L71" s="48" t="s">
        <v>235</v>
      </c>
      <c r="M71" s="48" t="s">
        <v>3249</v>
      </c>
      <c r="N71" s="61">
        <v>194</v>
      </c>
      <c r="O71" s="61">
        <v>454</v>
      </c>
      <c r="P71" s="61">
        <v>413</v>
      </c>
      <c r="Q71" s="61">
        <v>360</v>
      </c>
      <c r="R71" s="61">
        <v>161</v>
      </c>
      <c r="S71" s="48"/>
      <c r="T71" s="48"/>
    </row>
    <row r="72" spans="2:20">
      <c r="B72" s="46">
        <f>ROW()</f>
        <v>72</v>
      </c>
      <c r="C72" s="48" t="str">
        <f>H72</f>
        <v>미들타워</v>
      </c>
      <c r="D72" s="48"/>
      <c r="E72" s="49" t="s">
        <v>2571</v>
      </c>
      <c r="F72" s="52">
        <v>113640</v>
      </c>
      <c r="G72" s="48" t="s">
        <v>3226</v>
      </c>
      <c r="H72" s="48" t="s">
        <v>3242</v>
      </c>
      <c r="I72" s="48"/>
      <c r="J72" s="48" t="s">
        <v>235</v>
      </c>
      <c r="K72" s="48" t="s">
        <v>235</v>
      </c>
      <c r="L72" s="48" t="s">
        <v>235</v>
      </c>
      <c r="M72" s="48" t="s">
        <v>3249</v>
      </c>
      <c r="N72" s="61">
        <v>218</v>
      </c>
      <c r="O72" s="61">
        <v>562</v>
      </c>
      <c r="P72" s="61">
        <v>508</v>
      </c>
      <c r="Q72" s="61">
        <v>395</v>
      </c>
      <c r="R72" s="61">
        <v>170</v>
      </c>
      <c r="S72" s="48"/>
      <c r="T72" s="48"/>
    </row>
    <row r="73" spans="2:20">
      <c r="B73" s="46">
        <f>ROW()</f>
        <v>73</v>
      </c>
      <c r="C73" s="48" t="str">
        <f>H73</f>
        <v>미들타워</v>
      </c>
      <c r="D73" s="48"/>
      <c r="E73" s="49" t="s">
        <v>2572</v>
      </c>
      <c r="F73" s="52">
        <v>76000</v>
      </c>
      <c r="G73" s="48" t="s">
        <v>3226</v>
      </c>
      <c r="H73" s="48" t="s">
        <v>3242</v>
      </c>
      <c r="I73" s="48"/>
      <c r="J73" s="48" t="s">
        <v>235</v>
      </c>
      <c r="K73" s="48" t="s">
        <v>235</v>
      </c>
      <c r="L73" s="48" t="s">
        <v>235</v>
      </c>
      <c r="M73" s="48" t="s">
        <v>3249</v>
      </c>
      <c r="N73" s="61">
        <v>218</v>
      </c>
      <c r="O73" s="61">
        <v>513</v>
      </c>
      <c r="P73" s="61">
        <v>450</v>
      </c>
      <c r="Q73" s="61">
        <v>370</v>
      </c>
      <c r="R73" s="61">
        <v>170</v>
      </c>
      <c r="S73" s="48"/>
      <c r="T73" s="48"/>
    </row>
    <row r="74" spans="2:20">
      <c r="B74" s="46">
        <f>ROW()</f>
        <v>74</v>
      </c>
      <c r="C74" s="48" t="str">
        <f>H74</f>
        <v>미들타워</v>
      </c>
      <c r="D74" s="48"/>
      <c r="E74" s="49" t="s">
        <v>2573</v>
      </c>
      <c r="F74" s="52">
        <v>46000</v>
      </c>
      <c r="G74" s="48" t="s">
        <v>3225</v>
      </c>
      <c r="H74" s="48" t="s">
        <v>3242</v>
      </c>
      <c r="I74" s="48"/>
      <c r="J74" s="48" t="s">
        <v>235</v>
      </c>
      <c r="K74" s="48" t="s">
        <v>235</v>
      </c>
      <c r="L74" s="48" t="s">
        <v>235</v>
      </c>
      <c r="M74" s="48" t="s">
        <v>3249</v>
      </c>
      <c r="N74" s="61">
        <v>206</v>
      </c>
      <c r="O74" s="61">
        <v>442</v>
      </c>
      <c r="P74" s="61">
        <v>428</v>
      </c>
      <c r="Q74" s="61">
        <v>370</v>
      </c>
      <c r="R74" s="61">
        <v>165</v>
      </c>
      <c r="S74" s="48"/>
      <c r="T74" s="48"/>
    </row>
    <row r="75" spans="2:20">
      <c r="B75" s="46">
        <f>ROW()</f>
        <v>75</v>
      </c>
      <c r="C75" s="48" t="str">
        <f>H75</f>
        <v>빅타워</v>
      </c>
      <c r="D75" s="48"/>
      <c r="E75" s="49" t="s">
        <v>2574</v>
      </c>
      <c r="F75" s="52">
        <v>79000</v>
      </c>
      <c r="G75" s="48" t="s">
        <v>3226</v>
      </c>
      <c r="H75" s="48" t="s">
        <v>3241</v>
      </c>
      <c r="I75" s="48" t="s">
        <v>235</v>
      </c>
      <c r="J75" s="48" t="s">
        <v>235</v>
      </c>
      <c r="K75" s="48" t="s">
        <v>235</v>
      </c>
      <c r="L75" s="48" t="s">
        <v>235</v>
      </c>
      <c r="M75" s="48" t="s">
        <v>3249</v>
      </c>
      <c r="N75" s="61">
        <v>231</v>
      </c>
      <c r="O75" s="61">
        <v>518</v>
      </c>
      <c r="P75" s="61">
        <v>512</v>
      </c>
      <c r="Q75" s="61">
        <v>400</v>
      </c>
      <c r="R75" s="61">
        <v>170</v>
      </c>
      <c r="S75" s="48"/>
      <c r="T75" s="48"/>
    </row>
    <row r="76" spans="2:20">
      <c r="B76" s="46">
        <f>ROW()</f>
        <v>76</v>
      </c>
      <c r="C76" s="48" t="str">
        <f>H76</f>
        <v>빅타워</v>
      </c>
      <c r="D76" s="48"/>
      <c r="E76" s="49" t="s">
        <v>2575</v>
      </c>
      <c r="F76" s="52">
        <v>84000</v>
      </c>
      <c r="G76" s="48" t="s">
        <v>3226</v>
      </c>
      <c r="H76" s="48" t="s">
        <v>3241</v>
      </c>
      <c r="I76" s="48" t="s">
        <v>235</v>
      </c>
      <c r="J76" s="48" t="s">
        <v>235</v>
      </c>
      <c r="K76" s="48" t="s">
        <v>235</v>
      </c>
      <c r="L76" s="48" t="s">
        <v>235</v>
      </c>
      <c r="M76" s="48"/>
      <c r="N76" s="61">
        <v>225</v>
      </c>
      <c r="O76" s="61">
        <v>518</v>
      </c>
      <c r="P76" s="61">
        <v>512</v>
      </c>
      <c r="Q76" s="61">
        <v>400</v>
      </c>
      <c r="R76" s="61">
        <v>170</v>
      </c>
      <c r="S76" s="48"/>
      <c r="T76" s="48"/>
    </row>
    <row r="77" spans="2:20">
      <c r="B77" s="46">
        <f>ROW()</f>
        <v>77</v>
      </c>
      <c r="C77" s="48" t="str">
        <f>H77</f>
        <v>미들타워</v>
      </c>
      <c r="D77" s="48"/>
      <c r="E77" s="49" t="s">
        <v>2576</v>
      </c>
      <c r="F77" s="52">
        <v>79000</v>
      </c>
      <c r="G77" s="48" t="s">
        <v>3226</v>
      </c>
      <c r="H77" s="48" t="s">
        <v>3242</v>
      </c>
      <c r="I77" s="48" t="s">
        <v>235</v>
      </c>
      <c r="J77" s="48" t="s">
        <v>235</v>
      </c>
      <c r="K77" s="48" t="s">
        <v>235</v>
      </c>
      <c r="L77" s="48" t="s">
        <v>235</v>
      </c>
      <c r="M77" s="48" t="s">
        <v>3250</v>
      </c>
      <c r="N77" s="61">
        <v>230</v>
      </c>
      <c r="O77" s="61">
        <v>530</v>
      </c>
      <c r="P77" s="61">
        <v>462</v>
      </c>
      <c r="Q77" s="61">
        <v>400</v>
      </c>
      <c r="R77" s="61">
        <v>165</v>
      </c>
      <c r="S77" s="48"/>
      <c r="T77" s="48"/>
    </row>
    <row r="78" spans="2:20">
      <c r="B78" s="46">
        <f>ROW()</f>
        <v>78</v>
      </c>
      <c r="C78" s="48" t="str">
        <f>H78</f>
        <v>미들타워</v>
      </c>
      <c r="D78" s="48"/>
      <c r="E78" s="49" t="s">
        <v>2577</v>
      </c>
      <c r="F78" s="52">
        <v>73000</v>
      </c>
      <c r="G78" s="48" t="s">
        <v>3226</v>
      </c>
      <c r="H78" s="48" t="s">
        <v>3242</v>
      </c>
      <c r="I78" s="48" t="s">
        <v>235</v>
      </c>
      <c r="J78" s="48" t="s">
        <v>235</v>
      </c>
      <c r="K78" s="48" t="s">
        <v>235</v>
      </c>
      <c r="L78" s="48" t="s">
        <v>235</v>
      </c>
      <c r="M78" s="48" t="s">
        <v>3249</v>
      </c>
      <c r="N78" s="61">
        <v>216</v>
      </c>
      <c r="O78" s="61">
        <v>494</v>
      </c>
      <c r="P78" s="61">
        <v>469</v>
      </c>
      <c r="Q78" s="61">
        <v>380</v>
      </c>
      <c r="R78" s="61">
        <v>163</v>
      </c>
      <c r="S78" s="48"/>
      <c r="T78" s="48"/>
    </row>
    <row r="79" spans="2:20">
      <c r="B79" s="46">
        <f>ROW()</f>
        <v>79</v>
      </c>
      <c r="C79" s="48" t="str">
        <f>H79</f>
        <v>미들타워</v>
      </c>
      <c r="D79" s="48"/>
      <c r="E79" s="49" t="s">
        <v>2578</v>
      </c>
      <c r="F79" s="52">
        <v>35000</v>
      </c>
      <c r="G79" s="48" t="s">
        <v>3226</v>
      </c>
      <c r="H79" s="48" t="s">
        <v>3242</v>
      </c>
      <c r="I79" s="48"/>
      <c r="J79" s="48" t="s">
        <v>235</v>
      </c>
      <c r="K79" s="48" t="s">
        <v>235</v>
      </c>
      <c r="L79" s="48" t="s">
        <v>235</v>
      </c>
      <c r="M79" s="48" t="s">
        <v>3250</v>
      </c>
      <c r="N79" s="61">
        <v>200</v>
      </c>
      <c r="O79" s="61">
        <v>461</v>
      </c>
      <c r="P79" s="61">
        <v>392</v>
      </c>
      <c r="Q79" s="61">
        <v>310</v>
      </c>
      <c r="R79" s="61">
        <v>156</v>
      </c>
      <c r="S79" s="48"/>
      <c r="T79" s="48"/>
    </row>
    <row r="80" spans="2:20">
      <c r="B80" s="46">
        <f>ROW()</f>
        <v>80</v>
      </c>
      <c r="C80" s="48" t="str">
        <f>H80</f>
        <v>미들타워</v>
      </c>
      <c r="D80" s="48"/>
      <c r="E80" s="49" t="s">
        <v>2579</v>
      </c>
      <c r="F80" s="52">
        <v>35500</v>
      </c>
      <c r="G80" s="48" t="s">
        <v>3226</v>
      </c>
      <c r="H80" s="48" t="s">
        <v>3242</v>
      </c>
      <c r="I80" s="48"/>
      <c r="J80" s="48" t="s">
        <v>235</v>
      </c>
      <c r="K80" s="48" t="s">
        <v>235</v>
      </c>
      <c r="L80" s="48" t="s">
        <v>235</v>
      </c>
      <c r="M80" s="48" t="s">
        <v>3250</v>
      </c>
      <c r="N80" s="61">
        <v>200</v>
      </c>
      <c r="O80" s="61">
        <v>461</v>
      </c>
      <c r="P80" s="61">
        <v>392</v>
      </c>
      <c r="Q80" s="61">
        <v>310</v>
      </c>
      <c r="R80" s="61">
        <v>156</v>
      </c>
      <c r="S80" s="48"/>
      <c r="T80" s="48"/>
    </row>
    <row r="81" spans="2:20">
      <c r="B81" s="46">
        <f>ROW()</f>
        <v>81</v>
      </c>
      <c r="C81" s="48" t="str">
        <f>H81</f>
        <v>미들타워</v>
      </c>
      <c r="D81" s="48"/>
      <c r="E81" s="49" t="s">
        <v>2580</v>
      </c>
      <c r="F81" s="52">
        <v>33500</v>
      </c>
      <c r="G81" s="48" t="s">
        <v>3226</v>
      </c>
      <c r="H81" s="48" t="s">
        <v>3242</v>
      </c>
      <c r="I81" s="48"/>
      <c r="J81" s="48" t="s">
        <v>235</v>
      </c>
      <c r="K81" s="48" t="s">
        <v>235</v>
      </c>
      <c r="L81" s="48" t="s">
        <v>235</v>
      </c>
      <c r="M81" s="48" t="s">
        <v>3250</v>
      </c>
      <c r="N81" s="61">
        <v>200</v>
      </c>
      <c r="O81" s="61">
        <v>461</v>
      </c>
      <c r="P81" s="61">
        <v>392</v>
      </c>
      <c r="Q81" s="61">
        <v>310</v>
      </c>
      <c r="R81" s="61">
        <v>156</v>
      </c>
      <c r="S81" s="48"/>
      <c r="T81" s="48"/>
    </row>
    <row r="82" spans="2:20">
      <c r="B82" s="46">
        <f>ROW()</f>
        <v>82</v>
      </c>
      <c r="C82" s="48" t="str">
        <f>H82</f>
        <v>미들타워</v>
      </c>
      <c r="D82" s="48"/>
      <c r="E82" s="49" t="s">
        <v>2581</v>
      </c>
      <c r="F82" s="52">
        <v>31500</v>
      </c>
      <c r="G82" s="48" t="s">
        <v>3226</v>
      </c>
      <c r="H82" s="48" t="s">
        <v>3242</v>
      </c>
      <c r="I82" s="48"/>
      <c r="J82" s="48" t="s">
        <v>235</v>
      </c>
      <c r="K82" s="48" t="s">
        <v>235</v>
      </c>
      <c r="L82" s="48" t="s">
        <v>235</v>
      </c>
      <c r="M82" s="48" t="s">
        <v>3250</v>
      </c>
      <c r="N82" s="61">
        <v>198</v>
      </c>
      <c r="O82" s="61">
        <v>440</v>
      </c>
      <c r="P82" s="61">
        <v>432</v>
      </c>
      <c r="Q82" s="61">
        <v>365</v>
      </c>
      <c r="R82" s="61">
        <v>158</v>
      </c>
      <c r="S82" s="48"/>
      <c r="T82" s="48"/>
    </row>
    <row r="83" spans="2:20">
      <c r="B83" s="46">
        <f>ROW()</f>
        <v>83</v>
      </c>
      <c r="C83" s="48" t="str">
        <f>H83</f>
        <v>미들타워</v>
      </c>
      <c r="D83" s="48"/>
      <c r="E83" s="49" t="s">
        <v>2582</v>
      </c>
      <c r="F83" s="52">
        <v>31500</v>
      </c>
      <c r="G83" s="48" t="s">
        <v>3226</v>
      </c>
      <c r="H83" s="48" t="s">
        <v>3242</v>
      </c>
      <c r="I83" s="48"/>
      <c r="J83" s="48" t="s">
        <v>235</v>
      </c>
      <c r="K83" s="48" t="s">
        <v>235</v>
      </c>
      <c r="L83" s="48" t="s">
        <v>235</v>
      </c>
      <c r="M83" s="48" t="s">
        <v>3250</v>
      </c>
      <c r="N83" s="61">
        <v>198</v>
      </c>
      <c r="O83" s="61">
        <v>440</v>
      </c>
      <c r="P83" s="61">
        <v>432</v>
      </c>
      <c r="Q83" s="61">
        <v>365</v>
      </c>
      <c r="R83" s="61">
        <v>158</v>
      </c>
      <c r="S83" s="48"/>
      <c r="T83" s="48"/>
    </row>
    <row r="84" spans="2:20">
      <c r="B84" s="46">
        <f>ROW()</f>
        <v>84</v>
      </c>
      <c r="C84" s="48" t="str">
        <f>H84</f>
        <v>미들타워</v>
      </c>
      <c r="D84" s="48"/>
      <c r="E84" s="49" t="s">
        <v>2583</v>
      </c>
      <c r="F84" s="52">
        <v>29500</v>
      </c>
      <c r="G84" s="48" t="s">
        <v>3226</v>
      </c>
      <c r="H84" s="48" t="s">
        <v>3242</v>
      </c>
      <c r="I84" s="48"/>
      <c r="J84" s="48" t="s">
        <v>235</v>
      </c>
      <c r="K84" s="48" t="s">
        <v>235</v>
      </c>
      <c r="L84" s="48" t="s">
        <v>235</v>
      </c>
      <c r="M84" s="48" t="s">
        <v>3250</v>
      </c>
      <c r="N84" s="61">
        <v>192</v>
      </c>
      <c r="O84" s="61">
        <v>420</v>
      </c>
      <c r="P84" s="61">
        <v>403</v>
      </c>
      <c r="Q84" s="61">
        <v>340</v>
      </c>
      <c r="R84" s="61">
        <v>144</v>
      </c>
      <c r="S84" s="48"/>
      <c r="T84" s="48"/>
    </row>
    <row r="85" spans="2:20">
      <c r="B85" s="46">
        <f>ROW()</f>
        <v>85</v>
      </c>
      <c r="C85" s="48" t="str">
        <f>H85</f>
        <v>미들타워</v>
      </c>
      <c r="D85" s="48"/>
      <c r="E85" s="49" t="s">
        <v>2584</v>
      </c>
      <c r="F85" s="52">
        <v>26000</v>
      </c>
      <c r="G85" s="48" t="s">
        <v>3226</v>
      </c>
      <c r="H85" s="48" t="s">
        <v>3242</v>
      </c>
      <c r="I85" s="48"/>
      <c r="J85" s="48" t="s">
        <v>235</v>
      </c>
      <c r="K85" s="48" t="s">
        <v>235</v>
      </c>
      <c r="L85" s="48" t="s">
        <v>235</v>
      </c>
      <c r="M85" s="48" t="s">
        <v>3250</v>
      </c>
      <c r="N85" s="61">
        <v>1912</v>
      </c>
      <c r="O85" s="61">
        <v>420</v>
      </c>
      <c r="P85" s="61">
        <v>397</v>
      </c>
      <c r="Q85" s="61">
        <v>340</v>
      </c>
      <c r="R85" s="61">
        <v>144</v>
      </c>
      <c r="S85" s="48"/>
      <c r="T85" s="48"/>
    </row>
    <row r="86" spans="2:20">
      <c r="B86" s="46">
        <f>ROW()</f>
        <v>86</v>
      </c>
      <c r="C86" s="48" t="str">
        <f>H86</f>
        <v>미들타워</v>
      </c>
      <c r="D86" s="48"/>
      <c r="E86" s="49" t="s">
        <v>2585</v>
      </c>
      <c r="F86" s="52">
        <v>68000</v>
      </c>
      <c r="G86" s="48" t="s">
        <v>3226</v>
      </c>
      <c r="H86" s="48" t="s">
        <v>3242</v>
      </c>
      <c r="I86" s="48" t="s">
        <v>235</v>
      </c>
      <c r="J86" s="48" t="s">
        <v>235</v>
      </c>
      <c r="K86" s="48" t="s">
        <v>235</v>
      </c>
      <c r="L86" s="48" t="s">
        <v>235</v>
      </c>
      <c r="M86" s="48" t="s">
        <v>3249</v>
      </c>
      <c r="N86" s="61">
        <v>216</v>
      </c>
      <c r="O86" s="61">
        <v>494</v>
      </c>
      <c r="P86" s="61">
        <v>469</v>
      </c>
      <c r="Q86" s="61">
        <v>380</v>
      </c>
      <c r="R86" s="61">
        <v>163</v>
      </c>
      <c r="S86" s="48"/>
      <c r="T86" s="48"/>
    </row>
    <row r="87" spans="2:20">
      <c r="B87" s="46">
        <f>ROW()</f>
        <v>87</v>
      </c>
      <c r="C87" s="48" t="str">
        <f>H87</f>
        <v>미들타워</v>
      </c>
      <c r="D87" s="48"/>
      <c r="E87" s="49" t="s">
        <v>2586</v>
      </c>
      <c r="F87" s="52">
        <v>97000</v>
      </c>
      <c r="G87" s="48" t="s">
        <v>3226</v>
      </c>
      <c r="H87" s="48" t="s">
        <v>3242</v>
      </c>
      <c r="I87" s="48"/>
      <c r="J87" s="48" t="s">
        <v>235</v>
      </c>
      <c r="K87" s="48" t="s">
        <v>235</v>
      </c>
      <c r="L87" s="48" t="s">
        <v>235</v>
      </c>
      <c r="M87" s="48" t="s">
        <v>3249</v>
      </c>
      <c r="N87" s="61">
        <v>223</v>
      </c>
      <c r="O87" s="61">
        <v>530</v>
      </c>
      <c r="P87" s="61">
        <v>449</v>
      </c>
      <c r="Q87" s="61">
        <v>370</v>
      </c>
      <c r="R87" s="61">
        <v>170</v>
      </c>
      <c r="S87" s="48"/>
      <c r="T87" s="48"/>
    </row>
    <row r="88" spans="2:20">
      <c r="B88" s="46">
        <f>ROW()</f>
        <v>88</v>
      </c>
      <c r="C88" s="48" t="str">
        <f>H88</f>
        <v>미들타워</v>
      </c>
      <c r="D88" s="48"/>
      <c r="E88" s="49" t="s">
        <v>2587</v>
      </c>
      <c r="F88" s="52">
        <v>167990</v>
      </c>
      <c r="G88" s="48" t="s">
        <v>3226</v>
      </c>
      <c r="H88" s="48" t="s">
        <v>3242</v>
      </c>
      <c r="I88" s="48"/>
      <c r="J88" s="48" t="s">
        <v>235</v>
      </c>
      <c r="K88" s="48" t="s">
        <v>235</v>
      </c>
      <c r="L88" s="48" t="s">
        <v>235</v>
      </c>
      <c r="M88" s="48" t="s">
        <v>3249</v>
      </c>
      <c r="N88" s="61">
        <v>230</v>
      </c>
      <c r="O88" s="61">
        <v>581</v>
      </c>
      <c r="P88" s="61">
        <v>484</v>
      </c>
      <c r="Q88" s="61">
        <v>395</v>
      </c>
      <c r="R88" s="61">
        <v>170</v>
      </c>
      <c r="S88" s="48"/>
      <c r="T88" s="48"/>
    </row>
    <row r="89" spans="2:20">
      <c r="B89" s="46">
        <f>ROW()</f>
        <v>89</v>
      </c>
      <c r="C89" s="48" t="str">
        <f>H89</f>
        <v>미들타워</v>
      </c>
      <c r="D89" s="48"/>
      <c r="E89" s="49" t="s">
        <v>2588</v>
      </c>
      <c r="F89" s="52">
        <v>37500</v>
      </c>
      <c r="G89" s="48" t="s">
        <v>3226</v>
      </c>
      <c r="H89" s="48" t="s">
        <v>3242</v>
      </c>
      <c r="I89" s="48"/>
      <c r="J89" s="48" t="s">
        <v>235</v>
      </c>
      <c r="K89" s="48" t="s">
        <v>235</v>
      </c>
      <c r="L89" s="48" t="s">
        <v>235</v>
      </c>
      <c r="M89" s="48" t="s">
        <v>3250</v>
      </c>
      <c r="N89" s="61">
        <v>194</v>
      </c>
      <c r="O89" s="61">
        <v>491</v>
      </c>
      <c r="P89" s="61">
        <v>436</v>
      </c>
      <c r="Q89" s="61">
        <v>370</v>
      </c>
      <c r="R89" s="61">
        <v>159</v>
      </c>
      <c r="S89" s="48"/>
      <c r="T89" s="48"/>
    </row>
    <row r="90" spans="2:20">
      <c r="B90" s="46">
        <f>ROW()</f>
        <v>90</v>
      </c>
      <c r="C90" s="48" t="str">
        <f>H90</f>
        <v>미들타워</v>
      </c>
      <c r="D90" s="48"/>
      <c r="E90" s="49" t="s">
        <v>2589</v>
      </c>
      <c r="F90" s="52">
        <v>69000</v>
      </c>
      <c r="G90" s="48" t="s">
        <v>3226</v>
      </c>
      <c r="H90" s="48" t="s">
        <v>3242</v>
      </c>
      <c r="I90" s="48"/>
      <c r="J90" s="48" t="s">
        <v>235</v>
      </c>
      <c r="K90" s="48" t="s">
        <v>235</v>
      </c>
      <c r="L90" s="48" t="s">
        <v>235</v>
      </c>
      <c r="M90" s="48" t="s">
        <v>3249</v>
      </c>
      <c r="N90" s="61">
        <v>218</v>
      </c>
      <c r="O90" s="61">
        <v>513</v>
      </c>
      <c r="P90" s="61">
        <v>450</v>
      </c>
      <c r="Q90" s="61">
        <v>370</v>
      </c>
      <c r="R90" s="61">
        <v>170</v>
      </c>
      <c r="S90" s="48"/>
      <c r="T90" s="48"/>
    </row>
    <row r="91" spans="2:20">
      <c r="B91" s="46">
        <f>ROW()</f>
        <v>91</v>
      </c>
      <c r="C91" s="48" t="str">
        <f>H91</f>
        <v>미들타워</v>
      </c>
      <c r="D91" s="48"/>
      <c r="E91" s="49" t="s">
        <v>2590</v>
      </c>
      <c r="F91" s="52">
        <v>108000</v>
      </c>
      <c r="G91" s="48" t="s">
        <v>3226</v>
      </c>
      <c r="H91" s="48" t="s">
        <v>3242</v>
      </c>
      <c r="I91" s="48"/>
      <c r="J91" s="48" t="s">
        <v>235</v>
      </c>
      <c r="K91" s="48" t="s">
        <v>235</v>
      </c>
      <c r="L91" s="48" t="s">
        <v>235</v>
      </c>
      <c r="M91" s="48" t="s">
        <v>3249</v>
      </c>
      <c r="N91" s="61">
        <v>218</v>
      </c>
      <c r="O91" s="61">
        <v>562</v>
      </c>
      <c r="P91" s="61">
        <v>508</v>
      </c>
      <c r="Q91" s="61">
        <v>395</v>
      </c>
      <c r="R91" s="61">
        <v>170</v>
      </c>
      <c r="S91" s="48"/>
      <c r="T91" s="48"/>
    </row>
    <row r="92" spans="2:20">
      <c r="B92" s="46">
        <f>ROW()</f>
        <v>92</v>
      </c>
      <c r="C92" s="48" t="str">
        <f>H92</f>
        <v>빅타워</v>
      </c>
      <c r="D92" s="48"/>
      <c r="E92" s="49" t="s">
        <v>2591</v>
      </c>
      <c r="F92" s="52">
        <v>69000</v>
      </c>
      <c r="G92" s="48" t="s">
        <v>3226</v>
      </c>
      <c r="H92" s="48" t="s">
        <v>3241</v>
      </c>
      <c r="I92" s="48" t="s">
        <v>235</v>
      </c>
      <c r="J92" s="48" t="s">
        <v>235</v>
      </c>
      <c r="K92" s="48" t="s">
        <v>235</v>
      </c>
      <c r="L92" s="48" t="s">
        <v>235</v>
      </c>
      <c r="M92" s="48" t="s">
        <v>3250</v>
      </c>
      <c r="N92" s="61">
        <v>230</v>
      </c>
      <c r="O92" s="61">
        <v>545</v>
      </c>
      <c r="P92" s="61">
        <v>470</v>
      </c>
      <c r="Q92" s="61">
        <v>380</v>
      </c>
      <c r="R92" s="61">
        <v>165</v>
      </c>
      <c r="S92" s="48" t="s">
        <v>1032</v>
      </c>
      <c r="T92" s="48" t="s">
        <v>1032</v>
      </c>
    </row>
    <row r="93" spans="2:20">
      <c r="B93" s="46">
        <f>ROW()</f>
        <v>93</v>
      </c>
      <c r="C93" s="48" t="str">
        <f>H93</f>
        <v>미들타워</v>
      </c>
      <c r="D93" s="48"/>
      <c r="E93" s="49" t="s">
        <v>2592</v>
      </c>
      <c r="F93" s="52">
        <v>25000</v>
      </c>
      <c r="G93" s="48" t="s">
        <v>3226</v>
      </c>
      <c r="H93" s="48" t="s">
        <v>3242</v>
      </c>
      <c r="I93" s="48"/>
      <c r="J93" s="48" t="s">
        <v>235</v>
      </c>
      <c r="K93" s="48" t="s">
        <v>235</v>
      </c>
      <c r="L93" s="48" t="s">
        <v>235</v>
      </c>
      <c r="M93" s="48" t="s">
        <v>3250</v>
      </c>
      <c r="N93" s="61">
        <v>198</v>
      </c>
      <c r="O93" s="61">
        <v>463</v>
      </c>
      <c r="P93" s="61">
        <v>425</v>
      </c>
      <c r="Q93" s="61">
        <v>365</v>
      </c>
      <c r="R93" s="61">
        <v>158</v>
      </c>
      <c r="S93" s="48"/>
      <c r="T93" s="48"/>
    </row>
    <row r="94" spans="2:20">
      <c r="B94" s="46">
        <f>ROW()</f>
        <v>94</v>
      </c>
      <c r="C94" s="48" t="str">
        <f>H94</f>
        <v>미들타워</v>
      </c>
      <c r="D94" s="48"/>
      <c r="E94" s="49" t="s">
        <v>2593</v>
      </c>
      <c r="F94" s="52">
        <v>16060</v>
      </c>
      <c r="G94" s="48" t="s">
        <v>3225</v>
      </c>
      <c r="H94" s="48" t="s">
        <v>3242</v>
      </c>
      <c r="I94" s="48"/>
      <c r="J94" s="48" t="s">
        <v>235</v>
      </c>
      <c r="K94" s="48" t="s">
        <v>235</v>
      </c>
      <c r="L94" s="48"/>
      <c r="M94" s="48" t="s">
        <v>3250</v>
      </c>
      <c r="N94" s="61">
        <v>180</v>
      </c>
      <c r="O94" s="61">
        <v>424</v>
      </c>
      <c r="P94" s="61">
        <v>372</v>
      </c>
      <c r="Q94" s="61">
        <v>320</v>
      </c>
      <c r="R94" s="61">
        <v>160</v>
      </c>
      <c r="S94" s="48"/>
      <c r="T94" s="48"/>
    </row>
    <row r="95" spans="2:20">
      <c r="B95" s="46">
        <f>ROW()</f>
        <v>95</v>
      </c>
      <c r="C95" s="48" t="str">
        <f>H95</f>
        <v>미들타워</v>
      </c>
      <c r="D95" s="48"/>
      <c r="E95" s="49" t="s">
        <v>2594</v>
      </c>
      <c r="F95" s="52">
        <v>50000</v>
      </c>
      <c r="G95" s="48" t="s">
        <v>3226</v>
      </c>
      <c r="H95" s="48" t="s">
        <v>3242</v>
      </c>
      <c r="I95" s="48"/>
      <c r="J95" s="48" t="s">
        <v>235</v>
      </c>
      <c r="K95" s="48" t="s">
        <v>235</v>
      </c>
      <c r="L95" s="48" t="s">
        <v>235</v>
      </c>
      <c r="M95" s="48" t="s">
        <v>3249</v>
      </c>
      <c r="N95" s="61">
        <v>218</v>
      </c>
      <c r="O95" s="61">
        <v>512</v>
      </c>
      <c r="P95" s="61">
        <v>465</v>
      </c>
      <c r="Q95" s="61">
        <v>370</v>
      </c>
      <c r="R95" s="61">
        <v>170</v>
      </c>
      <c r="S95" s="48"/>
      <c r="T95" s="48"/>
    </row>
    <row r="96" spans="2:20">
      <c r="B96" s="46">
        <f>ROW()</f>
        <v>96</v>
      </c>
      <c r="C96" s="48" t="str">
        <f>H96</f>
        <v>미들타워</v>
      </c>
      <c r="D96" s="48"/>
      <c r="E96" s="49" t="s">
        <v>2595</v>
      </c>
      <c r="F96" s="52">
        <v>78740</v>
      </c>
      <c r="G96" s="48" t="s">
        <v>3226</v>
      </c>
      <c r="H96" s="48" t="s">
        <v>3242</v>
      </c>
      <c r="I96" s="48"/>
      <c r="J96" s="48" t="s">
        <v>235</v>
      </c>
      <c r="K96" s="48" t="s">
        <v>235</v>
      </c>
      <c r="L96" s="48" t="s">
        <v>235</v>
      </c>
      <c r="M96" s="48" t="s">
        <v>3249</v>
      </c>
      <c r="N96" s="61">
        <v>218</v>
      </c>
      <c r="O96" s="61">
        <v>560</v>
      </c>
      <c r="P96" s="61">
        <v>485</v>
      </c>
      <c r="Q96" s="61">
        <v>395</v>
      </c>
      <c r="R96" s="61">
        <v>170</v>
      </c>
      <c r="S96" s="48"/>
      <c r="T96" s="48"/>
    </row>
    <row r="97" spans="2:20">
      <c r="B97" s="46">
        <f>ROW()</f>
        <v>97</v>
      </c>
      <c r="C97" s="48" t="str">
        <f>H97</f>
        <v>빅타워</v>
      </c>
      <c r="D97" s="48"/>
      <c r="E97" s="49" t="s">
        <v>2596</v>
      </c>
      <c r="F97" s="52">
        <v>89000</v>
      </c>
      <c r="G97" s="48" t="s">
        <v>3226</v>
      </c>
      <c r="H97" s="48" t="s">
        <v>3241</v>
      </c>
      <c r="I97" s="48" t="s">
        <v>235</v>
      </c>
      <c r="J97" s="48" t="s">
        <v>235</v>
      </c>
      <c r="K97" s="48" t="s">
        <v>235</v>
      </c>
      <c r="L97" s="48" t="s">
        <v>235</v>
      </c>
      <c r="M97" s="48" t="s">
        <v>3249</v>
      </c>
      <c r="N97" s="61">
        <v>220</v>
      </c>
      <c r="O97" s="61">
        <v>505</v>
      </c>
      <c r="P97" s="61">
        <v>465</v>
      </c>
      <c r="Q97" s="61">
        <v>400</v>
      </c>
      <c r="R97" s="61">
        <v>165</v>
      </c>
      <c r="S97" s="48" t="s">
        <v>1032</v>
      </c>
      <c r="T97" s="48" t="s">
        <v>1032</v>
      </c>
    </row>
    <row r="98" spans="2:20">
      <c r="B98" s="46">
        <f>ROW()</f>
        <v>98</v>
      </c>
      <c r="C98" s="48" t="str">
        <f>H98</f>
        <v>빅타워</v>
      </c>
      <c r="D98" s="48"/>
      <c r="E98" s="49" t="s">
        <v>2597</v>
      </c>
      <c r="F98" s="52">
        <v>195500</v>
      </c>
      <c r="G98" s="48" t="s">
        <v>3226</v>
      </c>
      <c r="H98" s="48" t="s">
        <v>3241</v>
      </c>
      <c r="I98" s="48" t="s">
        <v>235</v>
      </c>
      <c r="J98" s="48" t="s">
        <v>235</v>
      </c>
      <c r="K98" s="48" t="s">
        <v>235</v>
      </c>
      <c r="L98" s="48" t="s">
        <v>235</v>
      </c>
      <c r="M98" s="48" t="s">
        <v>3249</v>
      </c>
      <c r="N98" s="61">
        <v>225</v>
      </c>
      <c r="O98" s="61">
        <v>518</v>
      </c>
      <c r="P98" s="61">
        <v>478</v>
      </c>
      <c r="Q98" s="61">
        <v>395</v>
      </c>
      <c r="R98" s="61">
        <v>165</v>
      </c>
      <c r="S98" s="48"/>
      <c r="T98" s="48"/>
    </row>
    <row r="99" spans="2:20">
      <c r="B99" s="46">
        <f>ROW()</f>
        <v>99</v>
      </c>
      <c r="C99" s="48" t="str">
        <f>H99</f>
        <v>미들타워</v>
      </c>
      <c r="D99" s="48"/>
      <c r="E99" s="49" t="s">
        <v>2598</v>
      </c>
      <c r="F99" s="52">
        <v>31000</v>
      </c>
      <c r="G99" s="48" t="s">
        <v>3226</v>
      </c>
      <c r="H99" s="48" t="s">
        <v>3242</v>
      </c>
      <c r="I99" s="48"/>
      <c r="J99" s="48" t="s">
        <v>235</v>
      </c>
      <c r="K99" s="48" t="s">
        <v>235</v>
      </c>
      <c r="L99" s="48" t="s">
        <v>235</v>
      </c>
      <c r="M99" s="48" t="s">
        <v>3250</v>
      </c>
      <c r="N99" s="61">
        <v>193</v>
      </c>
      <c r="O99" s="61">
        <v>427</v>
      </c>
      <c r="P99" s="61">
        <v>419</v>
      </c>
      <c r="Q99" s="61">
        <v>365</v>
      </c>
      <c r="R99" s="61">
        <v>165</v>
      </c>
      <c r="S99" s="48" t="s">
        <v>1032</v>
      </c>
      <c r="T99" s="48"/>
    </row>
    <row r="100" spans="2:20">
      <c r="B100" s="46">
        <f>ROW()</f>
        <v>100</v>
      </c>
      <c r="C100" s="48" t="str">
        <f>H100</f>
        <v>미들타워</v>
      </c>
      <c r="D100" s="48"/>
      <c r="E100" s="49" t="s">
        <v>2599</v>
      </c>
      <c r="F100" s="52">
        <v>31000</v>
      </c>
      <c r="G100" s="48" t="s">
        <v>3226</v>
      </c>
      <c r="H100" s="48" t="s">
        <v>3242</v>
      </c>
      <c r="I100" s="48"/>
      <c r="J100" s="48" t="s">
        <v>235</v>
      </c>
      <c r="K100" s="48" t="s">
        <v>235</v>
      </c>
      <c r="L100" s="48"/>
      <c r="M100" s="48" t="s">
        <v>3250</v>
      </c>
      <c r="N100" s="61">
        <v>193</v>
      </c>
      <c r="O100" s="61">
        <v>427</v>
      </c>
      <c r="P100" s="61">
        <v>419</v>
      </c>
      <c r="Q100" s="61">
        <v>365</v>
      </c>
      <c r="R100" s="61">
        <v>165</v>
      </c>
      <c r="S100" s="48" t="s">
        <v>1032</v>
      </c>
      <c r="T100" s="48"/>
    </row>
    <row r="101" spans="2:20">
      <c r="B101" s="46">
        <f>ROW()</f>
        <v>101</v>
      </c>
      <c r="C101" s="48" t="str">
        <f>H101</f>
        <v>빅타워</v>
      </c>
      <c r="D101" s="48"/>
      <c r="E101" s="49" t="s">
        <v>2600</v>
      </c>
      <c r="F101" s="52">
        <v>83000</v>
      </c>
      <c r="G101" s="48" t="s">
        <v>3226</v>
      </c>
      <c r="H101" s="48" t="s">
        <v>3241</v>
      </c>
      <c r="I101" s="48" t="s">
        <v>235</v>
      </c>
      <c r="J101" s="48" t="s">
        <v>235</v>
      </c>
      <c r="K101" s="48" t="s">
        <v>235</v>
      </c>
      <c r="L101" s="48" t="s">
        <v>235</v>
      </c>
      <c r="M101" s="48" t="s">
        <v>3249</v>
      </c>
      <c r="N101" s="61">
        <v>220</v>
      </c>
      <c r="O101" s="61">
        <v>505</v>
      </c>
      <c r="P101" s="61">
        <v>465</v>
      </c>
      <c r="Q101" s="61">
        <v>400</v>
      </c>
      <c r="R101" s="61">
        <v>165</v>
      </c>
      <c r="S101" s="48"/>
      <c r="T101" s="48"/>
    </row>
    <row r="102" spans="2:20">
      <c r="B102" s="46">
        <f>ROW()</f>
        <v>102</v>
      </c>
      <c r="C102" s="48" t="str">
        <f>H102</f>
        <v>미들타워</v>
      </c>
      <c r="D102" s="48"/>
      <c r="E102" s="49" t="s">
        <v>2601</v>
      </c>
      <c r="F102" s="52">
        <v>58000</v>
      </c>
      <c r="G102" s="48" t="s">
        <v>3226</v>
      </c>
      <c r="H102" s="48" t="s">
        <v>3242</v>
      </c>
      <c r="I102" s="48" t="s">
        <v>235</v>
      </c>
      <c r="J102" s="48" t="s">
        <v>235</v>
      </c>
      <c r="K102" s="48" t="s">
        <v>235</v>
      </c>
      <c r="L102" s="48" t="s">
        <v>235</v>
      </c>
      <c r="M102" s="48" t="s">
        <v>3249</v>
      </c>
      <c r="N102" s="61">
        <v>212</v>
      </c>
      <c r="O102" s="61">
        <v>503</v>
      </c>
      <c r="P102" s="61">
        <v>448</v>
      </c>
      <c r="Q102" s="61">
        <v>385</v>
      </c>
      <c r="R102" s="61">
        <v>162</v>
      </c>
      <c r="S102" s="48" t="s">
        <v>1032</v>
      </c>
      <c r="T102" s="48" t="s">
        <v>1032</v>
      </c>
    </row>
    <row r="103" spans="2:20">
      <c r="B103" s="46">
        <f>ROW()</f>
        <v>103</v>
      </c>
      <c r="C103" s="48" t="str">
        <f>H103</f>
        <v>미들타워</v>
      </c>
      <c r="D103" s="48"/>
      <c r="E103" s="49" t="s">
        <v>2602</v>
      </c>
      <c r="F103" s="52">
        <v>29000</v>
      </c>
      <c r="G103" s="48" t="s">
        <v>3226</v>
      </c>
      <c r="H103" s="48" t="s">
        <v>3242</v>
      </c>
      <c r="I103" s="48"/>
      <c r="J103" s="48" t="s">
        <v>235</v>
      </c>
      <c r="K103" s="48" t="s">
        <v>235</v>
      </c>
      <c r="L103" s="48"/>
      <c r="M103" s="48" t="s">
        <v>3250</v>
      </c>
      <c r="N103" s="61">
        <v>193</v>
      </c>
      <c r="O103" s="61">
        <v>427</v>
      </c>
      <c r="P103" s="61">
        <v>419</v>
      </c>
      <c r="Q103" s="61">
        <v>365</v>
      </c>
      <c r="R103" s="61">
        <v>165</v>
      </c>
      <c r="S103" s="48"/>
      <c r="T103" s="48"/>
    </row>
    <row r="104" spans="2:20">
      <c r="B104" s="46">
        <f>ROW()</f>
        <v>104</v>
      </c>
      <c r="C104" s="48" t="str">
        <f>H104</f>
        <v>미들타워</v>
      </c>
      <c r="D104" s="48"/>
      <c r="E104" s="49" t="s">
        <v>2603</v>
      </c>
      <c r="F104" s="52">
        <v>29000</v>
      </c>
      <c r="G104" s="48" t="s">
        <v>3226</v>
      </c>
      <c r="H104" s="48" t="s">
        <v>3242</v>
      </c>
      <c r="I104" s="48"/>
      <c r="J104" s="48" t="s">
        <v>235</v>
      </c>
      <c r="K104" s="48" t="s">
        <v>235</v>
      </c>
      <c r="L104" s="48"/>
      <c r="M104" s="48" t="s">
        <v>3250</v>
      </c>
      <c r="N104" s="61">
        <v>193</v>
      </c>
      <c r="O104" s="61">
        <v>427</v>
      </c>
      <c r="P104" s="61">
        <v>419</v>
      </c>
      <c r="Q104" s="61">
        <v>365</v>
      </c>
      <c r="R104" s="61">
        <v>165</v>
      </c>
      <c r="S104" s="48"/>
      <c r="T104" s="48"/>
    </row>
    <row r="105" spans="2:20">
      <c r="B105" s="46">
        <f>ROW()</f>
        <v>105</v>
      </c>
      <c r="C105" s="48" t="str">
        <f>H105</f>
        <v>미들타워</v>
      </c>
      <c r="D105" s="48"/>
      <c r="E105" s="49" t="s">
        <v>2604</v>
      </c>
      <c r="F105" s="52">
        <v>17000</v>
      </c>
      <c r="G105" s="48" t="s">
        <v>3226</v>
      </c>
      <c r="H105" s="48" t="s">
        <v>3242</v>
      </c>
      <c r="I105" s="48"/>
      <c r="J105" s="48" t="s">
        <v>235</v>
      </c>
      <c r="K105" s="48" t="s">
        <v>235</v>
      </c>
      <c r="L105" s="48"/>
      <c r="M105" s="48"/>
      <c r="N105" s="61">
        <v>180</v>
      </c>
      <c r="O105" s="61">
        <v>416</v>
      </c>
      <c r="P105" s="61">
        <v>367</v>
      </c>
      <c r="Q105" s="61">
        <v>325</v>
      </c>
      <c r="R105" s="61">
        <v>150</v>
      </c>
      <c r="S105" s="48"/>
      <c r="T105" s="48"/>
    </row>
    <row r="106" spans="2:20">
      <c r="B106" s="46">
        <f>ROW()</f>
        <v>106</v>
      </c>
      <c r="C106" s="48" t="str">
        <f>H106</f>
        <v>빅타워</v>
      </c>
      <c r="D106" s="48"/>
      <c r="E106" s="49" t="s">
        <v>2605</v>
      </c>
      <c r="F106" s="52">
        <v>167000</v>
      </c>
      <c r="G106" s="48" t="s">
        <v>3226</v>
      </c>
      <c r="H106" s="48" t="s">
        <v>3241</v>
      </c>
      <c r="I106" s="48" t="s">
        <v>235</v>
      </c>
      <c r="J106" s="48" t="s">
        <v>235</v>
      </c>
      <c r="K106" s="48" t="s">
        <v>235</v>
      </c>
      <c r="L106" s="48" t="s">
        <v>235</v>
      </c>
      <c r="M106" s="48" t="s">
        <v>3249</v>
      </c>
      <c r="N106" s="61">
        <v>250</v>
      </c>
      <c r="O106" s="61">
        <v>502</v>
      </c>
      <c r="P106" s="61">
        <v>530</v>
      </c>
      <c r="Q106" s="61">
        <v>450</v>
      </c>
      <c r="R106" s="61">
        <v>180</v>
      </c>
      <c r="S106" s="48" t="s">
        <v>1032</v>
      </c>
      <c r="T106" s="48" t="s">
        <v>1032</v>
      </c>
    </row>
    <row r="107" spans="2:20">
      <c r="B107" s="46">
        <f>ROW()</f>
        <v>107</v>
      </c>
      <c r="C107" s="48" t="str">
        <f>H107</f>
        <v>미들타워</v>
      </c>
      <c r="D107" s="48"/>
      <c r="E107" s="49" t="s">
        <v>2606</v>
      </c>
      <c r="F107" s="52">
        <v>54000</v>
      </c>
      <c r="G107" s="48" t="s">
        <v>3226</v>
      </c>
      <c r="H107" s="48" t="s">
        <v>3242</v>
      </c>
      <c r="I107" s="48" t="s">
        <v>235</v>
      </c>
      <c r="J107" s="48" t="s">
        <v>235</v>
      </c>
      <c r="K107" s="48" t="s">
        <v>235</v>
      </c>
      <c r="L107" s="48" t="s">
        <v>235</v>
      </c>
      <c r="M107" s="48" t="s">
        <v>3249</v>
      </c>
      <c r="N107" s="61">
        <v>212</v>
      </c>
      <c r="O107" s="61">
        <v>503</v>
      </c>
      <c r="P107" s="61">
        <v>448</v>
      </c>
      <c r="Q107" s="61">
        <v>385</v>
      </c>
      <c r="R107" s="61">
        <v>162</v>
      </c>
      <c r="S107" s="48"/>
      <c r="T107" s="48"/>
    </row>
    <row r="108" spans="2:20">
      <c r="B108" s="46">
        <f>ROW()</f>
        <v>108</v>
      </c>
      <c r="C108" s="48" t="str">
        <f>H108</f>
        <v>미들타워</v>
      </c>
      <c r="D108" s="48"/>
      <c r="E108" s="49" t="s">
        <v>2607</v>
      </c>
      <c r="F108" s="52">
        <v>21900</v>
      </c>
      <c r="G108" s="48" t="s">
        <v>3225</v>
      </c>
      <c r="H108" s="48" t="s">
        <v>3242</v>
      </c>
      <c r="I108" s="48"/>
      <c r="J108" s="48" t="s">
        <v>235</v>
      </c>
      <c r="K108" s="48" t="s">
        <v>235</v>
      </c>
      <c r="L108" s="48" t="s">
        <v>235</v>
      </c>
      <c r="M108" s="48" t="s">
        <v>3250</v>
      </c>
      <c r="N108" s="61">
        <v>193</v>
      </c>
      <c r="O108" s="61">
        <v>428</v>
      </c>
      <c r="P108" s="61">
        <v>395</v>
      </c>
      <c r="Q108" s="61">
        <v>380</v>
      </c>
      <c r="R108" s="61">
        <v>160</v>
      </c>
      <c r="S108" s="48" t="s">
        <v>1032</v>
      </c>
      <c r="T108" s="48"/>
    </row>
    <row r="109" spans="2:20">
      <c r="B109" s="46">
        <f>ROW()</f>
        <v>109</v>
      </c>
      <c r="C109" s="48" t="str">
        <f>H109</f>
        <v>미들타워</v>
      </c>
      <c r="D109" s="48"/>
      <c r="E109" s="49" t="s">
        <v>2608</v>
      </c>
      <c r="F109" s="52">
        <v>19900</v>
      </c>
      <c r="G109" s="48" t="s">
        <v>3225</v>
      </c>
      <c r="H109" s="48" t="s">
        <v>3242</v>
      </c>
      <c r="I109" s="48"/>
      <c r="J109" s="48" t="s">
        <v>235</v>
      </c>
      <c r="K109" s="48" t="s">
        <v>235</v>
      </c>
      <c r="L109" s="48" t="s">
        <v>235</v>
      </c>
      <c r="M109" s="48" t="s">
        <v>3250</v>
      </c>
      <c r="N109" s="61">
        <v>193</v>
      </c>
      <c r="O109" s="61">
        <v>428</v>
      </c>
      <c r="P109" s="61">
        <v>395</v>
      </c>
      <c r="Q109" s="61">
        <v>380</v>
      </c>
      <c r="R109" s="61">
        <v>160</v>
      </c>
      <c r="S109" s="48"/>
      <c r="T109" s="48"/>
    </row>
    <row r="110" spans="2:20">
      <c r="B110" s="46">
        <f>ROW()</f>
        <v>110</v>
      </c>
      <c r="C110" s="48" t="str">
        <f>H110</f>
        <v>미들타워</v>
      </c>
      <c r="D110" s="48"/>
      <c r="E110" s="49" t="s">
        <v>2609</v>
      </c>
      <c r="F110" s="52">
        <v>63000</v>
      </c>
      <c r="G110" s="48" t="s">
        <v>3226</v>
      </c>
      <c r="H110" s="48" t="s">
        <v>3242</v>
      </c>
      <c r="I110" s="48" t="s">
        <v>235</v>
      </c>
      <c r="J110" s="48" t="s">
        <v>235</v>
      </c>
      <c r="K110" s="48" t="s">
        <v>235</v>
      </c>
      <c r="L110" s="48" t="s">
        <v>235</v>
      </c>
      <c r="M110" s="48" t="s">
        <v>3249</v>
      </c>
      <c r="N110" s="61">
        <v>215</v>
      </c>
      <c r="O110" s="61">
        <v>500</v>
      </c>
      <c r="P110" s="61">
        <v>455</v>
      </c>
      <c r="Q110" s="61">
        <v>385</v>
      </c>
      <c r="R110" s="61">
        <v>162</v>
      </c>
      <c r="S110" s="48" t="s">
        <v>1032</v>
      </c>
      <c r="T110" s="48" t="s">
        <v>1032</v>
      </c>
    </row>
    <row r="111" spans="2:20">
      <c r="B111" s="46">
        <f>ROW()</f>
        <v>111</v>
      </c>
      <c r="C111" s="48" t="str">
        <f>H111</f>
        <v>미들타워</v>
      </c>
      <c r="D111" s="48"/>
      <c r="E111" s="49" t="s">
        <v>2610</v>
      </c>
      <c r="F111" s="52">
        <v>59000</v>
      </c>
      <c r="G111" s="48" t="s">
        <v>3226</v>
      </c>
      <c r="H111" s="48" t="s">
        <v>3242</v>
      </c>
      <c r="I111" s="48" t="s">
        <v>235</v>
      </c>
      <c r="J111" s="48" t="s">
        <v>235</v>
      </c>
      <c r="K111" s="48" t="s">
        <v>235</v>
      </c>
      <c r="L111" s="48" t="s">
        <v>235</v>
      </c>
      <c r="M111" s="48" t="s">
        <v>3249</v>
      </c>
      <c r="N111" s="61">
        <v>215</v>
      </c>
      <c r="O111" s="61">
        <v>500</v>
      </c>
      <c r="P111" s="61">
        <v>455</v>
      </c>
      <c r="Q111" s="61">
        <v>385</v>
      </c>
      <c r="R111" s="61">
        <v>162</v>
      </c>
      <c r="S111" s="48"/>
      <c r="T111" s="48"/>
    </row>
    <row r="112" spans="2:20">
      <c r="B112" s="46">
        <f>ROW()</f>
        <v>112</v>
      </c>
      <c r="C112" s="48" t="str">
        <f>H112</f>
        <v>빅타워</v>
      </c>
      <c r="D112" s="48"/>
      <c r="E112" s="49" t="s">
        <v>2611</v>
      </c>
      <c r="F112" s="52">
        <v>155000</v>
      </c>
      <c r="G112" s="48" t="s">
        <v>3226</v>
      </c>
      <c r="H112" s="48" t="s">
        <v>3241</v>
      </c>
      <c r="I112" s="48" t="s">
        <v>235</v>
      </c>
      <c r="J112" s="48" t="s">
        <v>235</v>
      </c>
      <c r="K112" s="48" t="s">
        <v>235</v>
      </c>
      <c r="L112" s="48" t="s">
        <v>235</v>
      </c>
      <c r="M112" s="48" t="s">
        <v>3249</v>
      </c>
      <c r="N112" s="61">
        <v>230</v>
      </c>
      <c r="O112" s="61">
        <v>515</v>
      </c>
      <c r="P112" s="61">
        <v>470</v>
      </c>
      <c r="Q112" s="61">
        <v>400</v>
      </c>
      <c r="R112" s="61">
        <v>165</v>
      </c>
      <c r="S112" s="48" t="s">
        <v>1032</v>
      </c>
      <c r="T112" s="48" t="s">
        <v>1032</v>
      </c>
    </row>
    <row r="113" spans="2:20">
      <c r="B113" s="46">
        <f>ROW()</f>
        <v>113</v>
      </c>
      <c r="C113" s="48" t="str">
        <f>H113</f>
        <v>빅타워</v>
      </c>
      <c r="D113" s="48"/>
      <c r="E113" s="49" t="s">
        <v>2612</v>
      </c>
      <c r="F113" s="52">
        <v>149000</v>
      </c>
      <c r="G113" s="48" t="s">
        <v>3226</v>
      </c>
      <c r="H113" s="48" t="s">
        <v>3241</v>
      </c>
      <c r="I113" s="48" t="s">
        <v>235</v>
      </c>
      <c r="J113" s="48" t="s">
        <v>235</v>
      </c>
      <c r="K113" s="48" t="s">
        <v>235</v>
      </c>
      <c r="L113" s="48" t="s">
        <v>235</v>
      </c>
      <c r="M113" s="48" t="s">
        <v>3249</v>
      </c>
      <c r="N113" s="61">
        <v>230</v>
      </c>
      <c r="O113" s="61">
        <v>515</v>
      </c>
      <c r="P113" s="61">
        <v>470</v>
      </c>
      <c r="Q113" s="61">
        <v>400</v>
      </c>
      <c r="R113" s="61">
        <v>165</v>
      </c>
      <c r="S113" s="48"/>
      <c r="T113" s="48"/>
    </row>
    <row r="114" spans="2:20">
      <c r="B114" s="46">
        <f>ROW()</f>
        <v>114</v>
      </c>
      <c r="C114" s="48" t="str">
        <f>H114</f>
        <v>미들타워</v>
      </c>
      <c r="D114" s="48"/>
      <c r="E114" s="49" t="s">
        <v>2613</v>
      </c>
      <c r="F114" s="52">
        <v>27000</v>
      </c>
      <c r="G114" s="48" t="s">
        <v>3226</v>
      </c>
      <c r="H114" s="48" t="s">
        <v>3242</v>
      </c>
      <c r="I114" s="48"/>
      <c r="J114" s="48" t="s">
        <v>235</v>
      </c>
      <c r="K114" s="48" t="s">
        <v>235</v>
      </c>
      <c r="L114" s="48" t="s">
        <v>235</v>
      </c>
      <c r="M114" s="48" t="s">
        <v>3250</v>
      </c>
      <c r="N114" s="61">
        <v>187</v>
      </c>
      <c r="O114" s="61">
        <v>440</v>
      </c>
      <c r="P114" s="61">
        <v>429</v>
      </c>
      <c r="Q114" s="61">
        <v>370</v>
      </c>
      <c r="R114" s="61">
        <v>156</v>
      </c>
      <c r="S114" s="48" t="s">
        <v>1032</v>
      </c>
      <c r="T114" s="48"/>
    </row>
    <row r="115" spans="2:20">
      <c r="B115" s="46">
        <f>ROW()</f>
        <v>115</v>
      </c>
      <c r="C115" s="48" t="str">
        <f>H115</f>
        <v>미들타워</v>
      </c>
      <c r="D115" s="48"/>
      <c r="E115" s="49" t="s">
        <v>2614</v>
      </c>
      <c r="F115" s="52">
        <v>25500</v>
      </c>
      <c r="G115" s="48" t="s">
        <v>3226</v>
      </c>
      <c r="H115" s="48" t="s">
        <v>3242</v>
      </c>
      <c r="I115" s="48"/>
      <c r="J115" s="48" t="s">
        <v>235</v>
      </c>
      <c r="K115" s="48" t="s">
        <v>235</v>
      </c>
      <c r="L115" s="48" t="s">
        <v>235</v>
      </c>
      <c r="M115" s="48" t="s">
        <v>3250</v>
      </c>
      <c r="N115" s="61">
        <v>187</v>
      </c>
      <c r="O115" s="61">
        <v>440</v>
      </c>
      <c r="P115" s="61">
        <v>429</v>
      </c>
      <c r="Q115" s="61">
        <v>370</v>
      </c>
      <c r="R115" s="61">
        <v>156</v>
      </c>
      <c r="S115" s="48"/>
      <c r="T115" s="48"/>
    </row>
    <row r="116" spans="2:20">
      <c r="B116" s="46">
        <f>ROW()</f>
        <v>116</v>
      </c>
      <c r="C116" s="48" t="str">
        <f>H116</f>
        <v>빅타워(RTX)</v>
      </c>
      <c r="D116" s="48"/>
      <c r="E116" s="49" t="s">
        <v>2615</v>
      </c>
      <c r="F116" s="52">
        <v>79000</v>
      </c>
      <c r="G116" s="48" t="s">
        <v>3226</v>
      </c>
      <c r="H116" s="48" t="s">
        <v>3244</v>
      </c>
      <c r="I116" s="48" t="s">
        <v>235</v>
      </c>
      <c r="J116" s="48" t="s">
        <v>235</v>
      </c>
      <c r="K116" s="48" t="s">
        <v>235</v>
      </c>
      <c r="L116" s="48" t="s">
        <v>235</v>
      </c>
      <c r="M116" s="48" t="s">
        <v>3249</v>
      </c>
      <c r="N116" s="61">
        <v>300</v>
      </c>
      <c r="O116" s="61">
        <v>475</v>
      </c>
      <c r="P116" s="61">
        <v>380</v>
      </c>
      <c r="Q116" s="61">
        <v>280</v>
      </c>
      <c r="R116" s="61">
        <v>150</v>
      </c>
      <c r="S116" s="48"/>
      <c r="T116" s="48"/>
    </row>
    <row r="117" spans="2:20">
      <c r="B117" s="46">
        <f>ROW()</f>
        <v>117</v>
      </c>
      <c r="C117" s="48" t="str">
        <f>H117</f>
        <v>미들타워</v>
      </c>
      <c r="D117" s="48"/>
      <c r="E117" s="49" t="s">
        <v>2616</v>
      </c>
      <c r="F117" s="52">
        <v>31500</v>
      </c>
      <c r="G117" s="48" t="s">
        <v>3225</v>
      </c>
      <c r="H117" s="48" t="s">
        <v>3242</v>
      </c>
      <c r="I117" s="48"/>
      <c r="J117" s="48" t="s">
        <v>235</v>
      </c>
      <c r="K117" s="48" t="s">
        <v>235</v>
      </c>
      <c r="L117" s="48" t="s">
        <v>235</v>
      </c>
      <c r="M117" s="48" t="s">
        <v>3250</v>
      </c>
      <c r="N117" s="61">
        <v>197</v>
      </c>
      <c r="O117" s="61">
        <v>460</v>
      </c>
      <c r="P117" s="61">
        <v>413</v>
      </c>
      <c r="Q117" s="61">
        <v>370</v>
      </c>
      <c r="R117" s="61">
        <v>156</v>
      </c>
      <c r="S117" s="48"/>
      <c r="T117" s="48"/>
    </row>
    <row r="118" spans="2:20">
      <c r="B118" s="46">
        <f>ROW()</f>
        <v>118</v>
      </c>
      <c r="C118" s="48" t="str">
        <f>H118</f>
        <v>빅타워</v>
      </c>
      <c r="D118" s="48"/>
      <c r="E118" s="49" t="s">
        <v>2617</v>
      </c>
      <c r="F118" s="52">
        <v>159000</v>
      </c>
      <c r="G118" s="48" t="s">
        <v>3226</v>
      </c>
      <c r="H118" s="48" t="s">
        <v>3241</v>
      </c>
      <c r="I118" s="48" t="s">
        <v>235</v>
      </c>
      <c r="J118" s="48" t="s">
        <v>235</v>
      </c>
      <c r="K118" s="48" t="s">
        <v>235</v>
      </c>
      <c r="L118" s="48" t="s">
        <v>235</v>
      </c>
      <c r="M118" s="48" t="s">
        <v>3249</v>
      </c>
      <c r="N118" s="61">
        <v>250</v>
      </c>
      <c r="O118" s="61">
        <v>502</v>
      </c>
      <c r="P118" s="61">
        <v>530</v>
      </c>
      <c r="Q118" s="61">
        <v>450</v>
      </c>
      <c r="R118" s="61">
        <v>180</v>
      </c>
      <c r="S118" s="48"/>
      <c r="T118" s="48"/>
    </row>
    <row r="119" spans="2:20">
      <c r="B119" s="46">
        <f>ROW()</f>
        <v>119</v>
      </c>
      <c r="C119" s="48" t="str">
        <f>H119</f>
        <v>미들타워</v>
      </c>
      <c r="D119" s="48"/>
      <c r="E119" s="49" t="s">
        <v>2618</v>
      </c>
      <c r="F119" s="52">
        <v>38000</v>
      </c>
      <c r="G119" s="48" t="s">
        <v>3225</v>
      </c>
      <c r="H119" s="48" t="s">
        <v>3242</v>
      </c>
      <c r="I119" s="48"/>
      <c r="J119" s="48" t="s">
        <v>235</v>
      </c>
      <c r="K119" s="48" t="s">
        <v>235</v>
      </c>
      <c r="L119" s="48" t="s">
        <v>235</v>
      </c>
      <c r="M119" s="48" t="s">
        <v>3250</v>
      </c>
      <c r="N119" s="61">
        <v>201</v>
      </c>
      <c r="O119" s="61">
        <v>455</v>
      </c>
      <c r="P119" s="61">
        <v>450</v>
      </c>
      <c r="Q119" s="61">
        <v>365</v>
      </c>
      <c r="R119" s="61">
        <v>155</v>
      </c>
      <c r="S119" s="48"/>
      <c r="T119" s="48"/>
    </row>
    <row r="120" spans="2:20">
      <c r="B120" s="46">
        <f>ROW()</f>
        <v>120</v>
      </c>
      <c r="C120" s="48" t="str">
        <f>H120</f>
        <v>미들타워</v>
      </c>
      <c r="D120" s="48"/>
      <c r="E120" s="49" t="s">
        <v>2619</v>
      </c>
      <c r="F120" s="52">
        <v>13600</v>
      </c>
      <c r="G120" s="48" t="s">
        <v>3225</v>
      </c>
      <c r="H120" s="48" t="s">
        <v>3242</v>
      </c>
      <c r="I120" s="48"/>
      <c r="J120" s="48" t="s">
        <v>235</v>
      </c>
      <c r="K120" s="48" t="s">
        <v>235</v>
      </c>
      <c r="L120" s="48" t="s">
        <v>235</v>
      </c>
      <c r="M120" s="48"/>
      <c r="N120" s="61">
        <v>195</v>
      </c>
      <c r="O120" s="61">
        <v>410</v>
      </c>
      <c r="P120" s="61">
        <v>385</v>
      </c>
      <c r="Q120" s="61">
        <v>340</v>
      </c>
      <c r="R120" s="61">
        <v>150</v>
      </c>
      <c r="S120" s="48"/>
      <c r="T120" s="48"/>
    </row>
    <row r="121" spans="2:20">
      <c r="B121" s="46">
        <f>ROW()</f>
        <v>121</v>
      </c>
      <c r="C121" s="48" t="str">
        <f>H121</f>
        <v>미들타워</v>
      </c>
      <c r="D121" s="48"/>
      <c r="E121" s="49" t="s">
        <v>2620</v>
      </c>
      <c r="F121" s="52">
        <v>53000</v>
      </c>
      <c r="G121" s="48" t="s">
        <v>3225</v>
      </c>
      <c r="H121" s="48" t="s">
        <v>3242</v>
      </c>
      <c r="I121" s="48"/>
      <c r="J121" s="48" t="s">
        <v>235</v>
      </c>
      <c r="K121" s="48" t="s">
        <v>235</v>
      </c>
      <c r="L121" s="48" t="s">
        <v>235</v>
      </c>
      <c r="M121" s="48" t="s">
        <v>3250</v>
      </c>
      <c r="N121" s="61">
        <v>200</v>
      </c>
      <c r="O121" s="61">
        <v>432</v>
      </c>
      <c r="P121" s="61">
        <v>450</v>
      </c>
      <c r="Q121" s="61">
        <v>365</v>
      </c>
      <c r="R121" s="61">
        <v>155</v>
      </c>
      <c r="S121" s="48" t="s">
        <v>1032</v>
      </c>
      <c r="T121" s="48" t="s">
        <v>1032</v>
      </c>
    </row>
    <row r="122" spans="2:20">
      <c r="B122" s="46">
        <f>ROW()</f>
        <v>122</v>
      </c>
      <c r="C122" s="48" t="str">
        <f>H122</f>
        <v>미들타워</v>
      </c>
      <c r="D122" s="48"/>
      <c r="E122" s="49" t="s">
        <v>2621</v>
      </c>
      <c r="F122" s="52">
        <v>49000</v>
      </c>
      <c r="G122" s="48" t="s">
        <v>3225</v>
      </c>
      <c r="H122" s="48" t="s">
        <v>3242</v>
      </c>
      <c r="I122" s="48"/>
      <c r="J122" s="48" t="s">
        <v>235</v>
      </c>
      <c r="K122" s="48" t="s">
        <v>235</v>
      </c>
      <c r="L122" s="48" t="s">
        <v>235</v>
      </c>
      <c r="M122" s="48" t="s">
        <v>3250</v>
      </c>
      <c r="N122" s="61">
        <v>200</v>
      </c>
      <c r="O122" s="61">
        <v>432</v>
      </c>
      <c r="P122" s="61">
        <v>450</v>
      </c>
      <c r="Q122" s="61">
        <v>365</v>
      </c>
      <c r="R122" s="61">
        <v>155</v>
      </c>
      <c r="S122" s="48"/>
      <c r="T122" s="48"/>
    </row>
    <row r="123" spans="2:20">
      <c r="B123" s="46">
        <f>ROW()</f>
        <v>123</v>
      </c>
      <c r="C123" s="48" t="str">
        <f>H123</f>
        <v>미들타워</v>
      </c>
      <c r="D123" s="48"/>
      <c r="E123" s="49" t="s">
        <v>2622</v>
      </c>
      <c r="F123" s="52">
        <v>30600</v>
      </c>
      <c r="G123" s="48" t="s">
        <v>3225</v>
      </c>
      <c r="H123" s="48" t="s">
        <v>3242</v>
      </c>
      <c r="I123" s="48"/>
      <c r="J123" s="48" t="s">
        <v>235</v>
      </c>
      <c r="K123" s="48" t="s">
        <v>235</v>
      </c>
      <c r="L123" s="48" t="s">
        <v>235</v>
      </c>
      <c r="M123" s="48" t="s">
        <v>3250</v>
      </c>
      <c r="N123" s="61">
        <v>201</v>
      </c>
      <c r="O123" s="61">
        <v>425</v>
      </c>
      <c r="P123" s="61">
        <v>412</v>
      </c>
      <c r="Q123" s="61">
        <v>330</v>
      </c>
      <c r="R123" s="61">
        <v>160</v>
      </c>
      <c r="S123" s="48" t="s">
        <v>1037</v>
      </c>
      <c r="T123" s="48"/>
    </row>
    <row r="124" spans="2:20">
      <c r="B124" s="46">
        <f>ROW()</f>
        <v>124</v>
      </c>
      <c r="C124" s="48" t="str">
        <f>H124</f>
        <v>미들타워</v>
      </c>
      <c r="D124" s="48"/>
      <c r="E124" s="49" t="s">
        <v>2623</v>
      </c>
      <c r="F124" s="52">
        <v>48000</v>
      </c>
      <c r="G124" s="48" t="s">
        <v>3225</v>
      </c>
      <c r="H124" s="48" t="s">
        <v>3242</v>
      </c>
      <c r="I124" s="48"/>
      <c r="J124" s="48" t="s">
        <v>235</v>
      </c>
      <c r="K124" s="48" t="s">
        <v>235</v>
      </c>
      <c r="L124" s="48" t="s">
        <v>235</v>
      </c>
      <c r="M124" s="48" t="s">
        <v>3250</v>
      </c>
      <c r="N124" s="61">
        <v>197</v>
      </c>
      <c r="O124" s="61">
        <v>447</v>
      </c>
      <c r="P124" s="61">
        <v>458</v>
      </c>
      <c r="Q124" s="61">
        <v>380</v>
      </c>
      <c r="R124" s="61">
        <v>156</v>
      </c>
      <c r="S124" s="48" t="s">
        <v>1032</v>
      </c>
      <c r="T124" s="48" t="s">
        <v>1032</v>
      </c>
    </row>
    <row r="125" spans="2:20">
      <c r="B125" s="46">
        <f>ROW()</f>
        <v>125</v>
      </c>
      <c r="C125" s="48" t="str">
        <f>H125</f>
        <v>미들타워</v>
      </c>
      <c r="D125" s="48"/>
      <c r="E125" s="49" t="s">
        <v>2624</v>
      </c>
      <c r="F125" s="52">
        <v>44000</v>
      </c>
      <c r="G125" s="48" t="s">
        <v>3225</v>
      </c>
      <c r="H125" s="48" t="s">
        <v>3242</v>
      </c>
      <c r="I125" s="48"/>
      <c r="J125" s="48" t="s">
        <v>235</v>
      </c>
      <c r="K125" s="48" t="s">
        <v>235</v>
      </c>
      <c r="L125" s="48" t="s">
        <v>235</v>
      </c>
      <c r="M125" s="48" t="s">
        <v>3250</v>
      </c>
      <c r="N125" s="61">
        <v>197</v>
      </c>
      <c r="O125" s="61">
        <v>447</v>
      </c>
      <c r="P125" s="61">
        <v>458</v>
      </c>
      <c r="Q125" s="61">
        <v>380</v>
      </c>
      <c r="R125" s="61">
        <v>156</v>
      </c>
      <c r="S125" s="48"/>
      <c r="T125" s="48"/>
    </row>
    <row r="126" spans="2:20">
      <c r="B126" s="46">
        <f>ROW()</f>
        <v>126</v>
      </c>
      <c r="C126" s="48" t="str">
        <f>H126</f>
        <v>미들타워</v>
      </c>
      <c r="D126" s="48"/>
      <c r="E126" s="49" t="s">
        <v>2625</v>
      </c>
      <c r="F126" s="52">
        <v>35000</v>
      </c>
      <c r="G126" s="48" t="s">
        <v>3225</v>
      </c>
      <c r="H126" s="48" t="s">
        <v>3242</v>
      </c>
      <c r="I126" s="48"/>
      <c r="J126" s="48" t="s">
        <v>235</v>
      </c>
      <c r="K126" s="48" t="s">
        <v>235</v>
      </c>
      <c r="L126" s="48" t="s">
        <v>235</v>
      </c>
      <c r="M126" s="48" t="s">
        <v>3250</v>
      </c>
      <c r="N126" s="61">
        <v>197</v>
      </c>
      <c r="O126" s="61">
        <v>447</v>
      </c>
      <c r="P126" s="61">
        <v>450</v>
      </c>
      <c r="Q126" s="61">
        <v>380</v>
      </c>
      <c r="R126" s="61">
        <v>156</v>
      </c>
      <c r="S126" s="48" t="s">
        <v>1032</v>
      </c>
      <c r="T126" s="48" t="s">
        <v>1032</v>
      </c>
    </row>
    <row r="127" spans="2:20">
      <c r="B127" s="46">
        <f>ROW()</f>
        <v>127</v>
      </c>
      <c r="C127" s="48" t="str">
        <f>H127</f>
        <v>미들타워</v>
      </c>
      <c r="D127" s="48"/>
      <c r="E127" s="49" t="s">
        <v>2626</v>
      </c>
      <c r="F127" s="52">
        <v>32000</v>
      </c>
      <c r="G127" s="48" t="s">
        <v>3225</v>
      </c>
      <c r="H127" s="48" t="s">
        <v>3242</v>
      </c>
      <c r="I127" s="48"/>
      <c r="J127" s="48" t="s">
        <v>235</v>
      </c>
      <c r="K127" s="48" t="s">
        <v>235</v>
      </c>
      <c r="L127" s="48" t="s">
        <v>235</v>
      </c>
      <c r="M127" s="48" t="s">
        <v>3250</v>
      </c>
      <c r="N127" s="61">
        <v>197</v>
      </c>
      <c r="O127" s="61">
        <v>447</v>
      </c>
      <c r="P127" s="61">
        <v>450</v>
      </c>
      <c r="Q127" s="61">
        <v>380</v>
      </c>
      <c r="R127" s="61">
        <v>156</v>
      </c>
      <c r="S127" s="48"/>
      <c r="T127" s="48"/>
    </row>
    <row r="128" spans="2:20">
      <c r="B128" s="46">
        <f>ROW()</f>
        <v>128</v>
      </c>
      <c r="C128" s="48" t="str">
        <f>H128</f>
        <v>미들타워</v>
      </c>
      <c r="D128" s="48"/>
      <c r="E128" s="49" t="s">
        <v>2627</v>
      </c>
      <c r="F128" s="52">
        <v>71000</v>
      </c>
      <c r="G128" s="48" t="s">
        <v>3226</v>
      </c>
      <c r="H128" s="48" t="s">
        <v>3242</v>
      </c>
      <c r="I128" s="48"/>
      <c r="J128" s="48" t="s">
        <v>235</v>
      </c>
      <c r="K128" s="48" t="s">
        <v>235</v>
      </c>
      <c r="L128" s="48" t="s">
        <v>235</v>
      </c>
      <c r="M128" s="48" t="s">
        <v>3249</v>
      </c>
      <c r="N128" s="61">
        <v>220</v>
      </c>
      <c r="O128" s="61">
        <v>475</v>
      </c>
      <c r="P128" s="61">
        <v>515</v>
      </c>
      <c r="Q128" s="61">
        <v>380</v>
      </c>
      <c r="R128" s="61">
        <v>162</v>
      </c>
      <c r="S128" s="48" t="s">
        <v>1032</v>
      </c>
      <c r="T128" s="48" t="s">
        <v>1032</v>
      </c>
    </row>
    <row r="129" spans="2:20">
      <c r="B129" s="46">
        <f>ROW()</f>
        <v>129</v>
      </c>
      <c r="C129" s="48" t="str">
        <f>H129</f>
        <v>빅타워</v>
      </c>
      <c r="D129" s="48"/>
      <c r="E129" s="49" t="s">
        <v>2628</v>
      </c>
      <c r="F129" s="52">
        <v>86000</v>
      </c>
      <c r="G129" s="48" t="s">
        <v>3226</v>
      </c>
      <c r="H129" s="48" t="s">
        <v>3241</v>
      </c>
      <c r="I129" s="48" t="s">
        <v>235</v>
      </c>
      <c r="J129" s="48" t="s">
        <v>235</v>
      </c>
      <c r="K129" s="48" t="s">
        <v>235</v>
      </c>
      <c r="L129" s="48" t="s">
        <v>235</v>
      </c>
      <c r="M129" s="48" t="s">
        <v>3249</v>
      </c>
      <c r="N129" s="61">
        <v>220</v>
      </c>
      <c r="O129" s="61">
        <v>465</v>
      </c>
      <c r="P129" s="61">
        <v>508</v>
      </c>
      <c r="Q129" s="61">
        <v>400</v>
      </c>
      <c r="R129" s="61">
        <v>165</v>
      </c>
      <c r="S129" s="48" t="s">
        <v>1032</v>
      </c>
      <c r="T129" s="48" t="s">
        <v>1032</v>
      </c>
    </row>
    <row r="130" spans="2:20">
      <c r="B130" s="46">
        <f>ROW()</f>
        <v>130</v>
      </c>
      <c r="C130" s="48" t="str">
        <f>H130</f>
        <v>미들타워</v>
      </c>
      <c r="D130" s="48"/>
      <c r="E130" s="49" t="s">
        <v>2629</v>
      </c>
      <c r="F130" s="52">
        <v>23920</v>
      </c>
      <c r="G130" s="48" t="s">
        <v>3226</v>
      </c>
      <c r="H130" s="48" t="s">
        <v>3242</v>
      </c>
      <c r="I130" s="48"/>
      <c r="J130" s="48" t="s">
        <v>235</v>
      </c>
      <c r="K130" s="48" t="s">
        <v>235</v>
      </c>
      <c r="L130" s="48" t="s">
        <v>235</v>
      </c>
      <c r="M130" s="48" t="s">
        <v>3250</v>
      </c>
      <c r="N130" s="61">
        <v>201</v>
      </c>
      <c r="O130" s="61">
        <v>440</v>
      </c>
      <c r="P130" s="61">
        <v>435</v>
      </c>
      <c r="Q130" s="61">
        <v>395</v>
      </c>
      <c r="R130" s="61">
        <v>157</v>
      </c>
      <c r="S130" s="48"/>
      <c r="T130" s="48"/>
    </row>
    <row r="131" spans="2:20">
      <c r="B131" s="46">
        <f>ROW()</f>
        <v>131</v>
      </c>
      <c r="C131" s="48" t="str">
        <f>H131</f>
        <v>빅타워</v>
      </c>
      <c r="D131" s="48"/>
      <c r="E131" s="49" t="s">
        <v>2630</v>
      </c>
      <c r="F131" s="52">
        <v>49000</v>
      </c>
      <c r="G131" s="48" t="s">
        <v>3226</v>
      </c>
      <c r="H131" s="48" t="s">
        <v>3241</v>
      </c>
      <c r="I131" s="48" t="s">
        <v>235</v>
      </c>
      <c r="J131" s="48" t="s">
        <v>235</v>
      </c>
      <c r="K131" s="48" t="s">
        <v>235</v>
      </c>
      <c r="L131" s="48" t="s">
        <v>235</v>
      </c>
      <c r="M131" s="48" t="s">
        <v>3249</v>
      </c>
      <c r="N131" s="61">
        <v>207</v>
      </c>
      <c r="O131" s="61">
        <v>472</v>
      </c>
      <c r="P131" s="61">
        <v>458</v>
      </c>
      <c r="Q131" s="61">
        <v>415</v>
      </c>
      <c r="R131" s="61">
        <v>165</v>
      </c>
      <c r="S131" s="48" t="s">
        <v>1032</v>
      </c>
      <c r="T131" s="48" t="s">
        <v>1032</v>
      </c>
    </row>
    <row r="132" spans="2:20">
      <c r="B132" s="46">
        <f>ROW()</f>
        <v>132</v>
      </c>
      <c r="C132" s="48" t="str">
        <f>H132</f>
        <v>빅타워</v>
      </c>
      <c r="D132" s="48"/>
      <c r="E132" s="49" t="s">
        <v>2631</v>
      </c>
      <c r="F132" s="52">
        <v>45000</v>
      </c>
      <c r="G132" s="48" t="s">
        <v>3226</v>
      </c>
      <c r="H132" s="48" t="s">
        <v>3241</v>
      </c>
      <c r="I132" s="48" t="s">
        <v>235</v>
      </c>
      <c r="J132" s="48" t="s">
        <v>235</v>
      </c>
      <c r="K132" s="48" t="s">
        <v>235</v>
      </c>
      <c r="L132" s="48" t="s">
        <v>235</v>
      </c>
      <c r="M132" s="48" t="s">
        <v>3249</v>
      </c>
      <c r="N132" s="61">
        <v>207</v>
      </c>
      <c r="O132" s="61">
        <v>472</v>
      </c>
      <c r="P132" s="61">
        <v>458</v>
      </c>
      <c r="Q132" s="61">
        <v>415</v>
      </c>
      <c r="R132" s="61">
        <v>165</v>
      </c>
      <c r="S132" s="48"/>
      <c r="T132" s="48"/>
    </row>
    <row r="133" spans="2:20">
      <c r="B133" s="46">
        <f>ROW()</f>
        <v>133</v>
      </c>
      <c r="C133" s="48" t="str">
        <f>H133</f>
        <v>미들타워</v>
      </c>
      <c r="D133" s="48"/>
      <c r="E133" s="49" t="s">
        <v>2632</v>
      </c>
      <c r="F133" s="52">
        <v>22000</v>
      </c>
      <c r="G133" s="48" t="s">
        <v>3225</v>
      </c>
      <c r="H133" s="48" t="s">
        <v>3242</v>
      </c>
      <c r="I133" s="48"/>
      <c r="J133" s="48" t="s">
        <v>235</v>
      </c>
      <c r="K133" s="48" t="s">
        <v>235</v>
      </c>
      <c r="L133" s="48" t="s">
        <v>235</v>
      </c>
      <c r="M133" s="48" t="s">
        <v>3250</v>
      </c>
      <c r="N133" s="61">
        <v>198</v>
      </c>
      <c r="O133" s="61">
        <v>450</v>
      </c>
      <c r="P133" s="61">
        <v>442</v>
      </c>
      <c r="Q133" s="61">
        <v>365</v>
      </c>
      <c r="R133" s="61">
        <v>158</v>
      </c>
      <c r="S133" s="48"/>
      <c r="T133" s="48"/>
    </row>
    <row r="134" spans="2:20">
      <c r="B134" s="46">
        <f>ROW()</f>
        <v>134</v>
      </c>
      <c r="C134" s="48" t="str">
        <f>H134</f>
        <v>빅타워</v>
      </c>
      <c r="D134" s="48"/>
      <c r="E134" s="49" t="s">
        <v>2633</v>
      </c>
      <c r="F134" s="52">
        <v>60000</v>
      </c>
      <c r="G134" s="48" t="s">
        <v>3225</v>
      </c>
      <c r="H134" s="48" t="s">
        <v>3241</v>
      </c>
      <c r="I134" s="48" t="s">
        <v>235</v>
      </c>
      <c r="J134" s="48" t="s">
        <v>235</v>
      </c>
      <c r="K134" s="48" t="s">
        <v>235</v>
      </c>
      <c r="L134" s="48" t="s">
        <v>235</v>
      </c>
      <c r="M134" s="48" t="s">
        <v>3249</v>
      </c>
      <c r="N134" s="61">
        <v>215</v>
      </c>
      <c r="O134" s="61">
        <v>463</v>
      </c>
      <c r="P134" s="61">
        <v>467</v>
      </c>
      <c r="Q134" s="61">
        <v>415</v>
      </c>
      <c r="R134" s="61">
        <v>165</v>
      </c>
      <c r="S134" s="48" t="s">
        <v>1032</v>
      </c>
      <c r="T134" s="48"/>
    </row>
    <row r="135" spans="2:20">
      <c r="B135" s="46">
        <f>ROW()</f>
        <v>135</v>
      </c>
      <c r="C135" s="48" t="str">
        <f>H135</f>
        <v>빅타워</v>
      </c>
      <c r="D135" s="48"/>
      <c r="E135" s="49" t="s">
        <v>2634</v>
      </c>
      <c r="F135" s="52">
        <v>55000</v>
      </c>
      <c r="G135" s="48" t="s">
        <v>3225</v>
      </c>
      <c r="H135" s="48" t="s">
        <v>3241</v>
      </c>
      <c r="I135" s="48" t="s">
        <v>235</v>
      </c>
      <c r="J135" s="48" t="s">
        <v>235</v>
      </c>
      <c r="K135" s="48" t="s">
        <v>235</v>
      </c>
      <c r="L135" s="48" t="s">
        <v>235</v>
      </c>
      <c r="M135" s="48" t="s">
        <v>3249</v>
      </c>
      <c r="N135" s="61">
        <v>215</v>
      </c>
      <c r="O135" s="61">
        <v>463</v>
      </c>
      <c r="P135" s="61">
        <v>467</v>
      </c>
      <c r="Q135" s="61">
        <v>415</v>
      </c>
      <c r="R135" s="61">
        <v>165</v>
      </c>
      <c r="S135" s="48" t="s">
        <v>1039</v>
      </c>
      <c r="T135" s="48"/>
    </row>
    <row r="136" spans="2:20">
      <c r="B136" s="46">
        <f>ROW()</f>
        <v>136</v>
      </c>
      <c r="C136" s="48" t="str">
        <f>H136</f>
        <v>미들타워</v>
      </c>
      <c r="D136" s="48"/>
      <c r="E136" s="49" t="s">
        <v>2635</v>
      </c>
      <c r="F136" s="52">
        <v>29900</v>
      </c>
      <c r="G136" s="48" t="s">
        <v>3225</v>
      </c>
      <c r="H136" s="48" t="s">
        <v>3242</v>
      </c>
      <c r="I136" s="48"/>
      <c r="J136" s="48" t="s">
        <v>235</v>
      </c>
      <c r="K136" s="48" t="s">
        <v>235</v>
      </c>
      <c r="L136" s="48" t="s">
        <v>235</v>
      </c>
      <c r="M136" s="48" t="s">
        <v>3250</v>
      </c>
      <c r="N136" s="61">
        <v>197</v>
      </c>
      <c r="O136" s="61">
        <v>455</v>
      </c>
      <c r="P136" s="61">
        <v>460</v>
      </c>
      <c r="Q136" s="61">
        <v>370</v>
      </c>
      <c r="R136" s="61">
        <v>156</v>
      </c>
      <c r="S136" s="48"/>
      <c r="T136" s="48"/>
    </row>
    <row r="137" spans="2:20">
      <c r="B137" s="46">
        <f>ROW()</f>
        <v>137</v>
      </c>
      <c r="C137" s="48" t="str">
        <f>H137</f>
        <v>미들타워</v>
      </c>
      <c r="D137" s="48"/>
      <c r="E137" s="49" t="s">
        <v>2636</v>
      </c>
      <c r="F137" s="52">
        <v>11900</v>
      </c>
      <c r="G137" s="48" t="s">
        <v>3226</v>
      </c>
      <c r="H137" s="48" t="s">
        <v>3242</v>
      </c>
      <c r="I137" s="48"/>
      <c r="J137" s="48" t="s">
        <v>235</v>
      </c>
      <c r="K137" s="48" t="s">
        <v>235</v>
      </c>
      <c r="L137" s="48" t="s">
        <v>235</v>
      </c>
      <c r="M137" s="48"/>
      <c r="N137" s="61">
        <v>178</v>
      </c>
      <c r="O137" s="61">
        <v>410</v>
      </c>
      <c r="P137" s="61">
        <v>379</v>
      </c>
      <c r="Q137" s="61">
        <v>285</v>
      </c>
      <c r="R137" s="61">
        <v>145</v>
      </c>
      <c r="S137" s="48"/>
      <c r="T137" s="48"/>
    </row>
    <row r="138" spans="2:20">
      <c r="B138" s="46">
        <f>ROW()</f>
        <v>138</v>
      </c>
      <c r="C138" s="48" t="str">
        <f>H138</f>
        <v>미니타워</v>
      </c>
      <c r="D138" s="48"/>
      <c r="E138" s="49" t="s">
        <v>2637</v>
      </c>
      <c r="F138" s="52">
        <v>23500</v>
      </c>
      <c r="G138" s="48" t="s">
        <v>3225</v>
      </c>
      <c r="H138" s="48" t="s">
        <v>3243</v>
      </c>
      <c r="I138" s="48"/>
      <c r="J138" s="48"/>
      <c r="K138" s="48" t="s">
        <v>235</v>
      </c>
      <c r="L138" s="48" t="s">
        <v>235</v>
      </c>
      <c r="M138" s="48" t="s">
        <v>3250</v>
      </c>
      <c r="N138" s="61">
        <v>189</v>
      </c>
      <c r="O138" s="61">
        <v>360</v>
      </c>
      <c r="P138" s="61">
        <v>367</v>
      </c>
      <c r="Q138" s="61">
        <v>302</v>
      </c>
      <c r="R138" s="61">
        <v>155</v>
      </c>
      <c r="S138" s="48"/>
      <c r="T138" s="48"/>
    </row>
    <row r="139" spans="2:20">
      <c r="B139" s="46">
        <f>ROW()</f>
        <v>139</v>
      </c>
      <c r="C139" s="48" t="str">
        <f>H139</f>
        <v>미들타워</v>
      </c>
      <c r="D139" s="48"/>
      <c r="E139" s="49" t="s">
        <v>2638</v>
      </c>
      <c r="F139" s="52">
        <v>42700</v>
      </c>
      <c r="G139" s="48" t="s">
        <v>3225</v>
      </c>
      <c r="H139" s="48" t="s">
        <v>3242</v>
      </c>
      <c r="I139" s="48"/>
      <c r="J139" s="48" t="s">
        <v>235</v>
      </c>
      <c r="K139" s="48" t="s">
        <v>235</v>
      </c>
      <c r="L139" s="48" t="s">
        <v>235</v>
      </c>
      <c r="M139" s="48" t="s">
        <v>3250</v>
      </c>
      <c r="N139" s="61">
        <v>218</v>
      </c>
      <c r="O139" s="61">
        <v>457</v>
      </c>
      <c r="P139" s="61">
        <v>535</v>
      </c>
      <c r="Q139" s="61">
        <v>365</v>
      </c>
      <c r="R139" s="61">
        <v>160</v>
      </c>
      <c r="S139" s="48"/>
      <c r="T139" s="48"/>
    </row>
    <row r="140" spans="2:20">
      <c r="B140" s="46">
        <f>ROW()</f>
        <v>140</v>
      </c>
      <c r="C140" s="48" t="str">
        <f>H140</f>
        <v>미들타워</v>
      </c>
      <c r="D140" s="48"/>
      <c r="E140" s="49" t="s">
        <v>2639</v>
      </c>
      <c r="F140" s="52">
        <v>20000</v>
      </c>
      <c r="G140" s="48" t="s">
        <v>3226</v>
      </c>
      <c r="H140" s="48" t="s">
        <v>3242</v>
      </c>
      <c r="I140" s="48"/>
      <c r="J140" s="48" t="s">
        <v>235</v>
      </c>
      <c r="K140" s="48" t="s">
        <v>235</v>
      </c>
      <c r="L140" s="48" t="s">
        <v>235</v>
      </c>
      <c r="M140" s="48"/>
      <c r="N140" s="61">
        <v>195</v>
      </c>
      <c r="O140" s="61">
        <v>415</v>
      </c>
      <c r="P140" s="61">
        <v>410</v>
      </c>
      <c r="Q140" s="61">
        <v>340</v>
      </c>
      <c r="R140" s="61">
        <v>155</v>
      </c>
      <c r="S140" s="48"/>
      <c r="T140" s="48"/>
    </row>
    <row r="141" spans="2:20">
      <c r="B141" s="46">
        <f>ROW()</f>
        <v>141</v>
      </c>
      <c r="C141" s="48" t="str">
        <f>H141</f>
        <v>빅타워</v>
      </c>
      <c r="D141" s="48"/>
      <c r="E141" s="49" t="s">
        <v>2640</v>
      </c>
      <c r="F141" s="52">
        <v>80000</v>
      </c>
      <c r="G141" s="48" t="s">
        <v>3226</v>
      </c>
      <c r="H141" s="48" t="s">
        <v>3241</v>
      </c>
      <c r="I141" s="48" t="s">
        <v>235</v>
      </c>
      <c r="J141" s="48" t="s">
        <v>235</v>
      </c>
      <c r="K141" s="48" t="s">
        <v>235</v>
      </c>
      <c r="L141" s="48" t="s">
        <v>235</v>
      </c>
      <c r="M141" s="48" t="s">
        <v>3249</v>
      </c>
      <c r="N141" s="61">
        <v>220</v>
      </c>
      <c r="O141" s="61">
        <v>465</v>
      </c>
      <c r="P141" s="61">
        <v>508</v>
      </c>
      <c r="Q141" s="61">
        <v>400</v>
      </c>
      <c r="R141" s="61">
        <v>165</v>
      </c>
      <c r="S141" s="48"/>
      <c r="T141" s="48"/>
    </row>
    <row r="142" spans="2:20">
      <c r="B142" s="46">
        <f>ROW()</f>
        <v>142</v>
      </c>
      <c r="C142" s="48" t="str">
        <f>H142</f>
        <v>미들타워</v>
      </c>
      <c r="D142" s="48"/>
      <c r="E142" s="49" t="s">
        <v>2641</v>
      </c>
      <c r="F142" s="52">
        <v>52000</v>
      </c>
      <c r="G142" s="48" t="s">
        <v>3226</v>
      </c>
      <c r="H142" s="48" t="s">
        <v>3242</v>
      </c>
      <c r="I142" s="48"/>
      <c r="J142" s="48" t="s">
        <v>235</v>
      </c>
      <c r="K142" s="48" t="s">
        <v>235</v>
      </c>
      <c r="L142" s="48" t="s">
        <v>235</v>
      </c>
      <c r="M142" s="48" t="s">
        <v>3250</v>
      </c>
      <c r="N142" s="61">
        <v>198</v>
      </c>
      <c r="O142" s="61">
        <v>450</v>
      </c>
      <c r="P142" s="61">
        <v>452</v>
      </c>
      <c r="Q142" s="61">
        <v>370</v>
      </c>
      <c r="R142" s="61">
        <v>159</v>
      </c>
      <c r="S142" s="48" t="s">
        <v>1032</v>
      </c>
      <c r="T142" s="48" t="s">
        <v>1032</v>
      </c>
    </row>
    <row r="143" spans="2:20">
      <c r="B143" s="46">
        <f>ROW()</f>
        <v>143</v>
      </c>
      <c r="C143" s="48" t="str">
        <f>H143</f>
        <v>미들타워</v>
      </c>
      <c r="D143" s="48"/>
      <c r="E143" s="49" t="s">
        <v>2642</v>
      </c>
      <c r="F143" s="52">
        <v>45000</v>
      </c>
      <c r="G143" s="48" t="s">
        <v>3226</v>
      </c>
      <c r="H143" s="48" t="s">
        <v>3242</v>
      </c>
      <c r="I143" s="48"/>
      <c r="J143" s="48" t="s">
        <v>235</v>
      </c>
      <c r="K143" s="48" t="s">
        <v>235</v>
      </c>
      <c r="L143" s="48" t="s">
        <v>235</v>
      </c>
      <c r="M143" s="48" t="s">
        <v>3250</v>
      </c>
      <c r="N143" s="61">
        <v>206</v>
      </c>
      <c r="O143" s="61">
        <v>470</v>
      </c>
      <c r="P143" s="61">
        <v>443</v>
      </c>
      <c r="Q143" s="61">
        <v>375</v>
      </c>
      <c r="R143" s="61">
        <v>162</v>
      </c>
      <c r="S143" s="48" t="s">
        <v>1032</v>
      </c>
      <c r="T143" s="48" t="s">
        <v>1032</v>
      </c>
    </row>
    <row r="144" spans="2:20">
      <c r="B144" s="46">
        <f>ROW()</f>
        <v>144</v>
      </c>
      <c r="C144" s="48" t="str">
        <f>H144</f>
        <v>미들타워</v>
      </c>
      <c r="D144" s="48"/>
      <c r="E144" s="49" t="s">
        <v>2643</v>
      </c>
      <c r="F144" s="52">
        <v>40000</v>
      </c>
      <c r="G144" s="48" t="s">
        <v>3226</v>
      </c>
      <c r="H144" s="48" t="s">
        <v>3242</v>
      </c>
      <c r="I144" s="48"/>
      <c r="J144" s="48" t="s">
        <v>235</v>
      </c>
      <c r="K144" s="48" t="s">
        <v>235</v>
      </c>
      <c r="L144" s="48" t="s">
        <v>235</v>
      </c>
      <c r="M144" s="48" t="s">
        <v>3250</v>
      </c>
      <c r="N144" s="61">
        <v>206</v>
      </c>
      <c r="O144" s="61">
        <v>470</v>
      </c>
      <c r="P144" s="61">
        <v>443</v>
      </c>
      <c r="Q144" s="61">
        <v>375</v>
      </c>
      <c r="R144" s="61">
        <v>162</v>
      </c>
      <c r="S144" s="48"/>
      <c r="T144" s="48"/>
    </row>
    <row r="145" spans="2:20">
      <c r="B145" s="46">
        <f>ROW()</f>
        <v>145</v>
      </c>
      <c r="C145" s="48" t="str">
        <f>H145</f>
        <v>미들타워</v>
      </c>
      <c r="D145" s="48"/>
      <c r="E145" s="49" t="s">
        <v>2644</v>
      </c>
      <c r="F145" s="52">
        <v>42000</v>
      </c>
      <c r="G145" s="48" t="s">
        <v>3226</v>
      </c>
      <c r="H145" s="48" t="s">
        <v>3242</v>
      </c>
      <c r="I145" s="48"/>
      <c r="J145" s="48" t="s">
        <v>235</v>
      </c>
      <c r="K145" s="48" t="s">
        <v>235</v>
      </c>
      <c r="L145" s="48" t="s">
        <v>235</v>
      </c>
      <c r="M145" s="48" t="s">
        <v>3250</v>
      </c>
      <c r="N145" s="61">
        <v>206</v>
      </c>
      <c r="O145" s="61">
        <v>470</v>
      </c>
      <c r="P145" s="61">
        <v>440</v>
      </c>
      <c r="Q145" s="61">
        <v>375</v>
      </c>
      <c r="R145" s="61">
        <v>162</v>
      </c>
      <c r="S145" s="48" t="s">
        <v>1032</v>
      </c>
      <c r="T145" s="48" t="s">
        <v>1032</v>
      </c>
    </row>
    <row r="146" spans="2:20">
      <c r="B146" s="46">
        <f>ROW()</f>
        <v>146</v>
      </c>
      <c r="C146" s="48" t="str">
        <f>H146</f>
        <v>미들타워</v>
      </c>
      <c r="D146" s="48"/>
      <c r="E146" s="49" t="s">
        <v>2645</v>
      </c>
      <c r="F146" s="52">
        <v>31000</v>
      </c>
      <c r="G146" s="48" t="s">
        <v>3226</v>
      </c>
      <c r="H146" s="48" t="s">
        <v>3242</v>
      </c>
      <c r="I146" s="48"/>
      <c r="J146" s="48" t="s">
        <v>235</v>
      </c>
      <c r="K146" s="48" t="s">
        <v>235</v>
      </c>
      <c r="L146" s="48" t="s">
        <v>235</v>
      </c>
      <c r="M146" s="48" t="s">
        <v>3250</v>
      </c>
      <c r="N146" s="61">
        <v>194</v>
      </c>
      <c r="O146" s="61">
        <v>491</v>
      </c>
      <c r="P146" s="61">
        <v>436</v>
      </c>
      <c r="Q146" s="61">
        <v>370</v>
      </c>
      <c r="R146" s="61">
        <v>159</v>
      </c>
      <c r="S146" s="48"/>
      <c r="T146" s="48"/>
    </row>
    <row r="147" spans="2:20">
      <c r="B147" s="46">
        <f>ROW()</f>
        <v>147</v>
      </c>
      <c r="C147" s="48" t="str">
        <f>H147</f>
        <v>미들타워</v>
      </c>
      <c r="D147" s="48"/>
      <c r="E147" s="49" t="s">
        <v>2646</v>
      </c>
      <c r="F147" s="52">
        <v>38000</v>
      </c>
      <c r="G147" s="48" t="s">
        <v>3226</v>
      </c>
      <c r="H147" s="48" t="s">
        <v>3242</v>
      </c>
      <c r="I147" s="48"/>
      <c r="J147" s="48" t="s">
        <v>235</v>
      </c>
      <c r="K147" s="48" t="s">
        <v>235</v>
      </c>
      <c r="L147" s="48" t="s">
        <v>235</v>
      </c>
      <c r="M147" s="48" t="s">
        <v>3250</v>
      </c>
      <c r="N147" s="61">
        <v>206</v>
      </c>
      <c r="O147" s="61">
        <v>470</v>
      </c>
      <c r="P147" s="61">
        <v>440</v>
      </c>
      <c r="Q147" s="61">
        <v>375</v>
      </c>
      <c r="R147" s="61">
        <v>162</v>
      </c>
      <c r="S147" s="48"/>
      <c r="T147" s="48"/>
    </row>
    <row r="148" spans="2:20">
      <c r="B148" s="46">
        <f>ROW()</f>
        <v>148</v>
      </c>
      <c r="C148" s="48" t="str">
        <f>H148</f>
        <v>미들타워</v>
      </c>
      <c r="D148" s="48"/>
      <c r="E148" s="49" t="s">
        <v>2647</v>
      </c>
      <c r="F148" s="52">
        <v>80000</v>
      </c>
      <c r="G148" s="48" t="s">
        <v>3226</v>
      </c>
      <c r="H148" s="48" t="s">
        <v>3242</v>
      </c>
      <c r="I148" s="48"/>
      <c r="J148" s="48" t="s">
        <v>235</v>
      </c>
      <c r="K148" s="48" t="s">
        <v>235</v>
      </c>
      <c r="L148" s="48" t="s">
        <v>235</v>
      </c>
      <c r="M148" s="48" t="s">
        <v>3249</v>
      </c>
      <c r="N148" s="61">
        <v>220</v>
      </c>
      <c r="O148" s="61">
        <v>507</v>
      </c>
      <c r="P148" s="61">
        <v>511</v>
      </c>
      <c r="Q148" s="61">
        <v>450</v>
      </c>
      <c r="R148" s="61">
        <v>160</v>
      </c>
      <c r="S148" s="48"/>
      <c r="T148" s="48"/>
    </row>
    <row r="149" spans="2:20">
      <c r="B149" s="46">
        <f>ROW()</f>
        <v>149</v>
      </c>
      <c r="C149" s="48" t="str">
        <f>H149</f>
        <v>미들타워</v>
      </c>
      <c r="D149" s="48"/>
      <c r="E149" s="49" t="s">
        <v>2648</v>
      </c>
      <c r="F149" s="52">
        <v>85000</v>
      </c>
      <c r="G149" s="48" t="s">
        <v>3226</v>
      </c>
      <c r="H149" s="48" t="s">
        <v>3242</v>
      </c>
      <c r="I149" s="48"/>
      <c r="J149" s="48" t="s">
        <v>235</v>
      </c>
      <c r="K149" s="48" t="s">
        <v>235</v>
      </c>
      <c r="L149" s="48" t="s">
        <v>235</v>
      </c>
      <c r="M149" s="48" t="s">
        <v>3249</v>
      </c>
      <c r="N149" s="61">
        <v>220</v>
      </c>
      <c r="O149" s="61">
        <v>507</v>
      </c>
      <c r="P149" s="61">
        <v>511</v>
      </c>
      <c r="Q149" s="61">
        <v>450</v>
      </c>
      <c r="R149" s="61">
        <v>160</v>
      </c>
      <c r="S149" s="48" t="s">
        <v>1032</v>
      </c>
      <c r="T149" s="48" t="s">
        <v>1032</v>
      </c>
    </row>
    <row r="150" spans="2:20">
      <c r="B150" s="46">
        <f>ROW()</f>
        <v>150</v>
      </c>
      <c r="C150" s="48" t="str">
        <f>H150</f>
        <v>미들타워</v>
      </c>
      <c r="D150" s="48"/>
      <c r="E150" s="49" t="s">
        <v>2649</v>
      </c>
      <c r="F150" s="52">
        <v>42000</v>
      </c>
      <c r="G150" s="48" t="s">
        <v>3226</v>
      </c>
      <c r="H150" s="48" t="s">
        <v>3242</v>
      </c>
      <c r="I150" s="48"/>
      <c r="J150" s="48" t="s">
        <v>235</v>
      </c>
      <c r="K150" s="48" t="s">
        <v>235</v>
      </c>
      <c r="L150" s="48" t="s">
        <v>235</v>
      </c>
      <c r="M150" s="48" t="s">
        <v>3250</v>
      </c>
      <c r="N150" s="61">
        <v>206</v>
      </c>
      <c r="O150" s="61">
        <v>470</v>
      </c>
      <c r="P150" s="61">
        <v>440</v>
      </c>
      <c r="Q150" s="61">
        <v>375</v>
      </c>
      <c r="R150" s="61">
        <v>162</v>
      </c>
      <c r="S150" s="48" t="s">
        <v>1032</v>
      </c>
      <c r="T150" s="48"/>
    </row>
    <row r="151" spans="2:20">
      <c r="B151" s="46">
        <f>ROW()</f>
        <v>151</v>
      </c>
      <c r="C151" s="48" t="str">
        <f>H151</f>
        <v>미들타워</v>
      </c>
      <c r="D151" s="48"/>
      <c r="E151" s="49" t="s">
        <v>2650</v>
      </c>
      <c r="F151" s="52">
        <v>38000</v>
      </c>
      <c r="G151" s="48" t="s">
        <v>3226</v>
      </c>
      <c r="H151" s="48" t="s">
        <v>3242</v>
      </c>
      <c r="I151" s="48"/>
      <c r="J151" s="48" t="s">
        <v>235</v>
      </c>
      <c r="K151" s="48" t="s">
        <v>235</v>
      </c>
      <c r="L151" s="48" t="s">
        <v>235</v>
      </c>
      <c r="M151" s="48" t="s">
        <v>3250</v>
      </c>
      <c r="N151" s="61">
        <v>206</v>
      </c>
      <c r="O151" s="61">
        <v>470</v>
      </c>
      <c r="P151" s="61">
        <v>440</v>
      </c>
      <c r="Q151" s="61">
        <v>375</v>
      </c>
      <c r="R151" s="61">
        <v>162</v>
      </c>
      <c r="S151" s="48"/>
      <c r="T151" s="48"/>
    </row>
    <row r="152" spans="2:20">
      <c r="B152" s="46">
        <f>ROW()</f>
        <v>152</v>
      </c>
      <c r="C152" s="48"/>
      <c r="D152" s="48"/>
      <c r="E152" s="48" t="s">
        <v>1</v>
      </c>
      <c r="F152" s="52"/>
      <c r="G152" s="48"/>
      <c r="H152" s="48"/>
      <c r="I152" s="48"/>
      <c r="J152" s="48"/>
      <c r="K152" s="48"/>
      <c r="L152" s="48"/>
      <c r="M152" s="48"/>
      <c r="N152" s="61"/>
      <c r="O152" s="61"/>
      <c r="P152" s="61"/>
      <c r="Q152" s="61"/>
      <c r="R152" s="61"/>
      <c r="S152" s="48"/>
      <c r="T152" s="48"/>
    </row>
    <row r="153" spans="2:20">
      <c r="B153" s="46">
        <f>ROW()</f>
        <v>153</v>
      </c>
      <c r="C153" s="48"/>
      <c r="D153" s="48"/>
      <c r="E153" s="48" t="s">
        <v>2380</v>
      </c>
      <c r="F153" s="74"/>
      <c r="G153" s="48"/>
      <c r="H153" s="48"/>
      <c r="I153" s="48"/>
      <c r="J153" s="48"/>
      <c r="K153" s="48"/>
      <c r="L153" s="48"/>
      <c r="M153" s="48"/>
      <c r="N153" s="61"/>
      <c r="O153" s="61"/>
      <c r="P153" s="61"/>
      <c r="Q153" s="61"/>
      <c r="R153" s="61"/>
      <c r="S153" s="48"/>
      <c r="T153" s="48"/>
    </row>
    <row r="154" spans="2:20">
      <c r="B154" s="46">
        <f>ROW()</f>
        <v>154</v>
      </c>
      <c r="C154" s="48"/>
      <c r="D154" s="48"/>
      <c r="E154" s="48" t="s">
        <v>1</v>
      </c>
      <c r="F154" s="74"/>
      <c r="G154" s="48"/>
      <c r="H154" s="48"/>
      <c r="I154" s="48"/>
      <c r="J154" s="48"/>
      <c r="K154" s="48"/>
      <c r="L154" s="48"/>
      <c r="M154" s="48"/>
      <c r="N154" s="61"/>
      <c r="O154" s="61"/>
      <c r="P154" s="61"/>
      <c r="Q154" s="61"/>
      <c r="R154" s="61"/>
      <c r="S154" s="48"/>
      <c r="T154" s="48"/>
    </row>
    <row r="155" spans="2:20">
      <c r="B155" s="46">
        <f>ROW()</f>
        <v>155</v>
      </c>
      <c r="C155" s="48" t="str">
        <f>H155</f>
        <v>미들타워</v>
      </c>
      <c r="D155" s="48"/>
      <c r="E155" s="49" t="s">
        <v>2651</v>
      </c>
      <c r="F155" s="52">
        <v>88400</v>
      </c>
      <c r="G155" s="48" t="s">
        <v>2403</v>
      </c>
      <c r="H155" s="48" t="s">
        <v>3242</v>
      </c>
      <c r="I155" s="48"/>
      <c r="J155" s="48" t="s">
        <v>235</v>
      </c>
      <c r="K155" s="48" t="s">
        <v>235</v>
      </c>
      <c r="L155" s="48" t="s">
        <v>235</v>
      </c>
      <c r="M155" s="48" t="s">
        <v>3249</v>
      </c>
      <c r="N155" s="61">
        <v>211</v>
      </c>
      <c r="O155" s="61">
        <v>475</v>
      </c>
      <c r="P155" s="61">
        <v>494</v>
      </c>
      <c r="Q155" s="61">
        <v>400</v>
      </c>
      <c r="R155" s="61">
        <v>160</v>
      </c>
      <c r="S155" s="48"/>
      <c r="T155" s="48"/>
    </row>
    <row r="156" spans="2:20">
      <c r="B156" s="46">
        <f>ROW()</f>
        <v>156</v>
      </c>
      <c r="C156" s="48" t="str">
        <f>H156</f>
        <v>미니타워</v>
      </c>
      <c r="D156" s="48"/>
      <c r="E156" s="49" t="s">
        <v>2652</v>
      </c>
      <c r="F156" s="52">
        <v>104000</v>
      </c>
      <c r="G156" s="48" t="s">
        <v>2403</v>
      </c>
      <c r="H156" s="48" t="s">
        <v>3243</v>
      </c>
      <c r="I156" s="48"/>
      <c r="J156" s="48"/>
      <c r="K156" s="48" t="s">
        <v>235</v>
      </c>
      <c r="L156" s="48" t="s">
        <v>235</v>
      </c>
      <c r="M156" s="48" t="s">
        <v>3250</v>
      </c>
      <c r="N156" s="61">
        <v>230</v>
      </c>
      <c r="O156" s="61">
        <v>450</v>
      </c>
      <c r="P156" s="61">
        <v>450</v>
      </c>
      <c r="Q156" s="61">
        <v>360</v>
      </c>
      <c r="R156" s="61">
        <v>157</v>
      </c>
      <c r="S156" s="48"/>
      <c r="T156" s="48"/>
    </row>
    <row r="157" spans="2:20">
      <c r="B157" s="46">
        <f>ROW()</f>
        <v>157</v>
      </c>
      <c r="C157" s="48" t="str">
        <f>H157</f>
        <v>리틀밸리</v>
      </c>
      <c r="D157" s="48"/>
      <c r="E157" s="49" t="s">
        <v>2653</v>
      </c>
      <c r="F157" s="52">
        <v>68700</v>
      </c>
      <c r="G157" s="48" t="s">
        <v>2403</v>
      </c>
      <c r="H157" s="48" t="s">
        <v>3245</v>
      </c>
      <c r="I157" s="48"/>
      <c r="J157" s="48"/>
      <c r="K157" s="48"/>
      <c r="L157" s="48" t="s">
        <v>235</v>
      </c>
      <c r="M157" s="48"/>
      <c r="N157" s="61">
        <v>260</v>
      </c>
      <c r="O157" s="61">
        <v>208</v>
      </c>
      <c r="P157" s="61">
        <v>280</v>
      </c>
      <c r="Q157" s="61">
        <v>210</v>
      </c>
      <c r="R157" s="61">
        <v>76</v>
      </c>
      <c r="S157" s="48"/>
      <c r="T157" s="48"/>
    </row>
    <row r="158" spans="2:20">
      <c r="B158" s="46">
        <f>ROW()</f>
        <v>158</v>
      </c>
      <c r="C158" s="48" t="str">
        <f>H158</f>
        <v>미들타워</v>
      </c>
      <c r="D158" s="48"/>
      <c r="E158" s="49" t="s">
        <v>2654</v>
      </c>
      <c r="F158" s="52">
        <v>196800</v>
      </c>
      <c r="G158" s="48" t="s">
        <v>2403</v>
      </c>
      <c r="H158" s="48" t="s">
        <v>3242</v>
      </c>
      <c r="I158" s="48" t="s">
        <v>235</v>
      </c>
      <c r="J158" s="48" t="s">
        <v>235</v>
      </c>
      <c r="K158" s="48" t="s">
        <v>235</v>
      </c>
      <c r="L158" s="48" t="s">
        <v>235</v>
      </c>
      <c r="M158" s="48" t="s">
        <v>3249</v>
      </c>
      <c r="N158" s="61">
        <v>242</v>
      </c>
      <c r="O158" s="61">
        <v>542</v>
      </c>
      <c r="P158" s="61">
        <v>544</v>
      </c>
      <c r="Q158" s="61">
        <v>412</v>
      </c>
      <c r="R158" s="61">
        <v>190</v>
      </c>
      <c r="S158" s="48"/>
      <c r="T158" s="48"/>
    </row>
    <row r="159" spans="2:20">
      <c r="B159" s="46">
        <f>ROW()</f>
        <v>159</v>
      </c>
      <c r="C159" s="48" t="str">
        <f>H159</f>
        <v>빅타워</v>
      </c>
      <c r="D159" s="48"/>
      <c r="E159" s="49" t="s">
        <v>2655</v>
      </c>
      <c r="F159" s="52">
        <v>430000</v>
      </c>
      <c r="G159" s="48" t="s">
        <v>2403</v>
      </c>
      <c r="H159" s="48" t="s">
        <v>3241</v>
      </c>
      <c r="I159" s="48" t="s">
        <v>235</v>
      </c>
      <c r="J159" s="48" t="s">
        <v>235</v>
      </c>
      <c r="K159" s="48" t="s">
        <v>235</v>
      </c>
      <c r="L159" s="48" t="s">
        <v>235</v>
      </c>
      <c r="M159" s="48" t="s">
        <v>3249</v>
      </c>
      <c r="N159" s="61">
        <v>306</v>
      </c>
      <c r="O159" s="61">
        <v>639</v>
      </c>
      <c r="P159" s="61">
        <v>650</v>
      </c>
      <c r="Q159" s="61">
        <v>490</v>
      </c>
      <c r="R159" s="61">
        <v>198</v>
      </c>
      <c r="S159" s="48"/>
      <c r="T159" s="48"/>
    </row>
    <row r="160" spans="2:20">
      <c r="B160" s="46">
        <f>ROW()</f>
        <v>160</v>
      </c>
      <c r="C160" s="48" t="str">
        <f>H160</f>
        <v>미들타워</v>
      </c>
      <c r="D160" s="48"/>
      <c r="E160" s="49" t="s">
        <v>2656</v>
      </c>
      <c r="F160" s="52">
        <v>71000</v>
      </c>
      <c r="G160" s="48" t="s">
        <v>2403</v>
      </c>
      <c r="H160" s="48" t="s">
        <v>3242</v>
      </c>
      <c r="I160" s="48"/>
      <c r="J160" s="48" t="s">
        <v>235</v>
      </c>
      <c r="K160" s="48" t="s">
        <v>235</v>
      </c>
      <c r="L160" s="48" t="s">
        <v>235</v>
      </c>
      <c r="M160" s="48" t="s">
        <v>3249</v>
      </c>
      <c r="N160" s="61">
        <v>200</v>
      </c>
      <c r="O160" s="61">
        <v>468.8</v>
      </c>
      <c r="P160" s="61">
        <v>454.5</v>
      </c>
      <c r="Q160" s="61">
        <v>400</v>
      </c>
      <c r="R160" s="61">
        <v>160</v>
      </c>
      <c r="S160" s="48"/>
      <c r="T160" s="48"/>
    </row>
    <row r="161" spans="2:20">
      <c r="B161" s="46">
        <f>ROW()</f>
        <v>161</v>
      </c>
      <c r="C161" s="48" t="str">
        <f>H161</f>
        <v>미들타워</v>
      </c>
      <c r="D161" s="48"/>
      <c r="E161" s="49" t="s">
        <v>2657</v>
      </c>
      <c r="F161" s="52">
        <v>68000</v>
      </c>
      <c r="G161" s="48" t="s">
        <v>2403</v>
      </c>
      <c r="H161" s="48" t="s">
        <v>3242</v>
      </c>
      <c r="I161" s="48"/>
      <c r="J161" s="48" t="s">
        <v>235</v>
      </c>
      <c r="K161" s="48" t="s">
        <v>235</v>
      </c>
      <c r="L161" s="48" t="s">
        <v>235</v>
      </c>
      <c r="M161" s="48" t="s">
        <v>3249</v>
      </c>
      <c r="N161" s="61">
        <v>200</v>
      </c>
      <c r="O161" s="61">
        <v>468.8</v>
      </c>
      <c r="P161" s="61">
        <v>454.5</v>
      </c>
      <c r="Q161" s="61">
        <v>400</v>
      </c>
      <c r="R161" s="61">
        <v>160</v>
      </c>
      <c r="S161" s="48"/>
      <c r="T161" s="48"/>
    </row>
    <row r="162" spans="2:20">
      <c r="B162" s="46">
        <f>ROW()</f>
        <v>162</v>
      </c>
      <c r="C162" s="48" t="str">
        <f>H162</f>
        <v>빅타워</v>
      </c>
      <c r="D162" s="48"/>
      <c r="E162" s="49" t="s">
        <v>2658</v>
      </c>
      <c r="F162" s="52">
        <v>546000</v>
      </c>
      <c r="G162" s="48" t="s">
        <v>2403</v>
      </c>
      <c r="H162" s="48" t="s">
        <v>3241</v>
      </c>
      <c r="I162" s="48" t="s">
        <v>235</v>
      </c>
      <c r="J162" s="48" t="s">
        <v>235</v>
      </c>
      <c r="K162" s="48" t="s">
        <v>235</v>
      </c>
      <c r="L162" s="48"/>
      <c r="M162" s="48" t="s">
        <v>3249</v>
      </c>
      <c r="N162" s="61">
        <v>344</v>
      </c>
      <c r="O162" s="61">
        <v>704</v>
      </c>
      <c r="P162" s="61">
        <v>664</v>
      </c>
      <c r="Q162" s="61">
        <v>385</v>
      </c>
      <c r="R162" s="61">
        <v>190</v>
      </c>
      <c r="S162" s="48" t="s">
        <v>1037</v>
      </c>
      <c r="T162" s="48"/>
    </row>
    <row r="163" spans="2:20">
      <c r="B163" s="46">
        <f>ROW()</f>
        <v>163</v>
      </c>
      <c r="C163" s="48" t="str">
        <f>H163</f>
        <v>미들타워</v>
      </c>
      <c r="D163" s="48"/>
      <c r="E163" s="49" t="s">
        <v>2659</v>
      </c>
      <c r="F163" s="52">
        <v>312000</v>
      </c>
      <c r="G163" s="48" t="s">
        <v>2403</v>
      </c>
      <c r="H163" s="48" t="s">
        <v>3242</v>
      </c>
      <c r="I163" s="48"/>
      <c r="J163" s="48" t="s">
        <v>235</v>
      </c>
      <c r="K163" s="48" t="s">
        <v>235</v>
      </c>
      <c r="L163" s="48" t="s">
        <v>235</v>
      </c>
      <c r="M163" s="48" t="s">
        <v>3249</v>
      </c>
      <c r="N163" s="61">
        <v>242</v>
      </c>
      <c r="O163" s="61">
        <v>574</v>
      </c>
      <c r="P163" s="61">
        <v>544</v>
      </c>
      <c r="Q163" s="61">
        <v>412</v>
      </c>
      <c r="R163" s="61">
        <v>190</v>
      </c>
      <c r="S163" s="48" t="s">
        <v>1025</v>
      </c>
      <c r="T163" s="48" t="s">
        <v>3259</v>
      </c>
    </row>
    <row r="164" spans="2:20">
      <c r="B164" s="46">
        <f>ROW()</f>
        <v>164</v>
      </c>
      <c r="C164" s="48" t="str">
        <f>H164</f>
        <v>미들타워</v>
      </c>
      <c r="D164" s="48"/>
      <c r="E164" s="49" t="s">
        <v>2660</v>
      </c>
      <c r="F164" s="52">
        <v>65000</v>
      </c>
      <c r="G164" s="48" t="s">
        <v>2403</v>
      </c>
      <c r="H164" s="48" t="s">
        <v>3242</v>
      </c>
      <c r="I164" s="48"/>
      <c r="J164" s="48" t="s">
        <v>235</v>
      </c>
      <c r="K164" s="48" t="s">
        <v>235</v>
      </c>
      <c r="L164" s="48" t="s">
        <v>235</v>
      </c>
      <c r="M164" s="48" t="s">
        <v>3250</v>
      </c>
      <c r="N164" s="61">
        <v>200</v>
      </c>
      <c r="O164" s="61">
        <v>470</v>
      </c>
      <c r="P164" s="61">
        <v>480</v>
      </c>
      <c r="Q164" s="61">
        <v>405</v>
      </c>
      <c r="R164" s="61">
        <v>159</v>
      </c>
      <c r="S164" s="48"/>
      <c r="T164" s="48"/>
    </row>
    <row r="165" spans="2:20">
      <c r="B165" s="46">
        <f>ROW()</f>
        <v>165</v>
      </c>
      <c r="C165" s="48" t="str">
        <f>H165</f>
        <v>미니타워</v>
      </c>
      <c r="D165" s="48"/>
      <c r="E165" s="49" t="s">
        <v>2661</v>
      </c>
      <c r="F165" s="52">
        <v>125000</v>
      </c>
      <c r="G165" s="48" t="s">
        <v>2403</v>
      </c>
      <c r="H165" s="48" t="s">
        <v>3243</v>
      </c>
      <c r="I165" s="48"/>
      <c r="J165" s="48"/>
      <c r="K165" s="48" t="s">
        <v>235</v>
      </c>
      <c r="L165" s="48" t="s">
        <v>235</v>
      </c>
      <c r="M165" s="48" t="s">
        <v>3250</v>
      </c>
      <c r="N165" s="61">
        <v>235</v>
      </c>
      <c r="O165" s="61">
        <v>505</v>
      </c>
      <c r="P165" s="61">
        <v>467</v>
      </c>
      <c r="Q165" s="61">
        <v>370</v>
      </c>
      <c r="R165" s="61">
        <v>190</v>
      </c>
      <c r="S165" s="48"/>
      <c r="T165" s="48"/>
    </row>
    <row r="166" spans="2:20">
      <c r="B166" s="46">
        <f>ROW()</f>
        <v>166</v>
      </c>
      <c r="C166" s="48" t="str">
        <f>H166</f>
        <v>미들타워</v>
      </c>
      <c r="D166" s="48"/>
      <c r="E166" s="49" t="s">
        <v>2662</v>
      </c>
      <c r="F166" s="52">
        <v>210000</v>
      </c>
      <c r="G166" s="48" t="s">
        <v>2403</v>
      </c>
      <c r="H166" s="48" t="s">
        <v>3242</v>
      </c>
      <c r="I166" s="48"/>
      <c r="J166" s="48" t="s">
        <v>235</v>
      </c>
      <c r="K166" s="48" t="s">
        <v>235</v>
      </c>
      <c r="L166" s="48" t="s">
        <v>235</v>
      </c>
      <c r="M166" s="48" t="s">
        <v>3250</v>
      </c>
      <c r="N166" s="61">
        <v>235</v>
      </c>
      <c r="O166" s="61">
        <v>512</v>
      </c>
      <c r="P166" s="61">
        <v>548</v>
      </c>
      <c r="Q166" s="61">
        <v>412</v>
      </c>
      <c r="R166" s="61">
        <v>190</v>
      </c>
      <c r="S166" s="48" t="s">
        <v>1031</v>
      </c>
      <c r="T166" s="48"/>
    </row>
    <row r="167" spans="2:20">
      <c r="B167" s="46">
        <f>ROW()</f>
        <v>167</v>
      </c>
      <c r="C167" s="48" t="str">
        <f>H167</f>
        <v>미들타워</v>
      </c>
      <c r="D167" s="48"/>
      <c r="E167" s="49" t="s">
        <v>2663</v>
      </c>
      <c r="F167" s="52">
        <v>59000</v>
      </c>
      <c r="G167" s="48" t="s">
        <v>2403</v>
      </c>
      <c r="H167" s="48" t="s">
        <v>3242</v>
      </c>
      <c r="I167" s="48"/>
      <c r="J167" s="48" t="s">
        <v>235</v>
      </c>
      <c r="K167" s="48" t="s">
        <v>235</v>
      </c>
      <c r="L167" s="48" t="s">
        <v>235</v>
      </c>
      <c r="M167" s="48" t="s">
        <v>3250</v>
      </c>
      <c r="N167" s="61">
        <v>220</v>
      </c>
      <c r="O167" s="61">
        <v>475</v>
      </c>
      <c r="P167" s="61">
        <v>500</v>
      </c>
      <c r="Q167" s="61">
        <v>410</v>
      </c>
      <c r="R167" s="61">
        <v>167</v>
      </c>
      <c r="S167" s="48" t="s">
        <v>1032</v>
      </c>
      <c r="T167" s="48" t="s">
        <v>1032</v>
      </c>
    </row>
    <row r="168" spans="2:20">
      <c r="B168" s="46">
        <f>ROW()</f>
        <v>168</v>
      </c>
      <c r="C168" s="48" t="str">
        <f>H168</f>
        <v>미들타워</v>
      </c>
      <c r="D168" s="48"/>
      <c r="E168" s="49" t="s">
        <v>2664</v>
      </c>
      <c r="F168" s="52">
        <v>55000</v>
      </c>
      <c r="G168" s="48" t="s">
        <v>2403</v>
      </c>
      <c r="H168" s="48" t="s">
        <v>3242</v>
      </c>
      <c r="I168" s="48"/>
      <c r="J168" s="48" t="s">
        <v>235</v>
      </c>
      <c r="K168" s="48" t="s">
        <v>235</v>
      </c>
      <c r="L168" s="48" t="s">
        <v>235</v>
      </c>
      <c r="M168" s="48" t="s">
        <v>3250</v>
      </c>
      <c r="N168" s="61">
        <v>220</v>
      </c>
      <c r="O168" s="61">
        <v>475</v>
      </c>
      <c r="P168" s="61">
        <v>500</v>
      </c>
      <c r="Q168" s="61">
        <v>410</v>
      </c>
      <c r="R168" s="61">
        <v>167</v>
      </c>
      <c r="S168" s="48"/>
      <c r="T168" s="48"/>
    </row>
    <row r="169" spans="2:20">
      <c r="B169" s="46">
        <f>ROW()</f>
        <v>169</v>
      </c>
      <c r="C169" s="48" t="str">
        <f>H169</f>
        <v>미들타워</v>
      </c>
      <c r="D169" s="48"/>
      <c r="E169" s="49" t="s">
        <v>2665</v>
      </c>
      <c r="F169" s="52">
        <v>250000</v>
      </c>
      <c r="G169" s="48" t="s">
        <v>2403</v>
      </c>
      <c r="H169" s="48" t="s">
        <v>3242</v>
      </c>
      <c r="I169" s="48"/>
      <c r="J169" s="48" t="s">
        <v>235</v>
      </c>
      <c r="K169" s="48" t="s">
        <v>235</v>
      </c>
      <c r="L169" s="48" t="s">
        <v>235</v>
      </c>
      <c r="M169" s="48" t="s">
        <v>3250</v>
      </c>
      <c r="N169" s="61">
        <v>235</v>
      </c>
      <c r="O169" s="61">
        <v>548</v>
      </c>
      <c r="P169" s="61">
        <v>528.6</v>
      </c>
      <c r="Q169" s="61">
        <v>412</v>
      </c>
      <c r="R169" s="61">
        <v>190</v>
      </c>
      <c r="S169" s="48"/>
      <c r="T169" s="48"/>
    </row>
    <row r="170" spans="2:20">
      <c r="B170" s="46">
        <f>ROW()</f>
        <v>170</v>
      </c>
      <c r="C170" s="48" t="str">
        <f>H170</f>
        <v>미들타워</v>
      </c>
      <c r="D170" s="48"/>
      <c r="E170" s="49" t="s">
        <v>2666</v>
      </c>
      <c r="F170" s="52">
        <v>199500</v>
      </c>
      <c r="G170" s="48" t="s">
        <v>2403</v>
      </c>
      <c r="H170" s="48" t="s">
        <v>3242</v>
      </c>
      <c r="I170" s="48"/>
      <c r="J170" s="48" t="s">
        <v>235</v>
      </c>
      <c r="K170" s="48" t="s">
        <v>235</v>
      </c>
      <c r="L170" s="48" t="s">
        <v>235</v>
      </c>
      <c r="M170" s="48" t="s">
        <v>3250</v>
      </c>
      <c r="N170" s="61">
        <v>235</v>
      </c>
      <c r="O170" s="61">
        <v>512</v>
      </c>
      <c r="P170" s="61">
        <v>548</v>
      </c>
      <c r="Q170" s="61">
        <v>412</v>
      </c>
      <c r="R170" s="61">
        <v>190</v>
      </c>
      <c r="S170" s="48"/>
      <c r="T170" s="48"/>
    </row>
    <row r="171" spans="2:20">
      <c r="B171" s="46">
        <f>ROW()</f>
        <v>171</v>
      </c>
      <c r="C171" s="48" t="str">
        <f>H171</f>
        <v>미들타워</v>
      </c>
      <c r="D171" s="48"/>
      <c r="E171" s="49" t="s">
        <v>2667</v>
      </c>
      <c r="F171" s="52">
        <v>155500</v>
      </c>
      <c r="G171" s="48" t="s">
        <v>2403</v>
      </c>
      <c r="H171" s="48" t="s">
        <v>3242</v>
      </c>
      <c r="I171" s="48"/>
      <c r="J171" s="48" t="s">
        <v>235</v>
      </c>
      <c r="K171" s="48" t="s">
        <v>235</v>
      </c>
      <c r="L171" s="48" t="s">
        <v>235</v>
      </c>
      <c r="M171" s="48"/>
      <c r="N171" s="61">
        <v>235</v>
      </c>
      <c r="O171" s="61">
        <v>512</v>
      </c>
      <c r="P171" s="61">
        <v>548</v>
      </c>
      <c r="Q171" s="61">
        <v>412</v>
      </c>
      <c r="R171" s="61">
        <v>190</v>
      </c>
      <c r="S171" s="48"/>
      <c r="T171" s="48"/>
    </row>
    <row r="172" spans="2:20">
      <c r="B172" s="46">
        <f>ROW()</f>
        <v>172</v>
      </c>
      <c r="C172" s="48" t="str">
        <f>H172</f>
        <v>미들타워</v>
      </c>
      <c r="D172" s="48"/>
      <c r="E172" s="49" t="s">
        <v>2668</v>
      </c>
      <c r="F172" s="52">
        <v>197000</v>
      </c>
      <c r="G172" s="48" t="s">
        <v>2403</v>
      </c>
      <c r="H172" s="48" t="s">
        <v>3242</v>
      </c>
      <c r="I172" s="48"/>
      <c r="J172" s="48" t="s">
        <v>235</v>
      </c>
      <c r="K172" s="48" t="s">
        <v>235</v>
      </c>
      <c r="L172" s="48"/>
      <c r="M172" s="48"/>
      <c r="N172" s="61">
        <v>220</v>
      </c>
      <c r="O172" s="61">
        <v>507</v>
      </c>
      <c r="P172" s="61">
        <v>508.6</v>
      </c>
      <c r="Q172" s="61">
        <v>423</v>
      </c>
      <c r="R172" s="61">
        <v>168</v>
      </c>
      <c r="S172" s="48"/>
      <c r="T172" s="48"/>
    </row>
    <row r="173" spans="2:20">
      <c r="B173" s="46">
        <f>ROW()</f>
        <v>173</v>
      </c>
      <c r="C173" s="48" t="str">
        <f>H173</f>
        <v>데스크탑</v>
      </c>
      <c r="D173" s="48"/>
      <c r="E173" s="49" t="s">
        <v>2669</v>
      </c>
      <c r="F173" s="52">
        <v>173000</v>
      </c>
      <c r="G173" s="48" t="s">
        <v>2403</v>
      </c>
      <c r="H173" s="48" t="s">
        <v>3246</v>
      </c>
      <c r="I173" s="48"/>
      <c r="J173" s="48" t="s">
        <v>235</v>
      </c>
      <c r="K173" s="48" t="s">
        <v>235</v>
      </c>
      <c r="L173" s="48" t="s">
        <v>235</v>
      </c>
      <c r="M173" s="48" t="s">
        <v>3250</v>
      </c>
      <c r="N173" s="61">
        <v>442</v>
      </c>
      <c r="O173" s="61">
        <v>330</v>
      </c>
      <c r="P173" s="61">
        <v>423</v>
      </c>
      <c r="Q173" s="61">
        <v>334</v>
      </c>
      <c r="R173" s="61">
        <v>180</v>
      </c>
      <c r="S173" s="48"/>
      <c r="T173" s="48"/>
    </row>
    <row r="174" spans="2:20">
      <c r="B174" s="46">
        <f>ROW()</f>
        <v>174</v>
      </c>
      <c r="C174" s="48" t="str">
        <f>H174</f>
        <v>데스크탑</v>
      </c>
      <c r="D174" s="48"/>
      <c r="E174" s="49" t="s">
        <v>2670</v>
      </c>
      <c r="F174" s="52">
        <v>157000</v>
      </c>
      <c r="G174" s="48" t="s">
        <v>2403</v>
      </c>
      <c r="H174" s="48" t="s">
        <v>3246</v>
      </c>
      <c r="I174" s="48"/>
      <c r="J174" s="48" t="s">
        <v>235</v>
      </c>
      <c r="K174" s="48" t="s">
        <v>235</v>
      </c>
      <c r="L174" s="48" t="s">
        <v>235</v>
      </c>
      <c r="M174" s="48"/>
      <c r="N174" s="61">
        <v>442</v>
      </c>
      <c r="O174" s="61">
        <v>330</v>
      </c>
      <c r="P174" s="61">
        <v>423</v>
      </c>
      <c r="Q174" s="61">
        <v>334</v>
      </c>
      <c r="R174" s="61">
        <v>180</v>
      </c>
      <c r="S174" s="48"/>
      <c r="T174" s="48"/>
    </row>
    <row r="175" spans="2:20">
      <c r="B175" s="46">
        <f>ROW()</f>
        <v>175</v>
      </c>
      <c r="C175" s="48" t="str">
        <f>H175</f>
        <v>미들타워</v>
      </c>
      <c r="D175" s="48"/>
      <c r="E175" s="49" t="s">
        <v>2671</v>
      </c>
      <c r="F175" s="52">
        <v>96000</v>
      </c>
      <c r="G175" s="48" t="s">
        <v>2403</v>
      </c>
      <c r="H175" s="48" t="s">
        <v>3242</v>
      </c>
      <c r="I175" s="48"/>
      <c r="J175" s="48" t="s">
        <v>235</v>
      </c>
      <c r="K175" s="48" t="s">
        <v>235</v>
      </c>
      <c r="L175" s="48"/>
      <c r="M175" s="48"/>
      <c r="N175" s="61">
        <v>190</v>
      </c>
      <c r="O175" s="61">
        <v>449</v>
      </c>
      <c r="P175" s="61">
        <v>497</v>
      </c>
      <c r="Q175" s="61">
        <v>386</v>
      </c>
      <c r="R175" s="61">
        <v>158</v>
      </c>
      <c r="S175" s="48"/>
      <c r="T175" s="48"/>
    </row>
    <row r="176" spans="2:20">
      <c r="B176" s="46">
        <f>ROW()</f>
        <v>176</v>
      </c>
      <c r="C176" s="48" t="str">
        <f>H176</f>
        <v>리틀밸리</v>
      </c>
      <c r="D176" s="48"/>
      <c r="E176" s="49" t="s">
        <v>2672</v>
      </c>
      <c r="F176" s="52">
        <v>70000</v>
      </c>
      <c r="G176" s="48" t="s">
        <v>2403</v>
      </c>
      <c r="H176" s="48" t="s">
        <v>3245</v>
      </c>
      <c r="I176" s="48"/>
      <c r="J176" s="48"/>
      <c r="K176" s="48"/>
      <c r="L176" s="48" t="s">
        <v>235</v>
      </c>
      <c r="M176" s="48"/>
      <c r="N176" s="61">
        <v>260</v>
      </c>
      <c r="O176" s="61">
        <v>208</v>
      </c>
      <c r="P176" s="61">
        <v>280</v>
      </c>
      <c r="Q176" s="61">
        <v>210</v>
      </c>
      <c r="R176" s="61">
        <v>76</v>
      </c>
      <c r="S176" s="48"/>
      <c r="T176" s="48"/>
    </row>
    <row r="177" spans="2:20">
      <c r="B177" s="46">
        <f>ROW()</f>
        <v>177</v>
      </c>
      <c r="C177" s="48" t="str">
        <f>H177</f>
        <v>빅타워</v>
      </c>
      <c r="D177" s="48"/>
      <c r="E177" s="49" t="s">
        <v>2673</v>
      </c>
      <c r="F177" s="52">
        <v>352000</v>
      </c>
      <c r="G177" s="48" t="s">
        <v>2403</v>
      </c>
      <c r="H177" s="48" t="s">
        <v>3241</v>
      </c>
      <c r="I177" s="48" t="s">
        <v>235</v>
      </c>
      <c r="J177" s="48" t="s">
        <v>235</v>
      </c>
      <c r="K177" s="48" t="s">
        <v>235</v>
      </c>
      <c r="L177" s="48" t="s">
        <v>235</v>
      </c>
      <c r="M177" s="48" t="s">
        <v>3250</v>
      </c>
      <c r="N177" s="61">
        <v>221</v>
      </c>
      <c r="O177" s="61">
        <v>719</v>
      </c>
      <c r="P177" s="61">
        <v>578</v>
      </c>
      <c r="Q177" s="61">
        <v>354</v>
      </c>
      <c r="R177" s="61">
        <v>180</v>
      </c>
      <c r="S177" s="48"/>
      <c r="T177" s="48"/>
    </row>
    <row r="178" spans="2:20">
      <c r="B178" s="46">
        <f>ROW()</f>
        <v>178</v>
      </c>
      <c r="C178" s="48" t="str">
        <f>H178</f>
        <v>빅타워</v>
      </c>
      <c r="D178" s="48"/>
      <c r="E178" s="49" t="s">
        <v>2674</v>
      </c>
      <c r="F178" s="52">
        <v>352000</v>
      </c>
      <c r="G178" s="48" t="s">
        <v>2403</v>
      </c>
      <c r="H178" s="48" t="s">
        <v>3241</v>
      </c>
      <c r="I178" s="48" t="s">
        <v>235</v>
      </c>
      <c r="J178" s="48" t="s">
        <v>235</v>
      </c>
      <c r="K178" s="48" t="s">
        <v>235</v>
      </c>
      <c r="L178" s="48" t="s">
        <v>235</v>
      </c>
      <c r="M178" s="48" t="s">
        <v>3250</v>
      </c>
      <c r="N178" s="61">
        <v>221</v>
      </c>
      <c r="O178" s="61">
        <v>719</v>
      </c>
      <c r="P178" s="61">
        <v>578</v>
      </c>
      <c r="Q178" s="61">
        <v>354</v>
      </c>
      <c r="R178" s="61">
        <v>180</v>
      </c>
      <c r="S178" s="48"/>
      <c r="T178" s="48"/>
    </row>
    <row r="179" spans="2:20">
      <c r="B179" s="46">
        <f>ROW()</f>
        <v>179</v>
      </c>
      <c r="C179" s="48" t="str">
        <f>H179</f>
        <v>리틀밸리</v>
      </c>
      <c r="D179" s="48"/>
      <c r="E179" s="49" t="s">
        <v>2675</v>
      </c>
      <c r="F179" s="52">
        <v>109000</v>
      </c>
      <c r="G179" s="48" t="s">
        <v>2403</v>
      </c>
      <c r="H179" s="48" t="s">
        <v>3245</v>
      </c>
      <c r="I179" s="48"/>
      <c r="J179" s="48"/>
      <c r="K179" s="48"/>
      <c r="L179" s="48" t="s">
        <v>235</v>
      </c>
      <c r="M179" s="48"/>
      <c r="N179" s="61">
        <v>228</v>
      </c>
      <c r="O179" s="61">
        <v>243</v>
      </c>
      <c r="P179" s="61">
        <v>578</v>
      </c>
      <c r="Q179" s="61">
        <v>360</v>
      </c>
      <c r="R179" s="61">
        <v>80</v>
      </c>
      <c r="S179" s="48"/>
      <c r="T179" s="48"/>
    </row>
    <row r="180" spans="2:20">
      <c r="B180" s="46">
        <f>ROW()</f>
        <v>180</v>
      </c>
      <c r="C180" s="48" t="str">
        <f>H180</f>
        <v>리틀밸리</v>
      </c>
      <c r="D180" s="48"/>
      <c r="E180" s="49" t="s">
        <v>2676</v>
      </c>
      <c r="F180" s="52">
        <v>109000</v>
      </c>
      <c r="G180" s="48" t="s">
        <v>2403</v>
      </c>
      <c r="H180" s="48" t="s">
        <v>3245</v>
      </c>
      <c r="I180" s="48"/>
      <c r="J180" s="48"/>
      <c r="K180" s="48"/>
      <c r="L180" s="48" t="s">
        <v>235</v>
      </c>
      <c r="M180" s="48"/>
      <c r="N180" s="61">
        <v>228</v>
      </c>
      <c r="O180" s="61">
        <v>248</v>
      </c>
      <c r="P180" s="61">
        <v>578</v>
      </c>
      <c r="Q180" s="61">
        <v>360</v>
      </c>
      <c r="R180" s="61">
        <v>170</v>
      </c>
      <c r="S180" s="48"/>
      <c r="T180" s="48"/>
    </row>
    <row r="181" spans="2:20">
      <c r="B181" s="46">
        <f>ROW()</f>
        <v>181</v>
      </c>
      <c r="C181" s="48" t="str">
        <f>H181</f>
        <v>빅타워</v>
      </c>
      <c r="D181" s="48"/>
      <c r="E181" s="49" t="s">
        <v>2677</v>
      </c>
      <c r="F181" s="52">
        <v>247000</v>
      </c>
      <c r="G181" s="48" t="s">
        <v>2403</v>
      </c>
      <c r="H181" s="48" t="s">
        <v>3241</v>
      </c>
      <c r="I181" s="48" t="s">
        <v>235</v>
      </c>
      <c r="J181" s="48" t="s">
        <v>235</v>
      </c>
      <c r="K181" s="48" t="s">
        <v>235</v>
      </c>
      <c r="L181" s="48"/>
      <c r="M181" s="48" t="s">
        <v>3250</v>
      </c>
      <c r="N181" s="61">
        <v>235</v>
      </c>
      <c r="O181" s="61">
        <v>719</v>
      </c>
      <c r="P181" s="61">
        <v>578</v>
      </c>
      <c r="Q181" s="61">
        <v>354</v>
      </c>
      <c r="R181" s="61">
        <v>180</v>
      </c>
      <c r="S181" s="48"/>
      <c r="T181" s="48"/>
    </row>
    <row r="182" spans="2:20">
      <c r="B182" s="46">
        <f>ROW()</f>
        <v>182</v>
      </c>
      <c r="C182" s="48" t="str">
        <f>H182</f>
        <v>미들타워</v>
      </c>
      <c r="D182" s="48"/>
      <c r="E182" s="49" t="s">
        <v>2678</v>
      </c>
      <c r="F182" s="52">
        <v>184000</v>
      </c>
      <c r="G182" s="48" t="s">
        <v>2403</v>
      </c>
      <c r="H182" s="48" t="s">
        <v>3242</v>
      </c>
      <c r="I182" s="48"/>
      <c r="J182" s="48" t="s">
        <v>235</v>
      </c>
      <c r="K182" s="48" t="s">
        <v>235</v>
      </c>
      <c r="L182" s="48"/>
      <c r="M182" s="48"/>
      <c r="N182" s="61">
        <v>220</v>
      </c>
      <c r="O182" s="61">
        <v>479</v>
      </c>
      <c r="P182" s="61">
        <v>525.6</v>
      </c>
      <c r="Q182" s="61">
        <v>423</v>
      </c>
      <c r="R182" s="61">
        <v>168</v>
      </c>
      <c r="S182" s="48"/>
      <c r="T182" s="48"/>
    </row>
    <row r="183" spans="2:20">
      <c r="B183" s="46">
        <f>ROW()</f>
        <v>183</v>
      </c>
      <c r="C183" s="48" t="str">
        <f>H183</f>
        <v>빅타워</v>
      </c>
      <c r="D183" s="48"/>
      <c r="E183" s="49" t="s">
        <v>2679</v>
      </c>
      <c r="F183" s="52">
        <v>245000</v>
      </c>
      <c r="G183" s="48" t="s">
        <v>2403</v>
      </c>
      <c r="H183" s="48" t="s">
        <v>3241</v>
      </c>
      <c r="I183" s="48"/>
      <c r="J183" s="48" t="s">
        <v>235</v>
      </c>
      <c r="K183" s="48" t="s">
        <v>235</v>
      </c>
      <c r="L183" s="48" t="s">
        <v>235</v>
      </c>
      <c r="M183" s="48" t="s">
        <v>3250</v>
      </c>
      <c r="N183" s="61">
        <v>263.8</v>
      </c>
      <c r="O183" s="61">
        <v>569.4</v>
      </c>
      <c r="P183" s="61">
        <v>524.4</v>
      </c>
      <c r="Q183" s="61">
        <v>395</v>
      </c>
      <c r="R183" s="61">
        <v>175</v>
      </c>
      <c r="S183" s="48"/>
      <c r="T183" s="48"/>
    </row>
    <row r="184" spans="2:20">
      <c r="B184" s="46">
        <f>ROW()</f>
        <v>184</v>
      </c>
      <c r="C184" s="48" t="str">
        <f>H184</f>
        <v>미들타워</v>
      </c>
      <c r="D184" s="48"/>
      <c r="E184" s="49" t="s">
        <v>2680</v>
      </c>
      <c r="F184" s="52">
        <v>121000</v>
      </c>
      <c r="G184" s="48" t="s">
        <v>2403</v>
      </c>
      <c r="H184" s="48" t="s">
        <v>3242</v>
      </c>
      <c r="I184" s="48"/>
      <c r="J184" s="48" t="s">
        <v>235</v>
      </c>
      <c r="K184" s="48" t="s">
        <v>235</v>
      </c>
      <c r="L184" s="48"/>
      <c r="M184" s="48" t="s">
        <v>3250</v>
      </c>
      <c r="N184" s="61">
        <v>220</v>
      </c>
      <c r="O184" s="61">
        <v>455</v>
      </c>
      <c r="P184" s="61">
        <v>520</v>
      </c>
      <c r="Q184" s="61">
        <v>430</v>
      </c>
      <c r="R184" s="61">
        <v>167</v>
      </c>
      <c r="S184" s="48"/>
      <c r="T184" s="48"/>
    </row>
    <row r="185" spans="2:20">
      <c r="B185" s="46">
        <f>ROW()</f>
        <v>185</v>
      </c>
      <c r="C185" s="48" t="str">
        <f>H185</f>
        <v>리틀밸리</v>
      </c>
      <c r="D185" s="48"/>
      <c r="E185" s="49" t="s">
        <v>2681</v>
      </c>
      <c r="F185" s="52">
        <v>78000</v>
      </c>
      <c r="G185" s="48" t="s">
        <v>2403</v>
      </c>
      <c r="H185" s="48" t="s">
        <v>3245</v>
      </c>
      <c r="I185" s="48"/>
      <c r="J185" s="48"/>
      <c r="K185" s="48"/>
      <c r="L185" s="48" t="s">
        <v>235</v>
      </c>
      <c r="M185" s="48"/>
      <c r="N185" s="61">
        <v>268</v>
      </c>
      <c r="O185" s="61">
        <v>70</v>
      </c>
      <c r="P185" s="61">
        <v>290</v>
      </c>
      <c r="Q185" s="61"/>
      <c r="R185" s="61">
        <v>55</v>
      </c>
      <c r="S185" s="48"/>
      <c r="T185" s="48"/>
    </row>
    <row r="186" spans="2:20">
      <c r="B186" s="46">
        <f>ROW()</f>
        <v>186</v>
      </c>
      <c r="C186" s="48" t="str">
        <f>H186</f>
        <v>미들타워</v>
      </c>
      <c r="D186" s="48"/>
      <c r="E186" s="49" t="s">
        <v>2682</v>
      </c>
      <c r="F186" s="52">
        <v>60000</v>
      </c>
      <c r="G186" s="48" t="s">
        <v>2403</v>
      </c>
      <c r="H186" s="48" t="s">
        <v>3242</v>
      </c>
      <c r="I186" s="48"/>
      <c r="J186" s="48" t="s">
        <v>235</v>
      </c>
      <c r="K186" s="48" t="s">
        <v>235</v>
      </c>
      <c r="L186" s="48"/>
      <c r="M186" s="48"/>
      <c r="N186" s="61">
        <v>220</v>
      </c>
      <c r="O186" s="61">
        <v>429</v>
      </c>
      <c r="P186" s="61">
        <v>480</v>
      </c>
      <c r="Q186" s="61">
        <v>315</v>
      </c>
      <c r="R186" s="61">
        <v>162</v>
      </c>
      <c r="S186" s="48"/>
      <c r="T186" s="48"/>
    </row>
    <row r="187" spans="2:20">
      <c r="B187" s="46">
        <f>ROW()</f>
        <v>187</v>
      </c>
      <c r="C187" s="48" t="str">
        <f>H187</f>
        <v>리틀밸리</v>
      </c>
      <c r="D187" s="48"/>
      <c r="E187" s="49" t="s">
        <v>2683</v>
      </c>
      <c r="F187" s="52">
        <v>74000</v>
      </c>
      <c r="G187" s="48" t="s">
        <v>2403</v>
      </c>
      <c r="H187" s="48" t="s">
        <v>3245</v>
      </c>
      <c r="I187" s="48"/>
      <c r="J187" s="48"/>
      <c r="K187" s="48"/>
      <c r="L187" s="48" t="s">
        <v>235</v>
      </c>
      <c r="M187" s="48"/>
      <c r="N187" s="61">
        <v>240</v>
      </c>
      <c r="O187" s="61">
        <v>205</v>
      </c>
      <c r="P187" s="61">
        <v>377.5</v>
      </c>
      <c r="Q187" s="61">
        <v>343</v>
      </c>
      <c r="R187" s="61">
        <v>65</v>
      </c>
      <c r="S187" s="48"/>
      <c r="T187" s="48"/>
    </row>
    <row r="188" spans="2:20">
      <c r="B188" s="46">
        <f>ROW()</f>
        <v>188</v>
      </c>
      <c r="C188" s="48" t="str">
        <f>H188</f>
        <v>미니타워</v>
      </c>
      <c r="D188" s="48"/>
      <c r="E188" s="49" t="s">
        <v>2684</v>
      </c>
      <c r="F188" s="52">
        <v>79000</v>
      </c>
      <c r="G188" s="48" t="s">
        <v>2403</v>
      </c>
      <c r="H188" s="48" t="s">
        <v>3243</v>
      </c>
      <c r="I188" s="48"/>
      <c r="J188" s="48"/>
      <c r="K188" s="48" t="s">
        <v>235</v>
      </c>
      <c r="L188" s="48" t="s">
        <v>235</v>
      </c>
      <c r="M188" s="48"/>
      <c r="N188" s="61">
        <v>200</v>
      </c>
      <c r="O188" s="61">
        <v>378</v>
      </c>
      <c r="P188" s="61">
        <v>453</v>
      </c>
      <c r="Q188" s="61">
        <v>365</v>
      </c>
      <c r="R188" s="61">
        <v>155</v>
      </c>
      <c r="S188" s="48"/>
      <c r="T188" s="48"/>
    </row>
    <row r="189" spans="2:20">
      <c r="B189" s="46">
        <f>ROW()</f>
        <v>189</v>
      </c>
      <c r="C189" s="48" t="str">
        <f>H189</f>
        <v>미들타워</v>
      </c>
      <c r="D189" s="48"/>
      <c r="E189" s="49" t="s">
        <v>2685</v>
      </c>
      <c r="F189" s="52">
        <v>142000</v>
      </c>
      <c r="G189" s="48" t="s">
        <v>2403</v>
      </c>
      <c r="H189" s="48" t="s">
        <v>3242</v>
      </c>
      <c r="I189" s="48"/>
      <c r="J189" s="48" t="s">
        <v>235</v>
      </c>
      <c r="K189" s="48" t="s">
        <v>235</v>
      </c>
      <c r="L189" s="48"/>
      <c r="M189" s="48"/>
      <c r="N189" s="61">
        <v>230</v>
      </c>
      <c r="O189" s="61">
        <v>507</v>
      </c>
      <c r="P189" s="61">
        <v>502</v>
      </c>
      <c r="Q189" s="61">
        <v>423</v>
      </c>
      <c r="R189" s="61">
        <v>171</v>
      </c>
      <c r="S189" s="48"/>
      <c r="T189" s="48"/>
    </row>
    <row r="190" spans="2:20">
      <c r="B190" s="46">
        <f>ROW()</f>
        <v>190</v>
      </c>
      <c r="C190" s="48" t="str">
        <f>H190</f>
        <v>미들타워</v>
      </c>
      <c r="D190" s="48"/>
      <c r="E190" s="49" t="s">
        <v>2686</v>
      </c>
      <c r="F190" s="52">
        <v>153000</v>
      </c>
      <c r="G190" s="48" t="s">
        <v>2403</v>
      </c>
      <c r="H190" s="48" t="s">
        <v>3242</v>
      </c>
      <c r="I190" s="48"/>
      <c r="J190" s="48" t="s">
        <v>235</v>
      </c>
      <c r="K190" s="48" t="s">
        <v>235</v>
      </c>
      <c r="L190" s="48"/>
      <c r="M190" s="48" t="s">
        <v>3250</v>
      </c>
      <c r="N190" s="61">
        <v>230</v>
      </c>
      <c r="O190" s="61">
        <v>507</v>
      </c>
      <c r="P190" s="61">
        <v>502</v>
      </c>
      <c r="Q190" s="61">
        <v>423</v>
      </c>
      <c r="R190" s="61">
        <v>171</v>
      </c>
      <c r="S190" s="48"/>
      <c r="T190" s="48"/>
    </row>
    <row r="191" spans="2:20">
      <c r="B191" s="46">
        <f>ROW()</f>
        <v>191</v>
      </c>
      <c r="C191" s="48" t="str">
        <f>H191</f>
        <v>미들타워</v>
      </c>
      <c r="D191" s="48"/>
      <c r="E191" s="49" t="s">
        <v>2687</v>
      </c>
      <c r="F191" s="52">
        <v>70000</v>
      </c>
      <c r="G191" s="48" t="s">
        <v>2403</v>
      </c>
      <c r="H191" s="48" t="s">
        <v>3242</v>
      </c>
      <c r="I191" s="48"/>
      <c r="J191" s="48" t="s">
        <v>235</v>
      </c>
      <c r="K191" s="48" t="s">
        <v>235</v>
      </c>
      <c r="L191" s="48"/>
      <c r="M191" s="48"/>
      <c r="N191" s="61">
        <v>190</v>
      </c>
      <c r="O191" s="61">
        <v>426</v>
      </c>
      <c r="P191" s="61">
        <v>501.4</v>
      </c>
      <c r="Q191" s="61">
        <v>320</v>
      </c>
      <c r="R191" s="61"/>
      <c r="S191" s="48"/>
      <c r="T191" s="48"/>
    </row>
    <row r="192" spans="2:20">
      <c r="B192" s="46">
        <f>ROW()</f>
        <v>192</v>
      </c>
      <c r="C192" s="48"/>
      <c r="D192" s="48"/>
      <c r="E192" s="48" t="s">
        <v>1</v>
      </c>
      <c r="F192" s="52"/>
      <c r="G192" s="48"/>
      <c r="H192" s="48"/>
      <c r="I192" s="48"/>
      <c r="J192" s="48"/>
      <c r="K192" s="48"/>
      <c r="L192" s="48"/>
      <c r="M192" s="48"/>
      <c r="N192" s="61"/>
      <c r="O192" s="61"/>
      <c r="P192" s="61"/>
      <c r="Q192" s="61"/>
      <c r="R192" s="61"/>
      <c r="S192" s="48"/>
      <c r="T192" s="48"/>
    </row>
    <row r="193" spans="2:20">
      <c r="B193" s="46">
        <f>ROW()</f>
        <v>193</v>
      </c>
      <c r="C193" s="48"/>
      <c r="D193" s="48"/>
      <c r="E193" s="48" t="s">
        <v>2688</v>
      </c>
      <c r="F193" s="74"/>
      <c r="G193" s="48"/>
      <c r="H193" s="48"/>
      <c r="I193" s="48"/>
      <c r="J193" s="48"/>
      <c r="K193" s="48"/>
      <c r="L193" s="48"/>
      <c r="M193" s="48"/>
      <c r="N193" s="61"/>
      <c r="O193" s="61"/>
      <c r="P193" s="61"/>
      <c r="Q193" s="61"/>
      <c r="R193" s="61"/>
      <c r="S193" s="48"/>
      <c r="T193" s="48"/>
    </row>
    <row r="194" spans="2:20">
      <c r="B194" s="46">
        <f>ROW()</f>
        <v>194</v>
      </c>
      <c r="C194" s="48"/>
      <c r="D194" s="48"/>
      <c r="E194" s="48" t="s">
        <v>1</v>
      </c>
      <c r="F194" s="74"/>
      <c r="G194" s="48"/>
      <c r="H194" s="48"/>
      <c r="I194" s="48"/>
      <c r="J194" s="48"/>
      <c r="K194" s="48"/>
      <c r="L194" s="48"/>
      <c r="M194" s="48"/>
      <c r="N194" s="61"/>
      <c r="O194" s="61"/>
      <c r="P194" s="61"/>
      <c r="Q194" s="61"/>
      <c r="R194" s="61"/>
      <c r="S194" s="48"/>
      <c r="T194" s="48"/>
    </row>
    <row r="195" spans="2:20">
      <c r="B195" s="46">
        <f>ROW()</f>
        <v>195</v>
      </c>
      <c r="C195" s="48" t="str">
        <f>H195</f>
        <v>빅타워</v>
      </c>
      <c r="D195" s="48"/>
      <c r="E195" s="49" t="s">
        <v>2689</v>
      </c>
      <c r="F195" s="52">
        <v>58000</v>
      </c>
      <c r="G195" s="48" t="s">
        <v>3227</v>
      </c>
      <c r="H195" s="48" t="s">
        <v>3241</v>
      </c>
      <c r="I195" s="48" t="s">
        <v>235</v>
      </c>
      <c r="J195" s="48" t="s">
        <v>235</v>
      </c>
      <c r="K195" s="48" t="s">
        <v>235</v>
      </c>
      <c r="L195" s="48" t="s">
        <v>235</v>
      </c>
      <c r="M195" s="48" t="s">
        <v>3249</v>
      </c>
      <c r="N195" s="61">
        <v>216</v>
      </c>
      <c r="O195" s="61">
        <v>492</v>
      </c>
      <c r="P195" s="61">
        <v>448</v>
      </c>
      <c r="Q195" s="61">
        <v>390</v>
      </c>
      <c r="R195" s="61">
        <v>165</v>
      </c>
      <c r="S195" s="48"/>
      <c r="T195" s="48"/>
    </row>
    <row r="196" spans="2:20">
      <c r="B196" s="46">
        <f>ROW()</f>
        <v>196</v>
      </c>
      <c r="C196" s="48" t="str">
        <f>H196</f>
        <v>미들타워</v>
      </c>
      <c r="D196" s="48"/>
      <c r="E196" s="49" t="s">
        <v>2690</v>
      </c>
      <c r="F196" s="52">
        <v>54000</v>
      </c>
      <c r="G196" s="48" t="s">
        <v>3227</v>
      </c>
      <c r="H196" s="48" t="s">
        <v>3242</v>
      </c>
      <c r="I196" s="48"/>
      <c r="J196" s="48" t="s">
        <v>235</v>
      </c>
      <c r="K196" s="48" t="s">
        <v>235</v>
      </c>
      <c r="L196" s="48" t="s">
        <v>235</v>
      </c>
      <c r="M196" s="48" t="s">
        <v>3249</v>
      </c>
      <c r="N196" s="61">
        <v>217</v>
      </c>
      <c r="O196" s="61">
        <v>460</v>
      </c>
      <c r="P196" s="61">
        <v>432</v>
      </c>
      <c r="Q196" s="61">
        <v>365</v>
      </c>
      <c r="R196" s="61">
        <v>165</v>
      </c>
      <c r="S196" s="48"/>
      <c r="T196" s="48"/>
    </row>
    <row r="197" spans="2:20">
      <c r="B197" s="46">
        <f>ROW()</f>
        <v>197</v>
      </c>
      <c r="C197" s="48" t="str">
        <f>H197</f>
        <v>미들타워</v>
      </c>
      <c r="D197" s="48"/>
      <c r="E197" s="49" t="s">
        <v>2691</v>
      </c>
      <c r="F197" s="52">
        <v>44000</v>
      </c>
      <c r="G197" s="48" t="s">
        <v>3227</v>
      </c>
      <c r="H197" s="48" t="s">
        <v>3242</v>
      </c>
      <c r="I197" s="48"/>
      <c r="J197" s="48" t="s">
        <v>235</v>
      </c>
      <c r="K197" s="48" t="s">
        <v>235</v>
      </c>
      <c r="L197" s="48" t="s">
        <v>235</v>
      </c>
      <c r="M197" s="48" t="s">
        <v>3249</v>
      </c>
      <c r="N197" s="61">
        <v>216</v>
      </c>
      <c r="O197" s="61">
        <v>473</v>
      </c>
      <c r="P197" s="61">
        <v>455</v>
      </c>
      <c r="Q197" s="61">
        <v>390</v>
      </c>
      <c r="R197" s="61">
        <v>163</v>
      </c>
      <c r="S197" s="48"/>
      <c r="T197" s="48"/>
    </row>
    <row r="198" spans="2:20">
      <c r="B198" s="46">
        <f>ROW()</f>
        <v>198</v>
      </c>
      <c r="C198" s="48" t="str">
        <f>H198</f>
        <v>미니타워</v>
      </c>
      <c r="D198" s="48"/>
      <c r="E198" s="49" t="s">
        <v>2692</v>
      </c>
      <c r="F198" s="52">
        <v>62000</v>
      </c>
      <c r="G198" s="48" t="s">
        <v>3227</v>
      </c>
      <c r="H198" s="48" t="s">
        <v>3243</v>
      </c>
      <c r="I198" s="48"/>
      <c r="J198" s="48"/>
      <c r="K198" s="48" t="s">
        <v>235</v>
      </c>
      <c r="L198" s="48" t="s">
        <v>235</v>
      </c>
      <c r="M198" s="48" t="s">
        <v>3249</v>
      </c>
      <c r="N198" s="61">
        <v>237</v>
      </c>
      <c r="O198" s="61">
        <v>455</v>
      </c>
      <c r="P198" s="61">
        <v>465</v>
      </c>
      <c r="Q198" s="61">
        <v>410</v>
      </c>
      <c r="R198" s="61">
        <v>182</v>
      </c>
      <c r="S198" s="48" t="s">
        <v>1032</v>
      </c>
      <c r="T198" s="48" t="s">
        <v>1032</v>
      </c>
    </row>
    <row r="199" spans="2:20">
      <c r="B199" s="46">
        <f>ROW()</f>
        <v>199</v>
      </c>
      <c r="C199" s="48" t="str">
        <f>H199</f>
        <v>미니타워</v>
      </c>
      <c r="D199" s="48"/>
      <c r="E199" s="49" t="s">
        <v>2693</v>
      </c>
      <c r="F199" s="52">
        <v>57000</v>
      </c>
      <c r="G199" s="48" t="s">
        <v>3227</v>
      </c>
      <c r="H199" s="48" t="s">
        <v>3243</v>
      </c>
      <c r="I199" s="48"/>
      <c r="J199" s="48"/>
      <c r="K199" s="48" t="s">
        <v>235</v>
      </c>
      <c r="L199" s="48" t="s">
        <v>235</v>
      </c>
      <c r="M199" s="48" t="s">
        <v>3249</v>
      </c>
      <c r="N199" s="61">
        <v>237</v>
      </c>
      <c r="O199" s="61">
        <v>455</v>
      </c>
      <c r="P199" s="61">
        <v>465</v>
      </c>
      <c r="Q199" s="61">
        <v>410</v>
      </c>
      <c r="R199" s="61">
        <v>182</v>
      </c>
      <c r="S199" s="48"/>
      <c r="T199" s="48"/>
    </row>
    <row r="200" spans="2:20">
      <c r="B200" s="46">
        <f>ROW()</f>
        <v>200</v>
      </c>
      <c r="C200" s="48" t="str">
        <f>H200</f>
        <v>빅타워</v>
      </c>
      <c r="D200" s="48"/>
      <c r="E200" s="49" t="s">
        <v>2694</v>
      </c>
      <c r="F200" s="52">
        <v>74000</v>
      </c>
      <c r="G200" s="48" t="s">
        <v>3227</v>
      </c>
      <c r="H200" s="48" t="s">
        <v>3241</v>
      </c>
      <c r="I200" s="48" t="s">
        <v>235</v>
      </c>
      <c r="J200" s="48" t="s">
        <v>235</v>
      </c>
      <c r="K200" s="48" t="s">
        <v>235</v>
      </c>
      <c r="L200" s="48" t="s">
        <v>235</v>
      </c>
      <c r="M200" s="48" t="s">
        <v>3249</v>
      </c>
      <c r="N200" s="61">
        <v>230</v>
      </c>
      <c r="O200" s="61">
        <v>470</v>
      </c>
      <c r="P200" s="61">
        <v>520</v>
      </c>
      <c r="Q200" s="61">
        <v>470</v>
      </c>
      <c r="R200" s="61">
        <v>180</v>
      </c>
      <c r="S200" s="48" t="s">
        <v>1032</v>
      </c>
      <c r="T200" s="48" t="s">
        <v>1032</v>
      </c>
    </row>
    <row r="201" spans="2:20">
      <c r="B201" s="46">
        <f>ROW()</f>
        <v>201</v>
      </c>
      <c r="C201" s="48" t="str">
        <f>H201</f>
        <v>빅타워</v>
      </c>
      <c r="D201" s="48"/>
      <c r="E201" s="49" t="s">
        <v>2695</v>
      </c>
      <c r="F201" s="52">
        <v>71000</v>
      </c>
      <c r="G201" s="48" t="s">
        <v>3227</v>
      </c>
      <c r="H201" s="48" t="s">
        <v>3241</v>
      </c>
      <c r="I201" s="48" t="s">
        <v>235</v>
      </c>
      <c r="J201" s="48" t="s">
        <v>235</v>
      </c>
      <c r="K201" s="48" t="s">
        <v>235</v>
      </c>
      <c r="L201" s="48" t="s">
        <v>235</v>
      </c>
      <c r="M201" s="48" t="s">
        <v>3249</v>
      </c>
      <c r="N201" s="61">
        <v>230</v>
      </c>
      <c r="O201" s="61">
        <v>470</v>
      </c>
      <c r="P201" s="61">
        <v>520</v>
      </c>
      <c r="Q201" s="61">
        <v>470</v>
      </c>
      <c r="R201" s="61">
        <v>180</v>
      </c>
      <c r="S201" s="48"/>
      <c r="T201" s="48"/>
    </row>
    <row r="202" spans="2:20">
      <c r="B202" s="46">
        <f>ROW()</f>
        <v>202</v>
      </c>
      <c r="C202" s="48" t="str">
        <f>H202</f>
        <v>빅타워</v>
      </c>
      <c r="D202" s="48"/>
      <c r="E202" s="49" t="s">
        <v>2696</v>
      </c>
      <c r="F202" s="52">
        <v>85000</v>
      </c>
      <c r="G202" s="48" t="s">
        <v>3227</v>
      </c>
      <c r="H202" s="48" t="s">
        <v>3241</v>
      </c>
      <c r="I202" s="48" t="s">
        <v>235</v>
      </c>
      <c r="J202" s="48" t="s">
        <v>235</v>
      </c>
      <c r="K202" s="48" t="s">
        <v>235</v>
      </c>
      <c r="L202" s="48" t="s">
        <v>235</v>
      </c>
      <c r="M202" s="48" t="s">
        <v>3249</v>
      </c>
      <c r="N202" s="61">
        <v>238</v>
      </c>
      <c r="O202" s="61">
        <v>507</v>
      </c>
      <c r="P202" s="61">
        <v>512</v>
      </c>
      <c r="Q202" s="61">
        <v>455</v>
      </c>
      <c r="R202" s="61">
        <v>180</v>
      </c>
      <c r="S202" s="48" t="s">
        <v>1032</v>
      </c>
      <c r="T202" s="48" t="s">
        <v>1032</v>
      </c>
    </row>
    <row r="203" spans="2:20">
      <c r="B203" s="46">
        <f>ROW()</f>
        <v>203</v>
      </c>
      <c r="C203" s="48" t="str">
        <f>H203</f>
        <v>빅타워</v>
      </c>
      <c r="D203" s="48"/>
      <c r="E203" s="49" t="s">
        <v>2697</v>
      </c>
      <c r="F203" s="52">
        <v>81000</v>
      </c>
      <c r="G203" s="48" t="s">
        <v>3227</v>
      </c>
      <c r="H203" s="48" t="s">
        <v>3241</v>
      </c>
      <c r="I203" s="48" t="s">
        <v>235</v>
      </c>
      <c r="J203" s="48" t="s">
        <v>235</v>
      </c>
      <c r="K203" s="48" t="s">
        <v>235</v>
      </c>
      <c r="L203" s="48" t="s">
        <v>235</v>
      </c>
      <c r="M203" s="48" t="s">
        <v>3249</v>
      </c>
      <c r="N203" s="61">
        <v>238</v>
      </c>
      <c r="O203" s="61">
        <v>507</v>
      </c>
      <c r="P203" s="61">
        <v>512</v>
      </c>
      <c r="Q203" s="61">
        <v>455</v>
      </c>
      <c r="R203" s="61">
        <v>180</v>
      </c>
      <c r="S203" s="48"/>
      <c r="T203" s="48"/>
    </row>
    <row r="204" spans="2:20">
      <c r="B204" s="46">
        <f>ROW()</f>
        <v>204</v>
      </c>
      <c r="C204" s="48" t="str">
        <f>H204</f>
        <v>빅타워</v>
      </c>
      <c r="D204" s="48"/>
      <c r="E204" s="49" t="s">
        <v>2698</v>
      </c>
      <c r="F204" s="52">
        <v>94000</v>
      </c>
      <c r="G204" s="48" t="s">
        <v>3227</v>
      </c>
      <c r="H204" s="48" t="s">
        <v>3241</v>
      </c>
      <c r="I204" s="48" t="s">
        <v>235</v>
      </c>
      <c r="J204" s="48" t="s">
        <v>235</v>
      </c>
      <c r="K204" s="48" t="s">
        <v>235</v>
      </c>
      <c r="L204" s="48" t="s">
        <v>235</v>
      </c>
      <c r="M204" s="48" t="s">
        <v>3250</v>
      </c>
      <c r="N204" s="61">
        <v>220</v>
      </c>
      <c r="O204" s="61">
        <v>507</v>
      </c>
      <c r="P204" s="61">
        <v>511</v>
      </c>
      <c r="Q204" s="61">
        <v>455</v>
      </c>
      <c r="R204" s="61">
        <v>180</v>
      </c>
      <c r="S204" s="48"/>
      <c r="T204" s="48"/>
    </row>
    <row r="205" spans="2:20">
      <c r="B205" s="46">
        <f>ROW()</f>
        <v>205</v>
      </c>
      <c r="C205" s="48" t="str">
        <f>H205</f>
        <v>빅타워</v>
      </c>
      <c r="D205" s="48"/>
      <c r="E205" s="49" t="s">
        <v>2699</v>
      </c>
      <c r="F205" s="52">
        <v>92000</v>
      </c>
      <c r="G205" s="48" t="s">
        <v>3227</v>
      </c>
      <c r="H205" s="48" t="s">
        <v>3241</v>
      </c>
      <c r="I205" s="48" t="s">
        <v>235</v>
      </c>
      <c r="J205" s="48" t="s">
        <v>235</v>
      </c>
      <c r="K205" s="48" t="s">
        <v>235</v>
      </c>
      <c r="L205" s="48" t="s">
        <v>235</v>
      </c>
      <c r="M205" s="48"/>
      <c r="N205" s="61">
        <v>230</v>
      </c>
      <c r="O205" s="61">
        <v>470</v>
      </c>
      <c r="P205" s="61">
        <v>520</v>
      </c>
      <c r="Q205" s="61">
        <v>470</v>
      </c>
      <c r="R205" s="61">
        <v>180</v>
      </c>
      <c r="S205" s="48" t="s">
        <v>1032</v>
      </c>
      <c r="T205" s="48" t="s">
        <v>1032</v>
      </c>
    </row>
    <row r="206" spans="2:20">
      <c r="B206" s="46">
        <f>ROW()</f>
        <v>206</v>
      </c>
      <c r="C206" s="48" t="str">
        <f>H206</f>
        <v>빅타워</v>
      </c>
      <c r="D206" s="48"/>
      <c r="E206" s="49" t="s">
        <v>2700</v>
      </c>
      <c r="F206" s="52">
        <v>65000</v>
      </c>
      <c r="G206" s="48" t="s">
        <v>3227</v>
      </c>
      <c r="H206" s="48" t="s">
        <v>3241</v>
      </c>
      <c r="I206" s="48" t="s">
        <v>235</v>
      </c>
      <c r="J206" s="48" t="s">
        <v>235</v>
      </c>
      <c r="K206" s="48" t="s">
        <v>235</v>
      </c>
      <c r="L206" s="48" t="s">
        <v>235</v>
      </c>
      <c r="M206" s="48"/>
      <c r="N206" s="61">
        <v>230</v>
      </c>
      <c r="O206" s="61">
        <v>470</v>
      </c>
      <c r="P206" s="61">
        <v>520</v>
      </c>
      <c r="Q206" s="61">
        <v>470</v>
      </c>
      <c r="R206" s="61">
        <v>180</v>
      </c>
      <c r="S206" s="48"/>
      <c r="T206" s="48"/>
    </row>
    <row r="207" spans="2:20">
      <c r="B207" s="46">
        <f>ROW()</f>
        <v>207</v>
      </c>
      <c r="C207" s="48"/>
      <c r="D207" s="48"/>
      <c r="E207" s="48" t="s">
        <v>1</v>
      </c>
      <c r="F207" s="52"/>
      <c r="G207" s="48"/>
      <c r="H207" s="48"/>
      <c r="I207" s="48"/>
      <c r="J207" s="48"/>
      <c r="K207" s="48"/>
      <c r="L207" s="48"/>
      <c r="M207" s="48"/>
      <c r="N207" s="61"/>
      <c r="O207" s="61"/>
      <c r="P207" s="61"/>
      <c r="Q207" s="61"/>
      <c r="R207" s="61"/>
      <c r="S207" s="48"/>
      <c r="T207" s="48"/>
    </row>
    <row r="208" spans="2:20">
      <c r="B208" s="46">
        <f>ROW()</f>
        <v>208</v>
      </c>
      <c r="C208" s="48"/>
      <c r="D208" s="48"/>
      <c r="E208" s="48" t="s">
        <v>2357</v>
      </c>
      <c r="F208" s="74"/>
      <c r="G208" s="48"/>
      <c r="H208" s="48"/>
      <c r="I208" s="48"/>
      <c r="J208" s="48"/>
      <c r="K208" s="48"/>
      <c r="L208" s="48"/>
      <c r="M208" s="48"/>
      <c r="N208" s="61"/>
      <c r="O208" s="61"/>
      <c r="P208" s="61"/>
      <c r="Q208" s="61"/>
      <c r="R208" s="61"/>
      <c r="S208" s="48"/>
      <c r="T208" s="48"/>
    </row>
    <row r="209" spans="2:20">
      <c r="B209" s="46">
        <f>ROW()</f>
        <v>209</v>
      </c>
      <c r="C209" s="48"/>
      <c r="D209" s="48"/>
      <c r="E209" s="48" t="s">
        <v>1</v>
      </c>
      <c r="F209" s="74"/>
      <c r="G209" s="48"/>
      <c r="H209" s="48"/>
      <c r="I209" s="48"/>
      <c r="J209" s="48"/>
      <c r="K209" s="48"/>
      <c r="L209" s="48"/>
      <c r="M209" s="48"/>
      <c r="N209" s="61"/>
      <c r="O209" s="61"/>
      <c r="P209" s="61"/>
      <c r="Q209" s="61"/>
      <c r="R209" s="61"/>
      <c r="S209" s="48"/>
      <c r="T209" s="48"/>
    </row>
    <row r="210" spans="2:20">
      <c r="B210" s="46">
        <f>ROW()</f>
        <v>210</v>
      </c>
      <c r="C210" s="48" t="str">
        <f>H210</f>
        <v>미들타워</v>
      </c>
      <c r="D210" s="48"/>
      <c r="E210" s="49" t="s">
        <v>2701</v>
      </c>
      <c r="F210" s="52">
        <v>81000</v>
      </c>
      <c r="G210" s="48" t="s">
        <v>2402</v>
      </c>
      <c r="H210" s="48" t="s">
        <v>3242</v>
      </c>
      <c r="I210" s="48"/>
      <c r="J210" s="48" t="s">
        <v>235</v>
      </c>
      <c r="K210" s="48" t="s">
        <v>235</v>
      </c>
      <c r="L210" s="48" t="s">
        <v>235</v>
      </c>
      <c r="M210" s="48" t="s">
        <v>3250</v>
      </c>
      <c r="N210" s="61">
        <v>205</v>
      </c>
      <c r="O210" s="61">
        <v>490</v>
      </c>
      <c r="P210" s="61">
        <v>482</v>
      </c>
      <c r="Q210" s="61">
        <v>400</v>
      </c>
      <c r="R210" s="61">
        <v>160</v>
      </c>
      <c r="S210" s="48"/>
      <c r="T210" s="48"/>
    </row>
    <row r="211" spans="2:20">
      <c r="B211" s="46">
        <f>ROW()</f>
        <v>211</v>
      </c>
      <c r="C211" s="48" t="str">
        <f>H211</f>
        <v>미들타워</v>
      </c>
      <c r="D211" s="48"/>
      <c r="E211" s="49" t="s">
        <v>2702</v>
      </c>
      <c r="F211" s="52">
        <v>78000</v>
      </c>
      <c r="G211" s="48" t="s">
        <v>2402</v>
      </c>
      <c r="H211" s="48" t="s">
        <v>3242</v>
      </c>
      <c r="I211" s="48"/>
      <c r="J211" s="48" t="s">
        <v>235</v>
      </c>
      <c r="K211" s="48" t="s">
        <v>235</v>
      </c>
      <c r="L211" s="48" t="s">
        <v>235</v>
      </c>
      <c r="M211" s="48" t="s">
        <v>3250</v>
      </c>
      <c r="N211" s="61">
        <v>205</v>
      </c>
      <c r="O211" s="61">
        <v>490</v>
      </c>
      <c r="P211" s="61">
        <v>482</v>
      </c>
      <c r="Q211" s="61">
        <v>400</v>
      </c>
      <c r="R211" s="61">
        <v>160</v>
      </c>
      <c r="S211" s="48"/>
      <c r="T211" s="48"/>
    </row>
    <row r="212" spans="2:20">
      <c r="B212" s="46">
        <f>ROW()</f>
        <v>212</v>
      </c>
      <c r="C212" s="48" t="str">
        <f>H212</f>
        <v>미들타워</v>
      </c>
      <c r="D212" s="48"/>
      <c r="E212" s="49" t="s">
        <v>2703</v>
      </c>
      <c r="F212" s="52">
        <v>62400</v>
      </c>
      <c r="G212" s="48" t="s">
        <v>2402</v>
      </c>
      <c r="H212" s="48" t="s">
        <v>3242</v>
      </c>
      <c r="I212" s="48"/>
      <c r="J212" s="48" t="s">
        <v>235</v>
      </c>
      <c r="K212" s="48" t="s">
        <v>235</v>
      </c>
      <c r="L212" s="48" t="s">
        <v>235</v>
      </c>
      <c r="M212" s="48" t="s">
        <v>3250</v>
      </c>
      <c r="N212" s="61">
        <v>205</v>
      </c>
      <c r="O212" s="61">
        <v>490</v>
      </c>
      <c r="P212" s="61">
        <v>482</v>
      </c>
      <c r="Q212" s="61">
        <v>420</v>
      </c>
      <c r="R212" s="61">
        <v>160</v>
      </c>
      <c r="S212" s="48" t="s">
        <v>1032</v>
      </c>
      <c r="T212" s="48"/>
    </row>
    <row r="213" spans="2:20">
      <c r="B213" s="46">
        <f>ROW()</f>
        <v>213</v>
      </c>
      <c r="C213" s="48" t="str">
        <f>H213</f>
        <v>미들타워</v>
      </c>
      <c r="D213" s="48"/>
      <c r="E213" s="49" t="s">
        <v>2704</v>
      </c>
      <c r="F213" s="52">
        <v>62400</v>
      </c>
      <c r="G213" s="48" t="s">
        <v>2402</v>
      </c>
      <c r="H213" s="48" t="s">
        <v>3242</v>
      </c>
      <c r="I213" s="48"/>
      <c r="J213" s="48" t="s">
        <v>235</v>
      </c>
      <c r="K213" s="48" t="s">
        <v>235</v>
      </c>
      <c r="L213" s="48" t="s">
        <v>235</v>
      </c>
      <c r="M213" s="48" t="s">
        <v>3250</v>
      </c>
      <c r="N213" s="61">
        <v>205</v>
      </c>
      <c r="O213" s="61">
        <v>490</v>
      </c>
      <c r="P213" s="61">
        <v>482</v>
      </c>
      <c r="Q213" s="61">
        <v>420</v>
      </c>
      <c r="R213" s="61">
        <v>160</v>
      </c>
      <c r="S213" s="48"/>
      <c r="T213" s="48"/>
    </row>
    <row r="214" spans="2:20">
      <c r="B214" s="46">
        <f>ROW()</f>
        <v>214</v>
      </c>
      <c r="C214" s="48" t="str">
        <f>H214</f>
        <v>미들타워</v>
      </c>
      <c r="D214" s="48"/>
      <c r="E214" s="49" t="s">
        <v>2705</v>
      </c>
      <c r="F214" s="52">
        <v>37380</v>
      </c>
      <c r="G214" s="48" t="s">
        <v>2402</v>
      </c>
      <c r="H214" s="48" t="s">
        <v>3242</v>
      </c>
      <c r="I214" s="48"/>
      <c r="J214" s="48" t="s">
        <v>235</v>
      </c>
      <c r="K214" s="48" t="s">
        <v>235</v>
      </c>
      <c r="L214" s="48" t="s">
        <v>235</v>
      </c>
      <c r="M214" s="48" t="s">
        <v>3250</v>
      </c>
      <c r="N214" s="61">
        <v>203</v>
      </c>
      <c r="O214" s="61">
        <v>445</v>
      </c>
      <c r="P214" s="61">
        <v>464</v>
      </c>
      <c r="Q214" s="61">
        <v>375</v>
      </c>
      <c r="R214" s="61">
        <v>160</v>
      </c>
      <c r="S214" s="48"/>
      <c r="T214" s="48"/>
    </row>
    <row r="215" spans="2:20">
      <c r="B215" s="46">
        <f>ROW()</f>
        <v>215</v>
      </c>
      <c r="C215" s="48" t="str">
        <f>H215</f>
        <v>미들타워</v>
      </c>
      <c r="D215" s="48"/>
      <c r="E215" s="49" t="s">
        <v>2706</v>
      </c>
      <c r="F215" s="52">
        <v>43000</v>
      </c>
      <c r="G215" s="48" t="s">
        <v>2402</v>
      </c>
      <c r="H215" s="48" t="s">
        <v>3242</v>
      </c>
      <c r="I215" s="48"/>
      <c r="J215" s="48" t="s">
        <v>235</v>
      </c>
      <c r="K215" s="48" t="s">
        <v>235</v>
      </c>
      <c r="L215" s="48" t="s">
        <v>235</v>
      </c>
      <c r="M215" s="48" t="s">
        <v>3250</v>
      </c>
      <c r="N215" s="61">
        <v>190</v>
      </c>
      <c r="O215" s="61">
        <v>454</v>
      </c>
      <c r="P215" s="61">
        <v>468</v>
      </c>
      <c r="Q215" s="61">
        <v>360</v>
      </c>
      <c r="R215" s="61"/>
      <c r="S215" s="48" t="s">
        <v>3255</v>
      </c>
      <c r="T215" s="48"/>
    </row>
    <row r="216" spans="2:20">
      <c r="B216" s="46">
        <f>ROW()</f>
        <v>216</v>
      </c>
      <c r="C216" s="48" t="str">
        <f>H216</f>
        <v>미들타워</v>
      </c>
      <c r="D216" s="48"/>
      <c r="E216" s="49" t="s">
        <v>2707</v>
      </c>
      <c r="F216" s="52">
        <v>47280</v>
      </c>
      <c r="G216" s="48" t="s">
        <v>2402</v>
      </c>
      <c r="H216" s="48" t="s">
        <v>3242</v>
      </c>
      <c r="I216" s="48"/>
      <c r="J216" s="48" t="s">
        <v>235</v>
      </c>
      <c r="K216" s="48" t="s">
        <v>235</v>
      </c>
      <c r="L216" s="48"/>
      <c r="M216" s="48"/>
      <c r="N216" s="61">
        <v>192</v>
      </c>
      <c r="O216" s="61">
        <v>465</v>
      </c>
      <c r="P216" s="61">
        <v>430</v>
      </c>
      <c r="Q216" s="61">
        <v>360</v>
      </c>
      <c r="R216" s="61"/>
      <c r="S216" s="48" t="s">
        <v>1032</v>
      </c>
      <c r="T216" s="48" t="s">
        <v>1032</v>
      </c>
    </row>
    <row r="217" spans="2:20">
      <c r="B217" s="46">
        <f>ROW()</f>
        <v>217</v>
      </c>
      <c r="C217" s="48" t="str">
        <f>H217</f>
        <v>미니타워</v>
      </c>
      <c r="D217" s="48"/>
      <c r="E217" s="49" t="s">
        <v>2708</v>
      </c>
      <c r="F217" s="52">
        <v>28680</v>
      </c>
      <c r="G217" s="48" t="s">
        <v>2402</v>
      </c>
      <c r="H217" s="48" t="s">
        <v>3243</v>
      </c>
      <c r="I217" s="48"/>
      <c r="J217" s="48"/>
      <c r="K217" s="48" t="s">
        <v>235</v>
      </c>
      <c r="L217" s="48" t="s">
        <v>235</v>
      </c>
      <c r="M217" s="48"/>
      <c r="N217" s="61">
        <v>175</v>
      </c>
      <c r="O217" s="61">
        <v>380</v>
      </c>
      <c r="P217" s="61">
        <v>404</v>
      </c>
      <c r="Q217" s="61">
        <v>380</v>
      </c>
      <c r="R217" s="61">
        <v>150</v>
      </c>
      <c r="S217" s="48"/>
      <c r="T217" s="48"/>
    </row>
    <row r="218" spans="2:20">
      <c r="B218" s="46">
        <f>ROW()</f>
        <v>218</v>
      </c>
      <c r="C218" s="48" t="str">
        <f>H218</f>
        <v>미들타워</v>
      </c>
      <c r="D218" s="48"/>
      <c r="E218" s="49" t="s">
        <v>2709</v>
      </c>
      <c r="F218" s="52">
        <v>67200</v>
      </c>
      <c r="G218" s="48" t="s">
        <v>2402</v>
      </c>
      <c r="H218" s="48" t="s">
        <v>3242</v>
      </c>
      <c r="I218" s="48"/>
      <c r="J218" s="48" t="s">
        <v>235</v>
      </c>
      <c r="K218" s="48" t="s">
        <v>235</v>
      </c>
      <c r="L218" s="48"/>
      <c r="M218" s="48" t="s">
        <v>3250</v>
      </c>
      <c r="N218" s="61">
        <v>205</v>
      </c>
      <c r="O218" s="61">
        <v>520</v>
      </c>
      <c r="P218" s="61">
        <v>515</v>
      </c>
      <c r="Q218" s="61">
        <v>400</v>
      </c>
      <c r="R218" s="61">
        <v>175</v>
      </c>
      <c r="S218" s="48"/>
      <c r="T218" s="48"/>
    </row>
    <row r="219" spans="2:20">
      <c r="B219" s="46">
        <f>ROW()</f>
        <v>219</v>
      </c>
      <c r="C219" s="48" t="str">
        <f>H219</f>
        <v>미들타워</v>
      </c>
      <c r="D219" s="48"/>
      <c r="E219" s="49" t="s">
        <v>2710</v>
      </c>
      <c r="F219" s="52">
        <v>38500</v>
      </c>
      <c r="G219" s="48" t="s">
        <v>2402</v>
      </c>
      <c r="H219" s="48" t="s">
        <v>3242</v>
      </c>
      <c r="I219" s="48"/>
      <c r="J219" s="48" t="s">
        <v>235</v>
      </c>
      <c r="K219" s="48" t="s">
        <v>235</v>
      </c>
      <c r="L219" s="48" t="s">
        <v>235</v>
      </c>
      <c r="M219" s="48" t="s">
        <v>3250</v>
      </c>
      <c r="N219" s="61">
        <v>190</v>
      </c>
      <c r="O219" s="61">
        <v>454</v>
      </c>
      <c r="P219" s="61">
        <v>468</v>
      </c>
      <c r="Q219" s="61">
        <v>360</v>
      </c>
      <c r="R219" s="61"/>
      <c r="S219" s="48"/>
      <c r="T219" s="48"/>
    </row>
    <row r="220" spans="2:20">
      <c r="B220" s="46">
        <f>ROW()</f>
        <v>220</v>
      </c>
      <c r="C220" s="48" t="str">
        <f>H220</f>
        <v>리틀밸리</v>
      </c>
      <c r="D220" s="48"/>
      <c r="E220" s="49" t="s">
        <v>2711</v>
      </c>
      <c r="F220" s="52">
        <v>76950</v>
      </c>
      <c r="G220" s="48" t="s">
        <v>2402</v>
      </c>
      <c r="H220" s="48" t="s">
        <v>3245</v>
      </c>
      <c r="I220" s="48"/>
      <c r="J220" s="48"/>
      <c r="K220" s="48"/>
      <c r="L220" s="48" t="s">
        <v>235</v>
      </c>
      <c r="M220" s="48"/>
      <c r="N220" s="61">
        <v>261</v>
      </c>
      <c r="O220" s="61">
        <v>394</v>
      </c>
      <c r="P220" s="61">
        <v>426</v>
      </c>
      <c r="Q220" s="61">
        <v>350</v>
      </c>
      <c r="R220" s="61">
        <v>160</v>
      </c>
      <c r="S220" s="48"/>
      <c r="T220" s="48"/>
    </row>
    <row r="221" spans="2:20">
      <c r="B221" s="46">
        <f>ROW()</f>
        <v>221</v>
      </c>
      <c r="C221" s="48" t="str">
        <f>H221</f>
        <v>미니타워</v>
      </c>
      <c r="D221" s="48"/>
      <c r="E221" s="49" t="s">
        <v>2712</v>
      </c>
      <c r="F221" s="52">
        <v>30150</v>
      </c>
      <c r="G221" s="48" t="s">
        <v>2402</v>
      </c>
      <c r="H221" s="48" t="s">
        <v>3243</v>
      </c>
      <c r="I221" s="48"/>
      <c r="J221" s="48"/>
      <c r="K221" s="48" t="s">
        <v>235</v>
      </c>
      <c r="L221" s="48" t="s">
        <v>235</v>
      </c>
      <c r="M221" s="48"/>
      <c r="N221" s="61">
        <v>189</v>
      </c>
      <c r="O221" s="61">
        <v>427.5</v>
      </c>
      <c r="P221" s="61">
        <v>364</v>
      </c>
      <c r="Q221" s="61">
        <v>300</v>
      </c>
      <c r="R221" s="61">
        <v>140</v>
      </c>
      <c r="S221" s="48"/>
      <c r="T221" s="48"/>
    </row>
    <row r="222" spans="2:20">
      <c r="B222" s="46">
        <f>ROW()</f>
        <v>222</v>
      </c>
      <c r="C222" s="48" t="str">
        <f>H222</f>
        <v>미니타워</v>
      </c>
      <c r="D222" s="48"/>
      <c r="E222" s="49" t="s">
        <v>2713</v>
      </c>
      <c r="F222" s="52">
        <v>29860</v>
      </c>
      <c r="G222" s="48" t="s">
        <v>2402</v>
      </c>
      <c r="H222" s="48" t="s">
        <v>3243</v>
      </c>
      <c r="I222" s="48"/>
      <c r="J222" s="48"/>
      <c r="K222" s="48" t="s">
        <v>235</v>
      </c>
      <c r="L222" s="48" t="s">
        <v>235</v>
      </c>
      <c r="M222" s="48"/>
      <c r="N222" s="61">
        <v>189</v>
      </c>
      <c r="O222" s="61">
        <v>427.5</v>
      </c>
      <c r="P222" s="61">
        <v>364</v>
      </c>
      <c r="Q222" s="61">
        <v>300</v>
      </c>
      <c r="R222" s="61">
        <v>140</v>
      </c>
      <c r="S222" s="48"/>
      <c r="T222" s="48"/>
    </row>
    <row r="223" spans="2:20">
      <c r="B223" s="46">
        <f>ROW()</f>
        <v>223</v>
      </c>
      <c r="C223" s="48" t="str">
        <f>H223</f>
        <v>미들타워</v>
      </c>
      <c r="D223" s="48"/>
      <c r="E223" s="49" t="s">
        <v>2714</v>
      </c>
      <c r="F223" s="52">
        <v>39500</v>
      </c>
      <c r="G223" s="48" t="s">
        <v>2402</v>
      </c>
      <c r="H223" s="48" t="s">
        <v>3242</v>
      </c>
      <c r="I223" s="48"/>
      <c r="J223" s="48" t="s">
        <v>235</v>
      </c>
      <c r="K223" s="48" t="s">
        <v>235</v>
      </c>
      <c r="L223" s="48"/>
      <c r="M223" s="48"/>
      <c r="N223" s="61">
        <v>185</v>
      </c>
      <c r="O223" s="61">
        <v>412</v>
      </c>
      <c r="P223" s="61">
        <v>45</v>
      </c>
      <c r="Q223" s="61">
        <v>360</v>
      </c>
      <c r="R223" s="61"/>
      <c r="S223" s="48" t="s">
        <v>1032</v>
      </c>
      <c r="T223" s="48" t="s">
        <v>1032</v>
      </c>
    </row>
    <row r="224" spans="2:20">
      <c r="B224" s="46">
        <f>ROW()</f>
        <v>224</v>
      </c>
      <c r="C224" s="48" t="str">
        <f>H224</f>
        <v>미니타워</v>
      </c>
      <c r="D224" s="48"/>
      <c r="E224" s="49" t="s">
        <v>2715</v>
      </c>
      <c r="F224" s="52">
        <v>27900</v>
      </c>
      <c r="G224" s="48" t="s">
        <v>2402</v>
      </c>
      <c r="H224" s="48" t="s">
        <v>3243</v>
      </c>
      <c r="I224" s="48"/>
      <c r="J224" s="48"/>
      <c r="K224" s="48" t="s">
        <v>235</v>
      </c>
      <c r="L224" s="48" t="s">
        <v>235</v>
      </c>
      <c r="M224" s="48"/>
      <c r="N224" s="61">
        <v>189</v>
      </c>
      <c r="O224" s="61">
        <v>427.5</v>
      </c>
      <c r="P224" s="61">
        <v>364</v>
      </c>
      <c r="Q224" s="61">
        <v>300</v>
      </c>
      <c r="R224" s="61"/>
      <c r="S224" s="48"/>
      <c r="T224" s="48"/>
    </row>
    <row r="225" spans="2:20">
      <c r="B225" s="46">
        <f>ROW()</f>
        <v>225</v>
      </c>
      <c r="C225" s="48" t="str">
        <f>H225</f>
        <v>미들타워</v>
      </c>
      <c r="D225" s="48"/>
      <c r="E225" s="49" t="s">
        <v>2716</v>
      </c>
      <c r="F225" s="52">
        <v>41200</v>
      </c>
      <c r="G225" s="48" t="s">
        <v>2402</v>
      </c>
      <c r="H225" s="48" t="s">
        <v>3242</v>
      </c>
      <c r="I225" s="48"/>
      <c r="J225" s="48" t="s">
        <v>235</v>
      </c>
      <c r="K225" s="48" t="s">
        <v>235</v>
      </c>
      <c r="L225" s="48"/>
      <c r="M225" s="48"/>
      <c r="N225" s="61">
        <v>185</v>
      </c>
      <c r="O225" s="61">
        <v>412</v>
      </c>
      <c r="P225" s="61">
        <v>45</v>
      </c>
      <c r="Q225" s="61">
        <v>360</v>
      </c>
      <c r="R225" s="61"/>
      <c r="S225" s="48"/>
      <c r="T225" s="48"/>
    </row>
    <row r="226" spans="2:20">
      <c r="B226" s="46">
        <f>ROW()</f>
        <v>226</v>
      </c>
      <c r="C226" s="48" t="str">
        <f>H226</f>
        <v>미들타워</v>
      </c>
      <c r="D226" s="48"/>
      <c r="E226" s="49" t="s">
        <v>2717</v>
      </c>
      <c r="F226" s="52">
        <v>53840</v>
      </c>
      <c r="G226" s="48" t="s">
        <v>2402</v>
      </c>
      <c r="H226" s="48" t="s">
        <v>3242</v>
      </c>
      <c r="I226" s="48"/>
      <c r="J226" s="48" t="s">
        <v>235</v>
      </c>
      <c r="K226" s="48" t="s">
        <v>235</v>
      </c>
      <c r="L226" s="48"/>
      <c r="M226" s="48"/>
      <c r="N226" s="61">
        <v>205</v>
      </c>
      <c r="O226" s="61">
        <v>460</v>
      </c>
      <c r="P226" s="61">
        <v>490</v>
      </c>
      <c r="Q226" s="61"/>
      <c r="R226" s="61"/>
      <c r="S226" s="48"/>
      <c r="T226" s="48"/>
    </row>
    <row r="227" spans="2:20">
      <c r="B227" s="46">
        <f>ROW()</f>
        <v>227</v>
      </c>
      <c r="C227" s="48" t="str">
        <f>H227</f>
        <v>미들타워</v>
      </c>
      <c r="D227" s="48"/>
      <c r="E227" s="49" t="s">
        <v>2718</v>
      </c>
      <c r="F227" s="52">
        <v>85321</v>
      </c>
      <c r="G227" s="48" t="s">
        <v>2402</v>
      </c>
      <c r="H227" s="48" t="s">
        <v>3242</v>
      </c>
      <c r="I227" s="48"/>
      <c r="J227" s="48" t="s">
        <v>235</v>
      </c>
      <c r="K227" s="48" t="s">
        <v>235</v>
      </c>
      <c r="L227" s="48"/>
      <c r="M227" s="48" t="s">
        <v>3250</v>
      </c>
      <c r="N227" s="61">
        <v>260</v>
      </c>
      <c r="O227" s="61">
        <v>498</v>
      </c>
      <c r="P227" s="61">
        <v>525</v>
      </c>
      <c r="Q227" s="61">
        <v>290</v>
      </c>
      <c r="R227" s="61"/>
      <c r="S227" s="48"/>
      <c r="T227" s="48"/>
    </row>
    <row r="228" spans="2:20">
      <c r="B228" s="46">
        <f>ROW()</f>
        <v>228</v>
      </c>
      <c r="C228" s="48" t="str">
        <f>H228</f>
        <v>미들타워</v>
      </c>
      <c r="D228" s="48"/>
      <c r="E228" s="49" t="s">
        <v>2719</v>
      </c>
      <c r="F228" s="52">
        <v>43330</v>
      </c>
      <c r="G228" s="48" t="s">
        <v>2402</v>
      </c>
      <c r="H228" s="48" t="s">
        <v>3242</v>
      </c>
      <c r="I228" s="48"/>
      <c r="J228" s="48" t="s">
        <v>235</v>
      </c>
      <c r="K228" s="48" t="s">
        <v>235</v>
      </c>
      <c r="L228" s="48"/>
      <c r="M228" s="48" t="s">
        <v>3250</v>
      </c>
      <c r="N228" s="61">
        <v>260</v>
      </c>
      <c r="O228" s="61">
        <v>498</v>
      </c>
      <c r="P228" s="61">
        <v>525</v>
      </c>
      <c r="Q228" s="61">
        <v>290</v>
      </c>
      <c r="R228" s="61"/>
      <c r="S228" s="48"/>
      <c r="T228" s="48"/>
    </row>
    <row r="229" spans="2:20">
      <c r="B229" s="46">
        <f>ROW()</f>
        <v>229</v>
      </c>
      <c r="C229" s="48"/>
      <c r="D229" s="48"/>
      <c r="E229" s="48" t="s">
        <v>1</v>
      </c>
      <c r="F229" s="52"/>
      <c r="G229" s="48"/>
      <c r="H229" s="48"/>
      <c r="I229" s="48"/>
      <c r="J229" s="48"/>
      <c r="K229" s="48"/>
      <c r="L229" s="48"/>
      <c r="M229" s="48"/>
      <c r="N229" s="61"/>
      <c r="O229" s="61"/>
      <c r="P229" s="61"/>
      <c r="Q229" s="61"/>
      <c r="R229" s="61"/>
      <c r="S229" s="48"/>
      <c r="T229" s="48"/>
    </row>
    <row r="230" spans="2:20">
      <c r="B230" s="46">
        <f>ROW()</f>
        <v>230</v>
      </c>
      <c r="C230" s="48"/>
      <c r="D230" s="48"/>
      <c r="E230" s="48" t="s">
        <v>2720</v>
      </c>
      <c r="F230" s="74"/>
      <c r="G230" s="48"/>
      <c r="H230" s="48"/>
      <c r="I230" s="48"/>
      <c r="J230" s="48"/>
      <c r="K230" s="48"/>
      <c r="L230" s="48"/>
      <c r="M230" s="48"/>
      <c r="N230" s="61"/>
      <c r="O230" s="61"/>
      <c r="P230" s="61"/>
      <c r="Q230" s="61"/>
      <c r="R230" s="61"/>
      <c r="S230" s="48"/>
      <c r="T230" s="48"/>
    </row>
    <row r="231" spans="2:20">
      <c r="B231" s="46">
        <f>ROW()</f>
        <v>231</v>
      </c>
      <c r="C231" s="48"/>
      <c r="D231" s="48"/>
      <c r="E231" s="48" t="s">
        <v>1</v>
      </c>
      <c r="F231" s="74"/>
      <c r="G231" s="48"/>
      <c r="H231" s="48"/>
      <c r="I231" s="48"/>
      <c r="J231" s="48"/>
      <c r="K231" s="48"/>
      <c r="L231" s="48"/>
      <c r="M231" s="48"/>
      <c r="N231" s="61"/>
      <c r="O231" s="61"/>
      <c r="P231" s="61"/>
      <c r="Q231" s="61"/>
      <c r="R231" s="61"/>
      <c r="S231" s="48"/>
      <c r="T231" s="48"/>
    </row>
    <row r="232" spans="2:20">
      <c r="B232" s="46">
        <f>ROW()</f>
        <v>232</v>
      </c>
      <c r="C232" s="48" t="str">
        <f>H232</f>
        <v>미들타워</v>
      </c>
      <c r="D232" s="48"/>
      <c r="E232" s="49" t="s">
        <v>2721</v>
      </c>
      <c r="F232" s="52">
        <v>68500</v>
      </c>
      <c r="G232" s="48" t="s">
        <v>3228</v>
      </c>
      <c r="H232" s="48" t="s">
        <v>3242</v>
      </c>
      <c r="I232" s="48"/>
      <c r="J232" s="48" t="s">
        <v>235</v>
      </c>
      <c r="K232" s="48" t="s">
        <v>235</v>
      </c>
      <c r="L232" s="48"/>
      <c r="M232" s="48" t="s">
        <v>3249</v>
      </c>
      <c r="N232" s="61">
        <v>220</v>
      </c>
      <c r="O232" s="61">
        <v>505</v>
      </c>
      <c r="P232" s="61">
        <v>480</v>
      </c>
      <c r="Q232" s="61">
        <v>420</v>
      </c>
      <c r="R232" s="61">
        <v>170</v>
      </c>
      <c r="S232" s="48"/>
      <c r="T232" s="48"/>
    </row>
    <row r="233" spans="2:20">
      <c r="B233" s="46">
        <f>ROW()</f>
        <v>233</v>
      </c>
      <c r="C233" s="48" t="str">
        <f>H233</f>
        <v>미니타워</v>
      </c>
      <c r="D233" s="48"/>
      <c r="E233" s="49" t="s">
        <v>2722</v>
      </c>
      <c r="F233" s="52">
        <v>17680</v>
      </c>
      <c r="G233" s="48" t="s">
        <v>3228</v>
      </c>
      <c r="H233" s="48" t="s">
        <v>3243</v>
      </c>
      <c r="I233" s="48"/>
      <c r="J233" s="48"/>
      <c r="K233" s="48" t="s">
        <v>235</v>
      </c>
      <c r="L233" s="48"/>
      <c r="M233" s="48"/>
      <c r="N233" s="61">
        <v>175</v>
      </c>
      <c r="O233" s="61">
        <v>350</v>
      </c>
      <c r="P233" s="61">
        <v>357</v>
      </c>
      <c r="Q233" s="61">
        <v>300</v>
      </c>
      <c r="R233" s="61">
        <v>150</v>
      </c>
      <c r="S233" s="48"/>
      <c r="T233" s="48"/>
    </row>
    <row r="234" spans="2:20">
      <c r="B234" s="46">
        <f>ROW()</f>
        <v>234</v>
      </c>
      <c r="C234" s="48" t="str">
        <f>H234</f>
        <v>미니타워</v>
      </c>
      <c r="D234" s="48"/>
      <c r="E234" s="49" t="s">
        <v>2723</v>
      </c>
      <c r="F234" s="52">
        <v>17680</v>
      </c>
      <c r="G234" s="48" t="s">
        <v>3228</v>
      </c>
      <c r="H234" s="48" t="s">
        <v>3243</v>
      </c>
      <c r="I234" s="48"/>
      <c r="J234" s="48"/>
      <c r="K234" s="48" t="s">
        <v>235</v>
      </c>
      <c r="L234" s="48"/>
      <c r="M234" s="48"/>
      <c r="N234" s="61">
        <v>175</v>
      </c>
      <c r="O234" s="61">
        <v>350</v>
      </c>
      <c r="P234" s="61">
        <v>357</v>
      </c>
      <c r="Q234" s="61">
        <v>300</v>
      </c>
      <c r="R234" s="61">
        <v>150</v>
      </c>
      <c r="S234" s="48"/>
      <c r="T234" s="48"/>
    </row>
    <row r="235" spans="2:20">
      <c r="B235" s="46">
        <f>ROW()</f>
        <v>235</v>
      </c>
      <c r="C235" s="48" t="str">
        <f>H235</f>
        <v>미들타워</v>
      </c>
      <c r="D235" s="48"/>
      <c r="E235" s="49" t="s">
        <v>2724</v>
      </c>
      <c r="F235" s="52">
        <v>31000</v>
      </c>
      <c r="G235" s="48" t="s">
        <v>3228</v>
      </c>
      <c r="H235" s="48" t="s">
        <v>3242</v>
      </c>
      <c r="I235" s="48"/>
      <c r="J235" s="48" t="s">
        <v>235</v>
      </c>
      <c r="K235" s="48" t="s">
        <v>235</v>
      </c>
      <c r="L235" s="48" t="s">
        <v>235</v>
      </c>
      <c r="M235" s="48" t="s">
        <v>3250</v>
      </c>
      <c r="N235" s="61">
        <v>205</v>
      </c>
      <c r="O235" s="61">
        <v>420</v>
      </c>
      <c r="P235" s="61">
        <v>430</v>
      </c>
      <c r="Q235" s="61">
        <v>370</v>
      </c>
      <c r="R235" s="61">
        <v>165</v>
      </c>
      <c r="S235" s="48"/>
      <c r="T235" s="48"/>
    </row>
    <row r="236" spans="2:20">
      <c r="B236" s="46">
        <f>ROW()</f>
        <v>236</v>
      </c>
      <c r="C236" s="48" t="str">
        <f>H236</f>
        <v>미들타워</v>
      </c>
      <c r="D236" s="48"/>
      <c r="E236" s="49" t="s">
        <v>2725</v>
      </c>
      <c r="F236" s="52">
        <v>29500</v>
      </c>
      <c r="G236" s="48" t="s">
        <v>3228</v>
      </c>
      <c r="H236" s="48" t="s">
        <v>3242</v>
      </c>
      <c r="I236" s="48"/>
      <c r="J236" s="48" t="s">
        <v>235</v>
      </c>
      <c r="K236" s="48" t="s">
        <v>235</v>
      </c>
      <c r="L236" s="48" t="s">
        <v>235</v>
      </c>
      <c r="M236" s="48" t="s">
        <v>3250</v>
      </c>
      <c r="N236" s="61">
        <v>205</v>
      </c>
      <c r="O236" s="61">
        <v>420</v>
      </c>
      <c r="P236" s="61">
        <v>430</v>
      </c>
      <c r="Q236" s="61">
        <v>370</v>
      </c>
      <c r="R236" s="61">
        <v>165</v>
      </c>
      <c r="S236" s="48"/>
      <c r="T236" s="48"/>
    </row>
    <row r="237" spans="2:20">
      <c r="B237" s="46">
        <f>ROW()</f>
        <v>237</v>
      </c>
      <c r="C237" s="48" t="str">
        <f>H237</f>
        <v>미들타워</v>
      </c>
      <c r="D237" s="48"/>
      <c r="E237" s="49" t="s">
        <v>2726</v>
      </c>
      <c r="F237" s="52">
        <v>31000</v>
      </c>
      <c r="G237" s="48" t="s">
        <v>3228</v>
      </c>
      <c r="H237" s="48" t="s">
        <v>3242</v>
      </c>
      <c r="I237" s="48"/>
      <c r="J237" s="48" t="s">
        <v>235</v>
      </c>
      <c r="K237" s="48" t="s">
        <v>235</v>
      </c>
      <c r="L237" s="48"/>
      <c r="M237" s="48" t="s">
        <v>3250</v>
      </c>
      <c r="N237" s="61">
        <v>205</v>
      </c>
      <c r="O237" s="61">
        <v>502</v>
      </c>
      <c r="P237" s="61">
        <v>435</v>
      </c>
      <c r="Q237" s="61">
        <v>360</v>
      </c>
      <c r="R237" s="61">
        <v>170</v>
      </c>
      <c r="S237" s="48"/>
      <c r="T237" s="48"/>
    </row>
    <row r="238" spans="2:20">
      <c r="B238" s="46">
        <f>ROW()</f>
        <v>238</v>
      </c>
      <c r="C238" s="48" t="str">
        <f>H238</f>
        <v>미들타워</v>
      </c>
      <c r="D238" s="48"/>
      <c r="E238" s="49" t="s">
        <v>2727</v>
      </c>
      <c r="F238" s="52">
        <v>47660</v>
      </c>
      <c r="G238" s="48" t="s">
        <v>3228</v>
      </c>
      <c r="H238" s="48" t="s">
        <v>3242</v>
      </c>
      <c r="I238" s="48"/>
      <c r="J238" s="48" t="s">
        <v>235</v>
      </c>
      <c r="K238" s="48" t="s">
        <v>235</v>
      </c>
      <c r="L238" s="48" t="s">
        <v>235</v>
      </c>
      <c r="M238" s="48" t="s">
        <v>3249</v>
      </c>
      <c r="N238" s="61">
        <v>187</v>
      </c>
      <c r="O238" s="61">
        <v>457</v>
      </c>
      <c r="P238" s="61">
        <v>470</v>
      </c>
      <c r="Q238" s="61">
        <v>400</v>
      </c>
      <c r="R238" s="61">
        <v>159</v>
      </c>
      <c r="S238" s="48"/>
      <c r="T238" s="48"/>
    </row>
    <row r="239" spans="2:20">
      <c r="B239" s="46">
        <f>ROW()</f>
        <v>239</v>
      </c>
      <c r="C239" s="48" t="str">
        <f>H239</f>
        <v>미들타워</v>
      </c>
      <c r="D239" s="48"/>
      <c r="E239" s="49" t="s">
        <v>2728</v>
      </c>
      <c r="F239" s="52">
        <v>29000</v>
      </c>
      <c r="G239" s="48" t="s">
        <v>3228</v>
      </c>
      <c r="H239" s="48" t="s">
        <v>3242</v>
      </c>
      <c r="I239" s="48"/>
      <c r="J239" s="48" t="s">
        <v>235</v>
      </c>
      <c r="K239" s="48" t="s">
        <v>235</v>
      </c>
      <c r="L239" s="48"/>
      <c r="M239" s="48" t="s">
        <v>3250</v>
      </c>
      <c r="N239" s="61">
        <v>195</v>
      </c>
      <c r="O239" s="61">
        <v>460</v>
      </c>
      <c r="P239" s="61">
        <v>430</v>
      </c>
      <c r="Q239" s="61">
        <v>390</v>
      </c>
      <c r="R239" s="61">
        <v>155</v>
      </c>
      <c r="S239" s="48"/>
      <c r="T239" s="48"/>
    </row>
    <row r="240" spans="2:20">
      <c r="B240" s="46">
        <f>ROW()</f>
        <v>240</v>
      </c>
      <c r="C240" s="48" t="str">
        <f>H240</f>
        <v>미들타워</v>
      </c>
      <c r="D240" s="48"/>
      <c r="E240" s="49" t="s">
        <v>2729</v>
      </c>
      <c r="F240" s="52">
        <v>15600</v>
      </c>
      <c r="G240" s="48" t="s">
        <v>3228</v>
      </c>
      <c r="H240" s="48" t="s">
        <v>3242</v>
      </c>
      <c r="I240" s="48"/>
      <c r="J240" s="48" t="s">
        <v>235</v>
      </c>
      <c r="K240" s="48" t="s">
        <v>235</v>
      </c>
      <c r="L240" s="48" t="s">
        <v>235</v>
      </c>
      <c r="M240" s="48"/>
      <c r="N240" s="61">
        <v>195</v>
      </c>
      <c r="O240" s="61">
        <v>410</v>
      </c>
      <c r="P240" s="61">
        <v>410</v>
      </c>
      <c r="Q240" s="61">
        <v>360</v>
      </c>
      <c r="R240" s="61">
        <v>150</v>
      </c>
      <c r="S240" s="48"/>
      <c r="T240" s="48"/>
    </row>
    <row r="241" spans="2:20">
      <c r="B241" s="46">
        <f>ROW()</f>
        <v>241</v>
      </c>
      <c r="C241" s="48" t="str">
        <f>H241</f>
        <v>미들타워</v>
      </c>
      <c r="D241" s="48"/>
      <c r="E241" s="49" t="s">
        <v>2730</v>
      </c>
      <c r="F241" s="52">
        <v>15600</v>
      </c>
      <c r="G241" s="48" t="s">
        <v>3228</v>
      </c>
      <c r="H241" s="48" t="s">
        <v>3242</v>
      </c>
      <c r="I241" s="48"/>
      <c r="J241" s="48" t="s">
        <v>235</v>
      </c>
      <c r="K241" s="48" t="s">
        <v>235</v>
      </c>
      <c r="L241" s="48" t="s">
        <v>235</v>
      </c>
      <c r="M241" s="48"/>
      <c r="N241" s="61">
        <v>195</v>
      </c>
      <c r="O241" s="61">
        <v>410</v>
      </c>
      <c r="P241" s="61">
        <v>410</v>
      </c>
      <c r="Q241" s="61">
        <v>360</v>
      </c>
      <c r="R241" s="61">
        <v>150</v>
      </c>
      <c r="S241" s="48"/>
      <c r="T241" s="48"/>
    </row>
    <row r="242" spans="2:20">
      <c r="B242" s="46">
        <f>ROW()</f>
        <v>242</v>
      </c>
      <c r="C242" s="48" t="str">
        <f>H242</f>
        <v>미들타워</v>
      </c>
      <c r="D242" s="48"/>
      <c r="E242" s="49" t="s">
        <v>2731</v>
      </c>
      <c r="F242" s="52">
        <v>49000</v>
      </c>
      <c r="G242" s="48" t="s">
        <v>3228</v>
      </c>
      <c r="H242" s="48" t="s">
        <v>3242</v>
      </c>
      <c r="I242" s="48"/>
      <c r="J242" s="48" t="s">
        <v>235</v>
      </c>
      <c r="K242" s="48" t="s">
        <v>235</v>
      </c>
      <c r="L242" s="48"/>
      <c r="M242" s="48" t="s">
        <v>3250</v>
      </c>
      <c r="N242" s="61">
        <v>205</v>
      </c>
      <c r="O242" s="61">
        <v>470</v>
      </c>
      <c r="P242" s="61">
        <v>440</v>
      </c>
      <c r="Q242" s="61">
        <v>360</v>
      </c>
      <c r="R242" s="61">
        <v>160</v>
      </c>
      <c r="S242" s="48" t="s">
        <v>1032</v>
      </c>
      <c r="T242" s="48"/>
    </row>
    <row r="243" spans="2:20">
      <c r="B243" s="46">
        <f>ROW()</f>
        <v>243</v>
      </c>
      <c r="C243" s="48" t="str">
        <f>H243</f>
        <v>미들타워</v>
      </c>
      <c r="D243" s="48"/>
      <c r="E243" s="49" t="s">
        <v>2732</v>
      </c>
      <c r="F243" s="52">
        <v>45050</v>
      </c>
      <c r="G243" s="48" t="s">
        <v>3228</v>
      </c>
      <c r="H243" s="48" t="s">
        <v>3242</v>
      </c>
      <c r="I243" s="48"/>
      <c r="J243" s="48" t="s">
        <v>235</v>
      </c>
      <c r="K243" s="48" t="s">
        <v>235</v>
      </c>
      <c r="L243" s="48"/>
      <c r="M243" s="48" t="s">
        <v>3250</v>
      </c>
      <c r="N243" s="61">
        <v>205</v>
      </c>
      <c r="O243" s="61">
        <v>470</v>
      </c>
      <c r="P243" s="61">
        <v>440</v>
      </c>
      <c r="Q243" s="61">
        <v>360</v>
      </c>
      <c r="R243" s="61">
        <v>160</v>
      </c>
      <c r="S243" s="48"/>
      <c r="T243" s="48"/>
    </row>
    <row r="244" spans="2:20">
      <c r="B244" s="46">
        <f>ROW()</f>
        <v>244</v>
      </c>
      <c r="C244" s="48" t="str">
        <f>H244</f>
        <v>미들타워</v>
      </c>
      <c r="D244" s="48"/>
      <c r="E244" s="49" t="s">
        <v>2733</v>
      </c>
      <c r="F244" s="52">
        <v>36980</v>
      </c>
      <c r="G244" s="48" t="s">
        <v>3228</v>
      </c>
      <c r="H244" s="48" t="s">
        <v>3242</v>
      </c>
      <c r="I244" s="48"/>
      <c r="J244" s="48" t="s">
        <v>235</v>
      </c>
      <c r="K244" s="48" t="s">
        <v>235</v>
      </c>
      <c r="L244" s="48"/>
      <c r="M244" s="48" t="s">
        <v>3250</v>
      </c>
      <c r="N244" s="61">
        <v>185</v>
      </c>
      <c r="O244" s="61">
        <v>460</v>
      </c>
      <c r="P244" s="61">
        <v>420</v>
      </c>
      <c r="Q244" s="61">
        <v>360</v>
      </c>
      <c r="R244" s="61">
        <v>160</v>
      </c>
      <c r="S244" s="48" t="s">
        <v>1032</v>
      </c>
      <c r="T244" s="48"/>
    </row>
    <row r="245" spans="2:20">
      <c r="B245" s="46">
        <f>ROW()</f>
        <v>245</v>
      </c>
      <c r="C245" s="48" t="str">
        <f>H245</f>
        <v>미들타워</v>
      </c>
      <c r="D245" s="48"/>
      <c r="E245" s="49" t="s">
        <v>2734</v>
      </c>
      <c r="F245" s="52">
        <v>35920</v>
      </c>
      <c r="G245" s="48" t="s">
        <v>3228</v>
      </c>
      <c r="H245" s="48" t="s">
        <v>3242</v>
      </c>
      <c r="I245" s="48"/>
      <c r="J245" s="48" t="s">
        <v>235</v>
      </c>
      <c r="K245" s="48" t="s">
        <v>235</v>
      </c>
      <c r="L245" s="48"/>
      <c r="M245" s="48" t="s">
        <v>3250</v>
      </c>
      <c r="N245" s="61">
        <v>185</v>
      </c>
      <c r="O245" s="61">
        <v>460</v>
      </c>
      <c r="P245" s="61">
        <v>405</v>
      </c>
      <c r="Q245" s="61">
        <v>360</v>
      </c>
      <c r="R245" s="61">
        <v>160</v>
      </c>
      <c r="S245" s="48"/>
      <c r="T245" s="48"/>
    </row>
    <row r="246" spans="2:20">
      <c r="B246" s="46">
        <f>ROW()</f>
        <v>246</v>
      </c>
      <c r="C246" s="48" t="str">
        <f>H246</f>
        <v>미들타워</v>
      </c>
      <c r="D246" s="48"/>
      <c r="E246" s="49" t="s">
        <v>2735</v>
      </c>
      <c r="F246" s="52">
        <v>31200</v>
      </c>
      <c r="G246" s="48" t="s">
        <v>3228</v>
      </c>
      <c r="H246" s="48" t="s">
        <v>3242</v>
      </c>
      <c r="I246" s="48"/>
      <c r="J246" s="48" t="s">
        <v>235</v>
      </c>
      <c r="K246" s="48" t="s">
        <v>235</v>
      </c>
      <c r="L246" s="48"/>
      <c r="M246" s="48" t="s">
        <v>3250</v>
      </c>
      <c r="N246" s="61">
        <v>185</v>
      </c>
      <c r="O246" s="61">
        <v>440</v>
      </c>
      <c r="P246" s="61">
        <v>410</v>
      </c>
      <c r="Q246" s="61">
        <v>360</v>
      </c>
      <c r="R246" s="61">
        <v>160</v>
      </c>
      <c r="S246" s="48"/>
      <c r="T246" s="48"/>
    </row>
    <row r="247" spans="2:20">
      <c r="B247" s="46">
        <f>ROW()</f>
        <v>247</v>
      </c>
      <c r="C247" s="48" t="str">
        <f>H247</f>
        <v>미들타워</v>
      </c>
      <c r="D247" s="48"/>
      <c r="E247" s="49" t="s">
        <v>2736</v>
      </c>
      <c r="F247" s="52">
        <v>11440</v>
      </c>
      <c r="G247" s="48" t="s">
        <v>3228</v>
      </c>
      <c r="H247" s="48" t="s">
        <v>3242</v>
      </c>
      <c r="I247" s="48"/>
      <c r="J247" s="48" t="s">
        <v>235</v>
      </c>
      <c r="K247" s="48" t="s">
        <v>235</v>
      </c>
      <c r="L247" s="48"/>
      <c r="M247" s="48"/>
      <c r="N247" s="61">
        <v>160</v>
      </c>
      <c r="O247" s="61">
        <v>405</v>
      </c>
      <c r="P247" s="61">
        <v>270</v>
      </c>
      <c r="Q247" s="61">
        <v>240</v>
      </c>
      <c r="R247" s="61">
        <v>140</v>
      </c>
      <c r="S247" s="48" t="s">
        <v>1032</v>
      </c>
      <c r="T247" s="48" t="s">
        <v>1039</v>
      </c>
    </row>
    <row r="248" spans="2:20">
      <c r="B248" s="46">
        <f>ROW()</f>
        <v>248</v>
      </c>
      <c r="C248" s="48" t="str">
        <f>H248</f>
        <v>미들타워</v>
      </c>
      <c r="D248" s="48"/>
      <c r="E248" s="49" t="s">
        <v>2737</v>
      </c>
      <c r="F248" s="52">
        <v>14930</v>
      </c>
      <c r="G248" s="48" t="s">
        <v>3228</v>
      </c>
      <c r="H248" s="48" t="s">
        <v>3242</v>
      </c>
      <c r="I248" s="48"/>
      <c r="J248" s="48" t="s">
        <v>235</v>
      </c>
      <c r="K248" s="48" t="s">
        <v>235</v>
      </c>
      <c r="L248" s="48"/>
      <c r="M248" s="48"/>
      <c r="N248" s="61">
        <v>175</v>
      </c>
      <c r="O248" s="61">
        <v>370</v>
      </c>
      <c r="P248" s="61">
        <v>410</v>
      </c>
      <c r="Q248" s="61">
        <v>300</v>
      </c>
      <c r="R248" s="61">
        <v>160</v>
      </c>
      <c r="S248" s="48"/>
      <c r="T248" s="48"/>
    </row>
    <row r="249" spans="2:20">
      <c r="B249" s="46">
        <f>ROW()</f>
        <v>249</v>
      </c>
      <c r="C249" s="48" t="str">
        <f>H249</f>
        <v>미니타워</v>
      </c>
      <c r="D249" s="48"/>
      <c r="E249" s="49" t="s">
        <v>2738</v>
      </c>
      <c r="F249" s="52">
        <v>9820</v>
      </c>
      <c r="G249" s="48" t="s">
        <v>3228</v>
      </c>
      <c r="H249" s="48" t="s">
        <v>3243</v>
      </c>
      <c r="I249" s="48"/>
      <c r="J249" s="48"/>
      <c r="K249" s="48" t="s">
        <v>235</v>
      </c>
      <c r="L249" s="48" t="s">
        <v>235</v>
      </c>
      <c r="M249" s="48"/>
      <c r="N249" s="61">
        <v>170</v>
      </c>
      <c r="O249" s="61">
        <v>350</v>
      </c>
      <c r="P249" s="61">
        <v>355</v>
      </c>
      <c r="Q249" s="61">
        <v>300</v>
      </c>
      <c r="R249" s="61">
        <v>140</v>
      </c>
      <c r="S249" s="48"/>
      <c r="T249" s="48"/>
    </row>
    <row r="250" spans="2:20">
      <c r="B250" s="46">
        <f>ROW()</f>
        <v>250</v>
      </c>
      <c r="C250" s="48" t="str">
        <f>H250</f>
        <v>미들타워</v>
      </c>
      <c r="D250" s="48"/>
      <c r="E250" s="49" t="s">
        <v>2739</v>
      </c>
      <c r="F250" s="52">
        <v>18480</v>
      </c>
      <c r="G250" s="48" t="s">
        <v>3228</v>
      </c>
      <c r="H250" s="48" t="s">
        <v>3242</v>
      </c>
      <c r="I250" s="48"/>
      <c r="J250" s="48" t="s">
        <v>235</v>
      </c>
      <c r="K250" s="48" t="s">
        <v>235</v>
      </c>
      <c r="L250" s="48"/>
      <c r="M250" s="48" t="s">
        <v>3250</v>
      </c>
      <c r="N250" s="61">
        <v>185</v>
      </c>
      <c r="O250" s="61">
        <v>420</v>
      </c>
      <c r="P250" s="61">
        <v>415</v>
      </c>
      <c r="Q250" s="61">
        <v>360</v>
      </c>
      <c r="R250" s="61">
        <v>160</v>
      </c>
      <c r="S250" s="48"/>
      <c r="T250" s="48"/>
    </row>
    <row r="251" spans="2:20">
      <c r="B251" s="46">
        <f>ROW()</f>
        <v>251</v>
      </c>
      <c r="C251" s="48" t="str">
        <f>H251</f>
        <v>미들타워</v>
      </c>
      <c r="D251" s="48"/>
      <c r="E251" s="49" t="s">
        <v>2740</v>
      </c>
      <c r="F251" s="52">
        <v>18480</v>
      </c>
      <c r="G251" s="48" t="s">
        <v>3228</v>
      </c>
      <c r="H251" s="48" t="s">
        <v>3242</v>
      </c>
      <c r="I251" s="48"/>
      <c r="J251" s="48" t="s">
        <v>235</v>
      </c>
      <c r="K251" s="48" t="s">
        <v>235</v>
      </c>
      <c r="L251" s="48"/>
      <c r="M251" s="48" t="s">
        <v>3250</v>
      </c>
      <c r="N251" s="61">
        <v>185</v>
      </c>
      <c r="O251" s="61">
        <v>420</v>
      </c>
      <c r="P251" s="61">
        <v>410</v>
      </c>
      <c r="Q251" s="61">
        <v>360</v>
      </c>
      <c r="R251" s="61">
        <v>160</v>
      </c>
      <c r="S251" s="48"/>
      <c r="T251" s="48"/>
    </row>
    <row r="252" spans="2:20">
      <c r="B252" s="46">
        <f>ROW()</f>
        <v>252</v>
      </c>
      <c r="C252" s="48" t="str">
        <f>H252</f>
        <v>미들타워</v>
      </c>
      <c r="D252" s="48"/>
      <c r="E252" s="49" t="s">
        <v>2741</v>
      </c>
      <c r="F252" s="52">
        <v>22370</v>
      </c>
      <c r="G252" s="48" t="s">
        <v>3228</v>
      </c>
      <c r="H252" s="48" t="s">
        <v>3242</v>
      </c>
      <c r="I252" s="48"/>
      <c r="J252" s="48" t="s">
        <v>235</v>
      </c>
      <c r="K252" s="48" t="s">
        <v>235</v>
      </c>
      <c r="L252" s="48"/>
      <c r="M252" s="48"/>
      <c r="N252" s="61">
        <v>178</v>
      </c>
      <c r="O252" s="61">
        <v>409</v>
      </c>
      <c r="P252" s="61">
        <v>363</v>
      </c>
      <c r="Q252" s="61">
        <v>325</v>
      </c>
      <c r="R252" s="61">
        <v>150</v>
      </c>
      <c r="S252" s="48"/>
      <c r="T252" s="48"/>
    </row>
    <row r="253" spans="2:20">
      <c r="B253" s="46">
        <f>ROW()</f>
        <v>253</v>
      </c>
      <c r="C253" s="48" t="str">
        <f>H253</f>
        <v>미들타워</v>
      </c>
      <c r="D253" s="48"/>
      <c r="E253" s="49" t="s">
        <v>2742</v>
      </c>
      <c r="F253" s="52">
        <v>30000</v>
      </c>
      <c r="G253" s="48" t="s">
        <v>3228</v>
      </c>
      <c r="H253" s="48" t="s">
        <v>3242</v>
      </c>
      <c r="I253" s="48"/>
      <c r="J253" s="48" t="s">
        <v>235</v>
      </c>
      <c r="K253" s="48" t="s">
        <v>235</v>
      </c>
      <c r="L253" s="48"/>
      <c r="M253" s="48" t="s">
        <v>3250</v>
      </c>
      <c r="N253" s="61">
        <v>185</v>
      </c>
      <c r="O253" s="61">
        <v>460</v>
      </c>
      <c r="P253" s="61">
        <v>410</v>
      </c>
      <c r="Q253" s="61">
        <v>360</v>
      </c>
      <c r="R253" s="61">
        <v>160</v>
      </c>
      <c r="S253" s="48" t="s">
        <v>1032</v>
      </c>
      <c r="T253" s="48"/>
    </row>
    <row r="254" spans="2:20">
      <c r="B254" s="46">
        <f>ROW()</f>
        <v>254</v>
      </c>
      <c r="C254" s="48" t="str">
        <f>H254</f>
        <v>미들타워</v>
      </c>
      <c r="D254" s="48"/>
      <c r="E254" s="49" t="s">
        <v>2743</v>
      </c>
      <c r="F254" s="52">
        <v>52530</v>
      </c>
      <c r="G254" s="48" t="s">
        <v>3228</v>
      </c>
      <c r="H254" s="48" t="s">
        <v>3242</v>
      </c>
      <c r="I254" s="48"/>
      <c r="J254" s="48" t="s">
        <v>235</v>
      </c>
      <c r="K254" s="48" t="s">
        <v>235</v>
      </c>
      <c r="L254" s="48" t="s">
        <v>235</v>
      </c>
      <c r="M254" s="48" t="s">
        <v>3250</v>
      </c>
      <c r="N254" s="61">
        <v>210</v>
      </c>
      <c r="O254" s="61">
        <v>465</v>
      </c>
      <c r="P254" s="61">
        <v>446</v>
      </c>
      <c r="Q254" s="61">
        <v>400</v>
      </c>
      <c r="R254" s="61">
        <v>180</v>
      </c>
      <c r="S254" s="48"/>
      <c r="T254" s="48"/>
    </row>
    <row r="255" spans="2:20">
      <c r="B255" s="46">
        <f>ROW()</f>
        <v>255</v>
      </c>
      <c r="C255" s="48" t="str">
        <f>H255</f>
        <v>미들타워</v>
      </c>
      <c r="D255" s="48"/>
      <c r="E255" s="49" t="s">
        <v>2744</v>
      </c>
      <c r="F255" s="52">
        <v>38560</v>
      </c>
      <c r="G255" s="48" t="s">
        <v>3228</v>
      </c>
      <c r="H255" s="48" t="s">
        <v>3242</v>
      </c>
      <c r="I255" s="48"/>
      <c r="J255" s="48" t="s">
        <v>235</v>
      </c>
      <c r="K255" s="48" t="s">
        <v>235</v>
      </c>
      <c r="L255" s="48"/>
      <c r="M255" s="48" t="s">
        <v>3250</v>
      </c>
      <c r="N255" s="61">
        <v>205</v>
      </c>
      <c r="O255" s="61">
        <v>470</v>
      </c>
      <c r="P255" s="61">
        <v>440</v>
      </c>
      <c r="Q255" s="61">
        <v>360</v>
      </c>
      <c r="R255" s="61">
        <v>170</v>
      </c>
      <c r="S255" s="48"/>
      <c r="T255" s="48"/>
    </row>
    <row r="256" spans="2:20">
      <c r="B256" s="46">
        <f>ROW()</f>
        <v>256</v>
      </c>
      <c r="C256" s="48" t="str">
        <f>H256</f>
        <v>리틀밸리</v>
      </c>
      <c r="D256" s="48"/>
      <c r="E256" s="49" t="s">
        <v>2745</v>
      </c>
      <c r="F256" s="52">
        <v>0</v>
      </c>
      <c r="G256" s="48" t="s">
        <v>3228</v>
      </c>
      <c r="H256" s="48" t="s">
        <v>3245</v>
      </c>
      <c r="I256" s="48"/>
      <c r="J256" s="48"/>
      <c r="K256" s="48" t="s">
        <v>235</v>
      </c>
      <c r="L256" s="48" t="s">
        <v>235</v>
      </c>
      <c r="M256" s="48" t="s">
        <v>3250</v>
      </c>
      <c r="N256" s="61">
        <v>195</v>
      </c>
      <c r="O256" s="61">
        <v>245</v>
      </c>
      <c r="P256" s="61">
        <v>278</v>
      </c>
      <c r="Q256" s="61">
        <v>265</v>
      </c>
      <c r="R256" s="61">
        <v>170</v>
      </c>
      <c r="S256" s="48" t="s">
        <v>1037</v>
      </c>
      <c r="T256" s="48"/>
    </row>
    <row r="257" spans="2:20">
      <c r="B257" s="46">
        <f>ROW()</f>
        <v>257</v>
      </c>
      <c r="C257" s="48" t="str">
        <f>H257</f>
        <v>리틀밸리</v>
      </c>
      <c r="D257" s="48"/>
      <c r="E257" s="49" t="s">
        <v>2746</v>
      </c>
      <c r="F257" s="52">
        <v>0</v>
      </c>
      <c r="G257" s="48" t="s">
        <v>3228</v>
      </c>
      <c r="H257" s="48" t="s">
        <v>3245</v>
      </c>
      <c r="I257" s="48"/>
      <c r="J257" s="48"/>
      <c r="K257" s="48" t="s">
        <v>235</v>
      </c>
      <c r="L257" s="48" t="s">
        <v>235</v>
      </c>
      <c r="M257" s="48" t="s">
        <v>3250</v>
      </c>
      <c r="N257" s="61">
        <v>195</v>
      </c>
      <c r="O257" s="61">
        <v>245</v>
      </c>
      <c r="P257" s="61">
        <v>278</v>
      </c>
      <c r="Q257" s="61">
        <v>265</v>
      </c>
      <c r="R257" s="61">
        <v>170</v>
      </c>
      <c r="S257" s="48"/>
      <c r="T257" s="48"/>
    </row>
    <row r="258" spans="2:20">
      <c r="B258" s="46">
        <f>ROW()</f>
        <v>258</v>
      </c>
      <c r="C258" s="48" t="str">
        <f>H258</f>
        <v>미들타워</v>
      </c>
      <c r="D258" s="48"/>
      <c r="E258" s="49" t="s">
        <v>2747</v>
      </c>
      <c r="F258" s="52">
        <v>51650</v>
      </c>
      <c r="G258" s="48" t="s">
        <v>3228</v>
      </c>
      <c r="H258" s="48" t="s">
        <v>3242</v>
      </c>
      <c r="I258" s="48"/>
      <c r="J258" s="48" t="s">
        <v>235</v>
      </c>
      <c r="K258" s="48" t="s">
        <v>235</v>
      </c>
      <c r="L258" s="48" t="s">
        <v>235</v>
      </c>
      <c r="M258" s="48" t="s">
        <v>3250</v>
      </c>
      <c r="N258" s="61">
        <v>188</v>
      </c>
      <c r="O258" s="61">
        <v>530</v>
      </c>
      <c r="P258" s="61">
        <v>483</v>
      </c>
      <c r="Q258" s="61">
        <v>380</v>
      </c>
      <c r="R258" s="61">
        <v>140</v>
      </c>
      <c r="S258" s="48"/>
      <c r="T258" s="48"/>
    </row>
    <row r="259" spans="2:20">
      <c r="B259" s="46">
        <f>ROW()</f>
        <v>259</v>
      </c>
      <c r="C259" s="48" t="str">
        <f>H259</f>
        <v>미니타워</v>
      </c>
      <c r="D259" s="48"/>
      <c r="E259" s="49" t="s">
        <v>2748</v>
      </c>
      <c r="F259" s="52">
        <v>34000</v>
      </c>
      <c r="G259" s="48" t="s">
        <v>3228</v>
      </c>
      <c r="H259" s="48" t="s">
        <v>3243</v>
      </c>
      <c r="I259" s="48"/>
      <c r="J259" s="48"/>
      <c r="K259" s="48" t="s">
        <v>235</v>
      </c>
      <c r="L259" s="48" t="s">
        <v>235</v>
      </c>
      <c r="M259" s="48" t="s">
        <v>3250</v>
      </c>
      <c r="N259" s="61">
        <v>200</v>
      </c>
      <c r="O259" s="61">
        <v>450</v>
      </c>
      <c r="P259" s="61">
        <v>410</v>
      </c>
      <c r="Q259" s="61">
        <v>320</v>
      </c>
      <c r="R259" s="61">
        <v>158</v>
      </c>
      <c r="S259" s="48" t="s">
        <v>1032</v>
      </c>
      <c r="T259" s="48"/>
    </row>
    <row r="260" spans="2:20">
      <c r="B260" s="46">
        <f>ROW()</f>
        <v>260</v>
      </c>
      <c r="C260" s="48" t="str">
        <f>H260</f>
        <v>미니타워</v>
      </c>
      <c r="D260" s="48"/>
      <c r="E260" s="49" t="s">
        <v>2749</v>
      </c>
      <c r="F260" s="52">
        <v>33000</v>
      </c>
      <c r="G260" s="48" t="s">
        <v>3228</v>
      </c>
      <c r="H260" s="48" t="s">
        <v>3243</v>
      </c>
      <c r="I260" s="48"/>
      <c r="J260" s="48"/>
      <c r="K260" s="48" t="s">
        <v>235</v>
      </c>
      <c r="L260" s="48" t="s">
        <v>235</v>
      </c>
      <c r="M260" s="48" t="s">
        <v>3250</v>
      </c>
      <c r="N260" s="61">
        <v>200</v>
      </c>
      <c r="O260" s="61">
        <v>450</v>
      </c>
      <c r="P260" s="61">
        <v>410</v>
      </c>
      <c r="Q260" s="61">
        <v>320</v>
      </c>
      <c r="R260" s="61">
        <v>158</v>
      </c>
      <c r="S260" s="48"/>
      <c r="T260" s="48"/>
    </row>
    <row r="261" spans="2:20">
      <c r="B261" s="46">
        <f>ROW()</f>
        <v>261</v>
      </c>
      <c r="C261" s="48" t="str">
        <f>H261</f>
        <v>미들타워</v>
      </c>
      <c r="D261" s="48"/>
      <c r="E261" s="49" t="s">
        <v>2750</v>
      </c>
      <c r="F261" s="52">
        <v>22000</v>
      </c>
      <c r="G261" s="48" t="s">
        <v>3228</v>
      </c>
      <c r="H261" s="48" t="s">
        <v>3242</v>
      </c>
      <c r="I261" s="48"/>
      <c r="J261" s="48" t="s">
        <v>235</v>
      </c>
      <c r="K261" s="48" t="s">
        <v>235</v>
      </c>
      <c r="L261" s="48"/>
      <c r="M261" s="48" t="s">
        <v>3250</v>
      </c>
      <c r="N261" s="61">
        <v>175</v>
      </c>
      <c r="O261" s="61">
        <v>410</v>
      </c>
      <c r="P261" s="61">
        <v>455</v>
      </c>
      <c r="Q261" s="61">
        <v>365</v>
      </c>
      <c r="R261" s="61">
        <v>165</v>
      </c>
      <c r="S261" s="48" t="s">
        <v>1032</v>
      </c>
      <c r="T261" s="48"/>
    </row>
    <row r="262" spans="2:20">
      <c r="B262" s="46">
        <f>ROW()</f>
        <v>262</v>
      </c>
      <c r="C262" s="48" t="str">
        <f>H262</f>
        <v>미들타워</v>
      </c>
      <c r="D262" s="48"/>
      <c r="E262" s="49" t="s">
        <v>2751</v>
      </c>
      <c r="F262" s="52">
        <v>19530</v>
      </c>
      <c r="G262" s="48" t="s">
        <v>3228</v>
      </c>
      <c r="H262" s="48" t="s">
        <v>3242</v>
      </c>
      <c r="I262" s="48"/>
      <c r="J262" s="48" t="s">
        <v>235</v>
      </c>
      <c r="K262" s="48" t="s">
        <v>235</v>
      </c>
      <c r="L262" s="48"/>
      <c r="M262" s="48" t="s">
        <v>3250</v>
      </c>
      <c r="N262" s="61">
        <v>175</v>
      </c>
      <c r="O262" s="61">
        <v>410</v>
      </c>
      <c r="P262" s="61">
        <v>455</v>
      </c>
      <c r="Q262" s="61">
        <v>365</v>
      </c>
      <c r="R262" s="61">
        <v>165</v>
      </c>
      <c r="S262" s="48"/>
      <c r="T262" s="48"/>
    </row>
    <row r="263" spans="2:20">
      <c r="B263" s="46">
        <f>ROW()</f>
        <v>263</v>
      </c>
      <c r="C263" s="48" t="str">
        <f>H263</f>
        <v>미들타워</v>
      </c>
      <c r="D263" s="48"/>
      <c r="E263" s="49" t="s">
        <v>2752</v>
      </c>
      <c r="F263" s="52">
        <v>43260</v>
      </c>
      <c r="G263" s="48" t="s">
        <v>3228</v>
      </c>
      <c r="H263" s="48" t="s">
        <v>3242</v>
      </c>
      <c r="I263" s="48"/>
      <c r="J263" s="48" t="s">
        <v>235</v>
      </c>
      <c r="K263" s="48" t="s">
        <v>235</v>
      </c>
      <c r="L263" s="48"/>
      <c r="M263" s="48" t="s">
        <v>3250</v>
      </c>
      <c r="N263" s="61">
        <v>210</v>
      </c>
      <c r="O263" s="61">
        <v>510</v>
      </c>
      <c r="P263" s="61">
        <v>430</v>
      </c>
      <c r="Q263" s="61">
        <v>360</v>
      </c>
      <c r="R263" s="61">
        <v>170</v>
      </c>
      <c r="S263" s="48" t="s">
        <v>1032</v>
      </c>
      <c r="T263" s="48" t="s">
        <v>1032</v>
      </c>
    </row>
    <row r="264" spans="2:20">
      <c r="B264" s="46">
        <f>ROW()</f>
        <v>264</v>
      </c>
      <c r="C264" s="48" t="str">
        <f>H264</f>
        <v>미들타워</v>
      </c>
      <c r="D264" s="48"/>
      <c r="E264" s="49" t="s">
        <v>2753</v>
      </c>
      <c r="F264" s="52">
        <v>44000</v>
      </c>
      <c r="G264" s="48" t="s">
        <v>3228</v>
      </c>
      <c r="H264" s="48" t="s">
        <v>3242</v>
      </c>
      <c r="I264" s="48"/>
      <c r="J264" s="48" t="s">
        <v>235</v>
      </c>
      <c r="K264" s="48" t="s">
        <v>235</v>
      </c>
      <c r="L264" s="48"/>
      <c r="M264" s="48" t="s">
        <v>3250</v>
      </c>
      <c r="N264" s="61">
        <v>210</v>
      </c>
      <c r="O264" s="61">
        <v>510</v>
      </c>
      <c r="P264" s="61">
        <v>430</v>
      </c>
      <c r="Q264" s="61">
        <v>360</v>
      </c>
      <c r="R264" s="61">
        <v>170</v>
      </c>
      <c r="S264" s="48"/>
      <c r="T264" s="48"/>
    </row>
    <row r="265" spans="2:20">
      <c r="B265" s="46">
        <f>ROW()</f>
        <v>265</v>
      </c>
      <c r="C265" s="48" t="str">
        <f>H265</f>
        <v>미들타워</v>
      </c>
      <c r="D265" s="48"/>
      <c r="E265" s="49" t="s">
        <v>2754</v>
      </c>
      <c r="F265" s="52">
        <v>31160</v>
      </c>
      <c r="G265" s="48" t="s">
        <v>3228</v>
      </c>
      <c r="H265" s="48" t="s">
        <v>3242</v>
      </c>
      <c r="I265" s="48"/>
      <c r="J265" s="48" t="s">
        <v>235</v>
      </c>
      <c r="K265" s="48" t="s">
        <v>235</v>
      </c>
      <c r="L265" s="48"/>
      <c r="M265" s="48" t="s">
        <v>3250</v>
      </c>
      <c r="N265" s="61">
        <v>205</v>
      </c>
      <c r="O265" s="61">
        <v>502</v>
      </c>
      <c r="P265" s="61">
        <v>435</v>
      </c>
      <c r="Q265" s="61">
        <v>360</v>
      </c>
      <c r="R265" s="61">
        <v>170</v>
      </c>
      <c r="S265" s="48"/>
      <c r="T265" s="48"/>
    </row>
    <row r="266" spans="2:20">
      <c r="B266" s="46">
        <f>ROW()</f>
        <v>266</v>
      </c>
      <c r="C266" s="48" t="str">
        <f>H266</f>
        <v>미들타워</v>
      </c>
      <c r="D266" s="48"/>
      <c r="E266" s="49" t="s">
        <v>2755</v>
      </c>
      <c r="F266" s="52">
        <v>45320</v>
      </c>
      <c r="G266" s="48" t="s">
        <v>3228</v>
      </c>
      <c r="H266" s="48" t="s">
        <v>3242</v>
      </c>
      <c r="I266" s="48"/>
      <c r="J266" s="48" t="s">
        <v>235</v>
      </c>
      <c r="K266" s="48" t="s">
        <v>235</v>
      </c>
      <c r="L266" s="48"/>
      <c r="M266" s="48" t="s">
        <v>3250</v>
      </c>
      <c r="N266" s="61">
        <v>195</v>
      </c>
      <c r="O266" s="61">
        <v>480</v>
      </c>
      <c r="P266" s="61">
        <v>435</v>
      </c>
      <c r="Q266" s="61">
        <v>360</v>
      </c>
      <c r="R266" s="61">
        <v>160</v>
      </c>
      <c r="S266" s="48"/>
      <c r="T266" s="48"/>
    </row>
    <row r="267" spans="2:20">
      <c r="B267" s="46">
        <f>ROW()</f>
        <v>267</v>
      </c>
      <c r="C267" s="48" t="str">
        <f>H267</f>
        <v>미니타워</v>
      </c>
      <c r="D267" s="48"/>
      <c r="E267" s="49" t="s">
        <v>2756</v>
      </c>
      <c r="F267" s="52">
        <v>19000</v>
      </c>
      <c r="G267" s="48" t="s">
        <v>3228</v>
      </c>
      <c r="H267" s="48" t="s">
        <v>3243</v>
      </c>
      <c r="I267" s="48"/>
      <c r="J267" s="48"/>
      <c r="K267" s="48" t="s">
        <v>235</v>
      </c>
      <c r="L267" s="48"/>
      <c r="M267" s="48"/>
      <c r="N267" s="61">
        <v>180</v>
      </c>
      <c r="O267" s="61">
        <v>350</v>
      </c>
      <c r="P267" s="61">
        <v>380</v>
      </c>
      <c r="Q267" s="61">
        <v>235</v>
      </c>
      <c r="R267" s="61">
        <v>170</v>
      </c>
      <c r="S267" s="48"/>
      <c r="T267" s="48"/>
    </row>
    <row r="268" spans="2:20">
      <c r="B268" s="46">
        <f>ROW()</f>
        <v>268</v>
      </c>
      <c r="C268" s="48" t="str">
        <f>H268</f>
        <v>미들타워</v>
      </c>
      <c r="D268" s="48"/>
      <c r="E268" s="49" t="s">
        <v>2757</v>
      </c>
      <c r="F268" s="52">
        <v>18000</v>
      </c>
      <c r="G268" s="48" t="s">
        <v>3228</v>
      </c>
      <c r="H268" s="48" t="s">
        <v>3242</v>
      </c>
      <c r="I268" s="48"/>
      <c r="J268" s="48" t="s">
        <v>235</v>
      </c>
      <c r="K268" s="48" t="s">
        <v>235</v>
      </c>
      <c r="L268" s="48"/>
      <c r="M268" s="48"/>
      <c r="N268" s="61">
        <v>180</v>
      </c>
      <c r="O268" s="61">
        <v>420</v>
      </c>
      <c r="P268" s="61">
        <v>410</v>
      </c>
      <c r="Q268" s="61">
        <v>360</v>
      </c>
      <c r="R268" s="61">
        <v>150</v>
      </c>
      <c r="S268" s="48"/>
      <c r="T268" s="48"/>
    </row>
    <row r="269" spans="2:20">
      <c r="B269" s="46">
        <f>ROW()</f>
        <v>269</v>
      </c>
      <c r="C269" s="48"/>
      <c r="D269" s="48"/>
      <c r="E269" s="48" t="s">
        <v>1</v>
      </c>
      <c r="F269" s="52"/>
      <c r="G269" s="48"/>
      <c r="H269" s="48"/>
      <c r="I269" s="48"/>
      <c r="J269" s="48"/>
      <c r="K269" s="48"/>
      <c r="L269" s="48"/>
      <c r="M269" s="48"/>
      <c r="N269" s="61"/>
      <c r="O269" s="61"/>
      <c r="P269" s="61"/>
      <c r="Q269" s="61"/>
      <c r="R269" s="61"/>
      <c r="S269" s="48"/>
      <c r="T269" s="48"/>
    </row>
    <row r="270" spans="2:20">
      <c r="B270" s="46">
        <f>ROW()</f>
        <v>270</v>
      </c>
      <c r="C270" s="48"/>
      <c r="D270" s="48"/>
      <c r="E270" s="48" t="s">
        <v>2302</v>
      </c>
      <c r="F270" s="74"/>
      <c r="G270" s="48"/>
      <c r="H270" s="48"/>
      <c r="I270" s="48"/>
      <c r="J270" s="48"/>
      <c r="K270" s="48"/>
      <c r="L270" s="48"/>
      <c r="M270" s="48"/>
      <c r="N270" s="61"/>
      <c r="O270" s="61"/>
      <c r="P270" s="61"/>
      <c r="Q270" s="61"/>
      <c r="R270" s="61"/>
      <c r="S270" s="48"/>
      <c r="T270" s="48"/>
    </row>
    <row r="271" spans="2:20">
      <c r="B271" s="46">
        <f>ROW()</f>
        <v>271</v>
      </c>
      <c r="C271" s="48"/>
      <c r="D271" s="48"/>
      <c r="E271" s="48" t="s">
        <v>1</v>
      </c>
      <c r="F271" s="74"/>
      <c r="G271" s="48"/>
      <c r="H271" s="48"/>
      <c r="I271" s="48"/>
      <c r="J271" s="48"/>
      <c r="K271" s="48"/>
      <c r="L271" s="48"/>
      <c r="M271" s="48"/>
      <c r="N271" s="61"/>
      <c r="O271" s="61"/>
      <c r="P271" s="61"/>
      <c r="Q271" s="61"/>
      <c r="R271" s="61"/>
      <c r="S271" s="48"/>
      <c r="T271" s="48"/>
    </row>
    <row r="272" spans="2:20">
      <c r="B272" s="46">
        <f>ROW()</f>
        <v>272</v>
      </c>
      <c r="C272" s="48" t="str">
        <f>H272</f>
        <v>미들타워</v>
      </c>
      <c r="D272" s="48"/>
      <c r="E272" s="49" t="s">
        <v>2758</v>
      </c>
      <c r="F272" s="52">
        <v>86840</v>
      </c>
      <c r="G272" s="48" t="s">
        <v>2398</v>
      </c>
      <c r="H272" s="48" t="s">
        <v>3242</v>
      </c>
      <c r="I272" s="48"/>
      <c r="J272" s="48" t="s">
        <v>235</v>
      </c>
      <c r="K272" s="48" t="s">
        <v>235</v>
      </c>
      <c r="L272" s="48" t="s">
        <v>235</v>
      </c>
      <c r="M272" s="48" t="s">
        <v>3250</v>
      </c>
      <c r="N272" s="61">
        <v>211</v>
      </c>
      <c r="O272" s="61">
        <v>490</v>
      </c>
      <c r="P272" s="61">
        <v>513</v>
      </c>
      <c r="Q272" s="61">
        <v>430</v>
      </c>
      <c r="R272" s="61">
        <v>163</v>
      </c>
      <c r="S272" s="48"/>
      <c r="T272" s="48"/>
    </row>
    <row r="273" spans="2:20">
      <c r="B273" s="46">
        <f>ROW()</f>
        <v>273</v>
      </c>
      <c r="C273" s="48" t="str">
        <f>H273</f>
        <v>미들타워</v>
      </c>
      <c r="D273" s="48"/>
      <c r="E273" s="49" t="s">
        <v>2759</v>
      </c>
      <c r="F273" s="52">
        <v>74600</v>
      </c>
      <c r="G273" s="48" t="s">
        <v>2398</v>
      </c>
      <c r="H273" s="48" t="s">
        <v>3242</v>
      </c>
      <c r="I273" s="48"/>
      <c r="J273" s="48" t="s">
        <v>235</v>
      </c>
      <c r="K273" s="48" t="s">
        <v>235</v>
      </c>
      <c r="L273" s="48"/>
      <c r="M273" s="48" t="s">
        <v>3249</v>
      </c>
      <c r="N273" s="61">
        <v>205</v>
      </c>
      <c r="O273" s="61">
        <v>480</v>
      </c>
      <c r="P273" s="61">
        <v>475</v>
      </c>
      <c r="Q273" s="61">
        <v>380</v>
      </c>
      <c r="R273" s="61">
        <v>155</v>
      </c>
      <c r="S273" s="48"/>
      <c r="T273" s="48"/>
    </row>
    <row r="274" spans="2:20">
      <c r="B274" s="46">
        <f>ROW()</f>
        <v>274</v>
      </c>
      <c r="C274" s="48" t="str">
        <f>H274</f>
        <v>미들타워</v>
      </c>
      <c r="D274" s="48"/>
      <c r="E274" s="49" t="s">
        <v>2760</v>
      </c>
      <c r="F274" s="52">
        <v>64700</v>
      </c>
      <c r="G274" s="48" t="s">
        <v>2398</v>
      </c>
      <c r="H274" s="48" t="s">
        <v>3242</v>
      </c>
      <c r="I274" s="48"/>
      <c r="J274" s="48" t="s">
        <v>235</v>
      </c>
      <c r="K274" s="48" t="s">
        <v>235</v>
      </c>
      <c r="L274" s="48" t="s">
        <v>235</v>
      </c>
      <c r="M274" s="48" t="s">
        <v>3249</v>
      </c>
      <c r="N274" s="61">
        <v>203</v>
      </c>
      <c r="O274" s="61">
        <v>520</v>
      </c>
      <c r="P274" s="61">
        <v>470</v>
      </c>
      <c r="Q274" s="61">
        <v>390</v>
      </c>
      <c r="R274" s="61">
        <v>160</v>
      </c>
      <c r="S274" s="48"/>
      <c r="T274" s="48"/>
    </row>
    <row r="275" spans="2:20">
      <c r="B275" s="46">
        <f>ROW()</f>
        <v>275</v>
      </c>
      <c r="C275" s="48" t="str">
        <f>H275</f>
        <v>미들타워</v>
      </c>
      <c r="D275" s="48"/>
      <c r="E275" s="49" t="s">
        <v>2761</v>
      </c>
      <c r="F275" s="52">
        <v>67800</v>
      </c>
      <c r="G275" s="48" t="s">
        <v>2398</v>
      </c>
      <c r="H275" s="48" t="s">
        <v>3242</v>
      </c>
      <c r="I275" s="48"/>
      <c r="J275" s="48" t="s">
        <v>235</v>
      </c>
      <c r="K275" s="48" t="s">
        <v>235</v>
      </c>
      <c r="L275" s="48" t="s">
        <v>235</v>
      </c>
      <c r="M275" s="48" t="s">
        <v>3249</v>
      </c>
      <c r="N275" s="61">
        <v>203</v>
      </c>
      <c r="O275" s="61">
        <v>520</v>
      </c>
      <c r="P275" s="61">
        <v>470</v>
      </c>
      <c r="Q275" s="61">
        <v>390</v>
      </c>
      <c r="R275" s="61">
        <v>160</v>
      </c>
      <c r="S275" s="48"/>
      <c r="T275" s="48"/>
    </row>
    <row r="276" spans="2:20">
      <c r="B276" s="46">
        <f>ROW()</f>
        <v>276</v>
      </c>
      <c r="C276" s="48" t="str">
        <f>H276</f>
        <v>미들타워</v>
      </c>
      <c r="D276" s="48"/>
      <c r="E276" s="49" t="s">
        <v>2762</v>
      </c>
      <c r="F276" s="52">
        <v>29500</v>
      </c>
      <c r="G276" s="48" t="s">
        <v>2398</v>
      </c>
      <c r="H276" s="48" t="s">
        <v>3242</v>
      </c>
      <c r="I276" s="48"/>
      <c r="J276" s="48" t="s">
        <v>235</v>
      </c>
      <c r="K276" s="48" t="s">
        <v>235</v>
      </c>
      <c r="L276" s="48"/>
      <c r="M276" s="48" t="s">
        <v>3250</v>
      </c>
      <c r="N276" s="61">
        <v>200</v>
      </c>
      <c r="O276" s="61">
        <v>467</v>
      </c>
      <c r="P276" s="61">
        <v>455</v>
      </c>
      <c r="Q276" s="61">
        <v>410</v>
      </c>
      <c r="R276" s="61">
        <v>165</v>
      </c>
      <c r="S276" s="48"/>
      <c r="T276" s="48"/>
    </row>
    <row r="277" spans="2:20">
      <c r="B277" s="46">
        <f>ROW()</f>
        <v>277</v>
      </c>
      <c r="C277" s="48" t="str">
        <f>H277</f>
        <v>미들타워</v>
      </c>
      <c r="D277" s="48"/>
      <c r="E277" s="49" t="s">
        <v>2763</v>
      </c>
      <c r="F277" s="52">
        <v>40300</v>
      </c>
      <c r="G277" s="48" t="s">
        <v>2398</v>
      </c>
      <c r="H277" s="48" t="s">
        <v>3242</v>
      </c>
      <c r="I277" s="48"/>
      <c r="J277" s="48" t="s">
        <v>235</v>
      </c>
      <c r="K277" s="48" t="s">
        <v>235</v>
      </c>
      <c r="L277" s="48" t="s">
        <v>235</v>
      </c>
      <c r="M277" s="48" t="s">
        <v>3250</v>
      </c>
      <c r="N277" s="61">
        <v>206</v>
      </c>
      <c r="O277" s="61">
        <v>461</v>
      </c>
      <c r="P277" s="61">
        <v>457</v>
      </c>
      <c r="Q277" s="61">
        <v>400</v>
      </c>
      <c r="R277" s="61">
        <v>165</v>
      </c>
      <c r="S277" s="48"/>
      <c r="T277" s="48"/>
    </row>
    <row r="278" spans="2:20">
      <c r="B278" s="46">
        <f>ROW()</f>
        <v>278</v>
      </c>
      <c r="C278" s="48" t="str">
        <f>H278</f>
        <v>미들타워</v>
      </c>
      <c r="D278" s="48"/>
      <c r="E278" s="49" t="s">
        <v>2764</v>
      </c>
      <c r="F278" s="52">
        <v>58000</v>
      </c>
      <c r="G278" s="48" t="s">
        <v>2398</v>
      </c>
      <c r="H278" s="48" t="s">
        <v>3242</v>
      </c>
      <c r="I278" s="48"/>
      <c r="J278" s="48" t="s">
        <v>235</v>
      </c>
      <c r="K278" s="48" t="s">
        <v>235</v>
      </c>
      <c r="L278" s="48" t="s">
        <v>235</v>
      </c>
      <c r="M278" s="48" t="s">
        <v>3250</v>
      </c>
      <c r="N278" s="61">
        <v>195</v>
      </c>
      <c r="O278" s="61">
        <v>455</v>
      </c>
      <c r="P278" s="61">
        <v>470</v>
      </c>
      <c r="Q278" s="61">
        <v>405</v>
      </c>
      <c r="R278" s="61">
        <v>158</v>
      </c>
      <c r="S278" s="48"/>
      <c r="T278" s="48"/>
    </row>
    <row r="279" spans="2:20">
      <c r="B279" s="46">
        <f>ROW()</f>
        <v>279</v>
      </c>
      <c r="C279" s="48" t="str">
        <f>H279</f>
        <v>미들타워</v>
      </c>
      <c r="D279" s="48"/>
      <c r="E279" s="49" t="s">
        <v>2765</v>
      </c>
      <c r="F279" s="52">
        <v>57850</v>
      </c>
      <c r="G279" s="48" t="s">
        <v>2398</v>
      </c>
      <c r="H279" s="48" t="s">
        <v>3242</v>
      </c>
      <c r="I279" s="48"/>
      <c r="J279" s="48" t="s">
        <v>235</v>
      </c>
      <c r="K279" s="48" t="s">
        <v>235</v>
      </c>
      <c r="L279" s="48" t="s">
        <v>235</v>
      </c>
      <c r="M279" s="48" t="s">
        <v>3250</v>
      </c>
      <c r="N279" s="61">
        <v>195</v>
      </c>
      <c r="O279" s="61">
        <v>455</v>
      </c>
      <c r="P279" s="61">
        <v>470</v>
      </c>
      <c r="Q279" s="61">
        <v>405</v>
      </c>
      <c r="R279" s="61">
        <v>158</v>
      </c>
      <c r="S279" s="48"/>
      <c r="T279" s="48"/>
    </row>
    <row r="280" spans="2:20">
      <c r="B280" s="46">
        <f>ROW()</f>
        <v>280</v>
      </c>
      <c r="C280" s="48" t="str">
        <f>H280</f>
        <v>미들타워</v>
      </c>
      <c r="D280" s="48"/>
      <c r="E280" s="49" t="s">
        <v>2766</v>
      </c>
      <c r="F280" s="52">
        <v>45500</v>
      </c>
      <c r="G280" s="48" t="s">
        <v>2398</v>
      </c>
      <c r="H280" s="48" t="s">
        <v>3242</v>
      </c>
      <c r="I280" s="48"/>
      <c r="J280" s="48" t="s">
        <v>235</v>
      </c>
      <c r="K280" s="48"/>
      <c r="L280" s="48"/>
      <c r="M280" s="48" t="s">
        <v>3250</v>
      </c>
      <c r="N280" s="61">
        <v>200</v>
      </c>
      <c r="O280" s="61">
        <v>510</v>
      </c>
      <c r="P280" s="61">
        <v>460</v>
      </c>
      <c r="Q280" s="61">
        <v>380</v>
      </c>
      <c r="R280" s="61">
        <v>165</v>
      </c>
      <c r="S280" s="48"/>
      <c r="T280" s="48"/>
    </row>
    <row r="281" spans="2:20">
      <c r="B281" s="46">
        <f>ROW()</f>
        <v>281</v>
      </c>
      <c r="C281" s="48" t="str">
        <f>H281</f>
        <v>미들타워</v>
      </c>
      <c r="D281" s="48"/>
      <c r="E281" s="49" t="s">
        <v>2767</v>
      </c>
      <c r="F281" s="52">
        <v>65330</v>
      </c>
      <c r="G281" s="48" t="s">
        <v>2398</v>
      </c>
      <c r="H281" s="48" t="s">
        <v>3242</v>
      </c>
      <c r="I281" s="48"/>
      <c r="J281" s="48" t="s">
        <v>235</v>
      </c>
      <c r="K281" s="48" t="s">
        <v>235</v>
      </c>
      <c r="L281" s="48"/>
      <c r="M281" s="48" t="s">
        <v>3249</v>
      </c>
      <c r="N281" s="61">
        <v>205</v>
      </c>
      <c r="O281" s="61">
        <v>480</v>
      </c>
      <c r="P281" s="61">
        <v>475</v>
      </c>
      <c r="Q281" s="61">
        <v>380</v>
      </c>
      <c r="R281" s="61">
        <v>155</v>
      </c>
      <c r="S281" s="48"/>
      <c r="T281" s="48"/>
    </row>
    <row r="282" spans="2:20">
      <c r="B282" s="46">
        <f>ROW()</f>
        <v>282</v>
      </c>
      <c r="C282" s="48" t="str">
        <f>H282</f>
        <v>미들타워</v>
      </c>
      <c r="D282" s="48"/>
      <c r="E282" s="49" t="s">
        <v>2768</v>
      </c>
      <c r="F282" s="52">
        <v>28900</v>
      </c>
      <c r="G282" s="48" t="s">
        <v>2398</v>
      </c>
      <c r="H282" s="48" t="s">
        <v>3242</v>
      </c>
      <c r="I282" s="48"/>
      <c r="J282" s="48" t="s">
        <v>235</v>
      </c>
      <c r="K282" s="48" t="s">
        <v>235</v>
      </c>
      <c r="L282" s="48" t="s">
        <v>235</v>
      </c>
      <c r="M282" s="48" t="s">
        <v>3250</v>
      </c>
      <c r="N282" s="61">
        <v>195</v>
      </c>
      <c r="O282" s="61">
        <v>455</v>
      </c>
      <c r="P282" s="61">
        <v>470</v>
      </c>
      <c r="Q282" s="61">
        <v>405</v>
      </c>
      <c r="R282" s="61">
        <v>158</v>
      </c>
      <c r="S282" s="48"/>
      <c r="T282" s="48"/>
    </row>
    <row r="283" spans="2:20">
      <c r="B283" s="46">
        <f>ROW()</f>
        <v>283</v>
      </c>
      <c r="C283" s="48" t="str">
        <f>H283</f>
        <v>미들타워</v>
      </c>
      <c r="D283" s="48"/>
      <c r="E283" s="49" t="s">
        <v>2769</v>
      </c>
      <c r="F283" s="52">
        <v>15500</v>
      </c>
      <c r="G283" s="48" t="s">
        <v>2398</v>
      </c>
      <c r="H283" s="48" t="s">
        <v>3242</v>
      </c>
      <c r="I283" s="48"/>
      <c r="J283" s="48" t="s">
        <v>235</v>
      </c>
      <c r="K283" s="48" t="s">
        <v>235</v>
      </c>
      <c r="L283" s="48" t="s">
        <v>235</v>
      </c>
      <c r="M283" s="48"/>
      <c r="N283" s="61">
        <v>175</v>
      </c>
      <c r="O283" s="61">
        <v>405</v>
      </c>
      <c r="P283" s="61">
        <v>360</v>
      </c>
      <c r="Q283" s="61">
        <v>305</v>
      </c>
      <c r="R283" s="61">
        <v>145</v>
      </c>
      <c r="S283" s="48"/>
      <c r="T283" s="48" t="s">
        <v>1037</v>
      </c>
    </row>
    <row r="284" spans="2:20">
      <c r="B284" s="46">
        <f>ROW()</f>
        <v>284</v>
      </c>
      <c r="C284" s="48" t="str">
        <f>H284</f>
        <v>미들타워</v>
      </c>
      <c r="D284" s="48"/>
      <c r="E284" s="49" t="s">
        <v>2770</v>
      </c>
      <c r="F284" s="52">
        <v>29500</v>
      </c>
      <c r="G284" s="48" t="s">
        <v>2398</v>
      </c>
      <c r="H284" s="48" t="s">
        <v>3242</v>
      </c>
      <c r="I284" s="48"/>
      <c r="J284" s="48" t="s">
        <v>235</v>
      </c>
      <c r="K284" s="48" t="s">
        <v>235</v>
      </c>
      <c r="L284" s="48" t="s">
        <v>235</v>
      </c>
      <c r="M284" s="48" t="s">
        <v>3250</v>
      </c>
      <c r="N284" s="61">
        <v>195</v>
      </c>
      <c r="O284" s="61">
        <v>455</v>
      </c>
      <c r="P284" s="61">
        <v>470</v>
      </c>
      <c r="Q284" s="61">
        <v>405</v>
      </c>
      <c r="R284" s="61">
        <v>158</v>
      </c>
      <c r="S284" s="48" t="s">
        <v>1032</v>
      </c>
      <c r="T284" s="48"/>
    </row>
    <row r="285" spans="2:20">
      <c r="B285" s="46">
        <f>ROW()</f>
        <v>285</v>
      </c>
      <c r="C285" s="48" t="str">
        <f>H285</f>
        <v>미들타워</v>
      </c>
      <c r="D285" s="48"/>
      <c r="E285" s="49" t="s">
        <v>2771</v>
      </c>
      <c r="F285" s="52">
        <v>22000</v>
      </c>
      <c r="G285" s="48" t="s">
        <v>2398</v>
      </c>
      <c r="H285" s="48" t="s">
        <v>3242</v>
      </c>
      <c r="I285" s="48"/>
      <c r="J285" s="48" t="s">
        <v>235</v>
      </c>
      <c r="K285" s="48" t="s">
        <v>235</v>
      </c>
      <c r="L285" s="48" t="s">
        <v>235</v>
      </c>
      <c r="M285" s="48"/>
      <c r="N285" s="61">
        <v>195</v>
      </c>
      <c r="O285" s="61">
        <v>410</v>
      </c>
      <c r="P285" s="61">
        <v>355</v>
      </c>
      <c r="Q285" s="61">
        <v>330</v>
      </c>
      <c r="R285" s="61">
        <v>145</v>
      </c>
      <c r="S285" s="48"/>
      <c r="T285" s="48"/>
    </row>
    <row r="286" spans="2:20">
      <c r="B286" s="46">
        <f>ROW()</f>
        <v>286</v>
      </c>
      <c r="C286" s="48" t="str">
        <f>H286</f>
        <v>미들타워</v>
      </c>
      <c r="D286" s="48"/>
      <c r="E286" s="49" t="s">
        <v>2772</v>
      </c>
      <c r="F286" s="52">
        <v>523900</v>
      </c>
      <c r="G286" s="48" t="s">
        <v>2398</v>
      </c>
      <c r="H286" s="48" t="s">
        <v>3242</v>
      </c>
      <c r="I286" s="48"/>
      <c r="J286" s="48" t="s">
        <v>235</v>
      </c>
      <c r="K286" s="48" t="s">
        <v>235</v>
      </c>
      <c r="L286" s="48" t="s">
        <v>235</v>
      </c>
      <c r="M286" s="48"/>
      <c r="N286" s="61">
        <v>741</v>
      </c>
      <c r="O286" s="61">
        <v>507</v>
      </c>
      <c r="P286" s="61">
        <v>242</v>
      </c>
      <c r="Q286" s="61">
        <v>305</v>
      </c>
      <c r="R286" s="61"/>
      <c r="S286" s="48"/>
      <c r="T286" s="48"/>
    </row>
    <row r="287" spans="2:20">
      <c r="B287" s="46">
        <f>ROW()</f>
        <v>287</v>
      </c>
      <c r="C287" s="48" t="str">
        <f>H287</f>
        <v>미들타워</v>
      </c>
      <c r="D287" s="48"/>
      <c r="E287" s="50" t="s">
        <v>2773</v>
      </c>
      <c r="F287" s="52">
        <v>524000</v>
      </c>
      <c r="G287" s="48" t="s">
        <v>2398</v>
      </c>
      <c r="H287" s="48" t="s">
        <v>3242</v>
      </c>
      <c r="I287" s="48"/>
      <c r="J287" s="48" t="s">
        <v>235</v>
      </c>
      <c r="K287" s="48" t="s">
        <v>235</v>
      </c>
      <c r="L287" s="48" t="s">
        <v>235</v>
      </c>
      <c r="M287" s="48"/>
      <c r="N287" s="61">
        <v>741</v>
      </c>
      <c r="O287" s="61">
        <v>507</v>
      </c>
      <c r="P287" s="61">
        <v>242</v>
      </c>
      <c r="Q287" s="61">
        <v>305</v>
      </c>
      <c r="R287" s="61"/>
      <c r="S287" s="48"/>
      <c r="T287" s="48"/>
    </row>
    <row r="288" spans="2:20">
      <c r="B288" s="46">
        <f>ROW()</f>
        <v>288</v>
      </c>
      <c r="C288" s="48" t="str">
        <f>H288</f>
        <v>미들타워</v>
      </c>
      <c r="D288" s="48"/>
      <c r="E288" s="49" t="s">
        <v>2774</v>
      </c>
      <c r="F288" s="52">
        <v>28500</v>
      </c>
      <c r="G288" s="48" t="s">
        <v>2398</v>
      </c>
      <c r="H288" s="48" t="s">
        <v>3242</v>
      </c>
      <c r="I288" s="48"/>
      <c r="J288" s="48" t="s">
        <v>235</v>
      </c>
      <c r="K288" s="48" t="s">
        <v>235</v>
      </c>
      <c r="L288" s="48" t="s">
        <v>235</v>
      </c>
      <c r="M288" s="48" t="s">
        <v>3250</v>
      </c>
      <c r="N288" s="61">
        <v>190</v>
      </c>
      <c r="O288" s="61">
        <v>483</v>
      </c>
      <c r="P288" s="61">
        <v>436</v>
      </c>
      <c r="Q288" s="61">
        <v>370</v>
      </c>
      <c r="R288" s="61">
        <v>156</v>
      </c>
      <c r="S288" s="48"/>
      <c r="T288" s="48"/>
    </row>
    <row r="289" spans="2:20">
      <c r="B289" s="46">
        <f>ROW()</f>
        <v>289</v>
      </c>
      <c r="C289" s="48" t="str">
        <f>H289</f>
        <v>미들타워</v>
      </c>
      <c r="D289" s="48"/>
      <c r="E289" s="49" t="s">
        <v>2775</v>
      </c>
      <c r="F289" s="52">
        <v>34500</v>
      </c>
      <c r="G289" s="48" t="s">
        <v>2398</v>
      </c>
      <c r="H289" s="48" t="s">
        <v>3242</v>
      </c>
      <c r="I289" s="48"/>
      <c r="J289" s="48" t="s">
        <v>235</v>
      </c>
      <c r="K289" s="48" t="s">
        <v>235</v>
      </c>
      <c r="L289" s="48" t="s">
        <v>235</v>
      </c>
      <c r="M289" s="48" t="s">
        <v>3250</v>
      </c>
      <c r="N289" s="61">
        <v>177</v>
      </c>
      <c r="O289" s="61">
        <v>438</v>
      </c>
      <c r="P289" s="61">
        <v>417</v>
      </c>
      <c r="Q289" s="61">
        <v>310</v>
      </c>
      <c r="R289" s="61">
        <v>140</v>
      </c>
      <c r="S289" s="48" t="s">
        <v>1032</v>
      </c>
      <c r="T289" s="48"/>
    </row>
    <row r="290" spans="2:20">
      <c r="B290" s="46">
        <f>ROW()</f>
        <v>290</v>
      </c>
      <c r="C290" s="48" t="str">
        <f>H290</f>
        <v>미들타워</v>
      </c>
      <c r="D290" s="48"/>
      <c r="E290" s="49" t="s">
        <v>2776</v>
      </c>
      <c r="F290" s="52">
        <v>34500</v>
      </c>
      <c r="G290" s="48" t="s">
        <v>2398</v>
      </c>
      <c r="H290" s="48" t="s">
        <v>3242</v>
      </c>
      <c r="I290" s="48"/>
      <c r="J290" s="48" t="s">
        <v>235</v>
      </c>
      <c r="K290" s="48" t="s">
        <v>235</v>
      </c>
      <c r="L290" s="48" t="s">
        <v>235</v>
      </c>
      <c r="M290" s="48" t="s">
        <v>3250</v>
      </c>
      <c r="N290" s="61">
        <v>177</v>
      </c>
      <c r="O290" s="61">
        <v>438</v>
      </c>
      <c r="P290" s="61">
        <v>417</v>
      </c>
      <c r="Q290" s="61">
        <v>310</v>
      </c>
      <c r="R290" s="61">
        <v>140</v>
      </c>
      <c r="S290" s="48" t="s">
        <v>1039</v>
      </c>
      <c r="T290" s="48"/>
    </row>
    <row r="291" spans="2:20">
      <c r="B291" s="46">
        <f>ROW()</f>
        <v>291</v>
      </c>
      <c r="C291" s="48" t="str">
        <f>H291</f>
        <v>미들타워</v>
      </c>
      <c r="D291" s="48"/>
      <c r="E291" s="49" t="s">
        <v>2777</v>
      </c>
      <c r="F291" s="52">
        <v>19500</v>
      </c>
      <c r="G291" s="48" t="s">
        <v>2398</v>
      </c>
      <c r="H291" s="48" t="s">
        <v>3242</v>
      </c>
      <c r="I291" s="48"/>
      <c r="J291" s="48" t="s">
        <v>235</v>
      </c>
      <c r="K291" s="48" t="s">
        <v>235</v>
      </c>
      <c r="L291" s="48" t="s">
        <v>235</v>
      </c>
      <c r="M291" s="48"/>
      <c r="N291" s="61">
        <v>190</v>
      </c>
      <c r="O291" s="61">
        <v>425</v>
      </c>
      <c r="P291" s="61">
        <v>414</v>
      </c>
      <c r="Q291" s="61">
        <v>350</v>
      </c>
      <c r="R291" s="61">
        <v>150</v>
      </c>
      <c r="S291" s="48"/>
      <c r="T291" s="48"/>
    </row>
    <row r="292" spans="2:20">
      <c r="B292" s="46">
        <f>ROW()</f>
        <v>292</v>
      </c>
      <c r="C292" s="48" t="str">
        <f>H292</f>
        <v>미들타워</v>
      </c>
      <c r="D292" s="48"/>
      <c r="E292" s="49" t="s">
        <v>2778</v>
      </c>
      <c r="F292" s="52">
        <v>87900</v>
      </c>
      <c r="G292" s="48" t="s">
        <v>2398</v>
      </c>
      <c r="H292" s="48" t="s">
        <v>3242</v>
      </c>
      <c r="I292" s="48"/>
      <c r="J292" s="48" t="s">
        <v>235</v>
      </c>
      <c r="K292" s="48" t="s">
        <v>235</v>
      </c>
      <c r="L292" s="48" t="s">
        <v>235</v>
      </c>
      <c r="M292" s="48" t="s">
        <v>3250</v>
      </c>
      <c r="N292" s="61">
        <v>210</v>
      </c>
      <c r="O292" s="61">
        <v>536</v>
      </c>
      <c r="P292" s="61">
        <v>525</v>
      </c>
      <c r="Q292" s="61">
        <v>420</v>
      </c>
      <c r="R292" s="61">
        <v>165</v>
      </c>
      <c r="S292" s="48"/>
      <c r="T292" s="48"/>
    </row>
    <row r="293" spans="2:20">
      <c r="B293" s="46">
        <f>ROW()</f>
        <v>293</v>
      </c>
      <c r="C293" s="48" t="str">
        <f>H293</f>
        <v>미들타워</v>
      </c>
      <c r="D293" s="48"/>
      <c r="E293" s="49" t="s">
        <v>2779</v>
      </c>
      <c r="F293" s="52">
        <v>1645700</v>
      </c>
      <c r="G293" s="48" t="s">
        <v>2398</v>
      </c>
      <c r="H293" s="48" t="s">
        <v>3242</v>
      </c>
      <c r="I293" s="48"/>
      <c r="J293" s="48"/>
      <c r="K293" s="48"/>
      <c r="L293" s="48" t="s">
        <v>235</v>
      </c>
      <c r="M293" s="48"/>
      <c r="N293" s="61">
        <v>870</v>
      </c>
      <c r="O293" s="61">
        <v>450</v>
      </c>
      <c r="P293" s="61">
        <v>475</v>
      </c>
      <c r="Q293" s="61">
        <v>300</v>
      </c>
      <c r="R293" s="61"/>
      <c r="S293" s="48"/>
      <c r="T293" s="48"/>
    </row>
    <row r="294" spans="2:20">
      <c r="B294" s="46">
        <f>ROW()</f>
        <v>294</v>
      </c>
      <c r="C294" s="48" t="str">
        <f>H294</f>
        <v>미들타워</v>
      </c>
      <c r="D294" s="48"/>
      <c r="E294" s="49" t="s">
        <v>2780</v>
      </c>
      <c r="F294" s="52">
        <v>1583240</v>
      </c>
      <c r="G294" s="48" t="s">
        <v>2398</v>
      </c>
      <c r="H294" s="48" t="s">
        <v>3242</v>
      </c>
      <c r="I294" s="48"/>
      <c r="J294" s="48"/>
      <c r="K294" s="48"/>
      <c r="L294" s="48" t="s">
        <v>235</v>
      </c>
      <c r="M294" s="48"/>
      <c r="N294" s="61">
        <v>870</v>
      </c>
      <c r="O294" s="61">
        <v>450</v>
      </c>
      <c r="P294" s="61">
        <v>475</v>
      </c>
      <c r="Q294" s="61">
        <v>300</v>
      </c>
      <c r="R294" s="61"/>
      <c r="S294" s="48"/>
      <c r="T294" s="48"/>
    </row>
    <row r="295" spans="2:20">
      <c r="B295" s="46">
        <f>ROW()</f>
        <v>295</v>
      </c>
      <c r="C295" s="48" t="str">
        <f>H295</f>
        <v>빅타워</v>
      </c>
      <c r="D295" s="48"/>
      <c r="E295" s="49" t="s">
        <v>2781</v>
      </c>
      <c r="F295" s="52">
        <v>144000</v>
      </c>
      <c r="G295" s="48" t="s">
        <v>2398</v>
      </c>
      <c r="H295" s="48" t="s">
        <v>3241</v>
      </c>
      <c r="I295" s="48" t="s">
        <v>235</v>
      </c>
      <c r="J295" s="48" t="s">
        <v>235</v>
      </c>
      <c r="K295" s="48" t="s">
        <v>235</v>
      </c>
      <c r="L295" s="48" t="s">
        <v>235</v>
      </c>
      <c r="M295" s="48" t="s">
        <v>3249</v>
      </c>
      <c r="N295" s="61">
        <v>230</v>
      </c>
      <c r="O295" s="61">
        <v>495</v>
      </c>
      <c r="P295" s="61">
        <v>450</v>
      </c>
      <c r="Q295" s="61">
        <v>400</v>
      </c>
      <c r="R295" s="61">
        <v>170</v>
      </c>
      <c r="S295" s="48" t="s">
        <v>1037</v>
      </c>
      <c r="T295" s="48"/>
    </row>
    <row r="296" spans="2:20">
      <c r="B296" s="46">
        <f>ROW()</f>
        <v>296</v>
      </c>
      <c r="C296" s="48" t="str">
        <f>H296</f>
        <v>빅타워</v>
      </c>
      <c r="D296" s="48"/>
      <c r="E296" s="49" t="s">
        <v>2782</v>
      </c>
      <c r="F296" s="52">
        <v>142900</v>
      </c>
      <c r="G296" s="48" t="s">
        <v>2398</v>
      </c>
      <c r="H296" s="48" t="s">
        <v>3241</v>
      </c>
      <c r="I296" s="48" t="s">
        <v>235</v>
      </c>
      <c r="J296" s="48" t="s">
        <v>235</v>
      </c>
      <c r="K296" s="48" t="s">
        <v>235</v>
      </c>
      <c r="L296" s="48" t="s">
        <v>235</v>
      </c>
      <c r="M296" s="48" t="s">
        <v>3249</v>
      </c>
      <c r="N296" s="61">
        <v>230</v>
      </c>
      <c r="O296" s="61">
        <v>495</v>
      </c>
      <c r="P296" s="61">
        <v>450</v>
      </c>
      <c r="Q296" s="61">
        <v>400</v>
      </c>
      <c r="R296" s="61">
        <v>170</v>
      </c>
      <c r="S296" s="48"/>
      <c r="T296" s="48"/>
    </row>
    <row r="297" spans="2:20">
      <c r="B297" s="46">
        <f>ROW()</f>
        <v>297</v>
      </c>
      <c r="C297" s="48" t="str">
        <f>H297</f>
        <v>미니타워</v>
      </c>
      <c r="D297" s="48"/>
      <c r="E297" s="49" t="s">
        <v>2783</v>
      </c>
      <c r="F297" s="52">
        <v>24900</v>
      </c>
      <c r="G297" s="48" t="s">
        <v>2398</v>
      </c>
      <c r="H297" s="48" t="s">
        <v>3243</v>
      </c>
      <c r="I297" s="48"/>
      <c r="J297" s="48"/>
      <c r="K297" s="48" t="s">
        <v>235</v>
      </c>
      <c r="L297" s="48" t="s">
        <v>235</v>
      </c>
      <c r="M297" s="48" t="s">
        <v>3250</v>
      </c>
      <c r="N297" s="61">
        <v>193</v>
      </c>
      <c r="O297" s="61">
        <v>397</v>
      </c>
      <c r="P297" s="61">
        <v>398</v>
      </c>
      <c r="Q297" s="61">
        <v>300</v>
      </c>
      <c r="R297" s="61">
        <v>150</v>
      </c>
      <c r="S297" s="48" t="s">
        <v>1032</v>
      </c>
      <c r="T297" s="48"/>
    </row>
    <row r="298" spans="2:20">
      <c r="B298" s="46">
        <f>ROW()</f>
        <v>298</v>
      </c>
      <c r="C298" s="48" t="str">
        <f>H298</f>
        <v>미니타워</v>
      </c>
      <c r="D298" s="48"/>
      <c r="E298" s="49" t="s">
        <v>2784</v>
      </c>
      <c r="F298" s="52">
        <v>25000</v>
      </c>
      <c r="G298" s="48" t="s">
        <v>2398</v>
      </c>
      <c r="H298" s="48" t="s">
        <v>3243</v>
      </c>
      <c r="I298" s="48"/>
      <c r="J298" s="48"/>
      <c r="K298" s="48" t="s">
        <v>235</v>
      </c>
      <c r="L298" s="48" t="s">
        <v>235</v>
      </c>
      <c r="M298" s="48" t="s">
        <v>3250</v>
      </c>
      <c r="N298" s="61">
        <v>193</v>
      </c>
      <c r="O298" s="61">
        <v>397</v>
      </c>
      <c r="P298" s="61">
        <v>398</v>
      </c>
      <c r="Q298" s="61">
        <v>300</v>
      </c>
      <c r="R298" s="61">
        <v>150</v>
      </c>
      <c r="S298" s="48"/>
      <c r="T298" s="48"/>
    </row>
    <row r="299" spans="2:20">
      <c r="B299" s="46">
        <f>ROW()</f>
        <v>299</v>
      </c>
      <c r="C299" s="48" t="str">
        <f>H299</f>
        <v>미들타워</v>
      </c>
      <c r="D299" s="48"/>
      <c r="E299" s="49" t="s">
        <v>2785</v>
      </c>
      <c r="F299" s="52">
        <v>50500</v>
      </c>
      <c r="G299" s="48" t="s">
        <v>2398</v>
      </c>
      <c r="H299" s="48" t="s">
        <v>3242</v>
      </c>
      <c r="I299" s="48"/>
      <c r="J299" s="48" t="s">
        <v>235</v>
      </c>
      <c r="K299" s="48" t="s">
        <v>235</v>
      </c>
      <c r="L299" s="48" t="s">
        <v>235</v>
      </c>
      <c r="M299" s="48" t="s">
        <v>3250</v>
      </c>
      <c r="N299" s="61">
        <v>195</v>
      </c>
      <c r="O299" s="61">
        <v>455</v>
      </c>
      <c r="P299" s="61">
        <v>470</v>
      </c>
      <c r="Q299" s="61">
        <v>405</v>
      </c>
      <c r="R299" s="61">
        <v>158</v>
      </c>
      <c r="S299" s="48" t="s">
        <v>1032</v>
      </c>
      <c r="T299" s="48"/>
    </row>
    <row r="300" spans="2:20">
      <c r="B300" s="46">
        <f>ROW()</f>
        <v>300</v>
      </c>
      <c r="C300" s="48" t="str">
        <f>H300</f>
        <v>미들타워</v>
      </c>
      <c r="D300" s="48"/>
      <c r="E300" s="49" t="s">
        <v>2786</v>
      </c>
      <c r="F300" s="52">
        <v>31900</v>
      </c>
      <c r="G300" s="48" t="s">
        <v>2398</v>
      </c>
      <c r="H300" s="48" t="s">
        <v>3242</v>
      </c>
      <c r="I300" s="48"/>
      <c r="J300" s="48" t="s">
        <v>235</v>
      </c>
      <c r="K300" s="48" t="s">
        <v>235</v>
      </c>
      <c r="L300" s="48" t="s">
        <v>235</v>
      </c>
      <c r="M300" s="48" t="s">
        <v>3250</v>
      </c>
      <c r="N300" s="61">
        <v>175</v>
      </c>
      <c r="O300" s="61">
        <v>454</v>
      </c>
      <c r="P300" s="61">
        <v>413</v>
      </c>
      <c r="Q300" s="61">
        <v>310</v>
      </c>
      <c r="R300" s="61">
        <v>134</v>
      </c>
      <c r="S300" s="48" t="s">
        <v>1037</v>
      </c>
      <c r="T300" s="48"/>
    </row>
    <row r="301" spans="2:20">
      <c r="B301" s="46">
        <f>ROW()</f>
        <v>301</v>
      </c>
      <c r="C301" s="48" t="str">
        <f>H301</f>
        <v>미들타워</v>
      </c>
      <c r="D301" s="48"/>
      <c r="E301" s="49" t="s">
        <v>2787</v>
      </c>
      <c r="F301" s="52">
        <v>27500</v>
      </c>
      <c r="G301" s="48" t="s">
        <v>2398</v>
      </c>
      <c r="H301" s="48" t="s">
        <v>3242</v>
      </c>
      <c r="I301" s="48"/>
      <c r="J301" s="48" t="s">
        <v>235</v>
      </c>
      <c r="K301" s="48" t="s">
        <v>235</v>
      </c>
      <c r="L301" s="48" t="s">
        <v>235</v>
      </c>
      <c r="M301" s="48" t="s">
        <v>3250</v>
      </c>
      <c r="N301" s="61">
        <v>175</v>
      </c>
      <c r="O301" s="61">
        <v>454</v>
      </c>
      <c r="P301" s="61">
        <v>413</v>
      </c>
      <c r="Q301" s="61">
        <v>310</v>
      </c>
      <c r="R301" s="61">
        <v>134</v>
      </c>
      <c r="S301" s="48"/>
      <c r="T301" s="48"/>
    </row>
    <row r="302" spans="2:20">
      <c r="B302" s="46">
        <f>ROW()</f>
        <v>302</v>
      </c>
      <c r="C302" s="48" t="str">
        <f>H302</f>
        <v>미들타워</v>
      </c>
      <c r="D302" s="48"/>
      <c r="E302" s="49" t="s">
        <v>2788</v>
      </c>
      <c r="F302" s="52">
        <v>352990</v>
      </c>
      <c r="G302" s="48" t="s">
        <v>2398</v>
      </c>
      <c r="H302" s="48" t="s">
        <v>3242</v>
      </c>
      <c r="I302" s="48"/>
      <c r="J302" s="48"/>
      <c r="K302" s="48" t="s">
        <v>235</v>
      </c>
      <c r="L302" s="48" t="s">
        <v>235</v>
      </c>
      <c r="M302" s="48"/>
      <c r="N302" s="61">
        <v>570</v>
      </c>
      <c r="O302" s="61">
        <v>453</v>
      </c>
      <c r="P302" s="61">
        <v>215</v>
      </c>
      <c r="Q302" s="61">
        <v>255</v>
      </c>
      <c r="R302" s="61"/>
      <c r="S302" s="48"/>
      <c r="T302" s="48"/>
    </row>
    <row r="303" spans="2:20">
      <c r="B303" s="46">
        <f>ROW()</f>
        <v>303</v>
      </c>
      <c r="C303" s="48" t="str">
        <f>H303</f>
        <v>미니타워</v>
      </c>
      <c r="D303" s="48"/>
      <c r="E303" s="49" t="s">
        <v>2789</v>
      </c>
      <c r="F303" s="52">
        <v>33800</v>
      </c>
      <c r="G303" s="48" t="s">
        <v>2398</v>
      </c>
      <c r="H303" s="48" t="s">
        <v>3243</v>
      </c>
      <c r="I303" s="48"/>
      <c r="J303" s="48"/>
      <c r="K303" s="48" t="s">
        <v>235</v>
      </c>
      <c r="L303" s="48" t="s">
        <v>235</v>
      </c>
      <c r="M303" s="48"/>
      <c r="N303" s="61">
        <v>176</v>
      </c>
      <c r="O303" s="61">
        <v>361</v>
      </c>
      <c r="P303" s="61">
        <v>385</v>
      </c>
      <c r="Q303" s="61">
        <v>350</v>
      </c>
      <c r="R303" s="61">
        <v>155</v>
      </c>
      <c r="S303" s="48"/>
      <c r="T303" s="48"/>
    </row>
    <row r="304" spans="2:20">
      <c r="B304" s="46">
        <f>ROW()</f>
        <v>304</v>
      </c>
      <c r="C304" s="48" t="str">
        <f>H304</f>
        <v>미들타워</v>
      </c>
      <c r="D304" s="48"/>
      <c r="E304" s="49" t="s">
        <v>2790</v>
      </c>
      <c r="F304" s="52">
        <v>24400</v>
      </c>
      <c r="G304" s="48" t="s">
        <v>2398</v>
      </c>
      <c r="H304" s="48" t="s">
        <v>3242</v>
      </c>
      <c r="I304" s="48"/>
      <c r="J304" s="48" t="s">
        <v>235</v>
      </c>
      <c r="K304" s="48" t="s">
        <v>235</v>
      </c>
      <c r="L304" s="48" t="s">
        <v>235</v>
      </c>
      <c r="M304" s="48" t="s">
        <v>3250</v>
      </c>
      <c r="N304" s="61">
        <v>200</v>
      </c>
      <c r="O304" s="61">
        <v>410</v>
      </c>
      <c r="P304" s="61">
        <v>416</v>
      </c>
      <c r="Q304" s="61">
        <v>360</v>
      </c>
      <c r="R304" s="61">
        <v>156</v>
      </c>
      <c r="S304" s="48" t="s">
        <v>1032</v>
      </c>
      <c r="T304" s="48"/>
    </row>
    <row r="305" spans="2:20">
      <c r="B305" s="46">
        <f>ROW()</f>
        <v>305</v>
      </c>
      <c r="C305" s="48" t="str">
        <f>H305</f>
        <v>미들타워</v>
      </c>
      <c r="D305" s="48"/>
      <c r="E305" s="49" t="s">
        <v>2791</v>
      </c>
      <c r="F305" s="52">
        <v>24400</v>
      </c>
      <c r="G305" s="48" t="s">
        <v>2398</v>
      </c>
      <c r="H305" s="48" t="s">
        <v>3242</v>
      </c>
      <c r="I305" s="48"/>
      <c r="J305" s="48" t="s">
        <v>235</v>
      </c>
      <c r="K305" s="48" t="s">
        <v>235</v>
      </c>
      <c r="L305" s="48" t="s">
        <v>235</v>
      </c>
      <c r="M305" s="48" t="s">
        <v>3250</v>
      </c>
      <c r="N305" s="61">
        <v>200</v>
      </c>
      <c r="O305" s="61">
        <v>410</v>
      </c>
      <c r="P305" s="61">
        <v>416</v>
      </c>
      <c r="Q305" s="61">
        <v>360</v>
      </c>
      <c r="R305" s="61">
        <v>156</v>
      </c>
      <c r="S305" s="48"/>
      <c r="T305" s="48"/>
    </row>
    <row r="306" spans="2:20">
      <c r="B306" s="46">
        <f>ROW()</f>
        <v>306</v>
      </c>
      <c r="C306" s="48" t="str">
        <f>H306</f>
        <v>미들타워</v>
      </c>
      <c r="D306" s="48"/>
      <c r="E306" s="50" t="s">
        <v>2792</v>
      </c>
      <c r="F306" s="52">
        <v>457310</v>
      </c>
      <c r="G306" s="48" t="s">
        <v>2398</v>
      </c>
      <c r="H306" s="48" t="s">
        <v>3242</v>
      </c>
      <c r="I306" s="48"/>
      <c r="J306" s="48" t="s">
        <v>235</v>
      </c>
      <c r="K306" s="48" t="s">
        <v>235</v>
      </c>
      <c r="L306" s="48" t="s">
        <v>235</v>
      </c>
      <c r="M306" s="48"/>
      <c r="N306" s="61">
        <v>741</v>
      </c>
      <c r="O306" s="61">
        <v>507</v>
      </c>
      <c r="P306" s="61">
        <v>242</v>
      </c>
      <c r="Q306" s="61">
        <v>268</v>
      </c>
      <c r="R306" s="61"/>
      <c r="S306" s="48"/>
      <c r="T306" s="48"/>
    </row>
    <row r="307" spans="2:20">
      <c r="B307" s="46">
        <f>ROW()</f>
        <v>307</v>
      </c>
      <c r="C307" s="48" t="str">
        <f>H307</f>
        <v>미니타워</v>
      </c>
      <c r="D307" s="48"/>
      <c r="E307" s="49" t="s">
        <v>2793</v>
      </c>
      <c r="F307" s="52">
        <v>34600</v>
      </c>
      <c r="G307" s="48" t="s">
        <v>2398</v>
      </c>
      <c r="H307" s="48" t="s">
        <v>3243</v>
      </c>
      <c r="I307" s="48"/>
      <c r="J307" s="48"/>
      <c r="K307" s="48" t="s">
        <v>235</v>
      </c>
      <c r="L307" s="48" t="s">
        <v>235</v>
      </c>
      <c r="M307" s="48" t="s">
        <v>3250</v>
      </c>
      <c r="N307" s="61">
        <v>190</v>
      </c>
      <c r="O307" s="61">
        <v>438</v>
      </c>
      <c r="P307" s="61">
        <v>411</v>
      </c>
      <c r="Q307" s="61">
        <v>340</v>
      </c>
      <c r="R307" s="61">
        <v>156</v>
      </c>
      <c r="S307" s="48" t="s">
        <v>1032</v>
      </c>
      <c r="T307" s="48"/>
    </row>
    <row r="308" spans="2:20">
      <c r="B308" s="46">
        <f>ROW()</f>
        <v>308</v>
      </c>
      <c r="C308" s="48" t="str">
        <f>H308</f>
        <v>미니타워</v>
      </c>
      <c r="D308" s="48"/>
      <c r="E308" s="49" t="s">
        <v>2794</v>
      </c>
      <c r="F308" s="52">
        <v>34600</v>
      </c>
      <c r="G308" s="48" t="s">
        <v>2398</v>
      </c>
      <c r="H308" s="48" t="s">
        <v>3243</v>
      </c>
      <c r="I308" s="48"/>
      <c r="J308" s="48"/>
      <c r="K308" s="48" t="s">
        <v>235</v>
      </c>
      <c r="L308" s="48" t="s">
        <v>235</v>
      </c>
      <c r="M308" s="48" t="s">
        <v>3250</v>
      </c>
      <c r="N308" s="61">
        <v>190</v>
      </c>
      <c r="O308" s="61">
        <v>438</v>
      </c>
      <c r="P308" s="61">
        <v>411</v>
      </c>
      <c r="Q308" s="61">
        <v>340</v>
      </c>
      <c r="R308" s="61">
        <v>156</v>
      </c>
      <c r="S308" s="48"/>
      <c r="T308" s="48"/>
    </row>
    <row r="309" spans="2:20">
      <c r="B309" s="46">
        <f>ROW()</f>
        <v>309</v>
      </c>
      <c r="C309" s="48" t="str">
        <f>H309</f>
        <v>리틀밸리</v>
      </c>
      <c r="D309" s="48"/>
      <c r="E309" s="49" t="s">
        <v>2795</v>
      </c>
      <c r="F309" s="52">
        <v>44000</v>
      </c>
      <c r="G309" s="48" t="s">
        <v>2398</v>
      </c>
      <c r="H309" s="48" t="s">
        <v>3245</v>
      </c>
      <c r="I309" s="48"/>
      <c r="J309" s="48"/>
      <c r="K309" s="48"/>
      <c r="L309" s="48" t="s">
        <v>235</v>
      </c>
      <c r="M309" s="48"/>
      <c r="N309" s="61">
        <v>207</v>
      </c>
      <c r="O309" s="61">
        <v>43</v>
      </c>
      <c r="P309" s="61">
        <v>187</v>
      </c>
      <c r="Q309" s="61"/>
      <c r="R309" s="61"/>
      <c r="S309" s="48" t="s">
        <v>1038</v>
      </c>
      <c r="T309" s="48"/>
    </row>
    <row r="310" spans="2:20">
      <c r="B310" s="46">
        <f>ROW()</f>
        <v>310</v>
      </c>
      <c r="C310" s="48" t="str">
        <f>H310</f>
        <v>리틀밸리</v>
      </c>
      <c r="D310" s="48"/>
      <c r="E310" s="49" t="s">
        <v>2796</v>
      </c>
      <c r="F310" s="52">
        <v>46600</v>
      </c>
      <c r="G310" s="48" t="s">
        <v>2398</v>
      </c>
      <c r="H310" s="48" t="s">
        <v>3245</v>
      </c>
      <c r="I310" s="48"/>
      <c r="J310" s="48"/>
      <c r="K310" s="48"/>
      <c r="L310" s="48" t="s">
        <v>235</v>
      </c>
      <c r="M310" s="48"/>
      <c r="N310" s="61">
        <v>207</v>
      </c>
      <c r="O310" s="61">
        <v>43</v>
      </c>
      <c r="P310" s="61">
        <v>187</v>
      </c>
      <c r="Q310" s="61"/>
      <c r="R310" s="61"/>
      <c r="S310" s="48" t="s">
        <v>3256</v>
      </c>
      <c r="T310" s="48"/>
    </row>
    <row r="311" spans="2:20">
      <c r="B311" s="46">
        <f>ROW()</f>
        <v>311</v>
      </c>
      <c r="C311" s="48" t="str">
        <f>H311</f>
        <v>미니타워</v>
      </c>
      <c r="D311" s="48"/>
      <c r="E311" s="49" t="s">
        <v>2797</v>
      </c>
      <c r="F311" s="52">
        <v>44900</v>
      </c>
      <c r="G311" s="48" t="s">
        <v>2398</v>
      </c>
      <c r="H311" s="48" t="s">
        <v>3243</v>
      </c>
      <c r="I311" s="48"/>
      <c r="J311" s="48"/>
      <c r="K311" s="48" t="s">
        <v>235</v>
      </c>
      <c r="L311" s="48" t="s">
        <v>235</v>
      </c>
      <c r="M311" s="48"/>
      <c r="N311" s="61">
        <v>170</v>
      </c>
      <c r="O311" s="61">
        <v>360</v>
      </c>
      <c r="P311" s="61">
        <v>400</v>
      </c>
      <c r="Q311" s="61">
        <v>330</v>
      </c>
      <c r="R311" s="61">
        <v>150</v>
      </c>
      <c r="S311" s="48"/>
      <c r="T311" s="48"/>
    </row>
    <row r="312" spans="2:20">
      <c r="B312" s="46">
        <f>ROW()</f>
        <v>312</v>
      </c>
      <c r="C312" s="48"/>
      <c r="D312" s="48"/>
      <c r="E312" s="48" t="s">
        <v>1</v>
      </c>
      <c r="F312" s="52"/>
      <c r="G312" s="48"/>
      <c r="H312" s="48"/>
      <c r="I312" s="48"/>
      <c r="J312" s="48"/>
      <c r="K312" s="48"/>
      <c r="L312" s="48"/>
      <c r="M312" s="48"/>
      <c r="N312" s="61"/>
      <c r="O312" s="61"/>
      <c r="P312" s="61"/>
      <c r="Q312" s="61"/>
      <c r="R312" s="61"/>
      <c r="S312" s="48"/>
      <c r="T312" s="48"/>
    </row>
    <row r="313" spans="2:20">
      <c r="B313" s="46">
        <f>ROW()</f>
        <v>313</v>
      </c>
      <c r="C313" s="48"/>
      <c r="D313" s="48"/>
      <c r="E313" s="48" t="s">
        <v>2165</v>
      </c>
      <c r="F313" s="74"/>
      <c r="G313" s="48"/>
      <c r="H313" s="48"/>
      <c r="I313" s="48"/>
      <c r="J313" s="48"/>
      <c r="K313" s="48"/>
      <c r="L313" s="48"/>
      <c r="M313" s="48"/>
      <c r="N313" s="61"/>
      <c r="O313" s="61"/>
      <c r="P313" s="61"/>
      <c r="Q313" s="61"/>
      <c r="R313" s="61"/>
      <c r="S313" s="48"/>
      <c r="T313" s="48"/>
    </row>
    <row r="314" spans="2:20">
      <c r="B314" s="46">
        <f>ROW()</f>
        <v>314</v>
      </c>
      <c r="C314" s="48"/>
      <c r="D314" s="48"/>
      <c r="E314" s="48" t="s">
        <v>1</v>
      </c>
      <c r="F314" s="74"/>
      <c r="G314" s="48"/>
      <c r="H314" s="48"/>
      <c r="I314" s="48"/>
      <c r="J314" s="48"/>
      <c r="K314" s="48"/>
      <c r="L314" s="48"/>
      <c r="M314" s="48"/>
      <c r="N314" s="61"/>
      <c r="O314" s="61"/>
      <c r="P314" s="61"/>
      <c r="Q314" s="61"/>
      <c r="R314" s="61"/>
      <c r="S314" s="48"/>
      <c r="T314" s="48"/>
    </row>
    <row r="315" spans="2:20">
      <c r="B315" s="46">
        <f>ROW()</f>
        <v>315</v>
      </c>
      <c r="C315" s="48" t="str">
        <f>H315</f>
        <v>미니타워</v>
      </c>
      <c r="D315" s="48"/>
      <c r="E315" s="49" t="s">
        <v>2798</v>
      </c>
      <c r="F315" s="52">
        <v>64390</v>
      </c>
      <c r="G315" s="48" t="s">
        <v>1807</v>
      </c>
      <c r="H315" s="48" t="s">
        <v>3243</v>
      </c>
      <c r="I315" s="48"/>
      <c r="J315" s="48"/>
      <c r="K315" s="48" t="s">
        <v>235</v>
      </c>
      <c r="L315" s="48" t="s">
        <v>235</v>
      </c>
      <c r="M315" s="48" t="s">
        <v>3249</v>
      </c>
      <c r="N315" s="61">
        <v>195</v>
      </c>
      <c r="O315" s="61">
        <v>380</v>
      </c>
      <c r="P315" s="61">
        <v>410</v>
      </c>
      <c r="Q315" s="61">
        <v>390</v>
      </c>
      <c r="R315" s="61">
        <v>160</v>
      </c>
      <c r="S315" s="48"/>
      <c r="T315" s="48"/>
    </row>
    <row r="316" spans="2:20">
      <c r="B316" s="46">
        <f>ROW()</f>
        <v>316</v>
      </c>
      <c r="C316" s="48" t="str">
        <f>H316</f>
        <v>미들타워</v>
      </c>
      <c r="D316" s="48"/>
      <c r="E316" s="49" t="s">
        <v>2799</v>
      </c>
      <c r="F316" s="52">
        <v>71000</v>
      </c>
      <c r="G316" s="48" t="s">
        <v>1807</v>
      </c>
      <c r="H316" s="48" t="s">
        <v>3242</v>
      </c>
      <c r="I316" s="48"/>
      <c r="J316" s="48" t="s">
        <v>235</v>
      </c>
      <c r="K316" s="48" t="s">
        <v>235</v>
      </c>
      <c r="L316" s="48" t="s">
        <v>235</v>
      </c>
      <c r="M316" s="48" t="s">
        <v>3249</v>
      </c>
      <c r="N316" s="61">
        <v>200</v>
      </c>
      <c r="O316" s="61">
        <v>480</v>
      </c>
      <c r="P316" s="61">
        <v>470</v>
      </c>
      <c r="Q316" s="61">
        <v>380</v>
      </c>
      <c r="R316" s="61">
        <v>165</v>
      </c>
      <c r="S316" s="48"/>
      <c r="T316" s="48"/>
    </row>
    <row r="317" spans="2:20">
      <c r="B317" s="46">
        <f>ROW()</f>
        <v>317</v>
      </c>
      <c r="C317" s="48" t="str">
        <f>H317</f>
        <v>미들타워</v>
      </c>
      <c r="D317" s="48"/>
      <c r="E317" s="49" t="s">
        <v>2800</v>
      </c>
      <c r="F317" s="52">
        <v>63000</v>
      </c>
      <c r="G317" s="48" t="s">
        <v>1807</v>
      </c>
      <c r="H317" s="48" t="s">
        <v>3242</v>
      </c>
      <c r="I317" s="48"/>
      <c r="J317" s="48" t="s">
        <v>235</v>
      </c>
      <c r="K317" s="48" t="s">
        <v>235</v>
      </c>
      <c r="L317" s="48" t="s">
        <v>235</v>
      </c>
      <c r="M317" s="48" t="s">
        <v>3250</v>
      </c>
      <c r="N317" s="61">
        <v>200</v>
      </c>
      <c r="O317" s="61">
        <v>480</v>
      </c>
      <c r="P317" s="61">
        <v>470</v>
      </c>
      <c r="Q317" s="61">
        <v>380</v>
      </c>
      <c r="R317" s="61">
        <v>165</v>
      </c>
      <c r="S317" s="48"/>
      <c r="T317" s="48"/>
    </row>
    <row r="318" spans="2:20">
      <c r="B318" s="46">
        <f>ROW()</f>
        <v>318</v>
      </c>
      <c r="C318" s="48" t="str">
        <f>H318</f>
        <v>미들타워</v>
      </c>
      <c r="D318" s="48"/>
      <c r="E318" s="49" t="s">
        <v>2801</v>
      </c>
      <c r="F318" s="52">
        <v>118500</v>
      </c>
      <c r="G318" s="48" t="s">
        <v>1807</v>
      </c>
      <c r="H318" s="48" t="s">
        <v>3242</v>
      </c>
      <c r="I318" s="48"/>
      <c r="J318" s="48" t="s">
        <v>235</v>
      </c>
      <c r="K318" s="48" t="s">
        <v>235</v>
      </c>
      <c r="L318" s="48" t="s">
        <v>235</v>
      </c>
      <c r="M318" s="48"/>
      <c r="N318" s="61">
        <v>230</v>
      </c>
      <c r="O318" s="61">
        <v>518</v>
      </c>
      <c r="P318" s="61">
        <v>489</v>
      </c>
      <c r="Q318" s="61">
        <v>390</v>
      </c>
      <c r="R318" s="61">
        <v>165</v>
      </c>
      <c r="S318" s="48"/>
      <c r="T318" s="48"/>
    </row>
    <row r="319" spans="2:20">
      <c r="B319" s="46">
        <f>ROW()</f>
        <v>319</v>
      </c>
      <c r="C319" s="48" t="str">
        <f>H319</f>
        <v>미들타워</v>
      </c>
      <c r="D319" s="48"/>
      <c r="E319" s="49" t="s">
        <v>2802</v>
      </c>
      <c r="F319" s="52">
        <v>127900</v>
      </c>
      <c r="G319" s="48" t="s">
        <v>1807</v>
      </c>
      <c r="H319" s="48" t="s">
        <v>3242</v>
      </c>
      <c r="I319" s="48"/>
      <c r="J319" s="48" t="s">
        <v>235</v>
      </c>
      <c r="K319" s="48" t="s">
        <v>235</v>
      </c>
      <c r="L319" s="48" t="s">
        <v>235</v>
      </c>
      <c r="M319" s="48" t="s">
        <v>3249</v>
      </c>
      <c r="N319" s="61">
        <v>230</v>
      </c>
      <c r="O319" s="61">
        <v>518</v>
      </c>
      <c r="P319" s="61">
        <v>489</v>
      </c>
      <c r="Q319" s="61">
        <v>390</v>
      </c>
      <c r="R319" s="61">
        <v>165</v>
      </c>
      <c r="S319" s="48"/>
      <c r="T319" s="48"/>
    </row>
    <row r="320" spans="2:20">
      <c r="B320" s="46">
        <f>ROW()</f>
        <v>320</v>
      </c>
      <c r="C320" s="48" t="str">
        <f>H320</f>
        <v>미들타워</v>
      </c>
      <c r="D320" s="48"/>
      <c r="E320" s="49" t="s">
        <v>2803</v>
      </c>
      <c r="F320" s="52">
        <v>68500</v>
      </c>
      <c r="G320" s="48" t="s">
        <v>1807</v>
      </c>
      <c r="H320" s="48" t="s">
        <v>3242</v>
      </c>
      <c r="I320" s="48"/>
      <c r="J320" s="48" t="s">
        <v>235</v>
      </c>
      <c r="K320" s="48" t="s">
        <v>235</v>
      </c>
      <c r="L320" s="48" t="s">
        <v>235</v>
      </c>
      <c r="M320" s="48" t="s">
        <v>3249</v>
      </c>
      <c r="N320" s="61">
        <v>210</v>
      </c>
      <c r="O320" s="61">
        <v>443</v>
      </c>
      <c r="P320" s="61">
        <v>470</v>
      </c>
      <c r="Q320" s="61">
        <v>390</v>
      </c>
      <c r="R320" s="61">
        <v>165</v>
      </c>
      <c r="S320" s="48"/>
      <c r="T320" s="48"/>
    </row>
    <row r="321" spans="2:20">
      <c r="B321" s="46">
        <f>ROW()</f>
        <v>321</v>
      </c>
      <c r="C321" s="48" t="str">
        <f>H321</f>
        <v>리틀밸리</v>
      </c>
      <c r="D321" s="48"/>
      <c r="E321" s="49" t="s">
        <v>2804</v>
      </c>
      <c r="F321" s="52">
        <v>261900</v>
      </c>
      <c r="G321" s="48" t="s">
        <v>1807</v>
      </c>
      <c r="H321" s="48" t="s">
        <v>3245</v>
      </c>
      <c r="I321" s="48"/>
      <c r="J321" s="48"/>
      <c r="K321" s="48"/>
      <c r="L321" s="48" t="s">
        <v>235</v>
      </c>
      <c r="M321" s="48" t="s">
        <v>3250</v>
      </c>
      <c r="N321" s="61">
        <v>250</v>
      </c>
      <c r="O321" s="61">
        <v>365</v>
      </c>
      <c r="P321" s="61">
        <v>460</v>
      </c>
      <c r="Q321" s="61">
        <v>350</v>
      </c>
      <c r="R321" s="61">
        <v>190</v>
      </c>
      <c r="S321" s="48"/>
      <c r="T321" s="48"/>
    </row>
    <row r="322" spans="2:20">
      <c r="B322" s="46">
        <f>ROW()</f>
        <v>322</v>
      </c>
      <c r="C322" s="48" t="str">
        <f>H322</f>
        <v>리틀밸리</v>
      </c>
      <c r="D322" s="48"/>
      <c r="E322" s="49" t="s">
        <v>2805</v>
      </c>
      <c r="F322" s="52">
        <v>297500</v>
      </c>
      <c r="G322" s="48" t="s">
        <v>1807</v>
      </c>
      <c r="H322" s="48" t="s">
        <v>3245</v>
      </c>
      <c r="I322" s="48"/>
      <c r="J322" s="48"/>
      <c r="K322" s="48"/>
      <c r="L322" s="48" t="s">
        <v>235</v>
      </c>
      <c r="M322" s="48" t="s">
        <v>3250</v>
      </c>
      <c r="N322" s="61">
        <v>250</v>
      </c>
      <c r="O322" s="61">
        <v>365</v>
      </c>
      <c r="P322" s="61">
        <v>460</v>
      </c>
      <c r="Q322" s="61">
        <v>350</v>
      </c>
      <c r="R322" s="61">
        <v>190</v>
      </c>
      <c r="S322" s="48"/>
      <c r="T322" s="48"/>
    </row>
    <row r="323" spans="2:20">
      <c r="B323" s="46">
        <f>ROW()</f>
        <v>323</v>
      </c>
      <c r="C323" s="48" t="str">
        <f>H323</f>
        <v>미들타워</v>
      </c>
      <c r="D323" s="48"/>
      <c r="E323" s="49" t="s">
        <v>2806</v>
      </c>
      <c r="F323" s="52">
        <v>98000</v>
      </c>
      <c r="G323" s="48" t="s">
        <v>1807</v>
      </c>
      <c r="H323" s="48" t="s">
        <v>3242</v>
      </c>
      <c r="I323" s="48"/>
      <c r="J323" s="48" t="s">
        <v>235</v>
      </c>
      <c r="K323" s="48" t="s">
        <v>235</v>
      </c>
      <c r="L323" s="48" t="s">
        <v>235</v>
      </c>
      <c r="M323" s="48" t="s">
        <v>3250</v>
      </c>
      <c r="N323" s="61">
        <v>200</v>
      </c>
      <c r="O323" s="61">
        <v>520</v>
      </c>
      <c r="P323" s="61">
        <v>500</v>
      </c>
      <c r="Q323" s="61">
        <v>410</v>
      </c>
      <c r="R323" s="61">
        <v>160</v>
      </c>
      <c r="S323" s="48"/>
      <c r="T323" s="48"/>
    </row>
    <row r="324" spans="2:20">
      <c r="B324" s="46">
        <f>ROW()</f>
        <v>324</v>
      </c>
      <c r="C324" s="48" t="str">
        <f>H324</f>
        <v>빅타워</v>
      </c>
      <c r="D324" s="48"/>
      <c r="E324" s="49" t="s">
        <v>2807</v>
      </c>
      <c r="F324" s="52">
        <v>739000</v>
      </c>
      <c r="G324" s="48" t="s">
        <v>1807</v>
      </c>
      <c r="H324" s="48" t="s">
        <v>3241</v>
      </c>
      <c r="I324" s="48" t="s">
        <v>235</v>
      </c>
      <c r="J324" s="48" t="s">
        <v>235</v>
      </c>
      <c r="K324" s="48" t="s">
        <v>235</v>
      </c>
      <c r="L324" s="48" t="s">
        <v>235</v>
      </c>
      <c r="M324" s="48"/>
      <c r="N324" s="61">
        <v>230</v>
      </c>
      <c r="O324" s="61">
        <v>602</v>
      </c>
      <c r="P324" s="61">
        <v>590</v>
      </c>
      <c r="Q324" s="61">
        <v>317.5</v>
      </c>
      <c r="R324" s="61">
        <v>165</v>
      </c>
      <c r="S324" s="48"/>
      <c r="T324" s="48"/>
    </row>
    <row r="325" spans="2:20">
      <c r="B325" s="46">
        <f>ROW()</f>
        <v>325</v>
      </c>
      <c r="C325" s="48" t="str">
        <f>H325</f>
        <v>미들타워</v>
      </c>
      <c r="D325" s="48"/>
      <c r="E325" s="49" t="s">
        <v>2808</v>
      </c>
      <c r="F325" s="52">
        <v>148890</v>
      </c>
      <c r="G325" s="48" t="s">
        <v>1807</v>
      </c>
      <c r="H325" s="48" t="s">
        <v>3242</v>
      </c>
      <c r="I325" s="48"/>
      <c r="J325" s="48" t="s">
        <v>235</v>
      </c>
      <c r="K325" s="48" t="s">
        <v>235</v>
      </c>
      <c r="L325" s="48" t="s">
        <v>235</v>
      </c>
      <c r="M325" s="48"/>
      <c r="N325" s="61">
        <v>220</v>
      </c>
      <c r="O325" s="61">
        <v>484</v>
      </c>
      <c r="P325" s="61">
        <v>523</v>
      </c>
      <c r="Q325" s="61">
        <v>317.5</v>
      </c>
      <c r="R325" s="61">
        <v>170</v>
      </c>
      <c r="S325" s="48" t="s">
        <v>1032</v>
      </c>
      <c r="T325" s="48" t="s">
        <v>1032</v>
      </c>
    </row>
    <row r="326" spans="2:20">
      <c r="B326" s="46">
        <f>ROW()</f>
        <v>326</v>
      </c>
      <c r="C326" s="48" t="str">
        <f>H326</f>
        <v>미들타워</v>
      </c>
      <c r="D326" s="48"/>
      <c r="E326" s="49" t="s">
        <v>2809</v>
      </c>
      <c r="F326" s="52">
        <v>60500</v>
      </c>
      <c r="G326" s="48" t="s">
        <v>1807</v>
      </c>
      <c r="H326" s="48" t="s">
        <v>3242</v>
      </c>
      <c r="I326" s="48"/>
      <c r="J326" s="48" t="s">
        <v>235</v>
      </c>
      <c r="K326" s="48" t="s">
        <v>235</v>
      </c>
      <c r="L326" s="48" t="s">
        <v>235</v>
      </c>
      <c r="M326" s="48" t="s">
        <v>3250</v>
      </c>
      <c r="N326" s="61">
        <v>210</v>
      </c>
      <c r="O326" s="61">
        <v>480</v>
      </c>
      <c r="P326" s="61">
        <v>480</v>
      </c>
      <c r="Q326" s="61">
        <v>400</v>
      </c>
      <c r="R326" s="61">
        <v>165</v>
      </c>
      <c r="S326" s="48"/>
      <c r="T326" s="48"/>
    </row>
    <row r="327" spans="2:20">
      <c r="B327" s="46">
        <f>ROW()</f>
        <v>327</v>
      </c>
      <c r="C327" s="48" t="str">
        <f>H327</f>
        <v>빅타워</v>
      </c>
      <c r="D327" s="48"/>
      <c r="E327" s="49" t="s">
        <v>2810</v>
      </c>
      <c r="F327" s="52">
        <v>329000</v>
      </c>
      <c r="G327" s="48" t="s">
        <v>1807</v>
      </c>
      <c r="H327" s="48" t="s">
        <v>3241</v>
      </c>
      <c r="I327" s="48" t="s">
        <v>235</v>
      </c>
      <c r="J327" s="48" t="s">
        <v>235</v>
      </c>
      <c r="K327" s="48" t="s">
        <v>235</v>
      </c>
      <c r="L327" s="48" t="s">
        <v>235</v>
      </c>
      <c r="M327" s="48" t="s">
        <v>3250</v>
      </c>
      <c r="N327" s="61">
        <v>223.6</v>
      </c>
      <c r="O327" s="61">
        <v>555</v>
      </c>
      <c r="P327" s="61">
        <v>557</v>
      </c>
      <c r="Q327" s="61">
        <v>465</v>
      </c>
      <c r="R327" s="61">
        <v>180</v>
      </c>
      <c r="S327" s="48"/>
      <c r="T327" s="48"/>
    </row>
    <row r="328" spans="2:20">
      <c r="B328" s="46">
        <f>ROW()</f>
        <v>328</v>
      </c>
      <c r="C328" s="48" t="str">
        <f>H328</f>
        <v>빅타워</v>
      </c>
      <c r="D328" s="48"/>
      <c r="E328" s="49" t="s">
        <v>2811</v>
      </c>
      <c r="F328" s="52">
        <v>372900</v>
      </c>
      <c r="G328" s="48" t="s">
        <v>1807</v>
      </c>
      <c r="H328" s="48" t="s">
        <v>3241</v>
      </c>
      <c r="I328" s="48"/>
      <c r="J328" s="48" t="s">
        <v>235</v>
      </c>
      <c r="K328" s="48" t="s">
        <v>235</v>
      </c>
      <c r="L328" s="48" t="s">
        <v>235</v>
      </c>
      <c r="M328" s="48" t="s">
        <v>3250</v>
      </c>
      <c r="N328" s="61">
        <v>221</v>
      </c>
      <c r="O328" s="61">
        <v>696</v>
      </c>
      <c r="P328" s="61">
        <v>555</v>
      </c>
      <c r="Q328" s="61">
        <v>330</v>
      </c>
      <c r="R328" s="61">
        <v>175</v>
      </c>
      <c r="S328" s="48" t="s">
        <v>1031</v>
      </c>
      <c r="T328" s="48"/>
    </row>
    <row r="329" spans="2:20">
      <c r="B329" s="46">
        <f>ROW()</f>
        <v>329</v>
      </c>
      <c r="C329" s="48" t="str">
        <f>H329</f>
        <v>빅타워</v>
      </c>
      <c r="D329" s="48"/>
      <c r="E329" s="49" t="s">
        <v>2812</v>
      </c>
      <c r="F329" s="52">
        <v>364900</v>
      </c>
      <c r="G329" s="48" t="s">
        <v>1807</v>
      </c>
      <c r="H329" s="48" t="s">
        <v>3241</v>
      </c>
      <c r="I329" s="48"/>
      <c r="J329" s="48" t="s">
        <v>235</v>
      </c>
      <c r="K329" s="48" t="s">
        <v>235</v>
      </c>
      <c r="L329" s="48" t="s">
        <v>235</v>
      </c>
      <c r="M329" s="48" t="s">
        <v>3250</v>
      </c>
      <c r="N329" s="61">
        <v>2211</v>
      </c>
      <c r="O329" s="61">
        <v>696</v>
      </c>
      <c r="P329" s="61">
        <v>555</v>
      </c>
      <c r="Q329" s="61">
        <v>330</v>
      </c>
      <c r="R329" s="61">
        <v>175</v>
      </c>
      <c r="S329" s="48" t="s">
        <v>1025</v>
      </c>
      <c r="T329" s="48"/>
    </row>
    <row r="330" spans="2:20">
      <c r="B330" s="46">
        <f>ROW()</f>
        <v>330</v>
      </c>
      <c r="C330" s="48" t="str">
        <f>H330</f>
        <v>미들타워</v>
      </c>
      <c r="D330" s="48"/>
      <c r="E330" s="49" t="s">
        <v>2813</v>
      </c>
      <c r="F330" s="52">
        <v>118000</v>
      </c>
      <c r="G330" s="48" t="s">
        <v>1807</v>
      </c>
      <c r="H330" s="48" t="s">
        <v>3242</v>
      </c>
      <c r="I330" s="48"/>
      <c r="J330" s="48" t="s">
        <v>235</v>
      </c>
      <c r="K330" s="48" t="s">
        <v>235</v>
      </c>
      <c r="L330" s="48" t="s">
        <v>235</v>
      </c>
      <c r="M330" s="48"/>
      <c r="N330" s="61">
        <v>220</v>
      </c>
      <c r="O330" s="61">
        <v>484</v>
      </c>
      <c r="P330" s="61">
        <v>523</v>
      </c>
      <c r="Q330" s="61">
        <v>317.5</v>
      </c>
      <c r="R330" s="61">
        <v>170</v>
      </c>
      <c r="S330" s="48"/>
      <c r="T330" s="48"/>
    </row>
    <row r="331" spans="2:20">
      <c r="B331" s="46">
        <f>ROW()</f>
        <v>331</v>
      </c>
      <c r="C331" s="48" t="str">
        <f>H331</f>
        <v>미들타워</v>
      </c>
      <c r="D331" s="48"/>
      <c r="E331" s="49" t="s">
        <v>2814</v>
      </c>
      <c r="F331" s="52">
        <v>195210</v>
      </c>
      <c r="G331" s="48" t="s">
        <v>1807</v>
      </c>
      <c r="H331" s="48" t="s">
        <v>3242</v>
      </c>
      <c r="I331" s="48" t="s">
        <v>235</v>
      </c>
      <c r="J331" s="48" t="s">
        <v>235</v>
      </c>
      <c r="K331" s="48" t="s">
        <v>235</v>
      </c>
      <c r="L331" s="48" t="s">
        <v>235</v>
      </c>
      <c r="M331" s="48" t="s">
        <v>3250</v>
      </c>
      <c r="N331" s="61">
        <v>231</v>
      </c>
      <c r="O331" s="61">
        <v>526</v>
      </c>
      <c r="P331" s="61">
        <v>562</v>
      </c>
      <c r="Q331" s="61">
        <v>330</v>
      </c>
      <c r="R331" s="61">
        <v>170</v>
      </c>
      <c r="S331" s="48"/>
      <c r="T331" s="48"/>
    </row>
    <row r="332" spans="2:20">
      <c r="B332" s="46">
        <f>ROW()</f>
        <v>332</v>
      </c>
      <c r="C332" s="48" t="str">
        <f>H332</f>
        <v>미들타워</v>
      </c>
      <c r="D332" s="48"/>
      <c r="E332" s="49" t="s">
        <v>2815</v>
      </c>
      <c r="F332" s="52">
        <v>216000</v>
      </c>
      <c r="G332" s="48" t="s">
        <v>1807</v>
      </c>
      <c r="H332" s="48" t="s">
        <v>3242</v>
      </c>
      <c r="I332" s="48"/>
      <c r="J332" s="48" t="s">
        <v>235</v>
      </c>
      <c r="K332" s="48" t="s">
        <v>235</v>
      </c>
      <c r="L332" s="48" t="s">
        <v>235</v>
      </c>
      <c r="M332" s="48" t="s">
        <v>3250</v>
      </c>
      <c r="N332" s="61">
        <v>231</v>
      </c>
      <c r="O332" s="61">
        <v>526</v>
      </c>
      <c r="P332" s="61">
        <v>562</v>
      </c>
      <c r="Q332" s="61">
        <v>330</v>
      </c>
      <c r="R332" s="61">
        <v>170</v>
      </c>
      <c r="S332" s="48" t="s">
        <v>1032</v>
      </c>
      <c r="T332" s="48" t="s">
        <v>1032</v>
      </c>
    </row>
    <row r="333" spans="2:20">
      <c r="B333" s="46">
        <f>ROW()</f>
        <v>333</v>
      </c>
      <c r="C333" s="48" t="str">
        <f>H333</f>
        <v>미들타워</v>
      </c>
      <c r="D333" s="48"/>
      <c r="E333" s="49" t="s">
        <v>2816</v>
      </c>
      <c r="F333" s="52">
        <v>161900</v>
      </c>
      <c r="G333" s="48" t="s">
        <v>1807</v>
      </c>
      <c r="H333" s="48" t="s">
        <v>3242</v>
      </c>
      <c r="I333" s="48"/>
      <c r="J333" s="48" t="s">
        <v>235</v>
      </c>
      <c r="K333" s="48" t="s">
        <v>235</v>
      </c>
      <c r="L333" s="48" t="s">
        <v>235</v>
      </c>
      <c r="M333" s="48"/>
      <c r="N333" s="61">
        <v>231</v>
      </c>
      <c r="O333" s="61">
        <v>526</v>
      </c>
      <c r="P333" s="61">
        <v>562</v>
      </c>
      <c r="Q333" s="61">
        <v>330</v>
      </c>
      <c r="R333" s="61">
        <v>170</v>
      </c>
      <c r="S333" s="48"/>
      <c r="T333" s="48"/>
    </row>
    <row r="334" spans="2:20">
      <c r="B334" s="46">
        <f>ROW()</f>
        <v>334</v>
      </c>
      <c r="C334" s="48"/>
      <c r="D334" s="48"/>
      <c r="E334" s="48" t="s">
        <v>1</v>
      </c>
      <c r="F334" s="52"/>
      <c r="G334" s="48"/>
      <c r="H334" s="48"/>
      <c r="I334" s="48"/>
      <c r="J334" s="48"/>
      <c r="K334" s="48"/>
      <c r="L334" s="48"/>
      <c r="M334" s="48"/>
      <c r="N334" s="61"/>
      <c r="O334" s="61"/>
      <c r="P334" s="61"/>
      <c r="Q334" s="61"/>
      <c r="R334" s="61"/>
      <c r="S334" s="48"/>
      <c r="T334" s="48"/>
    </row>
    <row r="335" spans="2:20">
      <c r="B335" s="46">
        <f>ROW()</f>
        <v>335</v>
      </c>
      <c r="C335" s="48"/>
      <c r="D335" s="48"/>
      <c r="E335" s="48" t="s">
        <v>2817</v>
      </c>
      <c r="F335" s="74"/>
      <c r="G335" s="48"/>
      <c r="H335" s="48"/>
      <c r="I335" s="48"/>
      <c r="J335" s="48"/>
      <c r="K335" s="48"/>
      <c r="L335" s="48"/>
      <c r="M335" s="48"/>
      <c r="N335" s="61"/>
      <c r="O335" s="61"/>
      <c r="P335" s="61"/>
      <c r="Q335" s="61"/>
      <c r="R335" s="61"/>
      <c r="S335" s="48"/>
      <c r="T335" s="48"/>
    </row>
    <row r="336" spans="2:20">
      <c r="B336" s="46">
        <f>ROW()</f>
        <v>336</v>
      </c>
      <c r="C336" s="48"/>
      <c r="D336" s="48"/>
      <c r="E336" s="48" t="s">
        <v>1</v>
      </c>
      <c r="F336" s="74"/>
      <c r="G336" s="48"/>
      <c r="H336" s="48"/>
      <c r="I336" s="48"/>
      <c r="J336" s="48"/>
      <c r="K336" s="48"/>
      <c r="L336" s="48"/>
      <c r="M336" s="48"/>
      <c r="N336" s="61"/>
      <c r="O336" s="61"/>
      <c r="P336" s="61"/>
      <c r="Q336" s="61"/>
      <c r="R336" s="61"/>
      <c r="S336" s="48"/>
      <c r="T336" s="48"/>
    </row>
    <row r="337" spans="2:20">
      <c r="B337" s="46">
        <f>ROW()</f>
        <v>337</v>
      </c>
      <c r="C337" s="48" t="str">
        <f>H337</f>
        <v>미들타워</v>
      </c>
      <c r="D337" s="48"/>
      <c r="E337" s="49" t="s">
        <v>2818</v>
      </c>
      <c r="F337" s="52">
        <v>116000</v>
      </c>
      <c r="G337" s="48" t="s">
        <v>3229</v>
      </c>
      <c r="H337" s="48" t="s">
        <v>3242</v>
      </c>
      <c r="I337" s="48"/>
      <c r="J337" s="48" t="s">
        <v>235</v>
      </c>
      <c r="K337" s="48" t="s">
        <v>235</v>
      </c>
      <c r="L337" s="48" t="s">
        <v>235</v>
      </c>
      <c r="M337" s="48"/>
      <c r="N337" s="61">
        <v>220</v>
      </c>
      <c r="O337" s="61">
        <v>470</v>
      </c>
      <c r="P337" s="61">
        <v>492</v>
      </c>
      <c r="Q337" s="61">
        <v>425</v>
      </c>
      <c r="R337" s="61">
        <v>165</v>
      </c>
      <c r="S337" s="48" t="s">
        <v>1022</v>
      </c>
      <c r="T337" s="48"/>
    </row>
    <row r="338" spans="2:20">
      <c r="B338" s="46">
        <f>ROW()</f>
        <v>338</v>
      </c>
      <c r="C338" s="48" t="str">
        <f>H338</f>
        <v>미들타워</v>
      </c>
      <c r="D338" s="48"/>
      <c r="E338" s="49" t="s">
        <v>2819</v>
      </c>
      <c r="F338" s="52">
        <v>116000</v>
      </c>
      <c r="G338" s="48" t="s">
        <v>3229</v>
      </c>
      <c r="H338" s="48" t="s">
        <v>3242</v>
      </c>
      <c r="I338" s="48"/>
      <c r="J338" s="48" t="s">
        <v>235</v>
      </c>
      <c r="K338" s="48" t="s">
        <v>235</v>
      </c>
      <c r="L338" s="48" t="s">
        <v>235</v>
      </c>
      <c r="M338" s="48"/>
      <c r="N338" s="61">
        <v>220</v>
      </c>
      <c r="O338" s="61">
        <v>470</v>
      </c>
      <c r="P338" s="61">
        <v>492</v>
      </c>
      <c r="Q338" s="61">
        <v>425</v>
      </c>
      <c r="R338" s="61">
        <v>165</v>
      </c>
      <c r="S338" s="48" t="s">
        <v>1037</v>
      </c>
      <c r="T338" s="48"/>
    </row>
    <row r="339" spans="2:20">
      <c r="B339" s="46">
        <f>ROW()</f>
        <v>339</v>
      </c>
      <c r="C339" s="48" t="str">
        <f>H339</f>
        <v>미들타워</v>
      </c>
      <c r="D339" s="48"/>
      <c r="E339" s="49" t="s">
        <v>2820</v>
      </c>
      <c r="F339" s="52">
        <v>166800</v>
      </c>
      <c r="G339" s="48" t="s">
        <v>3229</v>
      </c>
      <c r="H339" s="48" t="s">
        <v>3242</v>
      </c>
      <c r="I339" s="48"/>
      <c r="J339" s="48" t="s">
        <v>235</v>
      </c>
      <c r="K339" s="48" t="s">
        <v>235</v>
      </c>
      <c r="L339" s="48" t="s">
        <v>235</v>
      </c>
      <c r="M339" s="48" t="s">
        <v>3250</v>
      </c>
      <c r="N339" s="61">
        <v>230</v>
      </c>
      <c r="O339" s="61">
        <v>493</v>
      </c>
      <c r="P339" s="61">
        <v>495</v>
      </c>
      <c r="Q339" s="61">
        <v>400</v>
      </c>
      <c r="R339" s="61">
        <v>167</v>
      </c>
      <c r="S339" s="48" t="s">
        <v>1025</v>
      </c>
      <c r="T339" s="48"/>
    </row>
    <row r="340" spans="2:20">
      <c r="B340" s="46">
        <f>ROW()</f>
        <v>340</v>
      </c>
      <c r="C340" s="48" t="str">
        <f>H340</f>
        <v>미들타워</v>
      </c>
      <c r="D340" s="48"/>
      <c r="E340" s="49" t="s">
        <v>2821</v>
      </c>
      <c r="F340" s="52">
        <v>209000</v>
      </c>
      <c r="G340" s="48" t="s">
        <v>3229</v>
      </c>
      <c r="H340" s="48" t="s">
        <v>3242</v>
      </c>
      <c r="I340" s="48"/>
      <c r="J340" s="48" t="s">
        <v>235</v>
      </c>
      <c r="K340" s="48" t="s">
        <v>235</v>
      </c>
      <c r="L340" s="48" t="s">
        <v>235</v>
      </c>
      <c r="M340" s="48" t="s">
        <v>3250</v>
      </c>
      <c r="N340" s="61">
        <v>266</v>
      </c>
      <c r="O340" s="61">
        <v>542</v>
      </c>
      <c r="P340" s="61">
        <v>495</v>
      </c>
      <c r="Q340" s="61">
        <v>400</v>
      </c>
      <c r="R340" s="61">
        <v>170</v>
      </c>
      <c r="S340" s="48" t="s">
        <v>1025</v>
      </c>
      <c r="T340" s="48"/>
    </row>
    <row r="341" spans="2:20">
      <c r="B341" s="46">
        <f>ROW()</f>
        <v>341</v>
      </c>
      <c r="C341" s="48" t="str">
        <f>H341</f>
        <v>빅타워</v>
      </c>
      <c r="D341" s="48"/>
      <c r="E341" s="49" t="s">
        <v>2822</v>
      </c>
      <c r="F341" s="52">
        <v>368000</v>
      </c>
      <c r="G341" s="48" t="s">
        <v>3229</v>
      </c>
      <c r="H341" s="48" t="s">
        <v>3241</v>
      </c>
      <c r="I341" s="48" t="s">
        <v>235</v>
      </c>
      <c r="J341" s="48" t="s">
        <v>235</v>
      </c>
      <c r="K341" s="48" t="s">
        <v>235</v>
      </c>
      <c r="L341" s="48" t="s">
        <v>235</v>
      </c>
      <c r="M341" s="48" t="s">
        <v>3249</v>
      </c>
      <c r="N341" s="61">
        <v>243</v>
      </c>
      <c r="O341" s="61">
        <v>585</v>
      </c>
      <c r="P341" s="61">
        <v>577</v>
      </c>
      <c r="Q341" s="61">
        <v>472</v>
      </c>
      <c r="R341" s="61">
        <v>185</v>
      </c>
      <c r="S341" s="48" t="s">
        <v>1022</v>
      </c>
      <c r="T341" s="48"/>
    </row>
    <row r="342" spans="2:20">
      <c r="B342" s="46">
        <f>ROW()</f>
        <v>342</v>
      </c>
      <c r="C342" s="48" t="str">
        <f>H342</f>
        <v>빅타워</v>
      </c>
      <c r="D342" s="48"/>
      <c r="E342" s="49" t="s">
        <v>2823</v>
      </c>
      <c r="F342" s="52">
        <v>368000</v>
      </c>
      <c r="G342" s="48" t="s">
        <v>3229</v>
      </c>
      <c r="H342" s="48" t="s">
        <v>3241</v>
      </c>
      <c r="I342" s="48" t="s">
        <v>235</v>
      </c>
      <c r="J342" s="48" t="s">
        <v>235</v>
      </c>
      <c r="K342" s="48" t="s">
        <v>235</v>
      </c>
      <c r="L342" s="48" t="s">
        <v>235</v>
      </c>
      <c r="M342" s="48" t="s">
        <v>3249</v>
      </c>
      <c r="N342" s="61">
        <v>243</v>
      </c>
      <c r="O342" s="61">
        <v>585</v>
      </c>
      <c r="P342" s="61">
        <v>577</v>
      </c>
      <c r="Q342" s="61">
        <v>472</v>
      </c>
      <c r="R342" s="61">
        <v>185</v>
      </c>
      <c r="S342" s="48" t="s">
        <v>3257</v>
      </c>
      <c r="T342" s="48"/>
    </row>
    <row r="343" spans="2:20">
      <c r="B343" s="46">
        <f>ROW()</f>
        <v>343</v>
      </c>
      <c r="C343" s="48" t="str">
        <f>H343</f>
        <v>빅타워</v>
      </c>
      <c r="D343" s="48"/>
      <c r="E343" s="49" t="s">
        <v>2824</v>
      </c>
      <c r="F343" s="52">
        <v>368000</v>
      </c>
      <c r="G343" s="48" t="s">
        <v>3229</v>
      </c>
      <c r="H343" s="48" t="s">
        <v>3241</v>
      </c>
      <c r="I343" s="48" t="s">
        <v>235</v>
      </c>
      <c r="J343" s="48" t="s">
        <v>235</v>
      </c>
      <c r="K343" s="48" t="s">
        <v>235</v>
      </c>
      <c r="L343" s="48" t="s">
        <v>235</v>
      </c>
      <c r="M343" s="48" t="s">
        <v>3249</v>
      </c>
      <c r="N343" s="61">
        <v>243</v>
      </c>
      <c r="O343" s="61">
        <v>585</v>
      </c>
      <c r="P343" s="61">
        <v>577</v>
      </c>
      <c r="Q343" s="61">
        <v>472</v>
      </c>
      <c r="R343" s="61">
        <v>185</v>
      </c>
      <c r="S343" s="48"/>
      <c r="T343" s="48"/>
    </row>
    <row r="344" spans="2:20">
      <c r="B344" s="46">
        <f>ROW()</f>
        <v>344</v>
      </c>
      <c r="C344" s="48" t="str">
        <f>H344</f>
        <v>미들타워</v>
      </c>
      <c r="D344" s="48"/>
      <c r="E344" s="49" t="s">
        <v>2825</v>
      </c>
      <c r="F344" s="52">
        <v>152000</v>
      </c>
      <c r="G344" s="48" t="s">
        <v>3229</v>
      </c>
      <c r="H344" s="48" t="s">
        <v>3242</v>
      </c>
      <c r="I344" s="48"/>
      <c r="J344" s="48" t="s">
        <v>235</v>
      </c>
      <c r="K344" s="48" t="s">
        <v>235</v>
      </c>
      <c r="L344" s="48" t="s">
        <v>235</v>
      </c>
      <c r="M344" s="48"/>
      <c r="N344" s="61">
        <v>230</v>
      </c>
      <c r="O344" s="61">
        <v>493</v>
      </c>
      <c r="P344" s="61">
        <v>495</v>
      </c>
      <c r="Q344" s="61">
        <v>400</v>
      </c>
      <c r="R344" s="61">
        <v>167</v>
      </c>
      <c r="S344" s="48" t="s">
        <v>3257</v>
      </c>
      <c r="T344" s="48"/>
    </row>
    <row r="345" spans="2:20">
      <c r="B345" s="46">
        <f>ROW()</f>
        <v>345</v>
      </c>
      <c r="C345" s="48" t="str">
        <f>H345</f>
        <v>미들타워</v>
      </c>
      <c r="D345" s="48"/>
      <c r="E345" s="49" t="s">
        <v>2826</v>
      </c>
      <c r="F345" s="52">
        <v>148500</v>
      </c>
      <c r="G345" s="48" t="s">
        <v>3229</v>
      </c>
      <c r="H345" s="48" t="s">
        <v>3242</v>
      </c>
      <c r="I345" s="48"/>
      <c r="J345" s="48" t="s">
        <v>235</v>
      </c>
      <c r="K345" s="48" t="s">
        <v>235</v>
      </c>
      <c r="L345" s="48" t="s">
        <v>235</v>
      </c>
      <c r="M345" s="48"/>
      <c r="N345" s="61">
        <v>230</v>
      </c>
      <c r="O345" s="61">
        <v>493</v>
      </c>
      <c r="P345" s="61">
        <v>495</v>
      </c>
      <c r="Q345" s="61">
        <v>400</v>
      </c>
      <c r="R345" s="61">
        <v>167</v>
      </c>
      <c r="S345" s="48"/>
      <c r="T345" s="48"/>
    </row>
    <row r="346" spans="2:20">
      <c r="B346" s="46">
        <f>ROW()</f>
        <v>346</v>
      </c>
      <c r="C346" s="48" t="str">
        <f>H346</f>
        <v>미들타워</v>
      </c>
      <c r="D346" s="48"/>
      <c r="E346" s="49" t="s">
        <v>2827</v>
      </c>
      <c r="F346" s="52">
        <v>148500</v>
      </c>
      <c r="G346" s="48" t="s">
        <v>3229</v>
      </c>
      <c r="H346" s="48" t="s">
        <v>3242</v>
      </c>
      <c r="I346" s="48"/>
      <c r="J346" s="48" t="s">
        <v>235</v>
      </c>
      <c r="K346" s="48" t="s">
        <v>235</v>
      </c>
      <c r="L346" s="48" t="s">
        <v>235</v>
      </c>
      <c r="M346" s="48"/>
      <c r="N346" s="61">
        <v>230</v>
      </c>
      <c r="O346" s="61">
        <v>493</v>
      </c>
      <c r="P346" s="61">
        <v>495</v>
      </c>
      <c r="Q346" s="61">
        <v>400</v>
      </c>
      <c r="R346" s="61">
        <v>167</v>
      </c>
      <c r="S346" s="48" t="s">
        <v>1037</v>
      </c>
      <c r="T346" s="48"/>
    </row>
    <row r="347" spans="2:20">
      <c r="B347" s="46">
        <f>ROW()</f>
        <v>347</v>
      </c>
      <c r="C347" s="48" t="str">
        <f>H347</f>
        <v>미들타워</v>
      </c>
      <c r="D347" s="48"/>
      <c r="E347" s="49" t="s">
        <v>2828</v>
      </c>
      <c r="F347" s="52">
        <v>209000</v>
      </c>
      <c r="G347" s="48" t="s">
        <v>3229</v>
      </c>
      <c r="H347" s="48" t="s">
        <v>3242</v>
      </c>
      <c r="I347" s="48"/>
      <c r="J347" s="48" t="s">
        <v>235</v>
      </c>
      <c r="K347" s="48" t="s">
        <v>235</v>
      </c>
      <c r="L347" s="48" t="s">
        <v>235</v>
      </c>
      <c r="M347" s="48" t="s">
        <v>3250</v>
      </c>
      <c r="N347" s="61">
        <v>266</v>
      </c>
      <c r="O347" s="61">
        <v>542</v>
      </c>
      <c r="P347" s="61">
        <v>495</v>
      </c>
      <c r="Q347" s="61">
        <v>400</v>
      </c>
      <c r="R347" s="61">
        <v>170</v>
      </c>
      <c r="S347" s="48" t="s">
        <v>1022</v>
      </c>
      <c r="T347" s="48"/>
    </row>
    <row r="348" spans="2:20">
      <c r="B348" s="46">
        <f>ROW()</f>
        <v>348</v>
      </c>
      <c r="C348" s="48" t="str">
        <f>H348</f>
        <v>미들타워</v>
      </c>
      <c r="D348" s="48"/>
      <c r="E348" s="49" t="s">
        <v>2829</v>
      </c>
      <c r="F348" s="52">
        <v>209000</v>
      </c>
      <c r="G348" s="48" t="s">
        <v>3229</v>
      </c>
      <c r="H348" s="48" t="s">
        <v>3242</v>
      </c>
      <c r="I348" s="48"/>
      <c r="J348" s="48" t="s">
        <v>235</v>
      </c>
      <c r="K348" s="48" t="s">
        <v>235</v>
      </c>
      <c r="L348" s="48" t="s">
        <v>235</v>
      </c>
      <c r="M348" s="48" t="s">
        <v>3250</v>
      </c>
      <c r="N348" s="61">
        <v>266</v>
      </c>
      <c r="O348" s="61">
        <v>542</v>
      </c>
      <c r="P348" s="61">
        <v>495</v>
      </c>
      <c r="Q348" s="61">
        <v>400</v>
      </c>
      <c r="R348" s="61">
        <v>170</v>
      </c>
      <c r="S348" s="48" t="s">
        <v>3257</v>
      </c>
      <c r="T348" s="48"/>
    </row>
    <row r="349" spans="2:20">
      <c r="B349" s="46">
        <f>ROW()</f>
        <v>349</v>
      </c>
      <c r="C349" s="48" t="str">
        <f>H349</f>
        <v>미들타워</v>
      </c>
      <c r="D349" s="48"/>
      <c r="E349" s="49" t="s">
        <v>2830</v>
      </c>
      <c r="F349" s="52">
        <v>209000</v>
      </c>
      <c r="G349" s="48" t="s">
        <v>3229</v>
      </c>
      <c r="H349" s="48" t="s">
        <v>3242</v>
      </c>
      <c r="I349" s="48"/>
      <c r="J349" s="48" t="s">
        <v>235</v>
      </c>
      <c r="K349" s="48" t="s">
        <v>235</v>
      </c>
      <c r="L349" s="48" t="s">
        <v>235</v>
      </c>
      <c r="M349" s="48" t="s">
        <v>3250</v>
      </c>
      <c r="N349" s="61">
        <v>266</v>
      </c>
      <c r="O349" s="61">
        <v>542</v>
      </c>
      <c r="P349" s="61">
        <v>495</v>
      </c>
      <c r="Q349" s="61">
        <v>400</v>
      </c>
      <c r="R349" s="61">
        <v>170</v>
      </c>
      <c r="S349" s="48"/>
      <c r="T349" s="48"/>
    </row>
    <row r="350" spans="2:20">
      <c r="B350" s="46">
        <f>ROW()</f>
        <v>350</v>
      </c>
      <c r="C350" s="48" t="str">
        <f>H350</f>
        <v>미들타워</v>
      </c>
      <c r="D350" s="48"/>
      <c r="E350" s="49" t="s">
        <v>2831</v>
      </c>
      <c r="F350" s="52">
        <v>204000</v>
      </c>
      <c r="G350" s="48" t="s">
        <v>3229</v>
      </c>
      <c r="H350" s="48" t="s">
        <v>3242</v>
      </c>
      <c r="I350" s="48"/>
      <c r="J350" s="48" t="s">
        <v>235</v>
      </c>
      <c r="K350" s="48" t="s">
        <v>235</v>
      </c>
      <c r="L350" s="48" t="s">
        <v>235</v>
      </c>
      <c r="M350" s="48"/>
      <c r="N350" s="61">
        <v>266</v>
      </c>
      <c r="O350" s="61">
        <v>542</v>
      </c>
      <c r="P350" s="61">
        <v>495</v>
      </c>
      <c r="Q350" s="61">
        <v>400</v>
      </c>
      <c r="R350" s="61">
        <v>170</v>
      </c>
      <c r="S350" s="48" t="s">
        <v>3257</v>
      </c>
      <c r="T350" s="48"/>
    </row>
    <row r="351" spans="2:20">
      <c r="B351" s="46">
        <f>ROW()</f>
        <v>351</v>
      </c>
      <c r="C351" s="48" t="str">
        <f>H351</f>
        <v>미들타워</v>
      </c>
      <c r="D351" s="48"/>
      <c r="E351" s="49" t="s">
        <v>2832</v>
      </c>
      <c r="F351" s="52">
        <v>204000</v>
      </c>
      <c r="G351" s="48" t="s">
        <v>3229</v>
      </c>
      <c r="H351" s="48" t="s">
        <v>3242</v>
      </c>
      <c r="I351" s="48"/>
      <c r="J351" s="48" t="s">
        <v>235</v>
      </c>
      <c r="K351" s="48" t="s">
        <v>235</v>
      </c>
      <c r="L351" s="48" t="s">
        <v>235</v>
      </c>
      <c r="M351" s="48"/>
      <c r="N351" s="61">
        <v>266</v>
      </c>
      <c r="O351" s="61">
        <v>542</v>
      </c>
      <c r="P351" s="61">
        <v>495</v>
      </c>
      <c r="Q351" s="61">
        <v>400</v>
      </c>
      <c r="R351" s="61">
        <v>170</v>
      </c>
      <c r="S351" s="48" t="s">
        <v>1037</v>
      </c>
      <c r="T351" s="48"/>
    </row>
    <row r="352" spans="2:20">
      <c r="B352" s="46">
        <f>ROW()</f>
        <v>352</v>
      </c>
      <c r="C352" s="48" t="str">
        <f>H352</f>
        <v>미들타워</v>
      </c>
      <c r="D352" s="48"/>
      <c r="E352" s="49" t="s">
        <v>2833</v>
      </c>
      <c r="F352" s="52">
        <v>489900</v>
      </c>
      <c r="G352" s="48" t="s">
        <v>3229</v>
      </c>
      <c r="H352" s="48" t="s">
        <v>3242</v>
      </c>
      <c r="I352" s="48"/>
      <c r="J352" s="48" t="s">
        <v>235</v>
      </c>
      <c r="K352" s="48" t="s">
        <v>235</v>
      </c>
      <c r="L352" s="48" t="s">
        <v>235</v>
      </c>
      <c r="M352" s="48"/>
      <c r="N352" s="61">
        <v>266</v>
      </c>
      <c r="O352" s="61">
        <v>542</v>
      </c>
      <c r="P352" s="61">
        <v>495</v>
      </c>
      <c r="Q352" s="61">
        <v>400</v>
      </c>
      <c r="R352" s="61">
        <v>170</v>
      </c>
      <c r="S352" s="48"/>
      <c r="T352" s="48"/>
    </row>
    <row r="353" spans="2:20">
      <c r="B353" s="46">
        <f>ROW()</f>
        <v>353</v>
      </c>
      <c r="C353" s="48"/>
      <c r="D353" s="48"/>
      <c r="E353" s="48" t="s">
        <v>1</v>
      </c>
      <c r="F353" s="52"/>
      <c r="G353" s="48"/>
      <c r="H353" s="48"/>
      <c r="I353" s="48"/>
      <c r="J353" s="48"/>
      <c r="K353" s="48"/>
      <c r="L353" s="48"/>
      <c r="M353" s="48"/>
      <c r="N353" s="61"/>
      <c r="O353" s="61"/>
      <c r="P353" s="61"/>
      <c r="Q353" s="61"/>
      <c r="R353" s="61"/>
      <c r="S353" s="48"/>
      <c r="T353" s="48"/>
    </row>
    <row r="354" spans="2:20">
      <c r="B354" s="46">
        <f>ROW()</f>
        <v>354</v>
      </c>
      <c r="C354" s="48"/>
      <c r="D354" s="48"/>
      <c r="E354" s="48" t="s">
        <v>1640</v>
      </c>
      <c r="F354" s="74"/>
      <c r="G354" s="48"/>
      <c r="H354" s="48"/>
      <c r="I354" s="48"/>
      <c r="J354" s="48"/>
      <c r="K354" s="48"/>
      <c r="L354" s="48"/>
      <c r="M354" s="48"/>
      <c r="N354" s="61"/>
      <c r="O354" s="61"/>
      <c r="P354" s="61"/>
      <c r="Q354" s="61"/>
      <c r="R354" s="61"/>
      <c r="S354" s="48"/>
      <c r="T354" s="48"/>
    </row>
    <row r="355" spans="2:20">
      <c r="B355" s="46">
        <f>ROW()</f>
        <v>355</v>
      </c>
      <c r="C355" s="48"/>
      <c r="D355" s="48"/>
      <c r="E355" s="48" t="s">
        <v>1</v>
      </c>
      <c r="F355" s="74"/>
      <c r="G355" s="48"/>
      <c r="H355" s="48"/>
      <c r="I355" s="48"/>
      <c r="J355" s="48"/>
      <c r="K355" s="48"/>
      <c r="L355" s="48"/>
      <c r="M355" s="48"/>
      <c r="N355" s="61"/>
      <c r="O355" s="61"/>
      <c r="P355" s="61"/>
      <c r="Q355" s="61"/>
      <c r="R355" s="61"/>
      <c r="S355" s="48"/>
      <c r="T355" s="48"/>
    </row>
    <row r="356" spans="2:20">
      <c r="B356" s="46">
        <f>ROW()</f>
        <v>356</v>
      </c>
      <c r="C356" s="48" t="str">
        <f>H356</f>
        <v>빅타워</v>
      </c>
      <c r="D356" s="48"/>
      <c r="E356" s="49" t="s">
        <v>2834</v>
      </c>
      <c r="F356" s="52">
        <v>0</v>
      </c>
      <c r="G356" s="48" t="s">
        <v>1802</v>
      </c>
      <c r="H356" s="48" t="s">
        <v>3241</v>
      </c>
      <c r="I356" s="48" t="s">
        <v>235</v>
      </c>
      <c r="J356" s="48" t="s">
        <v>235</v>
      </c>
      <c r="K356" s="48" t="s">
        <v>235</v>
      </c>
      <c r="L356" s="48" t="s">
        <v>235</v>
      </c>
      <c r="M356" s="48" t="s">
        <v>3249</v>
      </c>
      <c r="N356" s="61">
        <v>307</v>
      </c>
      <c r="O356" s="61">
        <v>697</v>
      </c>
      <c r="P356" s="61">
        <v>693</v>
      </c>
      <c r="Q356" s="61">
        <v>400</v>
      </c>
      <c r="R356" s="61">
        <v>180</v>
      </c>
      <c r="S356" s="48"/>
      <c r="T356" s="48"/>
    </row>
    <row r="357" spans="2:20">
      <c r="B357" s="46">
        <f>ROW()</f>
        <v>357</v>
      </c>
      <c r="C357" s="48" t="str">
        <f>H357</f>
        <v>미들타워</v>
      </c>
      <c r="D357" s="48"/>
      <c r="E357" s="49" t="s">
        <v>2835</v>
      </c>
      <c r="F357" s="52">
        <v>117770</v>
      </c>
      <c r="G357" s="48" t="s">
        <v>1802</v>
      </c>
      <c r="H357" s="48" t="s">
        <v>3242</v>
      </c>
      <c r="I357" s="48"/>
      <c r="J357" s="48" t="s">
        <v>235</v>
      </c>
      <c r="K357" s="48" t="s">
        <v>235</v>
      </c>
      <c r="L357" s="48" t="s">
        <v>235</v>
      </c>
      <c r="M357" s="48" t="s">
        <v>3249</v>
      </c>
      <c r="N357" s="61">
        <v>211</v>
      </c>
      <c r="O357" s="61">
        <v>455</v>
      </c>
      <c r="P357" s="61">
        <v>460</v>
      </c>
      <c r="Q357" s="61">
        <v>370</v>
      </c>
      <c r="R357" s="61">
        <v>170</v>
      </c>
      <c r="S357" s="48" t="s">
        <v>1032</v>
      </c>
      <c r="T357" s="48"/>
    </row>
    <row r="358" spans="2:20">
      <c r="B358" s="46">
        <f>ROW()</f>
        <v>358</v>
      </c>
      <c r="C358" s="48" t="str">
        <f>H358</f>
        <v>미들타워</v>
      </c>
      <c r="D358" s="48"/>
      <c r="E358" s="49" t="s">
        <v>2836</v>
      </c>
      <c r="F358" s="52">
        <v>117770</v>
      </c>
      <c r="G358" s="48" t="s">
        <v>1802</v>
      </c>
      <c r="H358" s="48" t="s">
        <v>3242</v>
      </c>
      <c r="I358" s="48"/>
      <c r="J358" s="48" t="s">
        <v>235</v>
      </c>
      <c r="K358" s="48" t="s">
        <v>235</v>
      </c>
      <c r="L358" s="48" t="s">
        <v>235</v>
      </c>
      <c r="M358" s="48" t="s">
        <v>3249</v>
      </c>
      <c r="N358" s="61">
        <v>211</v>
      </c>
      <c r="O358" s="61">
        <v>455</v>
      </c>
      <c r="P358" s="61">
        <v>460</v>
      </c>
      <c r="Q358" s="61">
        <v>370</v>
      </c>
      <c r="R358" s="61">
        <v>170</v>
      </c>
      <c r="S358" s="48"/>
      <c r="T358" s="48"/>
    </row>
    <row r="359" spans="2:20">
      <c r="B359" s="46">
        <f>ROW()</f>
        <v>359</v>
      </c>
      <c r="C359" s="48" t="str">
        <f>H359</f>
        <v>미들타워</v>
      </c>
      <c r="D359" s="48"/>
      <c r="E359" s="49" t="s">
        <v>2837</v>
      </c>
      <c r="F359" s="52">
        <v>207960</v>
      </c>
      <c r="G359" s="48" t="s">
        <v>1802</v>
      </c>
      <c r="H359" s="48" t="s">
        <v>3242</v>
      </c>
      <c r="I359" s="48"/>
      <c r="J359" s="48" t="s">
        <v>235</v>
      </c>
      <c r="K359" s="48" t="s">
        <v>235</v>
      </c>
      <c r="L359" s="48" t="s">
        <v>235</v>
      </c>
      <c r="M359" s="48" t="s">
        <v>3249</v>
      </c>
      <c r="N359" s="61">
        <v>220</v>
      </c>
      <c r="O359" s="61">
        <v>464</v>
      </c>
      <c r="P359" s="61">
        <v>440</v>
      </c>
      <c r="Q359" s="61">
        <v>370</v>
      </c>
      <c r="R359" s="61">
        <v>170</v>
      </c>
      <c r="S359" s="48"/>
      <c r="T359" s="48"/>
    </row>
    <row r="360" spans="2:20">
      <c r="B360" s="46">
        <f>ROW()</f>
        <v>360</v>
      </c>
      <c r="C360" s="48" t="str">
        <f>H360</f>
        <v>미들타워</v>
      </c>
      <c r="D360" s="48"/>
      <c r="E360" s="49" t="s">
        <v>2838</v>
      </c>
      <c r="F360" s="52">
        <v>293600</v>
      </c>
      <c r="G360" s="48" t="s">
        <v>1802</v>
      </c>
      <c r="H360" s="48" t="s">
        <v>3242</v>
      </c>
      <c r="I360" s="48"/>
      <c r="J360" s="48" t="s">
        <v>235</v>
      </c>
      <c r="K360" s="48" t="s">
        <v>235</v>
      </c>
      <c r="L360" s="48" t="s">
        <v>235</v>
      </c>
      <c r="M360" s="48" t="s">
        <v>3249</v>
      </c>
      <c r="N360" s="61">
        <v>234</v>
      </c>
      <c r="O360" s="61">
        <v>512</v>
      </c>
      <c r="P360" s="61">
        <v>480</v>
      </c>
      <c r="Q360" s="61">
        <v>370</v>
      </c>
      <c r="R360" s="61">
        <v>170</v>
      </c>
      <c r="S360" s="48"/>
      <c r="T360" s="48"/>
    </row>
    <row r="361" spans="2:20">
      <c r="B361" s="46">
        <f>ROW()</f>
        <v>361</v>
      </c>
      <c r="C361" s="48" t="str">
        <f>H361</f>
        <v>미들타워</v>
      </c>
      <c r="D361" s="48"/>
      <c r="E361" s="49" t="s">
        <v>2839</v>
      </c>
      <c r="F361" s="52">
        <v>217000</v>
      </c>
      <c r="G361" s="48" t="s">
        <v>1802</v>
      </c>
      <c r="H361" s="48" t="s">
        <v>3242</v>
      </c>
      <c r="I361" s="48"/>
      <c r="J361" s="48" t="s">
        <v>235</v>
      </c>
      <c r="K361" s="48" t="s">
        <v>235</v>
      </c>
      <c r="L361" s="48" t="s">
        <v>235</v>
      </c>
      <c r="M361" s="48" t="s">
        <v>3249</v>
      </c>
      <c r="N361" s="61">
        <v>233</v>
      </c>
      <c r="O361" s="61">
        <v>506</v>
      </c>
      <c r="P361" s="61">
        <v>502</v>
      </c>
      <c r="Q361" s="61">
        <v>370</v>
      </c>
      <c r="R361" s="61">
        <v>170</v>
      </c>
      <c r="S361" s="48"/>
      <c r="T361" s="48"/>
    </row>
    <row r="362" spans="2:20">
      <c r="B362" s="46">
        <f>ROW()</f>
        <v>362</v>
      </c>
      <c r="C362" s="48" t="str">
        <f>H362</f>
        <v>미들타워</v>
      </c>
      <c r="D362" s="48"/>
      <c r="E362" s="49" t="s">
        <v>2840</v>
      </c>
      <c r="F362" s="52">
        <v>158000</v>
      </c>
      <c r="G362" s="48" t="s">
        <v>1802</v>
      </c>
      <c r="H362" s="48" t="s">
        <v>3242</v>
      </c>
      <c r="I362" s="48"/>
      <c r="J362" s="48" t="s">
        <v>235</v>
      </c>
      <c r="K362" s="48" t="s">
        <v>235</v>
      </c>
      <c r="L362" s="48" t="s">
        <v>235</v>
      </c>
      <c r="M362" s="48" t="s">
        <v>3249</v>
      </c>
      <c r="N362" s="61">
        <v>232</v>
      </c>
      <c r="O362" s="61">
        <v>495</v>
      </c>
      <c r="P362" s="61">
        <v>516</v>
      </c>
      <c r="Q362" s="61">
        <v>370</v>
      </c>
      <c r="R362" s="61">
        <v>170</v>
      </c>
      <c r="S362" s="48"/>
      <c r="T362" s="48"/>
    </row>
    <row r="363" spans="2:20">
      <c r="B363" s="46">
        <f>ROW()</f>
        <v>363</v>
      </c>
      <c r="C363" s="48" t="str">
        <f>H363</f>
        <v>미들타워</v>
      </c>
      <c r="D363" s="48"/>
      <c r="E363" s="49" t="s">
        <v>2841</v>
      </c>
      <c r="F363" s="52">
        <v>158000</v>
      </c>
      <c r="G363" s="48" t="s">
        <v>1802</v>
      </c>
      <c r="H363" s="48" t="s">
        <v>3242</v>
      </c>
      <c r="I363" s="48"/>
      <c r="J363" s="48" t="s">
        <v>235</v>
      </c>
      <c r="K363" s="48" t="s">
        <v>235</v>
      </c>
      <c r="L363" s="48" t="s">
        <v>235</v>
      </c>
      <c r="M363" s="48" t="s">
        <v>3249</v>
      </c>
      <c r="N363" s="61">
        <v>232</v>
      </c>
      <c r="O363" s="61">
        <v>495</v>
      </c>
      <c r="P363" s="61">
        <v>516</v>
      </c>
      <c r="Q363" s="61">
        <v>370</v>
      </c>
      <c r="R363" s="61">
        <v>170</v>
      </c>
      <c r="S363" s="48"/>
      <c r="T363" s="48"/>
    </row>
    <row r="364" spans="2:20">
      <c r="B364" s="46">
        <f>ROW()</f>
        <v>364</v>
      </c>
      <c r="C364" s="48" t="str">
        <f>H364</f>
        <v>미들타워</v>
      </c>
      <c r="D364" s="48"/>
      <c r="E364" s="49" t="s">
        <v>2842</v>
      </c>
      <c r="F364" s="52">
        <v>158000</v>
      </c>
      <c r="G364" s="48" t="s">
        <v>1802</v>
      </c>
      <c r="H364" s="48" t="s">
        <v>3242</v>
      </c>
      <c r="I364" s="48"/>
      <c r="J364" s="48" t="s">
        <v>235</v>
      </c>
      <c r="K364" s="48" t="s">
        <v>235</v>
      </c>
      <c r="L364" s="48" t="s">
        <v>235</v>
      </c>
      <c r="M364" s="48" t="s">
        <v>3249</v>
      </c>
      <c r="N364" s="61">
        <v>232</v>
      </c>
      <c r="O364" s="61">
        <v>495</v>
      </c>
      <c r="P364" s="61">
        <v>516</v>
      </c>
      <c r="Q364" s="61">
        <v>370</v>
      </c>
      <c r="R364" s="61">
        <v>170</v>
      </c>
      <c r="S364" s="48"/>
      <c r="T364" s="48"/>
    </row>
    <row r="365" spans="2:20">
      <c r="B365" s="46">
        <f>ROW()</f>
        <v>365</v>
      </c>
      <c r="C365" s="48" t="str">
        <f>H365</f>
        <v>미들타워</v>
      </c>
      <c r="D365" s="48"/>
      <c r="E365" s="49" t="s">
        <v>2843</v>
      </c>
      <c r="F365" s="52">
        <v>95710</v>
      </c>
      <c r="G365" s="48" t="s">
        <v>1802</v>
      </c>
      <c r="H365" s="48" t="s">
        <v>3242</v>
      </c>
      <c r="I365" s="48"/>
      <c r="J365" s="48" t="s">
        <v>235</v>
      </c>
      <c r="K365" s="48" t="s">
        <v>235</v>
      </c>
      <c r="L365" s="48" t="s">
        <v>235</v>
      </c>
      <c r="M365" s="48" t="s">
        <v>3249</v>
      </c>
      <c r="N365" s="61">
        <v>201</v>
      </c>
      <c r="O365" s="61">
        <v>433</v>
      </c>
      <c r="P365" s="61">
        <v>492</v>
      </c>
      <c r="Q365" s="61">
        <v>370</v>
      </c>
      <c r="R365" s="61">
        <v>150</v>
      </c>
      <c r="S365" s="48"/>
      <c r="T365" s="48"/>
    </row>
    <row r="366" spans="2:20">
      <c r="B366" s="46">
        <f>ROW()</f>
        <v>366</v>
      </c>
      <c r="C366" s="48" t="str">
        <f>H366</f>
        <v>미들타워</v>
      </c>
      <c r="D366" s="48"/>
      <c r="E366" s="49" t="s">
        <v>2844</v>
      </c>
      <c r="F366" s="52">
        <v>272000</v>
      </c>
      <c r="G366" s="48" t="s">
        <v>1802</v>
      </c>
      <c r="H366" s="48" t="s">
        <v>3242</v>
      </c>
      <c r="I366" s="48"/>
      <c r="J366" s="48" t="s">
        <v>235</v>
      </c>
      <c r="K366" s="48" t="s">
        <v>235</v>
      </c>
      <c r="L366" s="48" t="s">
        <v>235</v>
      </c>
      <c r="M366" s="48" t="s">
        <v>3249</v>
      </c>
      <c r="N366" s="61">
        <v>234</v>
      </c>
      <c r="O366" s="61">
        <v>512</v>
      </c>
      <c r="P366" s="61">
        <v>480</v>
      </c>
      <c r="Q366" s="61">
        <v>370</v>
      </c>
      <c r="R366" s="61">
        <v>170</v>
      </c>
      <c r="S366" s="48" t="s">
        <v>1025</v>
      </c>
      <c r="T366" s="48"/>
    </row>
    <row r="367" spans="2:20">
      <c r="B367" s="46">
        <f>ROW()</f>
        <v>367</v>
      </c>
      <c r="C367" s="48" t="str">
        <f>H367</f>
        <v>미들타워</v>
      </c>
      <c r="D367" s="48"/>
      <c r="E367" s="49" t="s">
        <v>2845</v>
      </c>
      <c r="F367" s="52">
        <v>273790</v>
      </c>
      <c r="G367" s="48" t="s">
        <v>1802</v>
      </c>
      <c r="H367" s="48" t="s">
        <v>3242</v>
      </c>
      <c r="I367" s="48"/>
      <c r="J367" s="48" t="s">
        <v>235</v>
      </c>
      <c r="K367" s="48" t="s">
        <v>235</v>
      </c>
      <c r="L367" s="48" t="s">
        <v>235</v>
      </c>
      <c r="M367" s="48" t="s">
        <v>3249</v>
      </c>
      <c r="N367" s="61">
        <v>234</v>
      </c>
      <c r="O367" s="61">
        <v>512</v>
      </c>
      <c r="P367" s="61">
        <v>480</v>
      </c>
      <c r="Q367" s="61">
        <v>370</v>
      </c>
      <c r="R367" s="61">
        <v>170</v>
      </c>
      <c r="S367" s="48" t="s">
        <v>1026</v>
      </c>
      <c r="T367" s="48" t="s">
        <v>1032</v>
      </c>
    </row>
    <row r="368" spans="2:20">
      <c r="B368" s="46">
        <f>ROW()</f>
        <v>368</v>
      </c>
      <c r="C368" s="48" t="str">
        <f>H368</f>
        <v>미들타워</v>
      </c>
      <c r="D368" s="48"/>
      <c r="E368" s="49" t="s">
        <v>2846</v>
      </c>
      <c r="F368" s="52">
        <v>83900</v>
      </c>
      <c r="G368" s="48" t="s">
        <v>1802</v>
      </c>
      <c r="H368" s="48" t="s">
        <v>3242</v>
      </c>
      <c r="I368" s="48"/>
      <c r="J368" s="48" t="s">
        <v>235</v>
      </c>
      <c r="K368" s="48" t="s">
        <v>235</v>
      </c>
      <c r="L368" s="48" t="s">
        <v>235</v>
      </c>
      <c r="M368" s="48" t="s">
        <v>3250</v>
      </c>
      <c r="N368" s="61">
        <v>201</v>
      </c>
      <c r="O368" s="61">
        <v>492</v>
      </c>
      <c r="P368" s="61">
        <v>433</v>
      </c>
      <c r="Q368" s="61">
        <v>370</v>
      </c>
      <c r="R368" s="61">
        <v>150</v>
      </c>
      <c r="S368" s="48" t="s">
        <v>1023</v>
      </c>
      <c r="T368" s="48"/>
    </row>
    <row r="369" spans="2:20">
      <c r="B369" s="46">
        <f>ROW()</f>
        <v>369</v>
      </c>
      <c r="C369" s="48" t="str">
        <f>H369</f>
        <v>미들타워</v>
      </c>
      <c r="D369" s="48"/>
      <c r="E369" s="49" t="s">
        <v>2847</v>
      </c>
      <c r="F369" s="52">
        <v>84000</v>
      </c>
      <c r="G369" s="48" t="s">
        <v>1802</v>
      </c>
      <c r="H369" s="48" t="s">
        <v>3242</v>
      </c>
      <c r="I369" s="48"/>
      <c r="J369" s="48" t="s">
        <v>235</v>
      </c>
      <c r="K369" s="48" t="s">
        <v>235</v>
      </c>
      <c r="L369" s="48" t="s">
        <v>235</v>
      </c>
      <c r="M369" s="48" t="s">
        <v>3250</v>
      </c>
      <c r="N369" s="61">
        <v>201</v>
      </c>
      <c r="O369" s="61">
        <v>492</v>
      </c>
      <c r="P369" s="61">
        <v>433</v>
      </c>
      <c r="Q369" s="61">
        <v>370</v>
      </c>
      <c r="R369" s="61">
        <v>150</v>
      </c>
      <c r="S369" s="48" t="s">
        <v>1027</v>
      </c>
      <c r="T369" s="48"/>
    </row>
    <row r="370" spans="2:20">
      <c r="B370" s="46">
        <f>ROW()</f>
        <v>370</v>
      </c>
      <c r="C370" s="48" t="str">
        <f>H370</f>
        <v>미들타워</v>
      </c>
      <c r="D370" s="48"/>
      <c r="E370" s="49" t="s">
        <v>2848</v>
      </c>
      <c r="F370" s="52">
        <v>84000</v>
      </c>
      <c r="G370" s="48" t="s">
        <v>1802</v>
      </c>
      <c r="H370" s="48" t="s">
        <v>3242</v>
      </c>
      <c r="I370" s="48"/>
      <c r="J370" s="48" t="s">
        <v>235</v>
      </c>
      <c r="K370" s="48" t="s">
        <v>235</v>
      </c>
      <c r="L370" s="48" t="s">
        <v>235</v>
      </c>
      <c r="M370" s="48" t="s">
        <v>3250</v>
      </c>
      <c r="N370" s="61">
        <v>201</v>
      </c>
      <c r="O370" s="61">
        <v>492</v>
      </c>
      <c r="P370" s="61">
        <v>433</v>
      </c>
      <c r="Q370" s="61">
        <v>370</v>
      </c>
      <c r="R370" s="61">
        <v>150</v>
      </c>
      <c r="S370" s="48" t="s">
        <v>1025</v>
      </c>
      <c r="T370" s="48"/>
    </row>
    <row r="371" spans="2:20">
      <c r="B371" s="46">
        <f>ROW()</f>
        <v>371</v>
      </c>
      <c r="C371" s="48" t="str">
        <f>H371</f>
        <v>빅타워(RTX)</v>
      </c>
      <c r="D371" s="48"/>
      <c r="E371" s="49" t="s">
        <v>2849</v>
      </c>
      <c r="F371" s="52">
        <v>218250</v>
      </c>
      <c r="G371" s="48" t="s">
        <v>1802</v>
      </c>
      <c r="H371" s="48" t="s">
        <v>3244</v>
      </c>
      <c r="I371" s="48" t="s">
        <v>235</v>
      </c>
      <c r="J371" s="48" t="s">
        <v>235</v>
      </c>
      <c r="K371" s="48" t="s">
        <v>235</v>
      </c>
      <c r="L371" s="48" t="s">
        <v>235</v>
      </c>
      <c r="M371" s="48" t="s">
        <v>3250</v>
      </c>
      <c r="N371" s="61">
        <v>260</v>
      </c>
      <c r="O371" s="61">
        <v>535</v>
      </c>
      <c r="P371" s="61">
        <v>454</v>
      </c>
      <c r="Q371" s="61">
        <v>370</v>
      </c>
      <c r="R371" s="61">
        <v>200</v>
      </c>
      <c r="S371" s="48" t="s">
        <v>1032</v>
      </c>
      <c r="T371" s="48"/>
    </row>
    <row r="372" spans="2:20">
      <c r="B372" s="46">
        <f>ROW()</f>
        <v>372</v>
      </c>
      <c r="C372" s="48" t="str">
        <f>H372</f>
        <v>미들타워</v>
      </c>
      <c r="D372" s="48"/>
      <c r="E372" s="49" t="s">
        <v>2850</v>
      </c>
      <c r="F372" s="52">
        <v>267570</v>
      </c>
      <c r="G372" s="48" t="s">
        <v>1802</v>
      </c>
      <c r="H372" s="48" t="s">
        <v>3242</v>
      </c>
      <c r="I372" s="48"/>
      <c r="J372" s="48" t="s">
        <v>235</v>
      </c>
      <c r="K372" s="48" t="s">
        <v>235</v>
      </c>
      <c r="L372" s="48" t="s">
        <v>235</v>
      </c>
      <c r="M372" s="48" t="s">
        <v>3249</v>
      </c>
      <c r="N372" s="61">
        <v>234</v>
      </c>
      <c r="O372" s="61">
        <v>512</v>
      </c>
      <c r="P372" s="61">
        <v>480</v>
      </c>
      <c r="Q372" s="61">
        <v>370</v>
      </c>
      <c r="R372" s="61">
        <v>170</v>
      </c>
      <c r="S372" s="48"/>
      <c r="T372" s="48"/>
    </row>
    <row r="373" spans="2:20">
      <c r="B373" s="46">
        <f>ROW()</f>
        <v>373</v>
      </c>
      <c r="C373" s="48" t="str">
        <f>H373</f>
        <v>미들타워</v>
      </c>
      <c r="D373" s="48"/>
      <c r="E373" s="49" t="s">
        <v>2851</v>
      </c>
      <c r="F373" s="52">
        <v>95000</v>
      </c>
      <c r="G373" s="48" t="s">
        <v>1802</v>
      </c>
      <c r="H373" s="48" t="s">
        <v>3242</v>
      </c>
      <c r="I373" s="48"/>
      <c r="J373" s="48" t="s">
        <v>235</v>
      </c>
      <c r="K373" s="48" t="s">
        <v>235</v>
      </c>
      <c r="L373" s="48" t="s">
        <v>235</v>
      </c>
      <c r="M373" s="48" t="s">
        <v>3250</v>
      </c>
      <c r="N373" s="61">
        <v>210</v>
      </c>
      <c r="O373" s="61">
        <v>460</v>
      </c>
      <c r="P373" s="61">
        <v>509</v>
      </c>
      <c r="Q373" s="61">
        <v>370</v>
      </c>
      <c r="R373" s="61">
        <v>170</v>
      </c>
      <c r="S373" s="48"/>
      <c r="T373" s="48"/>
    </row>
    <row r="374" spans="2:20">
      <c r="B374" s="46">
        <f>ROW()</f>
        <v>374</v>
      </c>
      <c r="C374" s="48" t="str">
        <f>H374</f>
        <v>미들타워</v>
      </c>
      <c r="D374" s="48"/>
      <c r="E374" s="49" t="s">
        <v>2852</v>
      </c>
      <c r="F374" s="52">
        <v>87000</v>
      </c>
      <c r="G374" s="48" t="s">
        <v>1802</v>
      </c>
      <c r="H374" s="48" t="s">
        <v>3242</v>
      </c>
      <c r="I374" s="48"/>
      <c r="J374" s="48" t="s">
        <v>235</v>
      </c>
      <c r="K374" s="48" t="s">
        <v>235</v>
      </c>
      <c r="L374" s="48" t="s">
        <v>235</v>
      </c>
      <c r="M374" s="48"/>
      <c r="N374" s="61">
        <v>210</v>
      </c>
      <c r="O374" s="61">
        <v>460</v>
      </c>
      <c r="P374" s="61">
        <v>509</v>
      </c>
      <c r="Q374" s="61">
        <v>370</v>
      </c>
      <c r="R374" s="61">
        <v>170</v>
      </c>
      <c r="S374" s="48"/>
      <c r="T374" s="48"/>
    </row>
    <row r="375" spans="2:20">
      <c r="B375" s="46">
        <f>ROW()</f>
        <v>375</v>
      </c>
      <c r="C375" s="48" t="str">
        <f>H375</f>
        <v>미들타워</v>
      </c>
      <c r="D375" s="48"/>
      <c r="E375" s="49" t="s">
        <v>2853</v>
      </c>
      <c r="F375" s="52">
        <v>145850</v>
      </c>
      <c r="G375" s="48" t="s">
        <v>1802</v>
      </c>
      <c r="H375" s="48" t="s">
        <v>3242</v>
      </c>
      <c r="I375" s="48"/>
      <c r="J375" s="48" t="s">
        <v>235</v>
      </c>
      <c r="K375" s="48" t="s">
        <v>235</v>
      </c>
      <c r="L375" s="48" t="s">
        <v>235</v>
      </c>
      <c r="M375" s="48" t="s">
        <v>3249</v>
      </c>
      <c r="N375" s="61">
        <v>220</v>
      </c>
      <c r="O375" s="61">
        <v>464</v>
      </c>
      <c r="P375" s="61">
        <v>440</v>
      </c>
      <c r="Q375" s="61">
        <v>370</v>
      </c>
      <c r="R375" s="61">
        <v>170</v>
      </c>
      <c r="S375" s="48"/>
      <c r="T375" s="48"/>
    </row>
    <row r="376" spans="2:20">
      <c r="B376" s="46">
        <f>ROW()</f>
        <v>376</v>
      </c>
      <c r="C376" s="48" t="str">
        <f>H376</f>
        <v>미들타워</v>
      </c>
      <c r="D376" s="48"/>
      <c r="E376" s="49" t="s">
        <v>2854</v>
      </c>
      <c r="F376" s="52">
        <v>204500</v>
      </c>
      <c r="G376" s="48" t="s">
        <v>1802</v>
      </c>
      <c r="H376" s="48" t="s">
        <v>3242</v>
      </c>
      <c r="I376" s="48"/>
      <c r="J376" s="48" t="s">
        <v>235</v>
      </c>
      <c r="K376" s="48" t="s">
        <v>235</v>
      </c>
      <c r="L376" s="48" t="s">
        <v>235</v>
      </c>
      <c r="M376" s="48" t="s">
        <v>3249</v>
      </c>
      <c r="N376" s="61">
        <v>220</v>
      </c>
      <c r="O376" s="61">
        <v>464</v>
      </c>
      <c r="P376" s="61">
        <v>440</v>
      </c>
      <c r="Q376" s="61">
        <v>370</v>
      </c>
      <c r="R376" s="61">
        <v>170</v>
      </c>
      <c r="S376" s="48"/>
      <c r="T376" s="48"/>
    </row>
    <row r="377" spans="2:20">
      <c r="B377" s="46">
        <f>ROW()</f>
        <v>377</v>
      </c>
      <c r="C377" s="48" t="str">
        <f>H377</f>
        <v>미들타워</v>
      </c>
      <c r="D377" s="48"/>
      <c r="E377" s="49" t="s">
        <v>2855</v>
      </c>
      <c r="F377" s="52">
        <v>223120</v>
      </c>
      <c r="G377" s="48" t="s">
        <v>1802</v>
      </c>
      <c r="H377" s="48" t="s">
        <v>3242</v>
      </c>
      <c r="I377" s="48"/>
      <c r="J377" s="48" t="s">
        <v>235</v>
      </c>
      <c r="K377" s="48" t="s">
        <v>235</v>
      </c>
      <c r="L377" s="48" t="s">
        <v>235</v>
      </c>
      <c r="M377" s="48" t="s">
        <v>3250</v>
      </c>
      <c r="N377" s="61">
        <v>340</v>
      </c>
      <c r="O377" s="61">
        <v>510</v>
      </c>
      <c r="P377" s="61">
        <v>426</v>
      </c>
      <c r="Q377" s="61">
        <v>330</v>
      </c>
      <c r="R377" s="61">
        <v>170</v>
      </c>
      <c r="S377" s="48"/>
      <c r="T377" s="48"/>
    </row>
    <row r="378" spans="2:20">
      <c r="B378" s="46">
        <f>ROW()</f>
        <v>378</v>
      </c>
      <c r="C378" s="48" t="str">
        <f>H378</f>
        <v>미들타워</v>
      </c>
      <c r="D378" s="48"/>
      <c r="E378" s="49" t="s">
        <v>2856</v>
      </c>
      <c r="F378" s="52">
        <v>124000</v>
      </c>
      <c r="G378" s="48" t="s">
        <v>1802</v>
      </c>
      <c r="H378" s="48" t="s">
        <v>3242</v>
      </c>
      <c r="I378" s="48"/>
      <c r="J378" s="48" t="s">
        <v>235</v>
      </c>
      <c r="K378" s="48" t="s">
        <v>235</v>
      </c>
      <c r="L378" s="48" t="s">
        <v>235</v>
      </c>
      <c r="M378" s="48" t="s">
        <v>3250</v>
      </c>
      <c r="N378" s="61">
        <v>220</v>
      </c>
      <c r="O378" s="61">
        <v>518</v>
      </c>
      <c r="P378" s="61">
        <v>474</v>
      </c>
      <c r="Q378" s="61">
        <v>380</v>
      </c>
      <c r="R378" s="61">
        <v>156</v>
      </c>
      <c r="S378" s="48" t="s">
        <v>1027</v>
      </c>
      <c r="T378" s="48"/>
    </row>
    <row r="379" spans="2:20">
      <c r="B379" s="46">
        <f>ROW()</f>
        <v>379</v>
      </c>
      <c r="C379" s="48" t="str">
        <f>H379</f>
        <v>미들타워</v>
      </c>
      <c r="D379" s="48"/>
      <c r="E379" s="49" t="s">
        <v>2857</v>
      </c>
      <c r="F379" s="52">
        <v>156840</v>
      </c>
      <c r="G379" s="48" t="s">
        <v>1802</v>
      </c>
      <c r="H379" s="48" t="s">
        <v>3242</v>
      </c>
      <c r="I379" s="48" t="s">
        <v>235</v>
      </c>
      <c r="J379" s="48" t="s">
        <v>235</v>
      </c>
      <c r="K379" s="48" t="s">
        <v>235</v>
      </c>
      <c r="L379" s="48" t="s">
        <v>235</v>
      </c>
      <c r="M379" s="48" t="s">
        <v>3250</v>
      </c>
      <c r="N379" s="61">
        <v>215</v>
      </c>
      <c r="O379" s="61">
        <v>425</v>
      </c>
      <c r="P379" s="61">
        <v>464</v>
      </c>
      <c r="Q379" s="61">
        <v>370</v>
      </c>
      <c r="R379" s="61">
        <v>170</v>
      </c>
      <c r="S379" s="48" t="s">
        <v>1032</v>
      </c>
      <c r="T379" s="48"/>
    </row>
    <row r="380" spans="2:20">
      <c r="B380" s="46">
        <f>ROW()</f>
        <v>380</v>
      </c>
      <c r="C380" s="48" t="str">
        <f>H380</f>
        <v>미들타워</v>
      </c>
      <c r="D380" s="48"/>
      <c r="E380" s="49" t="s">
        <v>2858</v>
      </c>
      <c r="F380" s="52">
        <v>120000</v>
      </c>
      <c r="G380" s="48" t="s">
        <v>1802</v>
      </c>
      <c r="H380" s="48" t="s">
        <v>3242</v>
      </c>
      <c r="I380" s="48"/>
      <c r="J380" s="48" t="s">
        <v>235</v>
      </c>
      <c r="K380" s="48" t="s">
        <v>235</v>
      </c>
      <c r="L380" s="48" t="s">
        <v>235</v>
      </c>
      <c r="M380" s="48" t="s">
        <v>3250</v>
      </c>
      <c r="N380" s="61">
        <v>220</v>
      </c>
      <c r="O380" s="61">
        <v>518</v>
      </c>
      <c r="P380" s="61">
        <v>474</v>
      </c>
      <c r="Q380" s="61">
        <v>380</v>
      </c>
      <c r="R380" s="61">
        <v>156</v>
      </c>
      <c r="S380" s="48" t="s">
        <v>3258</v>
      </c>
      <c r="T380" s="48"/>
    </row>
    <row r="381" spans="2:20">
      <c r="B381" s="46">
        <f>ROW()</f>
        <v>381</v>
      </c>
      <c r="C381" s="48" t="str">
        <f>H381</f>
        <v>미들타워</v>
      </c>
      <c r="D381" s="48"/>
      <c r="E381" s="49" t="s">
        <v>2859</v>
      </c>
      <c r="F381" s="52">
        <v>120000</v>
      </c>
      <c r="G381" s="48" t="s">
        <v>1802</v>
      </c>
      <c r="H381" s="48" t="s">
        <v>3242</v>
      </c>
      <c r="I381" s="48"/>
      <c r="J381" s="48" t="s">
        <v>235</v>
      </c>
      <c r="K381" s="48" t="s">
        <v>235</v>
      </c>
      <c r="L381" s="48" t="s">
        <v>235</v>
      </c>
      <c r="M381" s="48" t="s">
        <v>3250</v>
      </c>
      <c r="N381" s="61">
        <v>220</v>
      </c>
      <c r="O381" s="61">
        <v>518</v>
      </c>
      <c r="P381" s="61">
        <v>474</v>
      </c>
      <c r="Q381" s="61">
        <v>380</v>
      </c>
      <c r="R381" s="61">
        <v>156</v>
      </c>
      <c r="S381" s="48" t="s">
        <v>1025</v>
      </c>
      <c r="T381" s="48"/>
    </row>
    <row r="382" spans="2:20">
      <c r="B382" s="46">
        <f>ROW()</f>
        <v>382</v>
      </c>
      <c r="C382" s="48" t="str">
        <f>H382</f>
        <v>미들타워</v>
      </c>
      <c r="D382" s="48"/>
      <c r="E382" s="49" t="s">
        <v>2856</v>
      </c>
      <c r="F382" s="52">
        <v>120000</v>
      </c>
      <c r="G382" s="48" t="s">
        <v>1802</v>
      </c>
      <c r="H382" s="48" t="s">
        <v>3242</v>
      </c>
      <c r="I382" s="48"/>
      <c r="J382" s="48" t="s">
        <v>235</v>
      </c>
      <c r="K382" s="48" t="s">
        <v>235</v>
      </c>
      <c r="L382" s="48" t="s">
        <v>235</v>
      </c>
      <c r="M382" s="48" t="s">
        <v>3250</v>
      </c>
      <c r="N382" s="61">
        <v>220</v>
      </c>
      <c r="O382" s="61">
        <v>518</v>
      </c>
      <c r="P382" s="61">
        <v>474</v>
      </c>
      <c r="Q382" s="61">
        <v>380</v>
      </c>
      <c r="R382" s="61">
        <v>156</v>
      </c>
      <c r="S382" s="48" t="s">
        <v>1027</v>
      </c>
      <c r="T382" s="48"/>
    </row>
    <row r="383" spans="2:20">
      <c r="B383" s="46">
        <f>ROW()</f>
        <v>383</v>
      </c>
      <c r="C383" s="48" t="str">
        <f>H383</f>
        <v>미들타워</v>
      </c>
      <c r="D383" s="48"/>
      <c r="E383" s="49" t="s">
        <v>2860</v>
      </c>
      <c r="F383" s="52">
        <v>129000</v>
      </c>
      <c r="G383" s="48" t="s">
        <v>1802</v>
      </c>
      <c r="H383" s="48" t="s">
        <v>3242</v>
      </c>
      <c r="I383" s="48"/>
      <c r="J383" s="48" t="s">
        <v>235</v>
      </c>
      <c r="K383" s="48" t="s">
        <v>235</v>
      </c>
      <c r="L383" s="48" t="s">
        <v>235</v>
      </c>
      <c r="M383" s="48" t="s">
        <v>3250</v>
      </c>
      <c r="N383" s="61">
        <v>220</v>
      </c>
      <c r="O383" s="61">
        <v>518</v>
      </c>
      <c r="P383" s="61">
        <v>474</v>
      </c>
      <c r="Q383" s="61">
        <v>380</v>
      </c>
      <c r="R383" s="61">
        <v>156</v>
      </c>
      <c r="S383" s="48" t="s">
        <v>1022</v>
      </c>
      <c r="T383" s="48"/>
    </row>
    <row r="384" spans="2:20">
      <c r="B384" s="46">
        <f>ROW()</f>
        <v>384</v>
      </c>
      <c r="C384" s="48" t="str">
        <f>H384</f>
        <v>미들타워</v>
      </c>
      <c r="D384" s="48"/>
      <c r="E384" s="49" t="s">
        <v>2861</v>
      </c>
      <c r="F384" s="52">
        <v>151000</v>
      </c>
      <c r="G384" s="48" t="s">
        <v>1802</v>
      </c>
      <c r="H384" s="48" t="s">
        <v>3242</v>
      </c>
      <c r="I384" s="48" t="s">
        <v>235</v>
      </c>
      <c r="J384" s="48" t="s">
        <v>235</v>
      </c>
      <c r="K384" s="48" t="s">
        <v>235</v>
      </c>
      <c r="L384" s="48" t="s">
        <v>235</v>
      </c>
      <c r="M384" s="48"/>
      <c r="N384" s="61">
        <v>215</v>
      </c>
      <c r="O384" s="61">
        <v>425</v>
      </c>
      <c r="P384" s="61">
        <v>464</v>
      </c>
      <c r="Q384" s="61">
        <v>370</v>
      </c>
      <c r="R384" s="61">
        <v>170</v>
      </c>
      <c r="S384" s="48"/>
      <c r="T384" s="48"/>
    </row>
    <row r="385" spans="2:20">
      <c r="B385" s="46">
        <f>ROW()</f>
        <v>385</v>
      </c>
      <c r="C385" s="48" t="str">
        <f>H385</f>
        <v>미들타워</v>
      </c>
      <c r="D385" s="48"/>
      <c r="E385" s="49" t="s">
        <v>2862</v>
      </c>
      <c r="F385" s="52">
        <v>153490</v>
      </c>
      <c r="G385" s="48" t="s">
        <v>1802</v>
      </c>
      <c r="H385" s="48" t="s">
        <v>3242</v>
      </c>
      <c r="I385" s="48" t="s">
        <v>235</v>
      </c>
      <c r="J385" s="48" t="s">
        <v>235</v>
      </c>
      <c r="K385" s="48" t="s">
        <v>235</v>
      </c>
      <c r="L385" s="48" t="s">
        <v>235</v>
      </c>
      <c r="M385" s="48" t="s">
        <v>3250</v>
      </c>
      <c r="N385" s="61">
        <v>215</v>
      </c>
      <c r="O385" s="61">
        <v>425</v>
      </c>
      <c r="P385" s="61">
        <v>464</v>
      </c>
      <c r="Q385" s="61">
        <v>370</v>
      </c>
      <c r="R385" s="61">
        <v>170</v>
      </c>
      <c r="S385" s="48"/>
      <c r="T385" s="48"/>
    </row>
    <row r="386" spans="2:20">
      <c r="B386" s="46">
        <f>ROW()</f>
        <v>386</v>
      </c>
      <c r="C386" s="48" t="str">
        <f>H386</f>
        <v>미니타워</v>
      </c>
      <c r="D386" s="48"/>
      <c r="E386" s="49" t="s">
        <v>2863</v>
      </c>
      <c r="F386" s="52">
        <v>68900</v>
      </c>
      <c r="G386" s="48" t="s">
        <v>1802</v>
      </c>
      <c r="H386" s="48" t="s">
        <v>3243</v>
      </c>
      <c r="I386" s="48"/>
      <c r="J386" s="48"/>
      <c r="K386" s="48" t="s">
        <v>235</v>
      </c>
      <c r="L386" s="48" t="s">
        <v>235</v>
      </c>
      <c r="M386" s="48" t="s">
        <v>3250</v>
      </c>
      <c r="N386" s="61">
        <v>198</v>
      </c>
      <c r="O386" s="61">
        <v>378</v>
      </c>
      <c r="P386" s="61">
        <v>448</v>
      </c>
      <c r="Q386" s="61">
        <v>383</v>
      </c>
      <c r="R386" s="61">
        <v>150</v>
      </c>
      <c r="S386" s="48"/>
      <c r="T386" s="48"/>
    </row>
    <row r="387" spans="2:20">
      <c r="B387" s="46">
        <f>ROW()</f>
        <v>387</v>
      </c>
      <c r="C387" s="48" t="str">
        <f>H387</f>
        <v>빅타워(RTX)</v>
      </c>
      <c r="D387" s="48"/>
      <c r="E387" s="49" t="s">
        <v>2864</v>
      </c>
      <c r="F387" s="52">
        <v>192000</v>
      </c>
      <c r="G387" s="48" t="s">
        <v>1802</v>
      </c>
      <c r="H387" s="48" t="s">
        <v>3244</v>
      </c>
      <c r="I387" s="48" t="s">
        <v>235</v>
      </c>
      <c r="J387" s="48" t="s">
        <v>235</v>
      </c>
      <c r="K387" s="48" t="s">
        <v>235</v>
      </c>
      <c r="L387" s="48" t="s">
        <v>235</v>
      </c>
      <c r="M387" s="48" t="s">
        <v>3250</v>
      </c>
      <c r="N387" s="61">
        <v>260</v>
      </c>
      <c r="O387" s="61">
        <v>535</v>
      </c>
      <c r="P387" s="61">
        <v>454</v>
      </c>
      <c r="Q387" s="61">
        <v>370</v>
      </c>
      <c r="R387" s="61">
        <v>200</v>
      </c>
      <c r="S387" s="48"/>
      <c r="T387" s="48"/>
    </row>
    <row r="388" spans="2:20">
      <c r="B388" s="46">
        <f>ROW()</f>
        <v>388</v>
      </c>
      <c r="C388" s="48" t="str">
        <f>H388</f>
        <v>빅타워</v>
      </c>
      <c r="D388" s="48"/>
      <c r="E388" s="49" t="s">
        <v>2865</v>
      </c>
      <c r="F388" s="52">
        <v>197800</v>
      </c>
      <c r="G388" s="48" t="s">
        <v>1802</v>
      </c>
      <c r="H388" s="48" t="s">
        <v>3241</v>
      </c>
      <c r="I388" s="48" t="s">
        <v>235</v>
      </c>
      <c r="J388" s="48" t="s">
        <v>235</v>
      </c>
      <c r="K388" s="48" t="s">
        <v>235</v>
      </c>
      <c r="L388" s="48" t="s">
        <v>235</v>
      </c>
      <c r="M388" s="48"/>
      <c r="N388" s="61">
        <v>260</v>
      </c>
      <c r="O388" s="61">
        <v>535</v>
      </c>
      <c r="P388" s="61">
        <v>454</v>
      </c>
      <c r="Q388" s="61">
        <v>370</v>
      </c>
      <c r="R388" s="61">
        <v>200</v>
      </c>
      <c r="S388" s="48"/>
      <c r="T388" s="48"/>
    </row>
    <row r="389" spans="2:20">
      <c r="B389" s="46">
        <f>ROW()</f>
        <v>389</v>
      </c>
      <c r="C389" s="48" t="str">
        <f>H389</f>
        <v>빅타워</v>
      </c>
      <c r="D389" s="48"/>
      <c r="E389" s="49" t="s">
        <v>2866</v>
      </c>
      <c r="F389" s="52">
        <v>214810</v>
      </c>
      <c r="G389" s="48" t="s">
        <v>1802</v>
      </c>
      <c r="H389" s="48" t="s">
        <v>3241</v>
      </c>
      <c r="I389" s="48" t="s">
        <v>235</v>
      </c>
      <c r="J389" s="48" t="s">
        <v>235</v>
      </c>
      <c r="K389" s="48" t="s">
        <v>235</v>
      </c>
      <c r="L389" s="48" t="s">
        <v>235</v>
      </c>
      <c r="M389" s="48" t="s">
        <v>3250</v>
      </c>
      <c r="N389" s="61">
        <v>235</v>
      </c>
      <c r="O389" s="61">
        <v>560</v>
      </c>
      <c r="P389" s="61">
        <v>546</v>
      </c>
      <c r="Q389" s="61">
        <v>450</v>
      </c>
      <c r="R389" s="61">
        <v>170</v>
      </c>
      <c r="S389" s="48"/>
      <c r="T389" s="48"/>
    </row>
    <row r="390" spans="2:20">
      <c r="B390" s="46">
        <f>ROW()</f>
        <v>390</v>
      </c>
      <c r="C390" s="48" t="str">
        <f>H390</f>
        <v>미들타워</v>
      </c>
      <c r="D390" s="48"/>
      <c r="E390" s="49" t="s">
        <v>2867</v>
      </c>
      <c r="F390" s="52">
        <v>74830</v>
      </c>
      <c r="G390" s="48" t="s">
        <v>1802</v>
      </c>
      <c r="H390" s="48" t="s">
        <v>3242</v>
      </c>
      <c r="I390" s="48"/>
      <c r="J390" s="48" t="s">
        <v>235</v>
      </c>
      <c r="K390" s="48" t="s">
        <v>235</v>
      </c>
      <c r="L390" s="48" t="s">
        <v>235</v>
      </c>
      <c r="M390" s="48" t="s">
        <v>3250</v>
      </c>
      <c r="N390" s="61">
        <v>200</v>
      </c>
      <c r="O390" s="61">
        <v>430</v>
      </c>
      <c r="P390" s="61">
        <v>471</v>
      </c>
      <c r="Q390" s="61">
        <v>414</v>
      </c>
      <c r="R390" s="61">
        <v>150</v>
      </c>
      <c r="S390" s="48"/>
      <c r="T390" s="48"/>
    </row>
    <row r="391" spans="2:20">
      <c r="B391" s="46">
        <f>ROW()</f>
        <v>391</v>
      </c>
      <c r="C391" s="48" t="str">
        <f>H391</f>
        <v>미들타워</v>
      </c>
      <c r="D391" s="48"/>
      <c r="E391" s="49" t="s">
        <v>2868</v>
      </c>
      <c r="F391" s="52">
        <v>87000</v>
      </c>
      <c r="G391" s="48" t="s">
        <v>1802</v>
      </c>
      <c r="H391" s="48" t="s">
        <v>3242</v>
      </c>
      <c r="I391" s="48"/>
      <c r="J391" s="48" t="s">
        <v>235</v>
      </c>
      <c r="K391" s="48" t="s">
        <v>235</v>
      </c>
      <c r="L391" s="48" t="s">
        <v>235</v>
      </c>
      <c r="M391" s="48"/>
      <c r="N391" s="61">
        <v>200</v>
      </c>
      <c r="O391" s="61">
        <v>430</v>
      </c>
      <c r="P391" s="61">
        <v>471</v>
      </c>
      <c r="Q391" s="61">
        <v>414</v>
      </c>
      <c r="R391" s="61">
        <v>150</v>
      </c>
      <c r="S391" s="48"/>
      <c r="T391" s="48"/>
    </row>
    <row r="392" spans="2:20">
      <c r="B392" s="46">
        <f>ROW()</f>
        <v>392</v>
      </c>
      <c r="C392" s="48" t="str">
        <f>H392</f>
        <v>미들타워</v>
      </c>
      <c r="D392" s="48"/>
      <c r="E392" s="49" t="s">
        <v>2869</v>
      </c>
      <c r="F392" s="52">
        <v>167850</v>
      </c>
      <c r="G392" s="48" t="s">
        <v>1802</v>
      </c>
      <c r="H392" s="48" t="s">
        <v>3242</v>
      </c>
      <c r="I392" s="48" t="s">
        <v>235</v>
      </c>
      <c r="J392" s="48" t="s">
        <v>235</v>
      </c>
      <c r="K392" s="48" t="s">
        <v>235</v>
      </c>
      <c r="L392" s="48"/>
      <c r="M392" s="48"/>
      <c r="N392" s="61">
        <v>210</v>
      </c>
      <c r="O392" s="61">
        <v>495</v>
      </c>
      <c r="P392" s="61">
        <v>484</v>
      </c>
      <c r="Q392" s="61">
        <v>420</v>
      </c>
      <c r="R392" s="61">
        <v>160</v>
      </c>
      <c r="S392" s="48"/>
      <c r="T392" s="48"/>
    </row>
    <row r="393" spans="2:20">
      <c r="B393" s="46">
        <f>ROW()</f>
        <v>393</v>
      </c>
      <c r="C393" s="48" t="str">
        <f>H393</f>
        <v>미들타워</v>
      </c>
      <c r="D393" s="48"/>
      <c r="E393" s="49" t="s">
        <v>2870</v>
      </c>
      <c r="F393" s="52">
        <v>167850</v>
      </c>
      <c r="G393" s="48" t="s">
        <v>1802</v>
      </c>
      <c r="H393" s="48" t="s">
        <v>3242</v>
      </c>
      <c r="I393" s="48" t="s">
        <v>235</v>
      </c>
      <c r="J393" s="48" t="s">
        <v>235</v>
      </c>
      <c r="K393" s="48" t="s">
        <v>235</v>
      </c>
      <c r="L393" s="48" t="s">
        <v>235</v>
      </c>
      <c r="M393" s="48"/>
      <c r="N393" s="61">
        <v>210</v>
      </c>
      <c r="O393" s="61">
        <v>495</v>
      </c>
      <c r="P393" s="61">
        <v>484</v>
      </c>
      <c r="Q393" s="61">
        <v>450</v>
      </c>
      <c r="R393" s="61">
        <v>160</v>
      </c>
      <c r="S393" s="48" t="s">
        <v>1037</v>
      </c>
      <c r="T393" s="48"/>
    </row>
    <row r="394" spans="2:20">
      <c r="B394" s="46">
        <f>ROW()</f>
        <v>394</v>
      </c>
      <c r="C394" s="48" t="str">
        <f>H394</f>
        <v>빅타워</v>
      </c>
      <c r="D394" s="48"/>
      <c r="E394" s="49" t="s">
        <v>2871</v>
      </c>
      <c r="F394" s="52">
        <v>290170</v>
      </c>
      <c r="G394" s="48" t="s">
        <v>1802</v>
      </c>
      <c r="H394" s="48" t="s">
        <v>3241</v>
      </c>
      <c r="I394" s="48" t="s">
        <v>235</v>
      </c>
      <c r="J394" s="48" t="s">
        <v>235</v>
      </c>
      <c r="K394" s="48" t="s">
        <v>235</v>
      </c>
      <c r="L394" s="48" t="s">
        <v>235</v>
      </c>
      <c r="M394" s="48" t="s">
        <v>3250</v>
      </c>
      <c r="N394" s="61">
        <v>288</v>
      </c>
      <c r="O394" s="61">
        <v>602</v>
      </c>
      <c r="P394" s="61">
        <v>637</v>
      </c>
      <c r="Q394" s="61">
        <v>355</v>
      </c>
      <c r="R394" s="61">
        <v>200</v>
      </c>
      <c r="S394" s="48"/>
      <c r="T394" s="48"/>
    </row>
    <row r="395" spans="2:20">
      <c r="B395" s="46">
        <f>ROW()</f>
        <v>395</v>
      </c>
      <c r="C395" s="48" t="str">
        <f>H395</f>
        <v>빅타워</v>
      </c>
      <c r="D395" s="48"/>
      <c r="E395" s="49" t="s">
        <v>2872</v>
      </c>
      <c r="F395" s="52">
        <v>303050</v>
      </c>
      <c r="G395" s="48" t="s">
        <v>1802</v>
      </c>
      <c r="H395" s="48" t="s">
        <v>3241</v>
      </c>
      <c r="I395" s="48" t="s">
        <v>235</v>
      </c>
      <c r="J395" s="48" t="s">
        <v>235</v>
      </c>
      <c r="K395" s="48" t="s">
        <v>235</v>
      </c>
      <c r="L395" s="48" t="s">
        <v>235</v>
      </c>
      <c r="M395" s="48" t="s">
        <v>3250</v>
      </c>
      <c r="N395" s="61">
        <v>288</v>
      </c>
      <c r="O395" s="61">
        <v>602</v>
      </c>
      <c r="P395" s="61">
        <v>637</v>
      </c>
      <c r="Q395" s="61">
        <v>355</v>
      </c>
      <c r="R395" s="61">
        <v>200</v>
      </c>
      <c r="S395" s="48" t="s">
        <v>1032</v>
      </c>
      <c r="T395" s="48"/>
    </row>
    <row r="396" spans="2:20">
      <c r="B396" s="46">
        <f>ROW()</f>
        <v>396</v>
      </c>
      <c r="C396" s="48" t="str">
        <f>H396</f>
        <v>리틀밸리</v>
      </c>
      <c r="D396" s="48"/>
      <c r="E396" s="49" t="s">
        <v>2873</v>
      </c>
      <c r="F396" s="52">
        <v>238000</v>
      </c>
      <c r="G396" s="48" t="s">
        <v>1802</v>
      </c>
      <c r="H396" s="48" t="s">
        <v>3245</v>
      </c>
      <c r="I396" s="48"/>
      <c r="J396" s="48"/>
      <c r="K396" s="48"/>
      <c r="L396" s="48" t="s">
        <v>235</v>
      </c>
      <c r="M396" s="48"/>
      <c r="N396" s="61">
        <v>292</v>
      </c>
      <c r="O396" s="61">
        <v>356</v>
      </c>
      <c r="P396" s="61">
        <v>393</v>
      </c>
      <c r="Q396" s="61">
        <v>290</v>
      </c>
      <c r="R396" s="61">
        <v>150</v>
      </c>
      <c r="S396" s="48" t="s">
        <v>1032</v>
      </c>
      <c r="T396" s="48"/>
    </row>
    <row r="397" spans="2:20">
      <c r="B397" s="46">
        <f>ROW()</f>
        <v>397</v>
      </c>
      <c r="C397" s="48" t="str">
        <f>H397</f>
        <v>미니타워</v>
      </c>
      <c r="D397" s="48"/>
      <c r="E397" s="49" t="s">
        <v>2874</v>
      </c>
      <c r="F397" s="52">
        <v>145980</v>
      </c>
      <c r="G397" s="48" t="s">
        <v>1802</v>
      </c>
      <c r="H397" s="48" t="s">
        <v>3243</v>
      </c>
      <c r="I397" s="48"/>
      <c r="J397" s="48"/>
      <c r="K397" s="48" t="s">
        <v>235</v>
      </c>
      <c r="L397" s="48" t="s">
        <v>235</v>
      </c>
      <c r="M397" s="48" t="s">
        <v>3250</v>
      </c>
      <c r="N397" s="61">
        <v>260</v>
      </c>
      <c r="O397" s="61">
        <v>320</v>
      </c>
      <c r="P397" s="61">
        <v>397</v>
      </c>
      <c r="Q397" s="61">
        <v>290</v>
      </c>
      <c r="R397" s="61">
        <v>120</v>
      </c>
      <c r="S397" s="48"/>
      <c r="T397" s="48"/>
    </row>
    <row r="398" spans="2:20">
      <c r="B398" s="46">
        <f>ROW()</f>
        <v>398</v>
      </c>
      <c r="C398" s="48" t="str">
        <f>H398</f>
        <v>미니타워</v>
      </c>
      <c r="D398" s="48"/>
      <c r="E398" s="49" t="s">
        <v>2875</v>
      </c>
      <c r="F398" s="52">
        <v>142000</v>
      </c>
      <c r="G398" s="48" t="s">
        <v>1802</v>
      </c>
      <c r="H398" s="48" t="s">
        <v>3243</v>
      </c>
      <c r="I398" s="48"/>
      <c r="J398" s="48"/>
      <c r="K398" s="48" t="s">
        <v>235</v>
      </c>
      <c r="L398" s="48" t="s">
        <v>235</v>
      </c>
      <c r="M398" s="48" t="s">
        <v>3250</v>
      </c>
      <c r="N398" s="61">
        <v>260</v>
      </c>
      <c r="O398" s="61">
        <v>320</v>
      </c>
      <c r="P398" s="61">
        <v>397</v>
      </c>
      <c r="Q398" s="61">
        <v>290</v>
      </c>
      <c r="R398" s="61">
        <v>120</v>
      </c>
      <c r="S398" s="48" t="s">
        <v>1032</v>
      </c>
      <c r="T398" s="48"/>
    </row>
    <row r="399" spans="2:20">
      <c r="B399" s="46">
        <f>ROW()</f>
        <v>399</v>
      </c>
      <c r="C399" s="48" t="str">
        <f>H399</f>
        <v>미들타워</v>
      </c>
      <c r="D399" s="48"/>
      <c r="E399" s="49" t="s">
        <v>2876</v>
      </c>
      <c r="F399" s="52">
        <v>168250</v>
      </c>
      <c r="G399" s="48" t="s">
        <v>1802</v>
      </c>
      <c r="H399" s="48" t="s">
        <v>3242</v>
      </c>
      <c r="I399" s="48" t="s">
        <v>235</v>
      </c>
      <c r="J399" s="48" t="s">
        <v>235</v>
      </c>
      <c r="K399" s="48" t="s">
        <v>235</v>
      </c>
      <c r="L399" s="48" t="s">
        <v>235</v>
      </c>
      <c r="M399" s="48" t="s">
        <v>3250</v>
      </c>
      <c r="N399" s="61">
        <v>210</v>
      </c>
      <c r="O399" s="61">
        <v>497</v>
      </c>
      <c r="P399" s="61">
        <v>494</v>
      </c>
      <c r="Q399" s="61">
        <v>430</v>
      </c>
      <c r="R399" s="61">
        <v>165</v>
      </c>
      <c r="S399" s="48"/>
      <c r="T399" s="48"/>
    </row>
    <row r="400" spans="2:20">
      <c r="B400" s="46">
        <f>ROW()</f>
        <v>400</v>
      </c>
      <c r="C400" s="48" t="str">
        <f>H400</f>
        <v>미들타워</v>
      </c>
      <c r="D400" s="48"/>
      <c r="E400" s="49" t="s">
        <v>2877</v>
      </c>
      <c r="F400" s="52">
        <v>183000</v>
      </c>
      <c r="G400" s="48" t="s">
        <v>1802</v>
      </c>
      <c r="H400" s="48" t="s">
        <v>3242</v>
      </c>
      <c r="I400" s="48" t="s">
        <v>235</v>
      </c>
      <c r="J400" s="48" t="s">
        <v>235</v>
      </c>
      <c r="K400" s="48" t="s">
        <v>235</v>
      </c>
      <c r="L400" s="48" t="s">
        <v>235</v>
      </c>
      <c r="M400" s="48" t="s">
        <v>3250</v>
      </c>
      <c r="N400" s="61">
        <v>332</v>
      </c>
      <c r="O400" s="61">
        <v>415</v>
      </c>
      <c r="P400" s="61">
        <v>458</v>
      </c>
      <c r="Q400" s="61">
        <v>320</v>
      </c>
      <c r="R400" s="61">
        <v>170</v>
      </c>
      <c r="S400" s="48" t="s">
        <v>1032</v>
      </c>
      <c r="T400" s="48"/>
    </row>
    <row r="401" spans="2:20">
      <c r="B401" s="46">
        <f>ROW()</f>
        <v>401</v>
      </c>
      <c r="C401" s="48" t="str">
        <f>H401</f>
        <v>미니타워</v>
      </c>
      <c r="D401" s="48"/>
      <c r="E401" s="49" t="s">
        <v>2878</v>
      </c>
      <c r="F401" s="52">
        <v>161200</v>
      </c>
      <c r="G401" s="48" t="s">
        <v>1802</v>
      </c>
      <c r="H401" s="48" t="s">
        <v>3243</v>
      </c>
      <c r="I401" s="48"/>
      <c r="J401" s="48"/>
      <c r="K401" s="48"/>
      <c r="L401" s="48" t="s">
        <v>235</v>
      </c>
      <c r="M401" s="48"/>
      <c r="N401" s="61">
        <v>277</v>
      </c>
      <c r="O401" s="61">
        <v>290</v>
      </c>
      <c r="P401" s="61">
        <v>391</v>
      </c>
      <c r="Q401" s="61">
        <v>290</v>
      </c>
      <c r="R401" s="61">
        <v>95</v>
      </c>
      <c r="S401" s="48"/>
      <c r="T401" s="48"/>
    </row>
    <row r="402" spans="2:20">
      <c r="B402" s="46">
        <f>ROW()</f>
        <v>402</v>
      </c>
      <c r="C402" s="48" t="str">
        <f>H402</f>
        <v>미들타워</v>
      </c>
      <c r="D402" s="48"/>
      <c r="E402" s="49" t="s">
        <v>2879</v>
      </c>
      <c r="F402" s="52">
        <v>187000</v>
      </c>
      <c r="G402" s="48" t="s">
        <v>1802</v>
      </c>
      <c r="H402" s="48" t="s">
        <v>3242</v>
      </c>
      <c r="I402" s="48" t="s">
        <v>235</v>
      </c>
      <c r="J402" s="48" t="s">
        <v>235</v>
      </c>
      <c r="K402" s="48" t="s">
        <v>235</v>
      </c>
      <c r="L402" s="48" t="s">
        <v>235</v>
      </c>
      <c r="M402" s="48" t="s">
        <v>3250</v>
      </c>
      <c r="N402" s="61">
        <v>332</v>
      </c>
      <c r="O402" s="61">
        <v>415</v>
      </c>
      <c r="P402" s="61">
        <v>458</v>
      </c>
      <c r="Q402" s="61">
        <v>320</v>
      </c>
      <c r="R402" s="61">
        <v>170</v>
      </c>
      <c r="S402" s="48" t="s">
        <v>1037</v>
      </c>
      <c r="T402" s="48"/>
    </row>
    <row r="403" spans="2:20">
      <c r="B403" s="46">
        <f>ROW()</f>
        <v>403</v>
      </c>
      <c r="C403" s="48" t="str">
        <f>H403</f>
        <v>빅타워</v>
      </c>
      <c r="D403" s="48"/>
      <c r="E403" s="49" t="s">
        <v>2880</v>
      </c>
      <c r="F403" s="52">
        <v>214370</v>
      </c>
      <c r="G403" s="48" t="s">
        <v>1802</v>
      </c>
      <c r="H403" s="48" t="s">
        <v>3241</v>
      </c>
      <c r="I403" s="48" t="s">
        <v>235</v>
      </c>
      <c r="J403" s="48" t="s">
        <v>235</v>
      </c>
      <c r="K403" s="48" t="s">
        <v>235</v>
      </c>
      <c r="L403" s="48" t="s">
        <v>235</v>
      </c>
      <c r="M403" s="48" t="s">
        <v>3250</v>
      </c>
      <c r="N403" s="61">
        <v>235</v>
      </c>
      <c r="O403" s="61">
        <v>560</v>
      </c>
      <c r="P403" s="61">
        <v>546</v>
      </c>
      <c r="Q403" s="61">
        <v>450</v>
      </c>
      <c r="R403" s="61">
        <v>170</v>
      </c>
      <c r="S403" s="48"/>
      <c r="T403" s="48"/>
    </row>
    <row r="404" spans="2:20">
      <c r="B404" s="46">
        <f>ROW()</f>
        <v>404</v>
      </c>
      <c r="C404" s="48" t="str">
        <f>H404</f>
        <v>미들타워</v>
      </c>
      <c r="D404" s="48"/>
      <c r="E404" s="49" t="s">
        <v>2881</v>
      </c>
      <c r="F404" s="52">
        <v>185960</v>
      </c>
      <c r="G404" s="48" t="s">
        <v>1802</v>
      </c>
      <c r="H404" s="48" t="s">
        <v>3242</v>
      </c>
      <c r="I404" s="48" t="s">
        <v>235</v>
      </c>
      <c r="J404" s="48" t="s">
        <v>235</v>
      </c>
      <c r="K404" s="48" t="s">
        <v>235</v>
      </c>
      <c r="L404" s="48" t="s">
        <v>235</v>
      </c>
      <c r="M404" s="48" t="s">
        <v>3250</v>
      </c>
      <c r="N404" s="61">
        <v>332</v>
      </c>
      <c r="O404" s="61">
        <v>415</v>
      </c>
      <c r="P404" s="61">
        <v>458</v>
      </c>
      <c r="Q404" s="61">
        <v>320</v>
      </c>
      <c r="R404" s="61">
        <v>170</v>
      </c>
      <c r="S404" s="48"/>
      <c r="T404" s="48"/>
    </row>
    <row r="405" spans="2:20">
      <c r="B405" s="46">
        <f>ROW()</f>
        <v>405</v>
      </c>
      <c r="C405" s="48" t="str">
        <f>H405</f>
        <v>빅타워</v>
      </c>
      <c r="D405" s="48"/>
      <c r="E405" s="49" t="s">
        <v>2882</v>
      </c>
      <c r="F405" s="52">
        <v>517920</v>
      </c>
      <c r="G405" s="48" t="s">
        <v>1802</v>
      </c>
      <c r="H405" s="48" t="s">
        <v>3241</v>
      </c>
      <c r="I405" s="48" t="s">
        <v>235</v>
      </c>
      <c r="J405" s="48" t="s">
        <v>235</v>
      </c>
      <c r="K405" s="48" t="s">
        <v>235</v>
      </c>
      <c r="L405" s="48" t="s">
        <v>235</v>
      </c>
      <c r="M405" s="48" t="s">
        <v>3250</v>
      </c>
      <c r="N405" s="61">
        <v>252</v>
      </c>
      <c r="O405" s="61">
        <v>692</v>
      </c>
      <c r="P405" s="61">
        <v>650</v>
      </c>
      <c r="Q405" s="61">
        <v>540</v>
      </c>
      <c r="R405" s="61">
        <v>180</v>
      </c>
      <c r="S405" s="48"/>
      <c r="T405" s="48"/>
    </row>
    <row r="406" spans="2:20">
      <c r="B406" s="46">
        <f>ROW()</f>
        <v>406</v>
      </c>
      <c r="C406" s="48" t="str">
        <f>H406</f>
        <v>미니타워</v>
      </c>
      <c r="D406" s="48"/>
      <c r="E406" s="49" t="s">
        <v>2883</v>
      </c>
      <c r="F406" s="52">
        <v>162370</v>
      </c>
      <c r="G406" s="48" t="s">
        <v>1802</v>
      </c>
      <c r="H406" s="48" t="s">
        <v>3243</v>
      </c>
      <c r="I406" s="48"/>
      <c r="J406" s="48"/>
      <c r="K406" s="48" t="s">
        <v>235</v>
      </c>
      <c r="L406" s="48" t="s">
        <v>235</v>
      </c>
      <c r="M406" s="48" t="s">
        <v>3250</v>
      </c>
      <c r="N406" s="61">
        <v>210</v>
      </c>
      <c r="O406" s="61">
        <v>450</v>
      </c>
      <c r="P406" s="61">
        <v>440</v>
      </c>
      <c r="Q406" s="61">
        <v>380</v>
      </c>
      <c r="R406" s="61">
        <v>160</v>
      </c>
      <c r="S406" s="48"/>
      <c r="T406" s="48"/>
    </row>
    <row r="407" spans="2:20">
      <c r="B407" s="46">
        <f>ROW()</f>
        <v>407</v>
      </c>
      <c r="C407" s="48" t="str">
        <f>H407</f>
        <v>미들타워</v>
      </c>
      <c r="D407" s="48"/>
      <c r="E407" s="49" t="s">
        <v>2884</v>
      </c>
      <c r="F407" s="52">
        <v>78000</v>
      </c>
      <c r="G407" s="48" t="s">
        <v>1802</v>
      </c>
      <c r="H407" s="48" t="s">
        <v>3242</v>
      </c>
      <c r="I407" s="48"/>
      <c r="J407" s="48" t="s">
        <v>235</v>
      </c>
      <c r="K407" s="48" t="s">
        <v>235</v>
      </c>
      <c r="L407" s="48"/>
      <c r="M407" s="48"/>
      <c r="N407" s="61">
        <v>210</v>
      </c>
      <c r="O407" s="61">
        <v>430</v>
      </c>
      <c r="P407" s="61">
        <v>497</v>
      </c>
      <c r="Q407" s="61">
        <v>410</v>
      </c>
      <c r="R407" s="61"/>
      <c r="S407" s="48"/>
      <c r="T407" s="48"/>
    </row>
    <row r="408" spans="2:20">
      <c r="B408" s="46">
        <f>ROW()</f>
        <v>408</v>
      </c>
      <c r="C408" s="48"/>
      <c r="D408" s="48"/>
      <c r="E408" s="48" t="s">
        <v>1</v>
      </c>
      <c r="F408" s="52"/>
      <c r="G408" s="48"/>
      <c r="H408" s="48"/>
      <c r="I408" s="48"/>
      <c r="J408" s="48"/>
      <c r="K408" s="48"/>
      <c r="L408" s="48"/>
      <c r="M408" s="48"/>
      <c r="N408" s="61"/>
      <c r="O408" s="61"/>
      <c r="P408" s="61"/>
      <c r="Q408" s="61"/>
      <c r="R408" s="61"/>
      <c r="S408" s="48"/>
      <c r="T408" s="48"/>
    </row>
    <row r="409" spans="2:20">
      <c r="B409" s="46">
        <f>ROW()</f>
        <v>409</v>
      </c>
      <c r="C409" s="48"/>
      <c r="D409" s="48"/>
      <c r="E409" s="48" t="s">
        <v>2885</v>
      </c>
      <c r="F409" s="74"/>
      <c r="G409" s="48"/>
      <c r="H409" s="48"/>
      <c r="I409" s="48"/>
      <c r="J409" s="48"/>
      <c r="K409" s="48"/>
      <c r="L409" s="48"/>
      <c r="M409" s="48"/>
      <c r="N409" s="61"/>
      <c r="O409" s="61"/>
      <c r="P409" s="61"/>
      <c r="Q409" s="61"/>
      <c r="R409" s="61"/>
      <c r="S409" s="48"/>
      <c r="T409" s="48"/>
    </row>
    <row r="410" spans="2:20">
      <c r="B410" s="46">
        <f>ROW()</f>
        <v>410</v>
      </c>
      <c r="C410" s="48"/>
      <c r="D410" s="48"/>
      <c r="E410" s="48" t="s">
        <v>1</v>
      </c>
      <c r="F410" s="74"/>
      <c r="G410" s="48"/>
      <c r="H410" s="48"/>
      <c r="I410" s="48"/>
      <c r="J410" s="48"/>
      <c r="K410" s="48"/>
      <c r="L410" s="48"/>
      <c r="M410" s="48"/>
      <c r="N410" s="61"/>
      <c r="O410" s="61"/>
      <c r="P410" s="61"/>
      <c r="Q410" s="61"/>
      <c r="R410" s="61"/>
      <c r="S410" s="48"/>
      <c r="T410" s="48"/>
    </row>
    <row r="411" spans="2:20">
      <c r="B411" s="46">
        <f>ROW()</f>
        <v>411</v>
      </c>
      <c r="C411" s="48" t="str">
        <f>H411</f>
        <v>미들타워</v>
      </c>
      <c r="D411" s="48"/>
      <c r="E411" s="49" t="s">
        <v>2886</v>
      </c>
      <c r="F411" s="52">
        <v>132000</v>
      </c>
      <c r="G411" s="48" t="s">
        <v>3230</v>
      </c>
      <c r="H411" s="48" t="s">
        <v>3242</v>
      </c>
      <c r="I411" s="48"/>
      <c r="J411" s="48" t="s">
        <v>235</v>
      </c>
      <c r="K411" s="48" t="s">
        <v>235</v>
      </c>
      <c r="L411" s="48" t="s">
        <v>235</v>
      </c>
      <c r="M411" s="48" t="s">
        <v>3249</v>
      </c>
      <c r="N411" s="61">
        <v>217</v>
      </c>
      <c r="O411" s="61">
        <v>440</v>
      </c>
      <c r="P411" s="61">
        <v>395</v>
      </c>
      <c r="Q411" s="61">
        <v>335</v>
      </c>
      <c r="R411" s="61">
        <v>172</v>
      </c>
      <c r="S411" s="48"/>
      <c r="T411" s="48"/>
    </row>
    <row r="412" spans="2:20">
      <c r="B412" s="46">
        <f>ROW()</f>
        <v>412</v>
      </c>
      <c r="C412" s="48" t="str">
        <f>H412</f>
        <v>미니타워</v>
      </c>
      <c r="D412" s="48"/>
      <c r="E412" s="49" t="s">
        <v>2887</v>
      </c>
      <c r="F412" s="52">
        <v>123000</v>
      </c>
      <c r="G412" s="48" t="s">
        <v>3230</v>
      </c>
      <c r="H412" s="48" t="s">
        <v>3243</v>
      </c>
      <c r="I412" s="48"/>
      <c r="J412" s="48"/>
      <c r="K412" s="48" t="s">
        <v>235</v>
      </c>
      <c r="L412" s="48" t="s">
        <v>235</v>
      </c>
      <c r="M412" s="48" t="s">
        <v>3249</v>
      </c>
      <c r="N412" s="61">
        <v>217</v>
      </c>
      <c r="O412" s="61">
        <v>412</v>
      </c>
      <c r="P412" s="61">
        <v>409</v>
      </c>
      <c r="Q412" s="61">
        <v>335</v>
      </c>
      <c r="R412" s="61">
        <v>172</v>
      </c>
      <c r="S412" s="48"/>
      <c r="T412" s="48"/>
    </row>
    <row r="413" spans="2:20">
      <c r="B413" s="46">
        <f>ROW()</f>
        <v>413</v>
      </c>
      <c r="C413" s="48" t="str">
        <f>H413</f>
        <v>미들타워</v>
      </c>
      <c r="D413" s="48"/>
      <c r="E413" s="49" t="s">
        <v>2888</v>
      </c>
      <c r="F413" s="52">
        <v>111000</v>
      </c>
      <c r="G413" s="48" t="s">
        <v>3230</v>
      </c>
      <c r="H413" s="48" t="s">
        <v>3242</v>
      </c>
      <c r="I413" s="48"/>
      <c r="J413" s="48" t="s">
        <v>235</v>
      </c>
      <c r="K413" s="48" t="s">
        <v>235</v>
      </c>
      <c r="L413" s="48" t="s">
        <v>235</v>
      </c>
      <c r="M413" s="48"/>
      <c r="N413" s="61">
        <v>212</v>
      </c>
      <c r="O413" s="61">
        <v>440</v>
      </c>
      <c r="P413" s="61">
        <v>395</v>
      </c>
      <c r="Q413" s="61">
        <v>335</v>
      </c>
      <c r="R413" s="61">
        <v>170</v>
      </c>
      <c r="S413" s="48"/>
      <c r="T413" s="48"/>
    </row>
    <row r="414" spans="2:20">
      <c r="B414" s="46">
        <f>ROW()</f>
        <v>414</v>
      </c>
      <c r="C414" s="48" t="str">
        <f>H414</f>
        <v>미들타워</v>
      </c>
      <c r="D414" s="48"/>
      <c r="E414" s="49" t="s">
        <v>2889</v>
      </c>
      <c r="F414" s="52">
        <v>129000</v>
      </c>
      <c r="G414" s="48" t="s">
        <v>3230</v>
      </c>
      <c r="H414" s="48" t="s">
        <v>3242</v>
      </c>
      <c r="I414" s="48"/>
      <c r="J414" s="48" t="s">
        <v>235</v>
      </c>
      <c r="K414" s="48" t="s">
        <v>235</v>
      </c>
      <c r="L414" s="48" t="s">
        <v>235</v>
      </c>
      <c r="M414" s="48" t="s">
        <v>3249</v>
      </c>
      <c r="N414" s="61">
        <v>217</v>
      </c>
      <c r="O414" s="61">
        <v>440</v>
      </c>
      <c r="P414" s="61">
        <v>395</v>
      </c>
      <c r="Q414" s="61">
        <v>335</v>
      </c>
      <c r="R414" s="61">
        <v>172</v>
      </c>
      <c r="S414" s="48"/>
      <c r="T414" s="48"/>
    </row>
    <row r="415" spans="2:20">
      <c r="B415" s="46">
        <f>ROW()</f>
        <v>415</v>
      </c>
      <c r="C415" s="48" t="str">
        <f>H415</f>
        <v>미들타워</v>
      </c>
      <c r="D415" s="48"/>
      <c r="E415" s="49" t="s">
        <v>2890</v>
      </c>
      <c r="F415" s="52">
        <v>188000</v>
      </c>
      <c r="G415" s="48" t="s">
        <v>3230</v>
      </c>
      <c r="H415" s="48" t="s">
        <v>3242</v>
      </c>
      <c r="I415" s="48"/>
      <c r="J415" s="48" t="s">
        <v>235</v>
      </c>
      <c r="K415" s="48" t="s">
        <v>235</v>
      </c>
      <c r="L415" s="48" t="s">
        <v>235</v>
      </c>
      <c r="M415" s="48" t="s">
        <v>3249</v>
      </c>
      <c r="N415" s="61">
        <v>233</v>
      </c>
      <c r="O415" s="61">
        <v>465</v>
      </c>
      <c r="P415" s="61">
        <v>543</v>
      </c>
      <c r="Q415" s="61">
        <v>440</v>
      </c>
      <c r="R415" s="61">
        <v>185</v>
      </c>
      <c r="S415" s="48"/>
      <c r="T415" s="48"/>
    </row>
    <row r="416" spans="2:20">
      <c r="B416" s="46">
        <f>ROW()</f>
        <v>416</v>
      </c>
      <c r="C416" s="48" t="str">
        <f>H416</f>
        <v>미들타워</v>
      </c>
      <c r="D416" s="48"/>
      <c r="E416" s="49" t="s">
        <v>2891</v>
      </c>
      <c r="F416" s="52">
        <v>212000</v>
      </c>
      <c r="G416" s="48" t="s">
        <v>3230</v>
      </c>
      <c r="H416" s="48" t="s">
        <v>3242</v>
      </c>
      <c r="I416" s="48"/>
      <c r="J416" s="48" t="s">
        <v>235</v>
      </c>
      <c r="K416" s="48" t="s">
        <v>235</v>
      </c>
      <c r="L416" s="48" t="s">
        <v>235</v>
      </c>
      <c r="M416" s="48" t="s">
        <v>3249</v>
      </c>
      <c r="N416" s="61">
        <v>233</v>
      </c>
      <c r="O416" s="61">
        <v>465</v>
      </c>
      <c r="P416" s="61">
        <v>543</v>
      </c>
      <c r="Q416" s="61">
        <v>440</v>
      </c>
      <c r="R416" s="61">
        <v>185</v>
      </c>
      <c r="S416" s="48"/>
      <c r="T416" s="48"/>
    </row>
    <row r="417" spans="2:20">
      <c r="B417" s="46">
        <f>ROW()</f>
        <v>417</v>
      </c>
      <c r="C417" s="48" t="str">
        <f>H417</f>
        <v>미들타워</v>
      </c>
      <c r="D417" s="48"/>
      <c r="E417" s="49" t="s">
        <v>2892</v>
      </c>
      <c r="F417" s="52">
        <v>128000</v>
      </c>
      <c r="G417" s="48" t="s">
        <v>3230</v>
      </c>
      <c r="H417" s="48" t="s">
        <v>3242</v>
      </c>
      <c r="I417" s="48"/>
      <c r="J417" s="48" t="s">
        <v>235</v>
      </c>
      <c r="K417" s="48" t="s">
        <v>235</v>
      </c>
      <c r="L417" s="48" t="s">
        <v>235</v>
      </c>
      <c r="M417" s="48" t="s">
        <v>3249</v>
      </c>
      <c r="N417" s="61">
        <v>217</v>
      </c>
      <c r="O417" s="61">
        <v>440</v>
      </c>
      <c r="P417" s="61">
        <v>395</v>
      </c>
      <c r="Q417" s="61">
        <v>335</v>
      </c>
      <c r="R417" s="61">
        <v>172</v>
      </c>
      <c r="S417" s="48"/>
      <c r="T417" s="48"/>
    </row>
    <row r="418" spans="2:20">
      <c r="B418" s="46">
        <f>ROW()</f>
        <v>418</v>
      </c>
      <c r="C418" s="48" t="str">
        <f>H418</f>
        <v>미니타워</v>
      </c>
      <c r="D418" s="48"/>
      <c r="E418" s="49" t="s">
        <v>2893</v>
      </c>
      <c r="F418" s="52">
        <v>124000</v>
      </c>
      <c r="G418" s="48" t="s">
        <v>3230</v>
      </c>
      <c r="H418" s="48" t="s">
        <v>3243</v>
      </c>
      <c r="I418" s="48"/>
      <c r="J418" s="48"/>
      <c r="K418" s="48" t="s">
        <v>235</v>
      </c>
      <c r="L418" s="48" t="s">
        <v>235</v>
      </c>
      <c r="M418" s="48" t="s">
        <v>3249</v>
      </c>
      <c r="N418" s="61">
        <v>210</v>
      </c>
      <c r="O418" s="61">
        <v>412</v>
      </c>
      <c r="P418" s="61">
        <v>413</v>
      </c>
      <c r="Q418" s="61">
        <v>315</v>
      </c>
      <c r="R418" s="61">
        <v>168</v>
      </c>
      <c r="S418" s="48"/>
      <c r="T418" s="48"/>
    </row>
    <row r="419" spans="2:20">
      <c r="B419" s="46">
        <f>ROW()</f>
        <v>419</v>
      </c>
      <c r="C419" s="48" t="str">
        <f>H419</f>
        <v>미들타워</v>
      </c>
      <c r="D419" s="48"/>
      <c r="E419" s="49" t="s">
        <v>2894</v>
      </c>
      <c r="F419" s="52">
        <v>133000</v>
      </c>
      <c r="G419" s="48" t="s">
        <v>3230</v>
      </c>
      <c r="H419" s="48" t="s">
        <v>3242</v>
      </c>
      <c r="I419" s="48"/>
      <c r="J419" s="48" t="s">
        <v>235</v>
      </c>
      <c r="K419" s="48" t="s">
        <v>235</v>
      </c>
      <c r="L419" s="48" t="s">
        <v>235</v>
      </c>
      <c r="M419" s="48" t="s">
        <v>3249</v>
      </c>
      <c r="N419" s="61">
        <v>210</v>
      </c>
      <c r="O419" s="61">
        <v>453</v>
      </c>
      <c r="P419" s="61">
        <v>413</v>
      </c>
      <c r="Q419" s="61">
        <v>315</v>
      </c>
      <c r="R419" s="61">
        <v>168</v>
      </c>
      <c r="S419" s="48"/>
      <c r="T419" s="48"/>
    </row>
    <row r="420" spans="2:20">
      <c r="B420" s="46">
        <f>ROW()</f>
        <v>420</v>
      </c>
      <c r="C420" s="48" t="str">
        <f>H420</f>
        <v>미들타워</v>
      </c>
      <c r="D420" s="48"/>
      <c r="E420" s="49" t="s">
        <v>2895</v>
      </c>
      <c r="F420" s="52">
        <v>175000</v>
      </c>
      <c r="G420" s="48" t="s">
        <v>3230</v>
      </c>
      <c r="H420" s="48" t="s">
        <v>3242</v>
      </c>
      <c r="I420" s="48" t="s">
        <v>235</v>
      </c>
      <c r="J420" s="48" t="s">
        <v>235</v>
      </c>
      <c r="K420" s="48" t="s">
        <v>235</v>
      </c>
      <c r="L420" s="48" t="s">
        <v>235</v>
      </c>
      <c r="M420" s="48"/>
      <c r="N420" s="61">
        <v>232</v>
      </c>
      <c r="O420" s="61">
        <v>559</v>
      </c>
      <c r="P420" s="61">
        <v>560</v>
      </c>
      <c r="Q420" s="61">
        <v>480</v>
      </c>
      <c r="R420" s="61">
        <v>180</v>
      </c>
      <c r="S420" s="48"/>
      <c r="T420" s="48"/>
    </row>
    <row r="421" spans="2:20">
      <c r="B421" s="46">
        <f>ROW()</f>
        <v>421</v>
      </c>
      <c r="C421" s="48" t="str">
        <f>H421</f>
        <v>미들타워</v>
      </c>
      <c r="D421" s="48"/>
      <c r="E421" s="49" t="s">
        <v>2896</v>
      </c>
      <c r="F421" s="52">
        <v>175000</v>
      </c>
      <c r="G421" s="48" t="s">
        <v>3230</v>
      </c>
      <c r="H421" s="48" t="s">
        <v>3242</v>
      </c>
      <c r="I421" s="48" t="s">
        <v>235</v>
      </c>
      <c r="J421" s="48" t="s">
        <v>235</v>
      </c>
      <c r="K421" s="48" t="s">
        <v>235</v>
      </c>
      <c r="L421" s="48" t="s">
        <v>235</v>
      </c>
      <c r="M421" s="48"/>
      <c r="N421" s="61">
        <v>232</v>
      </c>
      <c r="O421" s="61">
        <v>559</v>
      </c>
      <c r="P421" s="61">
        <v>560</v>
      </c>
      <c r="Q421" s="61">
        <v>480</v>
      </c>
      <c r="R421" s="61">
        <v>180</v>
      </c>
      <c r="S421" s="48" t="s">
        <v>1039</v>
      </c>
      <c r="T421" s="48"/>
    </row>
    <row r="422" spans="2:20">
      <c r="B422" s="46">
        <f>ROW()</f>
        <v>422</v>
      </c>
      <c r="C422" s="48" t="str">
        <f>H422</f>
        <v>미들타워</v>
      </c>
      <c r="D422" s="48"/>
      <c r="E422" s="49" t="s">
        <v>2897</v>
      </c>
      <c r="F422" s="52">
        <v>118000</v>
      </c>
      <c r="G422" s="48" t="s">
        <v>3230</v>
      </c>
      <c r="H422" s="48" t="s">
        <v>3242</v>
      </c>
      <c r="I422" s="48"/>
      <c r="J422" s="48" t="s">
        <v>235</v>
      </c>
      <c r="K422" s="48" t="s">
        <v>235</v>
      </c>
      <c r="L422" s="48" t="s">
        <v>235</v>
      </c>
      <c r="M422" s="48"/>
      <c r="N422" s="61">
        <v>210</v>
      </c>
      <c r="O422" s="61">
        <v>453</v>
      </c>
      <c r="P422" s="61">
        <v>413</v>
      </c>
      <c r="Q422" s="61">
        <v>315</v>
      </c>
      <c r="R422" s="61">
        <v>168</v>
      </c>
      <c r="S422" s="48"/>
      <c r="T422" s="48"/>
    </row>
    <row r="423" spans="2:20">
      <c r="B423" s="46">
        <f>ROW()</f>
        <v>423</v>
      </c>
      <c r="C423" s="48" t="str">
        <f>H423</f>
        <v>미들타워</v>
      </c>
      <c r="D423" s="48"/>
      <c r="E423" s="49" t="s">
        <v>2898</v>
      </c>
      <c r="F423" s="52">
        <v>163000</v>
      </c>
      <c r="G423" s="48" t="s">
        <v>3230</v>
      </c>
      <c r="H423" s="48" t="s">
        <v>3242</v>
      </c>
      <c r="I423" s="48"/>
      <c r="J423" s="48" t="s">
        <v>235</v>
      </c>
      <c r="K423" s="48" t="s">
        <v>235</v>
      </c>
      <c r="L423" s="48" t="s">
        <v>235</v>
      </c>
      <c r="M423" s="48"/>
      <c r="N423" s="61">
        <v>232</v>
      </c>
      <c r="O423" s="61">
        <v>451</v>
      </c>
      <c r="P423" s="61">
        <v>521</v>
      </c>
      <c r="Q423" s="61">
        <v>440</v>
      </c>
      <c r="R423" s="61">
        <v>180</v>
      </c>
      <c r="S423" s="48"/>
      <c r="T423" s="48"/>
    </row>
    <row r="424" spans="2:20">
      <c r="B424" s="46">
        <f>ROW()</f>
        <v>424</v>
      </c>
      <c r="C424" s="48" t="str">
        <f>H424</f>
        <v>미니타워</v>
      </c>
      <c r="D424" s="48"/>
      <c r="E424" s="49" t="s">
        <v>2899</v>
      </c>
      <c r="F424" s="52">
        <v>111000</v>
      </c>
      <c r="G424" s="48" t="s">
        <v>3230</v>
      </c>
      <c r="H424" s="48" t="s">
        <v>3243</v>
      </c>
      <c r="I424" s="48"/>
      <c r="J424" s="48"/>
      <c r="K424" s="48" t="s">
        <v>235</v>
      </c>
      <c r="L424" s="48" t="s">
        <v>235</v>
      </c>
      <c r="M424" s="48"/>
      <c r="N424" s="61">
        <v>210</v>
      </c>
      <c r="O424" s="61">
        <v>412</v>
      </c>
      <c r="P424" s="61">
        <v>413</v>
      </c>
      <c r="Q424" s="61">
        <v>315</v>
      </c>
      <c r="R424" s="61">
        <v>168</v>
      </c>
      <c r="S424" s="48"/>
      <c r="T424" s="48"/>
    </row>
    <row r="425" spans="2:20">
      <c r="B425" s="46">
        <f>ROW()</f>
        <v>425</v>
      </c>
      <c r="C425" s="48" t="str">
        <f>H425</f>
        <v>리틀밸리</v>
      </c>
      <c r="D425" s="48"/>
      <c r="E425" s="49" t="s">
        <v>2900</v>
      </c>
      <c r="F425" s="52">
        <v>107000</v>
      </c>
      <c r="G425" s="48" t="s">
        <v>3230</v>
      </c>
      <c r="H425" s="48" t="s">
        <v>3245</v>
      </c>
      <c r="I425" s="48"/>
      <c r="J425" s="48"/>
      <c r="K425" s="48"/>
      <c r="L425" s="48" t="s">
        <v>235</v>
      </c>
      <c r="M425" s="48"/>
      <c r="N425" s="61">
        <v>250</v>
      </c>
      <c r="O425" s="61">
        <v>210</v>
      </c>
      <c r="P425" s="61">
        <v>374</v>
      </c>
      <c r="Q425" s="61">
        <v>310</v>
      </c>
      <c r="R425" s="61">
        <v>165</v>
      </c>
      <c r="S425" s="48" t="s">
        <v>1032</v>
      </c>
      <c r="T425" s="48" t="s">
        <v>1032</v>
      </c>
    </row>
    <row r="426" spans="2:20">
      <c r="B426" s="46">
        <f>ROW()</f>
        <v>426</v>
      </c>
      <c r="C426" s="48" t="str">
        <f>H426</f>
        <v>리틀밸리</v>
      </c>
      <c r="D426" s="48"/>
      <c r="E426" s="49" t="s">
        <v>2901</v>
      </c>
      <c r="F426" s="52">
        <v>107000</v>
      </c>
      <c r="G426" s="48" t="s">
        <v>3230</v>
      </c>
      <c r="H426" s="48" t="s">
        <v>3245</v>
      </c>
      <c r="I426" s="48"/>
      <c r="J426" s="48"/>
      <c r="K426" s="48"/>
      <c r="L426" s="48" t="s">
        <v>235</v>
      </c>
      <c r="M426" s="48"/>
      <c r="N426" s="61">
        <v>250</v>
      </c>
      <c r="O426" s="61">
        <v>210</v>
      </c>
      <c r="P426" s="61">
        <v>374</v>
      </c>
      <c r="Q426" s="61">
        <v>310</v>
      </c>
      <c r="R426" s="61">
        <v>165</v>
      </c>
      <c r="S426" s="48"/>
      <c r="T426" s="48"/>
    </row>
    <row r="427" spans="2:20">
      <c r="B427" s="46">
        <f>ROW()</f>
        <v>427</v>
      </c>
      <c r="C427" s="48" t="str">
        <f>H427</f>
        <v>미들타워</v>
      </c>
      <c r="D427" s="48"/>
      <c r="E427" s="49" t="s">
        <v>2902</v>
      </c>
      <c r="F427" s="52">
        <v>163000</v>
      </c>
      <c r="G427" s="48" t="s">
        <v>3230</v>
      </c>
      <c r="H427" s="48" t="s">
        <v>3242</v>
      </c>
      <c r="I427" s="48"/>
      <c r="J427" s="48" t="s">
        <v>235</v>
      </c>
      <c r="K427" s="48" t="s">
        <v>235</v>
      </c>
      <c r="L427" s="48" t="s">
        <v>235</v>
      </c>
      <c r="M427" s="48"/>
      <c r="N427" s="61">
        <v>232</v>
      </c>
      <c r="O427" s="61">
        <v>451</v>
      </c>
      <c r="P427" s="61">
        <v>521</v>
      </c>
      <c r="Q427" s="61">
        <v>440</v>
      </c>
      <c r="R427" s="61">
        <v>180</v>
      </c>
      <c r="S427" s="48" t="s">
        <v>1032</v>
      </c>
      <c r="T427" s="48" t="s">
        <v>1032</v>
      </c>
    </row>
    <row r="428" spans="2:20">
      <c r="B428" s="46">
        <f>ROW()</f>
        <v>428</v>
      </c>
      <c r="C428" s="48" t="str">
        <f>H428</f>
        <v>미들타워</v>
      </c>
      <c r="D428" s="48"/>
      <c r="E428" s="49" t="s">
        <v>2903</v>
      </c>
      <c r="F428" s="52">
        <v>171000</v>
      </c>
      <c r="G428" s="48" t="s">
        <v>3230</v>
      </c>
      <c r="H428" s="48" t="s">
        <v>3242</v>
      </c>
      <c r="I428" s="48"/>
      <c r="J428" s="48" t="s">
        <v>235</v>
      </c>
      <c r="K428" s="48" t="s">
        <v>235</v>
      </c>
      <c r="L428" s="48" t="s">
        <v>235</v>
      </c>
      <c r="M428" s="48" t="s">
        <v>3250</v>
      </c>
      <c r="N428" s="61">
        <v>232</v>
      </c>
      <c r="O428" s="61">
        <v>451</v>
      </c>
      <c r="P428" s="61">
        <v>521</v>
      </c>
      <c r="Q428" s="61">
        <v>440</v>
      </c>
      <c r="R428" s="61">
        <v>180</v>
      </c>
      <c r="S428" s="48"/>
      <c r="T428" s="48"/>
    </row>
    <row r="429" spans="2:20">
      <c r="B429" s="46">
        <f>ROW()</f>
        <v>429</v>
      </c>
      <c r="C429" s="48" t="str">
        <f>H429</f>
        <v>미들타워</v>
      </c>
      <c r="D429" s="48"/>
      <c r="E429" s="49" t="s">
        <v>2904</v>
      </c>
      <c r="F429" s="52">
        <v>125000</v>
      </c>
      <c r="G429" s="48" t="s">
        <v>3230</v>
      </c>
      <c r="H429" s="48" t="s">
        <v>3242</v>
      </c>
      <c r="I429" s="48"/>
      <c r="J429" s="48" t="s">
        <v>235</v>
      </c>
      <c r="K429" s="48" t="s">
        <v>235</v>
      </c>
      <c r="L429" s="48" t="s">
        <v>235</v>
      </c>
      <c r="M429" s="48" t="s">
        <v>3250</v>
      </c>
      <c r="N429" s="61">
        <v>233</v>
      </c>
      <c r="O429" s="61">
        <v>451</v>
      </c>
      <c r="P429" s="61">
        <v>520</v>
      </c>
      <c r="Q429" s="61">
        <v>450</v>
      </c>
      <c r="R429" s="61">
        <v>180</v>
      </c>
      <c r="S429" s="48"/>
      <c r="T429" s="48"/>
    </row>
    <row r="430" spans="2:20">
      <c r="B430" s="46">
        <f>ROW()</f>
        <v>430</v>
      </c>
      <c r="C430" s="48" t="str">
        <f>H430</f>
        <v>미들타워</v>
      </c>
      <c r="D430" s="48"/>
      <c r="E430" s="49" t="s">
        <v>2905</v>
      </c>
      <c r="F430" s="52">
        <v>155410</v>
      </c>
      <c r="G430" s="48" t="s">
        <v>3230</v>
      </c>
      <c r="H430" s="48" t="s">
        <v>3242</v>
      </c>
      <c r="I430" s="48"/>
      <c r="J430" s="48" t="s">
        <v>235</v>
      </c>
      <c r="K430" s="48" t="s">
        <v>235</v>
      </c>
      <c r="L430" s="48" t="s">
        <v>235</v>
      </c>
      <c r="M430" s="48"/>
      <c r="N430" s="61">
        <v>232</v>
      </c>
      <c r="O430" s="61">
        <v>451</v>
      </c>
      <c r="P430" s="61">
        <v>521</v>
      </c>
      <c r="Q430" s="61">
        <v>440</v>
      </c>
      <c r="R430" s="61">
        <v>180</v>
      </c>
      <c r="S430" s="48" t="s">
        <v>1037</v>
      </c>
      <c r="T430" s="48"/>
    </row>
    <row r="431" spans="2:20">
      <c r="B431" s="46">
        <f>ROW()</f>
        <v>431</v>
      </c>
      <c r="C431" s="48" t="str">
        <f>H431</f>
        <v>미들타워</v>
      </c>
      <c r="D431" s="48"/>
      <c r="E431" s="49" t="s">
        <v>2906</v>
      </c>
      <c r="F431" s="52">
        <v>119000</v>
      </c>
      <c r="G431" s="48" t="s">
        <v>3230</v>
      </c>
      <c r="H431" s="48" t="s">
        <v>3242</v>
      </c>
      <c r="I431" s="48"/>
      <c r="J431" s="48" t="s">
        <v>235</v>
      </c>
      <c r="K431" s="48" t="s">
        <v>235</v>
      </c>
      <c r="L431" s="48" t="s">
        <v>235</v>
      </c>
      <c r="M431" s="48"/>
      <c r="N431" s="61">
        <v>210</v>
      </c>
      <c r="O431" s="61">
        <v>453</v>
      </c>
      <c r="P431" s="61">
        <v>413</v>
      </c>
      <c r="Q431" s="61">
        <v>315</v>
      </c>
      <c r="R431" s="61">
        <v>168</v>
      </c>
      <c r="S431" s="48"/>
      <c r="T431" s="48"/>
    </row>
    <row r="432" spans="2:20">
      <c r="B432" s="46">
        <f>ROW()</f>
        <v>432</v>
      </c>
      <c r="C432" s="48" t="str">
        <f>H432</f>
        <v>미들타워</v>
      </c>
      <c r="D432" s="48"/>
      <c r="E432" s="49" t="s">
        <v>2907</v>
      </c>
      <c r="F432" s="52">
        <v>171000</v>
      </c>
      <c r="G432" s="48" t="s">
        <v>3230</v>
      </c>
      <c r="H432" s="48" t="s">
        <v>3242</v>
      </c>
      <c r="I432" s="48"/>
      <c r="J432" s="48" t="s">
        <v>235</v>
      </c>
      <c r="K432" s="48" t="s">
        <v>235</v>
      </c>
      <c r="L432" s="48" t="s">
        <v>235</v>
      </c>
      <c r="M432" s="48" t="s">
        <v>3250</v>
      </c>
      <c r="N432" s="61">
        <v>232</v>
      </c>
      <c r="O432" s="61">
        <v>451</v>
      </c>
      <c r="P432" s="61">
        <v>521</v>
      </c>
      <c r="Q432" s="61">
        <v>440</v>
      </c>
      <c r="R432" s="61">
        <v>180</v>
      </c>
      <c r="S432" s="48" t="s">
        <v>1037</v>
      </c>
      <c r="T432" s="48"/>
    </row>
    <row r="433" spans="2:20">
      <c r="B433" s="46">
        <f>ROW()</f>
        <v>433</v>
      </c>
      <c r="C433" s="48" t="str">
        <f>H433</f>
        <v>미들타워</v>
      </c>
      <c r="D433" s="48"/>
      <c r="E433" s="49" t="s">
        <v>2908</v>
      </c>
      <c r="F433" s="52">
        <v>171000</v>
      </c>
      <c r="G433" s="48" t="s">
        <v>3230</v>
      </c>
      <c r="H433" s="48" t="s">
        <v>3242</v>
      </c>
      <c r="I433" s="48"/>
      <c r="J433" s="48" t="s">
        <v>235</v>
      </c>
      <c r="K433" s="48" t="s">
        <v>235</v>
      </c>
      <c r="L433" s="48" t="s">
        <v>235</v>
      </c>
      <c r="M433" s="48" t="s">
        <v>3250</v>
      </c>
      <c r="N433" s="61">
        <v>232</v>
      </c>
      <c r="O433" s="61">
        <v>451</v>
      </c>
      <c r="P433" s="61">
        <v>521</v>
      </c>
      <c r="Q433" s="61">
        <v>440</v>
      </c>
      <c r="R433" s="61">
        <v>180</v>
      </c>
      <c r="S433" s="48" t="s">
        <v>1032</v>
      </c>
      <c r="T433" s="48" t="s">
        <v>1032</v>
      </c>
    </row>
    <row r="434" spans="2:20">
      <c r="B434" s="46">
        <f>ROW()</f>
        <v>434</v>
      </c>
      <c r="C434" s="48" t="str">
        <f>H434</f>
        <v>미들타워</v>
      </c>
      <c r="D434" s="48"/>
      <c r="E434" s="49" t="s">
        <v>2909</v>
      </c>
      <c r="F434" s="52">
        <v>171000</v>
      </c>
      <c r="G434" s="48" t="s">
        <v>3230</v>
      </c>
      <c r="H434" s="48" t="s">
        <v>3242</v>
      </c>
      <c r="I434" s="48"/>
      <c r="J434" s="48" t="s">
        <v>235</v>
      </c>
      <c r="K434" s="48" t="s">
        <v>235</v>
      </c>
      <c r="L434" s="48" t="s">
        <v>235</v>
      </c>
      <c r="M434" s="48" t="s">
        <v>3250</v>
      </c>
      <c r="N434" s="61">
        <v>232</v>
      </c>
      <c r="O434" s="61">
        <v>451</v>
      </c>
      <c r="P434" s="61">
        <v>521</v>
      </c>
      <c r="Q434" s="61">
        <v>440</v>
      </c>
      <c r="R434" s="61">
        <v>180</v>
      </c>
      <c r="S434" s="48" t="s">
        <v>1032</v>
      </c>
      <c r="T434" s="48" t="s">
        <v>3255</v>
      </c>
    </row>
    <row r="435" spans="2:20">
      <c r="B435" s="46">
        <f>ROW()</f>
        <v>435</v>
      </c>
      <c r="C435" s="48" t="str">
        <f>H435</f>
        <v>미니타워</v>
      </c>
      <c r="D435" s="48"/>
      <c r="E435" s="49" t="s">
        <v>2910</v>
      </c>
      <c r="F435" s="52">
        <v>125800</v>
      </c>
      <c r="G435" s="48" t="s">
        <v>3230</v>
      </c>
      <c r="H435" s="48" t="s">
        <v>3243</v>
      </c>
      <c r="I435" s="48"/>
      <c r="J435" s="48"/>
      <c r="K435" s="48" t="s">
        <v>235</v>
      </c>
      <c r="L435" s="48" t="s">
        <v>235</v>
      </c>
      <c r="M435" s="48" t="s">
        <v>3250</v>
      </c>
      <c r="N435" s="61">
        <v>210</v>
      </c>
      <c r="O435" s="61">
        <v>412</v>
      </c>
      <c r="P435" s="61">
        <v>413</v>
      </c>
      <c r="Q435" s="61">
        <v>315</v>
      </c>
      <c r="R435" s="61">
        <v>168</v>
      </c>
      <c r="S435" s="48"/>
      <c r="T435" s="48"/>
    </row>
    <row r="436" spans="2:20">
      <c r="B436" s="46">
        <f>ROW()</f>
        <v>436</v>
      </c>
      <c r="C436" s="48" t="str">
        <f>H436</f>
        <v>미니타워</v>
      </c>
      <c r="D436" s="48"/>
      <c r="E436" s="49" t="s">
        <v>2911</v>
      </c>
      <c r="F436" s="52">
        <v>143000</v>
      </c>
      <c r="G436" s="48" t="s">
        <v>3230</v>
      </c>
      <c r="H436" s="48" t="s">
        <v>3243</v>
      </c>
      <c r="I436" s="48"/>
      <c r="J436" s="48"/>
      <c r="K436" s="48" t="s">
        <v>235</v>
      </c>
      <c r="L436" s="48" t="s">
        <v>235</v>
      </c>
      <c r="M436" s="48" t="s">
        <v>3250</v>
      </c>
      <c r="N436" s="61">
        <v>344</v>
      </c>
      <c r="O436" s="61">
        <v>307</v>
      </c>
      <c r="P436" s="61">
        <v>389</v>
      </c>
      <c r="Q436" s="61">
        <v>320</v>
      </c>
      <c r="R436" s="61">
        <v>160</v>
      </c>
      <c r="S436" s="48"/>
      <c r="T436" s="48"/>
    </row>
    <row r="437" spans="2:20">
      <c r="B437" s="46">
        <f>ROW()</f>
        <v>437</v>
      </c>
      <c r="C437" s="48" t="str">
        <f>H437</f>
        <v>리틀밸리</v>
      </c>
      <c r="D437" s="48"/>
      <c r="E437" s="49" t="s">
        <v>2912</v>
      </c>
      <c r="F437" s="52">
        <v>113000</v>
      </c>
      <c r="G437" s="48" t="s">
        <v>3230</v>
      </c>
      <c r="H437" s="48" t="s">
        <v>3245</v>
      </c>
      <c r="I437" s="48"/>
      <c r="J437" s="48"/>
      <c r="K437" s="48"/>
      <c r="L437" s="48" t="s">
        <v>235</v>
      </c>
      <c r="M437" s="48"/>
      <c r="N437" s="61">
        <v>377</v>
      </c>
      <c r="O437" s="61">
        <v>82</v>
      </c>
      <c r="P437" s="61">
        <v>330</v>
      </c>
      <c r="Q437" s="61">
        <v>310</v>
      </c>
      <c r="R437" s="61">
        <v>56</v>
      </c>
      <c r="S437" s="48"/>
      <c r="T437" s="48"/>
    </row>
    <row r="438" spans="2:20">
      <c r="B438" s="46">
        <f>ROW()</f>
        <v>438</v>
      </c>
      <c r="C438" s="48" t="str">
        <f>H438</f>
        <v>리틀밸리</v>
      </c>
      <c r="D438" s="48"/>
      <c r="E438" s="49" t="s">
        <v>2913</v>
      </c>
      <c r="F438" s="52">
        <v>99000</v>
      </c>
      <c r="G438" s="48" t="s">
        <v>3230</v>
      </c>
      <c r="H438" s="48" t="s">
        <v>3245</v>
      </c>
      <c r="I438" s="48"/>
      <c r="J438" s="48"/>
      <c r="K438" s="48"/>
      <c r="L438" s="48" t="s">
        <v>235</v>
      </c>
      <c r="M438" s="48" t="s">
        <v>3250</v>
      </c>
      <c r="N438" s="61">
        <v>203</v>
      </c>
      <c r="O438" s="61">
        <v>330</v>
      </c>
      <c r="P438" s="61">
        <v>400</v>
      </c>
      <c r="Q438" s="61">
        <v>335</v>
      </c>
      <c r="R438" s="61">
        <v>160</v>
      </c>
      <c r="S438" s="48"/>
      <c r="T438" s="48"/>
    </row>
    <row r="439" spans="2:20">
      <c r="B439" s="46">
        <f>ROW()</f>
        <v>439</v>
      </c>
      <c r="C439" s="48" t="str">
        <f>H439</f>
        <v>미들타워</v>
      </c>
      <c r="D439" s="48"/>
      <c r="E439" s="49" t="s">
        <v>2914</v>
      </c>
      <c r="F439" s="52">
        <v>125000</v>
      </c>
      <c r="G439" s="48" t="s">
        <v>3230</v>
      </c>
      <c r="H439" s="48" t="s">
        <v>3242</v>
      </c>
      <c r="I439" s="48" t="s">
        <v>235</v>
      </c>
      <c r="J439" s="48" t="s">
        <v>235</v>
      </c>
      <c r="K439" s="48" t="s">
        <v>235</v>
      </c>
      <c r="L439" s="48" t="s">
        <v>235</v>
      </c>
      <c r="M439" s="48" t="s">
        <v>3250</v>
      </c>
      <c r="N439" s="61">
        <v>322</v>
      </c>
      <c r="O439" s="61">
        <v>465</v>
      </c>
      <c r="P439" s="61">
        <v>517</v>
      </c>
      <c r="Q439" s="61">
        <v>430</v>
      </c>
      <c r="R439" s="61">
        <v>180</v>
      </c>
      <c r="S439" s="48"/>
      <c r="T439" s="48"/>
    </row>
    <row r="440" spans="2:20">
      <c r="B440" s="46">
        <f>ROW()</f>
        <v>440</v>
      </c>
      <c r="C440" s="48" t="str">
        <f>H440</f>
        <v>리틀밸리</v>
      </c>
      <c r="D440" s="48"/>
      <c r="E440" s="49" t="s">
        <v>2915</v>
      </c>
      <c r="F440" s="52">
        <v>116160</v>
      </c>
      <c r="G440" s="48" t="s">
        <v>3230</v>
      </c>
      <c r="H440" s="48" t="s">
        <v>3245</v>
      </c>
      <c r="I440" s="48"/>
      <c r="J440" s="48"/>
      <c r="K440" s="48"/>
      <c r="L440" s="48" t="s">
        <v>235</v>
      </c>
      <c r="M440" s="48"/>
      <c r="N440" s="61">
        <v>203</v>
      </c>
      <c r="O440" s="61">
        <v>330</v>
      </c>
      <c r="P440" s="61">
        <v>400</v>
      </c>
      <c r="Q440" s="61">
        <v>335</v>
      </c>
      <c r="R440" s="61">
        <v>160</v>
      </c>
      <c r="S440" s="48"/>
      <c r="T440" s="48"/>
    </row>
    <row r="441" spans="2:20">
      <c r="B441" s="46">
        <f>ROW()</f>
        <v>441</v>
      </c>
      <c r="C441" s="48" t="str">
        <f>H441</f>
        <v>미들타워</v>
      </c>
      <c r="D441" s="48"/>
      <c r="E441" s="49" t="s">
        <v>2916</v>
      </c>
      <c r="F441" s="52">
        <v>117480</v>
      </c>
      <c r="G441" s="48" t="s">
        <v>3230</v>
      </c>
      <c r="H441" s="48" t="s">
        <v>3242</v>
      </c>
      <c r="I441" s="48"/>
      <c r="J441" s="48" t="s">
        <v>235</v>
      </c>
      <c r="K441" s="48" t="s">
        <v>235</v>
      </c>
      <c r="L441" s="48" t="s">
        <v>235</v>
      </c>
      <c r="M441" s="48"/>
      <c r="N441" s="61">
        <v>233</v>
      </c>
      <c r="O441" s="61">
        <v>451</v>
      </c>
      <c r="P441" s="61">
        <v>520</v>
      </c>
      <c r="Q441" s="61">
        <v>450</v>
      </c>
      <c r="R441" s="61">
        <v>180</v>
      </c>
      <c r="S441" s="48"/>
      <c r="T441" s="48"/>
    </row>
    <row r="442" spans="2:20">
      <c r="B442" s="46">
        <f>ROW()</f>
        <v>442</v>
      </c>
      <c r="C442" s="48" t="str">
        <f>H442</f>
        <v>미들타워</v>
      </c>
      <c r="D442" s="48"/>
      <c r="E442" s="49" t="s">
        <v>2917</v>
      </c>
      <c r="F442" s="52">
        <v>125000</v>
      </c>
      <c r="G442" s="48" t="s">
        <v>3230</v>
      </c>
      <c r="H442" s="48" t="s">
        <v>3242</v>
      </c>
      <c r="I442" s="48"/>
      <c r="J442" s="48" t="s">
        <v>235</v>
      </c>
      <c r="K442" s="48" t="s">
        <v>235</v>
      </c>
      <c r="L442" s="48" t="s">
        <v>235</v>
      </c>
      <c r="M442" s="48" t="s">
        <v>3250</v>
      </c>
      <c r="N442" s="61">
        <v>230</v>
      </c>
      <c r="O442" s="61">
        <v>460</v>
      </c>
      <c r="P442" s="61">
        <v>515</v>
      </c>
      <c r="Q442" s="61">
        <v>430</v>
      </c>
      <c r="R442" s="61">
        <v>180</v>
      </c>
      <c r="S442" s="48"/>
      <c r="T442" s="48"/>
    </row>
    <row r="443" spans="2:20">
      <c r="B443" s="46">
        <f>ROW()</f>
        <v>443</v>
      </c>
      <c r="C443" s="48"/>
      <c r="D443" s="48"/>
      <c r="E443" s="48" t="s">
        <v>1</v>
      </c>
      <c r="F443" s="52"/>
      <c r="G443" s="48"/>
      <c r="H443" s="48"/>
      <c r="I443" s="48"/>
      <c r="J443" s="48"/>
      <c r="K443" s="48"/>
      <c r="L443" s="48"/>
      <c r="M443" s="48"/>
      <c r="N443" s="61"/>
      <c r="O443" s="61"/>
      <c r="P443" s="61"/>
      <c r="Q443" s="61"/>
      <c r="R443" s="61"/>
      <c r="S443" s="48"/>
      <c r="T443" s="48"/>
    </row>
    <row r="444" spans="2:20">
      <c r="B444" s="46">
        <f>ROW()</f>
        <v>444</v>
      </c>
      <c r="C444" s="48"/>
      <c r="D444" s="48"/>
      <c r="E444" s="48" t="s">
        <v>2918</v>
      </c>
      <c r="F444" s="74"/>
      <c r="G444" s="48"/>
      <c r="H444" s="48"/>
      <c r="I444" s="48"/>
      <c r="J444" s="48"/>
      <c r="K444" s="48"/>
      <c r="L444" s="48"/>
      <c r="M444" s="48"/>
      <c r="N444" s="61"/>
      <c r="O444" s="61"/>
      <c r="P444" s="61"/>
      <c r="Q444" s="61"/>
      <c r="R444" s="61"/>
      <c r="S444" s="48"/>
      <c r="T444" s="48"/>
    </row>
    <row r="445" spans="2:20">
      <c r="B445" s="46">
        <f>ROW()</f>
        <v>445</v>
      </c>
      <c r="C445" s="48"/>
      <c r="D445" s="48"/>
      <c r="E445" s="48" t="s">
        <v>1</v>
      </c>
      <c r="F445" s="74"/>
      <c r="G445" s="48"/>
      <c r="H445" s="48"/>
      <c r="I445" s="48"/>
      <c r="J445" s="48"/>
      <c r="K445" s="48"/>
      <c r="L445" s="48"/>
      <c r="M445" s="48"/>
      <c r="N445" s="61"/>
      <c r="O445" s="61"/>
      <c r="P445" s="61"/>
      <c r="Q445" s="61"/>
      <c r="R445" s="61"/>
      <c r="S445" s="48"/>
      <c r="T445" s="48"/>
    </row>
    <row r="446" spans="2:20">
      <c r="B446" s="46">
        <f>ROW()</f>
        <v>446</v>
      </c>
      <c r="C446" s="48" t="str">
        <f>H446</f>
        <v>미니타워</v>
      </c>
      <c r="D446" s="48"/>
      <c r="E446" s="49" t="s">
        <v>2919</v>
      </c>
      <c r="F446" s="52">
        <v>84500</v>
      </c>
      <c r="G446" s="48" t="s">
        <v>3231</v>
      </c>
      <c r="H446" s="48" t="s">
        <v>3243</v>
      </c>
      <c r="I446" s="48"/>
      <c r="J446" s="48"/>
      <c r="K446" s="48" t="s">
        <v>235</v>
      </c>
      <c r="L446" s="48" t="s">
        <v>235</v>
      </c>
      <c r="M446" s="48" t="s">
        <v>3249</v>
      </c>
      <c r="N446" s="61">
        <v>188</v>
      </c>
      <c r="O446" s="61">
        <v>365</v>
      </c>
      <c r="P446" s="61">
        <v>370</v>
      </c>
      <c r="Q446" s="61">
        <v>330</v>
      </c>
      <c r="R446" s="61">
        <v>158</v>
      </c>
      <c r="S446" s="48" t="s">
        <v>1032</v>
      </c>
      <c r="T446" s="48"/>
    </row>
    <row r="447" spans="2:20">
      <c r="B447" s="46">
        <f>ROW()</f>
        <v>447</v>
      </c>
      <c r="C447" s="48" t="str">
        <f>H447</f>
        <v>미니타워</v>
      </c>
      <c r="D447" s="48"/>
      <c r="E447" s="49" t="s">
        <v>2920</v>
      </c>
      <c r="F447" s="52">
        <v>84500</v>
      </c>
      <c r="G447" s="48" t="s">
        <v>3231</v>
      </c>
      <c r="H447" s="48" t="s">
        <v>3243</v>
      </c>
      <c r="I447" s="48"/>
      <c r="J447" s="48"/>
      <c r="K447" s="48" t="s">
        <v>235</v>
      </c>
      <c r="L447" s="48" t="s">
        <v>235</v>
      </c>
      <c r="M447" s="48" t="s">
        <v>3249</v>
      </c>
      <c r="N447" s="61">
        <v>188</v>
      </c>
      <c r="O447" s="61">
        <v>365</v>
      </c>
      <c r="P447" s="61">
        <v>370</v>
      </c>
      <c r="Q447" s="61">
        <v>330</v>
      </c>
      <c r="R447" s="61">
        <v>158</v>
      </c>
      <c r="S447" s="48"/>
      <c r="T447" s="48"/>
    </row>
    <row r="448" spans="2:20">
      <c r="B448" s="46">
        <f>ROW()</f>
        <v>448</v>
      </c>
      <c r="C448" s="48" t="str">
        <f>H448</f>
        <v>미들타워</v>
      </c>
      <c r="D448" s="48"/>
      <c r="E448" s="49" t="s">
        <v>2921</v>
      </c>
      <c r="F448" s="52">
        <v>359000</v>
      </c>
      <c r="G448" s="48" t="s">
        <v>3231</v>
      </c>
      <c r="H448" s="48" t="s">
        <v>3242</v>
      </c>
      <c r="I448" s="48"/>
      <c r="J448" s="48" t="s">
        <v>235</v>
      </c>
      <c r="K448" s="48" t="s">
        <v>235</v>
      </c>
      <c r="L448" s="48" t="s">
        <v>235</v>
      </c>
      <c r="M448" s="48" t="s">
        <v>3249</v>
      </c>
      <c r="N448" s="61">
        <v>205</v>
      </c>
      <c r="O448" s="61">
        <v>476</v>
      </c>
      <c r="P448" s="61">
        <v>472.5</v>
      </c>
      <c r="Q448" s="61">
        <v>320</v>
      </c>
      <c r="R448" s="61">
        <v>156</v>
      </c>
      <c r="S448" s="48"/>
      <c r="T448" s="48"/>
    </row>
    <row r="449" spans="2:20">
      <c r="B449" s="46">
        <f>ROW()</f>
        <v>449</v>
      </c>
      <c r="C449" s="48" t="str">
        <f>H449</f>
        <v>미들타워</v>
      </c>
      <c r="D449" s="48"/>
      <c r="E449" s="49" t="s">
        <v>2922</v>
      </c>
      <c r="F449" s="52">
        <v>105000</v>
      </c>
      <c r="G449" s="48" t="s">
        <v>3231</v>
      </c>
      <c r="H449" s="48" t="s">
        <v>3242</v>
      </c>
      <c r="I449" s="48"/>
      <c r="J449" s="48" t="s">
        <v>235</v>
      </c>
      <c r="K449" s="48" t="s">
        <v>235</v>
      </c>
      <c r="L449" s="48" t="s">
        <v>235</v>
      </c>
      <c r="M449" s="48" t="s">
        <v>3249</v>
      </c>
      <c r="N449" s="61">
        <v>2125</v>
      </c>
      <c r="O449" s="61">
        <v>500</v>
      </c>
      <c r="P449" s="61">
        <v>480</v>
      </c>
      <c r="Q449" s="61">
        <v>350</v>
      </c>
      <c r="R449" s="61">
        <v>160</v>
      </c>
      <c r="S449" s="48" t="s">
        <v>1032</v>
      </c>
      <c r="T449" s="48"/>
    </row>
    <row r="450" spans="2:20">
      <c r="B450" s="46">
        <f>ROW()</f>
        <v>450</v>
      </c>
      <c r="C450" s="48" t="str">
        <f>H450</f>
        <v>미들타워</v>
      </c>
      <c r="D450" s="48"/>
      <c r="E450" s="49" t="s">
        <v>2923</v>
      </c>
      <c r="F450" s="52">
        <v>105000</v>
      </c>
      <c r="G450" s="48" t="s">
        <v>3231</v>
      </c>
      <c r="H450" s="48" t="s">
        <v>3242</v>
      </c>
      <c r="I450" s="48"/>
      <c r="J450" s="48" t="s">
        <v>235</v>
      </c>
      <c r="K450" s="48" t="s">
        <v>235</v>
      </c>
      <c r="L450" s="48" t="s">
        <v>235</v>
      </c>
      <c r="M450" s="48" t="s">
        <v>3249</v>
      </c>
      <c r="N450" s="61">
        <v>2125</v>
      </c>
      <c r="O450" s="61">
        <v>500</v>
      </c>
      <c r="P450" s="61">
        <v>480</v>
      </c>
      <c r="Q450" s="61">
        <v>350</v>
      </c>
      <c r="R450" s="61">
        <v>160</v>
      </c>
      <c r="S450" s="48"/>
      <c r="T450" s="48"/>
    </row>
    <row r="451" spans="2:20">
      <c r="B451" s="46">
        <f>ROW()</f>
        <v>451</v>
      </c>
      <c r="C451" s="48" t="str">
        <f>H451</f>
        <v>미니타워</v>
      </c>
      <c r="D451" s="48"/>
      <c r="E451" s="49" t="s">
        <v>2924</v>
      </c>
      <c r="F451" s="52">
        <v>28780</v>
      </c>
      <c r="G451" s="48" t="s">
        <v>3231</v>
      </c>
      <c r="H451" s="48" t="s">
        <v>3243</v>
      </c>
      <c r="I451" s="48"/>
      <c r="J451" s="48"/>
      <c r="K451" s="48" t="s">
        <v>235</v>
      </c>
      <c r="L451" s="48"/>
      <c r="M451" s="48"/>
      <c r="N451" s="61">
        <v>168</v>
      </c>
      <c r="O451" s="61">
        <v>360</v>
      </c>
      <c r="P451" s="61">
        <v>390</v>
      </c>
      <c r="Q451" s="61">
        <v>330</v>
      </c>
      <c r="R451" s="61">
        <v>145</v>
      </c>
      <c r="S451" s="48"/>
      <c r="T451" s="48"/>
    </row>
    <row r="452" spans="2:20">
      <c r="B452" s="46">
        <f>ROW()</f>
        <v>452</v>
      </c>
      <c r="C452" s="48" t="str">
        <f>H452</f>
        <v>미니타워</v>
      </c>
      <c r="D452" s="48"/>
      <c r="E452" s="49" t="s">
        <v>2925</v>
      </c>
      <c r="F452" s="52">
        <v>42000</v>
      </c>
      <c r="G452" s="48" t="s">
        <v>3231</v>
      </c>
      <c r="H452" s="48" t="s">
        <v>3243</v>
      </c>
      <c r="I452" s="48"/>
      <c r="J452" s="48"/>
      <c r="K452" s="48" t="s">
        <v>235</v>
      </c>
      <c r="L452" s="48" t="s">
        <v>235</v>
      </c>
      <c r="M452" s="48"/>
      <c r="N452" s="61">
        <v>190</v>
      </c>
      <c r="O452" s="61">
        <v>350</v>
      </c>
      <c r="P452" s="61">
        <v>380</v>
      </c>
      <c r="Q452" s="61">
        <v>350</v>
      </c>
      <c r="R452" s="61">
        <v>165</v>
      </c>
      <c r="S452" s="48" t="s">
        <v>1025</v>
      </c>
      <c r="T452" s="48"/>
    </row>
    <row r="453" spans="2:20">
      <c r="B453" s="46">
        <f>ROW()</f>
        <v>453</v>
      </c>
      <c r="C453" s="48" t="str">
        <f>H453</f>
        <v>빅타워</v>
      </c>
      <c r="D453" s="48"/>
      <c r="E453" s="49" t="s">
        <v>2926</v>
      </c>
      <c r="F453" s="52">
        <v>436000</v>
      </c>
      <c r="G453" s="48" t="s">
        <v>3231</v>
      </c>
      <c r="H453" s="48" t="s">
        <v>3241</v>
      </c>
      <c r="I453" s="48" t="s">
        <v>235</v>
      </c>
      <c r="J453" s="48" t="s">
        <v>235</v>
      </c>
      <c r="K453" s="48" t="s">
        <v>235</v>
      </c>
      <c r="L453" s="48"/>
      <c r="M453" s="48" t="s">
        <v>3249</v>
      </c>
      <c r="N453" s="61">
        <v>231</v>
      </c>
      <c r="O453" s="61">
        <v>540</v>
      </c>
      <c r="P453" s="61">
        <v>575</v>
      </c>
      <c r="Q453" s="61">
        <v>320</v>
      </c>
      <c r="R453" s="61">
        <v>175</v>
      </c>
      <c r="S453" s="48" t="s">
        <v>1025</v>
      </c>
      <c r="T453" s="48"/>
    </row>
    <row r="454" spans="2:20">
      <c r="B454" s="46">
        <f>ROW()</f>
        <v>454</v>
      </c>
      <c r="C454" s="48" t="str">
        <f>H454</f>
        <v>미니타워</v>
      </c>
      <c r="D454" s="48"/>
      <c r="E454" s="49" t="s">
        <v>2927</v>
      </c>
      <c r="F454" s="52">
        <v>32600</v>
      </c>
      <c r="G454" s="48" t="s">
        <v>3231</v>
      </c>
      <c r="H454" s="48" t="s">
        <v>3243</v>
      </c>
      <c r="I454" s="48"/>
      <c r="J454" s="48"/>
      <c r="K454" s="48" t="s">
        <v>235</v>
      </c>
      <c r="L454" s="48" t="s">
        <v>235</v>
      </c>
      <c r="M454" s="48"/>
      <c r="N454" s="61">
        <v>170</v>
      </c>
      <c r="O454" s="61">
        <v>350</v>
      </c>
      <c r="P454" s="61">
        <v>390</v>
      </c>
      <c r="Q454" s="61">
        <v>330</v>
      </c>
      <c r="R454" s="61">
        <v>145</v>
      </c>
      <c r="S454" s="48"/>
      <c r="T454" s="48"/>
    </row>
    <row r="455" spans="2:20">
      <c r="B455" s="46">
        <f>ROW()</f>
        <v>455</v>
      </c>
      <c r="C455" s="48" t="str">
        <f>H455</f>
        <v>미들타워</v>
      </c>
      <c r="D455" s="48"/>
      <c r="E455" s="49" t="s">
        <v>2928</v>
      </c>
      <c r="F455" s="52">
        <v>158000</v>
      </c>
      <c r="G455" s="48" t="s">
        <v>3231</v>
      </c>
      <c r="H455" s="48" t="s">
        <v>3242</v>
      </c>
      <c r="I455" s="48"/>
      <c r="J455" s="48" t="s">
        <v>235</v>
      </c>
      <c r="K455" s="48" t="s">
        <v>235</v>
      </c>
      <c r="L455" s="48"/>
      <c r="M455" s="48" t="s">
        <v>3249</v>
      </c>
      <c r="N455" s="61">
        <v>205</v>
      </c>
      <c r="O455" s="61">
        <v>476</v>
      </c>
      <c r="P455" s="61">
        <v>455</v>
      </c>
      <c r="Q455" s="61">
        <v>320</v>
      </c>
      <c r="R455" s="61">
        <v>156</v>
      </c>
      <c r="S455" s="48" t="s">
        <v>1025</v>
      </c>
      <c r="T455" s="48"/>
    </row>
    <row r="456" spans="2:20">
      <c r="B456" s="46">
        <f>ROW()</f>
        <v>456</v>
      </c>
      <c r="C456" s="48" t="str">
        <f>H456</f>
        <v>빅타워</v>
      </c>
      <c r="D456" s="48"/>
      <c r="E456" s="49" t="s">
        <v>2929</v>
      </c>
      <c r="F456" s="52">
        <v>436000</v>
      </c>
      <c r="G456" s="48" t="s">
        <v>3231</v>
      </c>
      <c r="H456" s="48" t="s">
        <v>3241</v>
      </c>
      <c r="I456" s="48" t="s">
        <v>235</v>
      </c>
      <c r="J456" s="48" t="s">
        <v>235</v>
      </c>
      <c r="K456" s="48" t="s">
        <v>235</v>
      </c>
      <c r="L456" s="48"/>
      <c r="M456" s="48" t="s">
        <v>3249</v>
      </c>
      <c r="N456" s="61">
        <v>231</v>
      </c>
      <c r="O456" s="61">
        <v>540</v>
      </c>
      <c r="P456" s="61">
        <v>575</v>
      </c>
      <c r="Q456" s="61">
        <v>320</v>
      </c>
      <c r="R456" s="61">
        <v>175</v>
      </c>
      <c r="S456" s="48" t="s">
        <v>1037</v>
      </c>
      <c r="T456" s="48"/>
    </row>
    <row r="457" spans="2:20">
      <c r="B457" s="46">
        <f>ROW()</f>
        <v>457</v>
      </c>
      <c r="C457" s="48" t="str">
        <f>H457</f>
        <v>미들타워</v>
      </c>
      <c r="D457" s="48"/>
      <c r="E457" s="49" t="s">
        <v>2930</v>
      </c>
      <c r="F457" s="52">
        <v>0</v>
      </c>
      <c r="G457" s="48" t="s">
        <v>3231</v>
      </c>
      <c r="H457" s="48" t="s">
        <v>3242</v>
      </c>
      <c r="I457" s="48"/>
      <c r="J457" s="48" t="s">
        <v>235</v>
      </c>
      <c r="K457" s="48" t="s">
        <v>235</v>
      </c>
      <c r="L457" s="48"/>
      <c r="M457" s="48" t="s">
        <v>3249</v>
      </c>
      <c r="N457" s="61">
        <v>205</v>
      </c>
      <c r="O457" s="61">
        <v>476</v>
      </c>
      <c r="P457" s="61">
        <v>455</v>
      </c>
      <c r="Q457" s="61">
        <v>320</v>
      </c>
      <c r="R457" s="61">
        <v>156</v>
      </c>
      <c r="S457" s="48"/>
      <c r="T457" s="48"/>
    </row>
    <row r="458" spans="2:20">
      <c r="B458" s="46">
        <f>ROW()</f>
        <v>458</v>
      </c>
      <c r="C458" s="48" t="str">
        <f>H458</f>
        <v>빅타워</v>
      </c>
      <c r="D458" s="48"/>
      <c r="E458" s="49" t="s">
        <v>2931</v>
      </c>
      <c r="F458" s="52">
        <v>127900</v>
      </c>
      <c r="G458" s="48" t="s">
        <v>3231</v>
      </c>
      <c r="H458" s="48" t="s">
        <v>3241</v>
      </c>
      <c r="I458" s="48" t="s">
        <v>235</v>
      </c>
      <c r="J458" s="48" t="s">
        <v>235</v>
      </c>
      <c r="K458" s="48"/>
      <c r="L458" s="48"/>
      <c r="M458" s="48" t="s">
        <v>3250</v>
      </c>
      <c r="N458" s="61">
        <v>245</v>
      </c>
      <c r="O458" s="61">
        <v>562</v>
      </c>
      <c r="P458" s="61">
        <v>593</v>
      </c>
      <c r="Q458" s="61">
        <v>340</v>
      </c>
      <c r="R458" s="61">
        <v>200</v>
      </c>
      <c r="S458" s="48" t="s">
        <v>1032</v>
      </c>
      <c r="T458" s="48" t="s">
        <v>1032</v>
      </c>
    </row>
    <row r="459" spans="2:20">
      <c r="B459" s="46">
        <f>ROW()</f>
        <v>459</v>
      </c>
      <c r="C459" s="48" t="str">
        <f>H459</f>
        <v>빅타워</v>
      </c>
      <c r="D459" s="48"/>
      <c r="E459" s="49" t="s">
        <v>2932</v>
      </c>
      <c r="F459" s="52">
        <v>132900</v>
      </c>
      <c r="G459" s="48" t="s">
        <v>3231</v>
      </c>
      <c r="H459" s="48" t="s">
        <v>3241</v>
      </c>
      <c r="I459" s="48" t="s">
        <v>235</v>
      </c>
      <c r="J459" s="48" t="s">
        <v>235</v>
      </c>
      <c r="K459" s="48"/>
      <c r="L459" s="48"/>
      <c r="M459" s="48" t="s">
        <v>3250</v>
      </c>
      <c r="N459" s="61">
        <v>245</v>
      </c>
      <c r="O459" s="61">
        <v>562</v>
      </c>
      <c r="P459" s="61">
        <v>593</v>
      </c>
      <c r="Q459" s="61">
        <v>340</v>
      </c>
      <c r="R459" s="61">
        <v>200</v>
      </c>
      <c r="S459" s="48" t="s">
        <v>1025</v>
      </c>
      <c r="T459" s="48"/>
    </row>
    <row r="460" spans="2:20">
      <c r="B460" s="46">
        <f>ROW()</f>
        <v>460</v>
      </c>
      <c r="C460" s="48" t="str">
        <f>H460</f>
        <v>미들타워</v>
      </c>
      <c r="D460" s="48"/>
      <c r="E460" s="49" t="s">
        <v>2933</v>
      </c>
      <c r="F460" s="52">
        <v>49000</v>
      </c>
      <c r="G460" s="48" t="s">
        <v>3231</v>
      </c>
      <c r="H460" s="48" t="s">
        <v>3242</v>
      </c>
      <c r="I460" s="48"/>
      <c r="J460" s="48" t="s">
        <v>235</v>
      </c>
      <c r="K460" s="48" t="s">
        <v>235</v>
      </c>
      <c r="L460" s="48" t="s">
        <v>235</v>
      </c>
      <c r="M460" s="48" t="s">
        <v>3250</v>
      </c>
      <c r="N460" s="61">
        <v>210</v>
      </c>
      <c r="O460" s="61">
        <v>432</v>
      </c>
      <c r="P460" s="61">
        <v>477</v>
      </c>
      <c r="Q460" s="61">
        <v>408</v>
      </c>
      <c r="R460" s="61">
        <v>170</v>
      </c>
      <c r="S460" s="48" t="s">
        <v>1025</v>
      </c>
      <c r="T460" s="48"/>
    </row>
    <row r="461" spans="2:20">
      <c r="B461" s="46">
        <f>ROW()</f>
        <v>461</v>
      </c>
      <c r="C461" s="48" t="str">
        <f>H461</f>
        <v>미니타워</v>
      </c>
      <c r="D461" s="48"/>
      <c r="E461" s="49" t="s">
        <v>2934</v>
      </c>
      <c r="F461" s="52">
        <v>44500</v>
      </c>
      <c r="G461" s="48" t="s">
        <v>3231</v>
      </c>
      <c r="H461" s="48" t="s">
        <v>3243</v>
      </c>
      <c r="I461" s="48"/>
      <c r="J461" s="48"/>
      <c r="K461" s="48" t="s">
        <v>235</v>
      </c>
      <c r="L461" s="48" t="s">
        <v>235</v>
      </c>
      <c r="M461" s="48"/>
      <c r="N461" s="61">
        <v>180</v>
      </c>
      <c r="O461" s="61">
        <v>363</v>
      </c>
      <c r="P461" s="61">
        <v>370</v>
      </c>
      <c r="Q461" s="61">
        <v>320</v>
      </c>
      <c r="R461" s="61">
        <v>155</v>
      </c>
      <c r="S461" s="48"/>
      <c r="T461" s="48"/>
    </row>
    <row r="462" spans="2:20">
      <c r="B462" s="46">
        <f>ROW()</f>
        <v>462</v>
      </c>
      <c r="C462" s="48" t="str">
        <f>H462</f>
        <v>미니타워</v>
      </c>
      <c r="D462" s="48"/>
      <c r="E462" s="49" t="s">
        <v>2935</v>
      </c>
      <c r="F462" s="52">
        <v>44500</v>
      </c>
      <c r="G462" s="48" t="s">
        <v>3231</v>
      </c>
      <c r="H462" s="48" t="s">
        <v>3243</v>
      </c>
      <c r="I462" s="48"/>
      <c r="J462" s="48"/>
      <c r="K462" s="48" t="s">
        <v>235</v>
      </c>
      <c r="L462" s="48" t="s">
        <v>235</v>
      </c>
      <c r="M462" s="48"/>
      <c r="N462" s="61">
        <v>180</v>
      </c>
      <c r="O462" s="61">
        <v>363</v>
      </c>
      <c r="P462" s="61">
        <v>370</v>
      </c>
      <c r="Q462" s="61">
        <v>320</v>
      </c>
      <c r="R462" s="61">
        <v>155</v>
      </c>
      <c r="S462" s="48"/>
      <c r="T462" s="48"/>
    </row>
    <row r="463" spans="2:20">
      <c r="B463" s="46">
        <f>ROW()</f>
        <v>463</v>
      </c>
      <c r="C463" s="48" t="str">
        <f>H463</f>
        <v>미들타워</v>
      </c>
      <c r="D463" s="48"/>
      <c r="E463" s="49" t="s">
        <v>2936</v>
      </c>
      <c r="F463" s="52">
        <v>52500</v>
      </c>
      <c r="G463" s="48" t="s">
        <v>3231</v>
      </c>
      <c r="H463" s="48" t="s">
        <v>3242</v>
      </c>
      <c r="I463" s="48"/>
      <c r="J463" s="48" t="s">
        <v>235</v>
      </c>
      <c r="K463" s="48" t="s">
        <v>235</v>
      </c>
      <c r="L463" s="48"/>
      <c r="M463" s="48"/>
      <c r="N463" s="61">
        <v>190</v>
      </c>
      <c r="O463" s="61">
        <v>423</v>
      </c>
      <c r="P463" s="61">
        <v>435</v>
      </c>
      <c r="Q463" s="61">
        <v>280</v>
      </c>
      <c r="R463" s="61">
        <v>165</v>
      </c>
      <c r="S463" s="48"/>
      <c r="T463" s="48"/>
    </row>
    <row r="464" spans="2:20">
      <c r="B464" s="46">
        <f>ROW()</f>
        <v>464</v>
      </c>
      <c r="C464" s="48" t="str">
        <f>H464</f>
        <v>빅타워</v>
      </c>
      <c r="D464" s="48"/>
      <c r="E464" s="49" t="s">
        <v>2937</v>
      </c>
      <c r="F464" s="52">
        <v>89000</v>
      </c>
      <c r="G464" s="48" t="s">
        <v>3231</v>
      </c>
      <c r="H464" s="48" t="s">
        <v>3241</v>
      </c>
      <c r="I464" s="48" t="s">
        <v>235</v>
      </c>
      <c r="J464" s="48" t="s">
        <v>235</v>
      </c>
      <c r="K464" s="48"/>
      <c r="L464" s="48"/>
      <c r="M464" s="48" t="s">
        <v>3250</v>
      </c>
      <c r="N464" s="61">
        <v>243</v>
      </c>
      <c r="O464" s="61">
        <v>532</v>
      </c>
      <c r="P464" s="61">
        <v>582</v>
      </c>
      <c r="Q464" s="61">
        <v>365</v>
      </c>
      <c r="R464" s="61">
        <v>206</v>
      </c>
      <c r="S464" s="48" t="s">
        <v>1025</v>
      </c>
      <c r="T464" s="48"/>
    </row>
    <row r="465" spans="2:20">
      <c r="B465" s="46">
        <f>ROW()</f>
        <v>465</v>
      </c>
      <c r="C465" s="48" t="str">
        <f>H465</f>
        <v>미들타워</v>
      </c>
      <c r="D465" s="48"/>
      <c r="E465" s="49" t="s">
        <v>2938</v>
      </c>
      <c r="F465" s="52">
        <v>42500</v>
      </c>
      <c r="G465" s="48" t="s">
        <v>3231</v>
      </c>
      <c r="H465" s="48" t="s">
        <v>3242</v>
      </c>
      <c r="I465" s="48"/>
      <c r="J465" s="48" t="s">
        <v>235</v>
      </c>
      <c r="K465" s="48" t="s">
        <v>235</v>
      </c>
      <c r="L465" s="48" t="s">
        <v>235</v>
      </c>
      <c r="M465" s="48"/>
      <c r="N465" s="61">
        <v>198</v>
      </c>
      <c r="O465" s="61">
        <v>461</v>
      </c>
      <c r="P465" s="61">
        <v>479</v>
      </c>
      <c r="Q465" s="61">
        <v>409</v>
      </c>
      <c r="R465" s="61">
        <v>165</v>
      </c>
      <c r="S465" s="48"/>
      <c r="T465" s="48"/>
    </row>
    <row r="466" spans="2:20">
      <c r="B466" s="46">
        <f>ROW()</f>
        <v>466</v>
      </c>
      <c r="C466" s="48" t="str">
        <f>H466</f>
        <v>미들타워</v>
      </c>
      <c r="D466" s="48"/>
      <c r="E466" s="49" t="s">
        <v>2939</v>
      </c>
      <c r="F466" s="52">
        <v>35000</v>
      </c>
      <c r="G466" s="48" t="s">
        <v>3231</v>
      </c>
      <c r="H466" s="48" t="s">
        <v>3242</v>
      </c>
      <c r="I466" s="48"/>
      <c r="J466" s="48" t="s">
        <v>235</v>
      </c>
      <c r="K466" s="48" t="s">
        <v>235</v>
      </c>
      <c r="L466" s="48" t="s">
        <v>235</v>
      </c>
      <c r="M466" s="48"/>
      <c r="N466" s="61">
        <v>220</v>
      </c>
      <c r="O466" s="61">
        <v>415</v>
      </c>
      <c r="P466" s="61">
        <v>445</v>
      </c>
      <c r="Q466" s="61">
        <v>400</v>
      </c>
      <c r="R466" s="61">
        <v>165</v>
      </c>
      <c r="S466" s="48"/>
      <c r="T466" s="48"/>
    </row>
    <row r="467" spans="2:20">
      <c r="B467" s="46">
        <f>ROW()</f>
        <v>467</v>
      </c>
      <c r="C467" s="48" t="str">
        <f>H467</f>
        <v>미니타워</v>
      </c>
      <c r="D467" s="48"/>
      <c r="E467" s="49" t="s">
        <v>2940</v>
      </c>
      <c r="F467" s="52">
        <v>35500</v>
      </c>
      <c r="G467" s="48" t="s">
        <v>3231</v>
      </c>
      <c r="H467" s="48" t="s">
        <v>3243</v>
      </c>
      <c r="I467" s="48"/>
      <c r="J467" s="48"/>
      <c r="K467" s="48" t="s">
        <v>235</v>
      </c>
      <c r="L467" s="48" t="s">
        <v>235</v>
      </c>
      <c r="M467" s="48"/>
      <c r="N467" s="61">
        <v>190</v>
      </c>
      <c r="O467" s="61">
        <v>350</v>
      </c>
      <c r="P467" s="61">
        <v>380</v>
      </c>
      <c r="Q467" s="61">
        <v>350</v>
      </c>
      <c r="R467" s="61">
        <v>165</v>
      </c>
      <c r="S467" s="48"/>
      <c r="T467" s="48"/>
    </row>
    <row r="468" spans="2:20">
      <c r="B468" s="46">
        <f>ROW()</f>
        <v>468</v>
      </c>
      <c r="C468" s="48" t="str">
        <f>H468</f>
        <v>미니타워</v>
      </c>
      <c r="D468" s="48"/>
      <c r="E468" s="49" t="s">
        <v>2941</v>
      </c>
      <c r="F468" s="52">
        <v>44000</v>
      </c>
      <c r="G468" s="48" t="s">
        <v>3231</v>
      </c>
      <c r="H468" s="48" t="s">
        <v>3243</v>
      </c>
      <c r="I468" s="48"/>
      <c r="J468" s="48"/>
      <c r="K468" s="48" t="s">
        <v>235</v>
      </c>
      <c r="L468" s="48" t="s">
        <v>235</v>
      </c>
      <c r="M468" s="48"/>
      <c r="N468" s="61">
        <v>96</v>
      </c>
      <c r="O468" s="61">
        <v>330</v>
      </c>
      <c r="P468" s="61">
        <v>365</v>
      </c>
      <c r="Q468" s="61">
        <v>220</v>
      </c>
      <c r="R468" s="61"/>
      <c r="S468" s="48" t="s">
        <v>1032</v>
      </c>
      <c r="T468" s="48"/>
    </row>
    <row r="469" spans="2:20">
      <c r="B469" s="46">
        <f>ROW()</f>
        <v>469</v>
      </c>
      <c r="C469" s="48" t="str">
        <f>H469</f>
        <v>빅타워</v>
      </c>
      <c r="D469" s="48"/>
      <c r="E469" s="49" t="s">
        <v>2942</v>
      </c>
      <c r="F469" s="52">
        <v>143600</v>
      </c>
      <c r="G469" s="48" t="s">
        <v>3231</v>
      </c>
      <c r="H469" s="48" t="s">
        <v>3241</v>
      </c>
      <c r="I469" s="48" t="s">
        <v>235</v>
      </c>
      <c r="J469" s="48" t="s">
        <v>235</v>
      </c>
      <c r="K469" s="48"/>
      <c r="L469" s="48"/>
      <c r="M469" s="48" t="s">
        <v>3250</v>
      </c>
      <c r="N469" s="61">
        <v>245</v>
      </c>
      <c r="O469" s="61">
        <v>562</v>
      </c>
      <c r="P469" s="61">
        <v>593</v>
      </c>
      <c r="Q469" s="61">
        <v>340</v>
      </c>
      <c r="R469" s="61">
        <v>200</v>
      </c>
      <c r="S469" s="48" t="s">
        <v>1032</v>
      </c>
      <c r="T469" s="48" t="s">
        <v>1032</v>
      </c>
    </row>
    <row r="470" spans="2:20">
      <c r="B470" s="46">
        <f>ROW()</f>
        <v>470</v>
      </c>
      <c r="C470" s="48"/>
      <c r="D470" s="48"/>
      <c r="E470" s="48" t="s">
        <v>1</v>
      </c>
      <c r="F470" s="52"/>
      <c r="G470" s="48"/>
      <c r="H470" s="48"/>
      <c r="I470" s="48"/>
      <c r="J470" s="48"/>
      <c r="K470" s="48"/>
      <c r="L470" s="48"/>
      <c r="M470" s="48"/>
      <c r="N470" s="61"/>
      <c r="O470" s="61"/>
      <c r="P470" s="61"/>
      <c r="Q470" s="61"/>
      <c r="R470" s="61"/>
      <c r="S470" s="48"/>
      <c r="T470" s="48"/>
    </row>
    <row r="471" spans="2:20">
      <c r="B471" s="46">
        <f>ROW()</f>
        <v>471</v>
      </c>
      <c r="C471" s="48"/>
      <c r="D471" s="48"/>
      <c r="E471" s="48" t="s">
        <v>2943</v>
      </c>
      <c r="F471" s="74"/>
      <c r="G471" s="48"/>
      <c r="H471" s="48"/>
      <c r="I471" s="48"/>
      <c r="J471" s="48"/>
      <c r="K471" s="48"/>
      <c r="L471" s="48"/>
      <c r="M471" s="48"/>
      <c r="N471" s="61"/>
      <c r="O471" s="61"/>
      <c r="P471" s="61"/>
      <c r="Q471" s="61"/>
      <c r="R471" s="61"/>
      <c r="S471" s="48"/>
      <c r="T471" s="48"/>
    </row>
    <row r="472" spans="2:20">
      <c r="B472" s="46">
        <f>ROW()</f>
        <v>472</v>
      </c>
      <c r="C472" s="48"/>
      <c r="D472" s="48"/>
      <c r="E472" s="48" t="s">
        <v>1</v>
      </c>
      <c r="F472" s="74"/>
      <c r="G472" s="48"/>
      <c r="H472" s="48"/>
      <c r="I472" s="48"/>
      <c r="J472" s="48"/>
      <c r="K472" s="48"/>
      <c r="L472" s="48"/>
      <c r="M472" s="48"/>
      <c r="N472" s="61"/>
      <c r="O472" s="61"/>
      <c r="P472" s="61"/>
      <c r="Q472" s="61"/>
      <c r="R472" s="61"/>
      <c r="S472" s="48"/>
      <c r="T472" s="48"/>
    </row>
    <row r="473" spans="2:20">
      <c r="B473" s="46">
        <f>ROW()</f>
        <v>473</v>
      </c>
      <c r="C473" s="48" t="str">
        <f>H473</f>
        <v>리틀밸리</v>
      </c>
      <c r="D473" s="48"/>
      <c r="E473" s="49" t="s">
        <v>2944</v>
      </c>
      <c r="F473" s="52">
        <v>135000</v>
      </c>
      <c r="G473" s="48" t="s">
        <v>3232</v>
      </c>
      <c r="H473" s="48" t="s">
        <v>3245</v>
      </c>
      <c r="I473" s="48"/>
      <c r="J473" s="48"/>
      <c r="K473" s="48"/>
      <c r="L473" s="48" t="s">
        <v>235</v>
      </c>
      <c r="M473" s="48"/>
      <c r="N473" s="61">
        <v>382</v>
      </c>
      <c r="O473" s="61">
        <v>105</v>
      </c>
      <c r="P473" s="61">
        <v>350</v>
      </c>
      <c r="Q473" s="61">
        <v>330</v>
      </c>
      <c r="R473" s="61">
        <v>83</v>
      </c>
      <c r="S473" s="48"/>
      <c r="T473" s="48"/>
    </row>
    <row r="474" spans="2:20">
      <c r="B474" s="46">
        <f>ROW()</f>
        <v>474</v>
      </c>
      <c r="C474" s="48" t="str">
        <f>H474</f>
        <v>미들타워</v>
      </c>
      <c r="D474" s="48"/>
      <c r="E474" s="49" t="s">
        <v>2945</v>
      </c>
      <c r="F474" s="52">
        <v>119830</v>
      </c>
      <c r="G474" s="48" t="s">
        <v>3232</v>
      </c>
      <c r="H474" s="48" t="s">
        <v>3242</v>
      </c>
      <c r="I474" s="48"/>
      <c r="J474" s="48" t="s">
        <v>235</v>
      </c>
      <c r="K474" s="48" t="s">
        <v>235</v>
      </c>
      <c r="L474" s="48"/>
      <c r="M474" s="48" t="s">
        <v>3249</v>
      </c>
      <c r="N474" s="61">
        <v>226</v>
      </c>
      <c r="O474" s="61">
        <v>488</v>
      </c>
      <c r="P474" s="61">
        <v>465</v>
      </c>
      <c r="Q474" s="61">
        <v>415</v>
      </c>
      <c r="R474" s="61">
        <v>167</v>
      </c>
      <c r="S474" s="48"/>
      <c r="T474" s="48"/>
    </row>
    <row r="475" spans="2:20">
      <c r="B475" s="46">
        <f>ROW()</f>
        <v>475</v>
      </c>
      <c r="C475" s="48" t="str">
        <f>H475</f>
        <v>미들타워</v>
      </c>
      <c r="D475" s="48"/>
      <c r="E475" s="49" t="s">
        <v>2946</v>
      </c>
      <c r="F475" s="52">
        <v>172000</v>
      </c>
      <c r="G475" s="48" t="s">
        <v>3232</v>
      </c>
      <c r="H475" s="48" t="s">
        <v>3242</v>
      </c>
      <c r="I475" s="48"/>
      <c r="J475" s="48" t="s">
        <v>235</v>
      </c>
      <c r="K475" s="48" t="s">
        <v>235</v>
      </c>
      <c r="L475" s="48" t="s">
        <v>235</v>
      </c>
      <c r="M475" s="48"/>
      <c r="N475" s="61">
        <v>215</v>
      </c>
      <c r="O475" s="61">
        <v>426</v>
      </c>
      <c r="P475" s="61">
        <v>488</v>
      </c>
      <c r="Q475" s="61">
        <v>241</v>
      </c>
      <c r="R475" s="61">
        <v>146</v>
      </c>
      <c r="S475" s="48"/>
      <c r="T475" s="48"/>
    </row>
    <row r="476" spans="2:20">
      <c r="B476" s="46">
        <f>ROW()</f>
        <v>476</v>
      </c>
      <c r="C476" s="48" t="str">
        <f>H476</f>
        <v>리틀밸리</v>
      </c>
      <c r="D476" s="48"/>
      <c r="E476" s="49" t="s">
        <v>2947</v>
      </c>
      <c r="F476" s="52">
        <v>76000</v>
      </c>
      <c r="G476" s="48" t="s">
        <v>3232</v>
      </c>
      <c r="H476" s="48" t="s">
        <v>3245</v>
      </c>
      <c r="I476" s="48"/>
      <c r="J476" s="48"/>
      <c r="K476" s="48"/>
      <c r="L476" s="48" t="s">
        <v>235</v>
      </c>
      <c r="M476" s="48"/>
      <c r="N476" s="61">
        <v>186</v>
      </c>
      <c r="O476" s="61">
        <v>42</v>
      </c>
      <c r="P476" s="61">
        <v>181</v>
      </c>
      <c r="Q476" s="61"/>
      <c r="R476" s="61">
        <v>30</v>
      </c>
      <c r="S476" s="48"/>
      <c r="T476" s="48"/>
    </row>
    <row r="477" spans="2:20">
      <c r="B477" s="46">
        <f>ROW()</f>
        <v>477</v>
      </c>
      <c r="C477" s="48" t="str">
        <f>H477</f>
        <v>미들타워</v>
      </c>
      <c r="D477" s="48"/>
      <c r="E477" s="49" t="s">
        <v>2948</v>
      </c>
      <c r="F477" s="52">
        <v>58000</v>
      </c>
      <c r="G477" s="48" t="s">
        <v>3232</v>
      </c>
      <c r="H477" s="48" t="s">
        <v>3242</v>
      </c>
      <c r="I477" s="48"/>
      <c r="J477" s="48" t="s">
        <v>235</v>
      </c>
      <c r="K477" s="48" t="s">
        <v>235</v>
      </c>
      <c r="L477" s="48"/>
      <c r="M477" s="48"/>
      <c r="N477" s="61">
        <v>210</v>
      </c>
      <c r="O477" s="61">
        <v>485</v>
      </c>
      <c r="P477" s="61">
        <v>458.6</v>
      </c>
      <c r="Q477" s="61">
        <v>401</v>
      </c>
      <c r="R477" s="61">
        <v>165</v>
      </c>
      <c r="S477" s="48"/>
      <c r="T477" s="48"/>
    </row>
    <row r="478" spans="2:20">
      <c r="B478" s="46">
        <f>ROW()</f>
        <v>478</v>
      </c>
      <c r="C478" s="48" t="str">
        <f>H478</f>
        <v>미들타워</v>
      </c>
      <c r="D478" s="48"/>
      <c r="E478" s="49" t="s">
        <v>2949</v>
      </c>
      <c r="F478" s="52">
        <v>123760</v>
      </c>
      <c r="G478" s="48" t="s">
        <v>3232</v>
      </c>
      <c r="H478" s="48" t="s">
        <v>3242</v>
      </c>
      <c r="I478" s="48"/>
      <c r="J478" s="48" t="s">
        <v>235</v>
      </c>
      <c r="K478" s="48" t="s">
        <v>235</v>
      </c>
      <c r="L478" s="48"/>
      <c r="M478" s="48" t="s">
        <v>3249</v>
      </c>
      <c r="N478" s="61">
        <v>226</v>
      </c>
      <c r="O478" s="61">
        <v>488</v>
      </c>
      <c r="P478" s="61">
        <v>465</v>
      </c>
      <c r="Q478" s="61">
        <v>415</v>
      </c>
      <c r="R478" s="61">
        <v>167</v>
      </c>
      <c r="S478" s="48"/>
      <c r="T478" s="48"/>
    </row>
    <row r="479" spans="2:20">
      <c r="B479" s="46">
        <f>ROW()</f>
        <v>479</v>
      </c>
      <c r="C479" s="48" t="str">
        <f>H479</f>
        <v>미들타워</v>
      </c>
      <c r="D479" s="48"/>
      <c r="E479" s="49" t="s">
        <v>2950</v>
      </c>
      <c r="F479" s="52">
        <v>155410</v>
      </c>
      <c r="G479" s="48" t="s">
        <v>3232</v>
      </c>
      <c r="H479" s="48" t="s">
        <v>3242</v>
      </c>
      <c r="I479" s="48"/>
      <c r="J479" s="48" t="s">
        <v>235</v>
      </c>
      <c r="K479" s="48" t="s">
        <v>235</v>
      </c>
      <c r="L479" s="48"/>
      <c r="M479" s="48" t="s">
        <v>3249</v>
      </c>
      <c r="N479" s="61"/>
      <c r="O479" s="61"/>
      <c r="P479" s="61"/>
      <c r="Q479" s="61">
        <v>415</v>
      </c>
      <c r="R479" s="61"/>
      <c r="S479" s="48"/>
      <c r="T479" s="48"/>
    </row>
    <row r="480" spans="2:20">
      <c r="B480" s="46">
        <f>ROW()</f>
        <v>480</v>
      </c>
      <c r="C480" s="48" t="str">
        <f>H480</f>
        <v>리틀밸리</v>
      </c>
      <c r="D480" s="48"/>
      <c r="E480" s="49" t="s">
        <v>2951</v>
      </c>
      <c r="F480" s="52">
        <v>150230</v>
      </c>
      <c r="G480" s="48" t="s">
        <v>3232</v>
      </c>
      <c r="H480" s="48" t="s">
        <v>3245</v>
      </c>
      <c r="I480" s="48"/>
      <c r="J480" s="48"/>
      <c r="K480" s="48"/>
      <c r="L480" s="48" t="s">
        <v>235</v>
      </c>
      <c r="M480" s="48"/>
      <c r="N480" s="61">
        <v>105</v>
      </c>
      <c r="O480" s="61">
        <v>382</v>
      </c>
      <c r="P480" s="61">
        <v>350</v>
      </c>
      <c r="Q480" s="61">
        <v>330</v>
      </c>
      <c r="R480" s="61">
        <v>150</v>
      </c>
      <c r="S480" s="48"/>
      <c r="T480" s="48"/>
    </row>
    <row r="481" spans="2:20">
      <c r="B481" s="46">
        <f>ROW()</f>
        <v>481</v>
      </c>
      <c r="C481" s="48" t="str">
        <f>H481</f>
        <v>미들타워</v>
      </c>
      <c r="D481" s="48"/>
      <c r="E481" s="49" t="s">
        <v>2952</v>
      </c>
      <c r="F481" s="52">
        <v>116000</v>
      </c>
      <c r="G481" s="48" t="s">
        <v>3232</v>
      </c>
      <c r="H481" s="48" t="s">
        <v>3242</v>
      </c>
      <c r="I481" s="48"/>
      <c r="J481" s="48" t="s">
        <v>235</v>
      </c>
      <c r="K481" s="48" t="s">
        <v>235</v>
      </c>
      <c r="L481" s="48"/>
      <c r="M481" s="48" t="s">
        <v>3249</v>
      </c>
      <c r="N481" s="61">
        <v>200</v>
      </c>
      <c r="O481" s="61">
        <v>477</v>
      </c>
      <c r="P481" s="61">
        <v>455</v>
      </c>
      <c r="Q481" s="61">
        <v>348</v>
      </c>
      <c r="R481" s="61">
        <v>158</v>
      </c>
      <c r="S481" s="48" t="s">
        <v>1038</v>
      </c>
      <c r="T481" s="48"/>
    </row>
    <row r="482" spans="2:20">
      <c r="B482" s="46">
        <f>ROW()</f>
        <v>482</v>
      </c>
      <c r="C482" s="48" t="str">
        <f>H482</f>
        <v>미들타워</v>
      </c>
      <c r="D482" s="48"/>
      <c r="E482" s="49" t="s">
        <v>2953</v>
      </c>
      <c r="F482" s="52">
        <v>116000</v>
      </c>
      <c r="G482" s="48" t="s">
        <v>3232</v>
      </c>
      <c r="H482" s="48" t="s">
        <v>3242</v>
      </c>
      <c r="I482" s="48"/>
      <c r="J482" s="48" t="s">
        <v>235</v>
      </c>
      <c r="K482" s="48" t="s">
        <v>235</v>
      </c>
      <c r="L482" s="48"/>
      <c r="M482" s="48" t="s">
        <v>3249</v>
      </c>
      <c r="N482" s="61">
        <v>200</v>
      </c>
      <c r="O482" s="61">
        <v>477</v>
      </c>
      <c r="P482" s="61">
        <v>455</v>
      </c>
      <c r="Q482" s="61">
        <v>348</v>
      </c>
      <c r="R482" s="61">
        <v>158</v>
      </c>
      <c r="S482" s="48" t="s">
        <v>1025</v>
      </c>
      <c r="T482" s="48"/>
    </row>
    <row r="483" spans="2:20">
      <c r="B483" s="46">
        <f>ROW()</f>
        <v>483</v>
      </c>
      <c r="C483" s="48" t="str">
        <f>H483</f>
        <v>미들타워</v>
      </c>
      <c r="D483" s="48"/>
      <c r="E483" s="49" t="s">
        <v>2954</v>
      </c>
      <c r="F483" s="52">
        <v>53040</v>
      </c>
      <c r="G483" s="48" t="s">
        <v>3232</v>
      </c>
      <c r="H483" s="48" t="s">
        <v>3242</v>
      </c>
      <c r="I483" s="48"/>
      <c r="J483" s="48" t="s">
        <v>235</v>
      </c>
      <c r="K483" s="48" t="s">
        <v>235</v>
      </c>
      <c r="L483" s="48"/>
      <c r="M483" s="48"/>
      <c r="N483" s="61">
        <v>210</v>
      </c>
      <c r="O483" s="61">
        <v>465</v>
      </c>
      <c r="P483" s="61">
        <v>458.6</v>
      </c>
      <c r="Q483" s="61">
        <v>401</v>
      </c>
      <c r="R483" s="61">
        <v>165</v>
      </c>
      <c r="S483" s="48"/>
      <c r="T483" s="48"/>
    </row>
    <row r="484" spans="2:20">
      <c r="B484" s="46">
        <f>ROW()</f>
        <v>484</v>
      </c>
      <c r="C484" s="48" t="str">
        <f>H484</f>
        <v>미들타워</v>
      </c>
      <c r="D484" s="48"/>
      <c r="E484" s="49" t="s">
        <v>2955</v>
      </c>
      <c r="F484" s="52">
        <v>113300</v>
      </c>
      <c r="G484" s="48" t="s">
        <v>3232</v>
      </c>
      <c r="H484" s="48" t="s">
        <v>3242</v>
      </c>
      <c r="I484" s="48"/>
      <c r="J484" s="48" t="s">
        <v>235</v>
      </c>
      <c r="K484" s="48" t="s">
        <v>235</v>
      </c>
      <c r="L484" s="48"/>
      <c r="M484" s="48" t="s">
        <v>3250</v>
      </c>
      <c r="N484" s="61">
        <v>200</v>
      </c>
      <c r="O484" s="61">
        <v>477</v>
      </c>
      <c r="P484" s="61">
        <v>455</v>
      </c>
      <c r="Q484" s="61">
        <v>348</v>
      </c>
      <c r="R484" s="61">
        <v>158</v>
      </c>
      <c r="S484" s="48" t="s">
        <v>1032</v>
      </c>
      <c r="T484" s="48"/>
    </row>
    <row r="485" spans="2:20">
      <c r="B485" s="46">
        <f>ROW()</f>
        <v>485</v>
      </c>
      <c r="C485" s="48" t="str">
        <f>H485</f>
        <v>미들타워</v>
      </c>
      <c r="D485" s="48"/>
      <c r="E485" s="49" t="s">
        <v>2956</v>
      </c>
      <c r="F485" s="52">
        <v>113300</v>
      </c>
      <c r="G485" s="48" t="s">
        <v>3232</v>
      </c>
      <c r="H485" s="48" t="s">
        <v>3242</v>
      </c>
      <c r="I485" s="48"/>
      <c r="J485" s="48" t="s">
        <v>235</v>
      </c>
      <c r="K485" s="48" t="s">
        <v>235</v>
      </c>
      <c r="L485" s="48"/>
      <c r="M485" s="48" t="s">
        <v>3250</v>
      </c>
      <c r="N485" s="61">
        <v>200</v>
      </c>
      <c r="O485" s="61">
        <v>477</v>
      </c>
      <c r="P485" s="61">
        <v>455</v>
      </c>
      <c r="Q485" s="61">
        <v>348</v>
      </c>
      <c r="R485" s="61">
        <v>158</v>
      </c>
      <c r="S485" s="48" t="s">
        <v>1025</v>
      </c>
      <c r="T485" s="48"/>
    </row>
    <row r="486" spans="2:20">
      <c r="B486" s="46">
        <f>ROW()</f>
        <v>486</v>
      </c>
      <c r="C486" s="48" t="str">
        <f>H486</f>
        <v>미들타워</v>
      </c>
      <c r="D486" s="48"/>
      <c r="E486" s="49" t="s">
        <v>2957</v>
      </c>
      <c r="F486" s="52">
        <v>122650</v>
      </c>
      <c r="G486" s="48" t="s">
        <v>3232</v>
      </c>
      <c r="H486" s="48" t="s">
        <v>3242</v>
      </c>
      <c r="I486" s="48"/>
      <c r="J486" s="48" t="s">
        <v>235</v>
      </c>
      <c r="K486" s="48" t="s">
        <v>235</v>
      </c>
      <c r="L486" s="48"/>
      <c r="M486" s="48"/>
      <c r="N486" s="61">
        <v>222</v>
      </c>
      <c r="O486" s="61">
        <v>510</v>
      </c>
      <c r="P486" s="61">
        <v>467</v>
      </c>
      <c r="Q486" s="61">
        <v>388</v>
      </c>
      <c r="R486" s="61">
        <v>172</v>
      </c>
      <c r="S486" s="48"/>
      <c r="T486" s="48"/>
    </row>
    <row r="487" spans="2:20">
      <c r="B487" s="46">
        <f>ROW()</f>
        <v>487</v>
      </c>
      <c r="C487" s="48" t="str">
        <f>H487</f>
        <v>미들타워</v>
      </c>
      <c r="D487" s="48"/>
      <c r="E487" s="49" t="s">
        <v>2958</v>
      </c>
      <c r="F487" s="52">
        <v>89000</v>
      </c>
      <c r="G487" s="48" t="s">
        <v>3232</v>
      </c>
      <c r="H487" s="48" t="s">
        <v>3242</v>
      </c>
      <c r="I487" s="48"/>
      <c r="J487" s="48" t="s">
        <v>235</v>
      </c>
      <c r="K487" s="48" t="s">
        <v>235</v>
      </c>
      <c r="L487" s="48"/>
      <c r="M487" s="48" t="s">
        <v>3250</v>
      </c>
      <c r="N487" s="61">
        <v>210</v>
      </c>
      <c r="O487" s="61">
        <v>465</v>
      </c>
      <c r="P487" s="61">
        <v>450</v>
      </c>
      <c r="Q487" s="61">
        <v>373</v>
      </c>
      <c r="R487" s="61">
        <v>165</v>
      </c>
      <c r="S487" s="48" t="s">
        <v>1025</v>
      </c>
      <c r="T487" s="48"/>
    </row>
    <row r="488" spans="2:20">
      <c r="B488" s="46">
        <f>ROW()</f>
        <v>488</v>
      </c>
      <c r="C488" s="48" t="str">
        <f>H488</f>
        <v>리틀밸리</v>
      </c>
      <c r="D488" s="48"/>
      <c r="E488" s="49" t="s">
        <v>2959</v>
      </c>
      <c r="F488" s="52">
        <v>120700</v>
      </c>
      <c r="G488" s="48" t="s">
        <v>3232</v>
      </c>
      <c r="H488" s="48" t="s">
        <v>3245</v>
      </c>
      <c r="I488" s="48"/>
      <c r="J488" s="48"/>
      <c r="K488" s="48"/>
      <c r="L488" s="48" t="s">
        <v>235</v>
      </c>
      <c r="M488" s="48"/>
      <c r="N488" s="61">
        <v>382</v>
      </c>
      <c r="O488" s="61">
        <v>105</v>
      </c>
      <c r="P488" s="61">
        <v>350</v>
      </c>
      <c r="Q488" s="61">
        <v>330</v>
      </c>
      <c r="R488" s="61">
        <v>83</v>
      </c>
      <c r="S488" s="48"/>
      <c r="T488" s="48"/>
    </row>
    <row r="489" spans="2:20">
      <c r="B489" s="46">
        <f>ROW()</f>
        <v>489</v>
      </c>
      <c r="C489" s="48" t="str">
        <f>H489</f>
        <v>리틀밸리</v>
      </c>
      <c r="D489" s="48"/>
      <c r="E489" s="49" t="s">
        <v>2960</v>
      </c>
      <c r="F489" s="52">
        <v>87550</v>
      </c>
      <c r="G489" s="48" t="s">
        <v>3232</v>
      </c>
      <c r="H489" s="48" t="s">
        <v>3245</v>
      </c>
      <c r="I489" s="48"/>
      <c r="J489" s="48"/>
      <c r="K489" s="48"/>
      <c r="L489" s="48" t="s">
        <v>235</v>
      </c>
      <c r="M489" s="48"/>
      <c r="N489" s="61">
        <v>350</v>
      </c>
      <c r="O489" s="61">
        <v>109</v>
      </c>
      <c r="P489" s="61">
        <v>205</v>
      </c>
      <c r="Q489" s="61">
        <v>175</v>
      </c>
      <c r="R489" s="61">
        <v>70</v>
      </c>
      <c r="S489" s="48"/>
      <c r="T489" s="48"/>
    </row>
    <row r="490" spans="2:20">
      <c r="B490" s="46">
        <f>ROW()</f>
        <v>490</v>
      </c>
      <c r="C490" s="48" t="str">
        <f>H490</f>
        <v>리틀밸리</v>
      </c>
      <c r="D490" s="48"/>
      <c r="E490" s="49" t="s">
        <v>2961</v>
      </c>
      <c r="F490" s="52">
        <v>64890</v>
      </c>
      <c r="G490" s="48" t="s">
        <v>3232</v>
      </c>
      <c r="H490" s="48" t="s">
        <v>3245</v>
      </c>
      <c r="I490" s="48"/>
      <c r="J490" s="48"/>
      <c r="K490" s="48"/>
      <c r="L490" s="48" t="s">
        <v>235</v>
      </c>
      <c r="M490" s="48"/>
      <c r="N490" s="61">
        <v>222</v>
      </c>
      <c r="O490" s="61">
        <v>181</v>
      </c>
      <c r="P490" s="61">
        <v>285</v>
      </c>
      <c r="Q490" s="61">
        <v>266</v>
      </c>
      <c r="R490" s="61">
        <v>61</v>
      </c>
      <c r="S490" s="48" t="s">
        <v>1032</v>
      </c>
      <c r="T490" s="48" t="s">
        <v>1032</v>
      </c>
    </row>
    <row r="491" spans="2:20">
      <c r="B491" s="46">
        <f>ROW()</f>
        <v>491</v>
      </c>
      <c r="C491" s="48" t="str">
        <f>H491</f>
        <v>미들타워</v>
      </c>
      <c r="D491" s="48"/>
      <c r="E491" s="49" t="s">
        <v>2962</v>
      </c>
      <c r="F491" s="52">
        <v>62310</v>
      </c>
      <c r="G491" s="48" t="s">
        <v>3232</v>
      </c>
      <c r="H491" s="48" t="s">
        <v>3242</v>
      </c>
      <c r="I491" s="48"/>
      <c r="J491" s="48" t="s">
        <v>235</v>
      </c>
      <c r="K491" s="48" t="s">
        <v>235</v>
      </c>
      <c r="L491" s="48"/>
      <c r="M491" s="48" t="s">
        <v>3250</v>
      </c>
      <c r="N491" s="61">
        <v>182</v>
      </c>
      <c r="O491" s="61">
        <v>426</v>
      </c>
      <c r="P491" s="61">
        <v>400</v>
      </c>
      <c r="Q491" s="61">
        <v>347</v>
      </c>
      <c r="R491" s="61">
        <v>159</v>
      </c>
      <c r="S491" s="48"/>
      <c r="T491" s="48"/>
    </row>
    <row r="492" spans="2:20">
      <c r="B492" s="46">
        <f>ROW()</f>
        <v>492</v>
      </c>
      <c r="C492" s="48" t="str">
        <f>H492</f>
        <v>미들타워</v>
      </c>
      <c r="D492" s="48"/>
      <c r="E492" s="49" t="s">
        <v>2963</v>
      </c>
      <c r="F492" s="52">
        <v>58710</v>
      </c>
      <c r="G492" s="48" t="s">
        <v>3232</v>
      </c>
      <c r="H492" s="48" t="s">
        <v>3242</v>
      </c>
      <c r="I492" s="48"/>
      <c r="J492" s="48" t="s">
        <v>235</v>
      </c>
      <c r="K492" s="48" t="s">
        <v>235</v>
      </c>
      <c r="L492" s="48"/>
      <c r="M492" s="48"/>
      <c r="N492" s="61">
        <v>182</v>
      </c>
      <c r="O492" s="61">
        <v>426</v>
      </c>
      <c r="P492" s="61">
        <v>400</v>
      </c>
      <c r="Q492" s="61">
        <v>347</v>
      </c>
      <c r="R492" s="61">
        <v>162</v>
      </c>
      <c r="S492" s="48"/>
      <c r="T492" s="48"/>
    </row>
    <row r="493" spans="2:20">
      <c r="B493" s="46">
        <f>ROW()</f>
        <v>493</v>
      </c>
      <c r="C493" s="48" t="str">
        <f>H493</f>
        <v>미들타워</v>
      </c>
      <c r="D493" s="48"/>
      <c r="E493" s="49" t="s">
        <v>2964</v>
      </c>
      <c r="F493" s="52">
        <v>129990</v>
      </c>
      <c r="G493" s="48" t="s">
        <v>3232</v>
      </c>
      <c r="H493" s="48" t="s">
        <v>3242</v>
      </c>
      <c r="I493" s="48"/>
      <c r="J493" s="48" t="s">
        <v>235</v>
      </c>
      <c r="K493" s="48" t="s">
        <v>235</v>
      </c>
      <c r="L493" s="48"/>
      <c r="M493" s="48" t="s">
        <v>3250</v>
      </c>
      <c r="N493" s="61">
        <v>220</v>
      </c>
      <c r="O493" s="61">
        <v>571</v>
      </c>
      <c r="P493" s="61">
        <v>560</v>
      </c>
      <c r="Q493" s="61">
        <v>419</v>
      </c>
      <c r="R493" s="61">
        <v>180</v>
      </c>
      <c r="S493" s="48" t="s">
        <v>1032</v>
      </c>
      <c r="T493" s="48"/>
    </row>
    <row r="494" spans="2:20">
      <c r="B494" s="46">
        <f>ROW()</f>
        <v>494</v>
      </c>
      <c r="C494" s="48" t="str">
        <f>H494</f>
        <v>미들타워</v>
      </c>
      <c r="D494" s="48"/>
      <c r="E494" s="49" t="s">
        <v>2965</v>
      </c>
      <c r="F494" s="52">
        <v>129990</v>
      </c>
      <c r="G494" s="48" t="s">
        <v>3232</v>
      </c>
      <c r="H494" s="48" t="s">
        <v>3242</v>
      </c>
      <c r="I494" s="48"/>
      <c r="J494" s="48" t="s">
        <v>235</v>
      </c>
      <c r="K494" s="48" t="s">
        <v>235</v>
      </c>
      <c r="L494" s="48"/>
      <c r="M494" s="48" t="s">
        <v>3250</v>
      </c>
      <c r="N494" s="61">
        <v>220</v>
      </c>
      <c r="O494" s="61">
        <v>571</v>
      </c>
      <c r="P494" s="61">
        <v>560</v>
      </c>
      <c r="Q494" s="61">
        <v>419</v>
      </c>
      <c r="R494" s="61">
        <v>180</v>
      </c>
      <c r="S494" s="48" t="s">
        <v>1025</v>
      </c>
      <c r="T494" s="48"/>
    </row>
    <row r="495" spans="2:20">
      <c r="B495" s="46">
        <f>ROW()</f>
        <v>495</v>
      </c>
      <c r="C495" s="48" t="str">
        <f>H495</f>
        <v>미니타워</v>
      </c>
      <c r="D495" s="48"/>
      <c r="E495" s="49" t="s">
        <v>2966</v>
      </c>
      <c r="F495" s="52">
        <v>52320</v>
      </c>
      <c r="G495" s="48" t="s">
        <v>3232</v>
      </c>
      <c r="H495" s="48" t="s">
        <v>3243</v>
      </c>
      <c r="I495" s="48"/>
      <c r="J495" s="48"/>
      <c r="K495" s="48" t="s">
        <v>235</v>
      </c>
      <c r="L495" s="48" t="s">
        <v>235</v>
      </c>
      <c r="M495" s="48"/>
      <c r="N495" s="61">
        <v>170</v>
      </c>
      <c r="O495" s="61">
        <v>360</v>
      </c>
      <c r="P495" s="61">
        <v>405</v>
      </c>
      <c r="Q495" s="61">
        <v>360</v>
      </c>
      <c r="R495" s="61">
        <v>140</v>
      </c>
      <c r="S495" s="48"/>
      <c r="T495" s="48"/>
    </row>
    <row r="496" spans="2:20">
      <c r="B496" s="46">
        <f>ROW()</f>
        <v>496</v>
      </c>
      <c r="C496" s="48" t="str">
        <f>H496</f>
        <v>미들타워</v>
      </c>
      <c r="D496" s="48"/>
      <c r="E496" s="49" t="s">
        <v>2967</v>
      </c>
      <c r="F496" s="52">
        <v>123350</v>
      </c>
      <c r="G496" s="48" t="s">
        <v>3232</v>
      </c>
      <c r="H496" s="48" t="s">
        <v>3242</v>
      </c>
      <c r="I496" s="48"/>
      <c r="J496" s="48" t="s">
        <v>235</v>
      </c>
      <c r="K496" s="48" t="s">
        <v>235</v>
      </c>
      <c r="L496" s="48"/>
      <c r="M496" s="48" t="s">
        <v>3250</v>
      </c>
      <c r="N496" s="61">
        <v>215</v>
      </c>
      <c r="O496" s="61">
        <v>485</v>
      </c>
      <c r="P496" s="61">
        <v>500</v>
      </c>
      <c r="Q496" s="61">
        <v>347</v>
      </c>
      <c r="R496" s="61">
        <v>162</v>
      </c>
      <c r="S496" s="48" t="s">
        <v>1025</v>
      </c>
      <c r="T496" s="48"/>
    </row>
    <row r="497" spans="2:20">
      <c r="B497" s="46">
        <f>ROW()</f>
        <v>497</v>
      </c>
      <c r="C497" s="48" t="str">
        <f>H497</f>
        <v>리틀밸리</v>
      </c>
      <c r="D497" s="48"/>
      <c r="E497" s="49" t="s">
        <v>2968</v>
      </c>
      <c r="F497" s="52">
        <v>120000</v>
      </c>
      <c r="G497" s="48" t="s">
        <v>3232</v>
      </c>
      <c r="H497" s="48" t="s">
        <v>3245</v>
      </c>
      <c r="I497" s="48"/>
      <c r="J497" s="48"/>
      <c r="K497" s="48"/>
      <c r="L497" s="48" t="s">
        <v>235</v>
      </c>
      <c r="M497" s="48"/>
      <c r="N497" s="61">
        <v>380</v>
      </c>
      <c r="O497" s="61">
        <v>87</v>
      </c>
      <c r="P497" s="61">
        <v>370</v>
      </c>
      <c r="Q497" s="61">
        <v>330</v>
      </c>
      <c r="R497" s="61">
        <v>58</v>
      </c>
      <c r="S497" s="48"/>
      <c r="T497" s="48"/>
    </row>
    <row r="498" spans="2:20">
      <c r="B498" s="46">
        <f>ROW()</f>
        <v>498</v>
      </c>
      <c r="C498" s="48" t="str">
        <f>H498</f>
        <v>리틀밸리</v>
      </c>
      <c r="D498" s="48"/>
      <c r="E498" s="49" t="s">
        <v>2969</v>
      </c>
      <c r="F498" s="52">
        <v>104340</v>
      </c>
      <c r="G498" s="48" t="s">
        <v>3232</v>
      </c>
      <c r="H498" s="48" t="s">
        <v>3245</v>
      </c>
      <c r="I498" s="48"/>
      <c r="J498" s="48"/>
      <c r="K498" s="48"/>
      <c r="L498" s="48" t="s">
        <v>235</v>
      </c>
      <c r="M498" s="48"/>
      <c r="N498" s="61">
        <v>380</v>
      </c>
      <c r="O498" s="61">
        <v>87</v>
      </c>
      <c r="P498" s="61">
        <v>370</v>
      </c>
      <c r="Q498" s="61">
        <v>330</v>
      </c>
      <c r="R498" s="61">
        <v>58</v>
      </c>
      <c r="S498" s="48"/>
      <c r="T498" s="48"/>
    </row>
    <row r="499" spans="2:20">
      <c r="B499" s="46">
        <f>ROW()</f>
        <v>499</v>
      </c>
      <c r="C499" s="48" t="str">
        <f>H499</f>
        <v>리틀밸리</v>
      </c>
      <c r="D499" s="48"/>
      <c r="E499" s="49" t="s">
        <v>2970</v>
      </c>
      <c r="F499" s="52">
        <v>229950</v>
      </c>
      <c r="G499" s="48" t="s">
        <v>3232</v>
      </c>
      <c r="H499" s="48" t="s">
        <v>3245</v>
      </c>
      <c r="I499" s="48"/>
      <c r="J499" s="48"/>
      <c r="K499" s="48"/>
      <c r="L499" s="48" t="s">
        <v>235</v>
      </c>
      <c r="M499" s="48"/>
      <c r="N499" s="61">
        <v>210.5</v>
      </c>
      <c r="O499" s="61">
        <v>322</v>
      </c>
      <c r="P499" s="61">
        <v>210</v>
      </c>
      <c r="Q499" s="61"/>
      <c r="R499" s="61">
        <v>68</v>
      </c>
      <c r="S499" s="48"/>
      <c r="T499" s="48"/>
    </row>
    <row r="500" spans="2:20">
      <c r="B500" s="46">
        <f>ROW()</f>
        <v>500</v>
      </c>
      <c r="C500" s="48" t="str">
        <f>H500</f>
        <v>리틀밸리</v>
      </c>
      <c r="D500" s="48"/>
      <c r="E500" s="49" t="s">
        <v>2971</v>
      </c>
      <c r="F500" s="52">
        <v>62400</v>
      </c>
      <c r="G500" s="48" t="s">
        <v>3232</v>
      </c>
      <c r="H500" s="48" t="s">
        <v>3245</v>
      </c>
      <c r="I500" s="48"/>
      <c r="J500" s="48"/>
      <c r="K500" s="48"/>
      <c r="L500" s="48" t="s">
        <v>235</v>
      </c>
      <c r="M500" s="48"/>
      <c r="N500" s="61">
        <v>222</v>
      </c>
      <c r="O500" s="61">
        <v>181</v>
      </c>
      <c r="P500" s="61">
        <v>285</v>
      </c>
      <c r="Q500" s="61">
        <v>266</v>
      </c>
      <c r="R500" s="61">
        <v>61</v>
      </c>
      <c r="S500" s="48" t="s">
        <v>1032</v>
      </c>
      <c r="T500" s="48" t="s">
        <v>1032</v>
      </c>
    </row>
    <row r="501" spans="2:20">
      <c r="B501" s="46">
        <f>ROW()</f>
        <v>501</v>
      </c>
      <c r="C501" s="48" t="str">
        <f>H501</f>
        <v>리틀밸리</v>
      </c>
      <c r="D501" s="48"/>
      <c r="E501" s="49" t="s">
        <v>2972</v>
      </c>
      <c r="F501" s="52">
        <v>72310</v>
      </c>
      <c r="G501" s="48" t="s">
        <v>3232</v>
      </c>
      <c r="H501" s="48" t="s">
        <v>3245</v>
      </c>
      <c r="I501" s="48"/>
      <c r="J501" s="48"/>
      <c r="K501" s="48"/>
      <c r="L501" s="48" t="s">
        <v>235</v>
      </c>
      <c r="M501" s="48"/>
      <c r="N501" s="61">
        <v>186</v>
      </c>
      <c r="O501" s="61">
        <v>42</v>
      </c>
      <c r="P501" s="61">
        <v>181</v>
      </c>
      <c r="Q501" s="61"/>
      <c r="R501" s="61">
        <v>30</v>
      </c>
      <c r="S501" s="48"/>
      <c r="T501" s="48"/>
    </row>
    <row r="502" spans="2:20">
      <c r="B502" s="46">
        <f>ROW()</f>
        <v>502</v>
      </c>
      <c r="C502" s="48" t="str">
        <f>H502</f>
        <v>미들타워</v>
      </c>
      <c r="D502" s="48"/>
      <c r="E502" s="49" t="s">
        <v>2973</v>
      </c>
      <c r="F502" s="52">
        <v>173000</v>
      </c>
      <c r="G502" s="48" t="s">
        <v>3232</v>
      </c>
      <c r="H502" s="48" t="s">
        <v>3242</v>
      </c>
      <c r="I502" s="48"/>
      <c r="J502" s="48" t="s">
        <v>235</v>
      </c>
      <c r="K502" s="48" t="s">
        <v>235</v>
      </c>
      <c r="L502" s="48"/>
      <c r="M502" s="48" t="s">
        <v>3250</v>
      </c>
      <c r="N502" s="61">
        <v>242</v>
      </c>
      <c r="O502" s="61">
        <v>529</v>
      </c>
      <c r="P502" s="61">
        <v>498</v>
      </c>
      <c r="Q502" s="61">
        <v>310</v>
      </c>
      <c r="R502" s="61">
        <v>162</v>
      </c>
      <c r="S502" s="48" t="s">
        <v>1032</v>
      </c>
      <c r="T502" s="48"/>
    </row>
    <row r="503" spans="2:20">
      <c r="B503" s="46">
        <f>ROW()</f>
        <v>503</v>
      </c>
      <c r="C503" s="48" t="str">
        <f>H503</f>
        <v>리틀밸리</v>
      </c>
      <c r="D503" s="48"/>
      <c r="E503" s="49" t="s">
        <v>2974</v>
      </c>
      <c r="F503" s="52">
        <v>62170</v>
      </c>
      <c r="G503" s="48" t="s">
        <v>3232</v>
      </c>
      <c r="H503" s="48" t="s">
        <v>3245</v>
      </c>
      <c r="I503" s="48"/>
      <c r="J503" s="48"/>
      <c r="K503" s="48"/>
      <c r="L503" s="48" t="s">
        <v>235</v>
      </c>
      <c r="M503" s="48"/>
      <c r="N503" s="61">
        <v>222</v>
      </c>
      <c r="O503" s="61">
        <v>181</v>
      </c>
      <c r="P503" s="61">
        <v>285</v>
      </c>
      <c r="Q503" s="61">
        <v>267</v>
      </c>
      <c r="R503" s="61">
        <v>61</v>
      </c>
      <c r="S503" s="48"/>
      <c r="T503" s="48"/>
    </row>
    <row r="504" spans="2:20">
      <c r="B504" s="46">
        <f>ROW()</f>
        <v>504</v>
      </c>
      <c r="C504" s="48" t="str">
        <f>H504</f>
        <v>미니타워</v>
      </c>
      <c r="D504" s="48"/>
      <c r="E504" s="49" t="s">
        <v>2975</v>
      </c>
      <c r="F504" s="52">
        <v>91170</v>
      </c>
      <c r="G504" s="48" t="s">
        <v>3232</v>
      </c>
      <c r="H504" s="48" t="s">
        <v>3243</v>
      </c>
      <c r="I504" s="48"/>
      <c r="J504" s="48"/>
      <c r="K504" s="48" t="s">
        <v>235</v>
      </c>
      <c r="L504" s="48" t="s">
        <v>235</v>
      </c>
      <c r="M504" s="48"/>
      <c r="N504" s="61">
        <v>270</v>
      </c>
      <c r="O504" s="61">
        <v>212</v>
      </c>
      <c r="P504" s="61">
        <v>393</v>
      </c>
      <c r="Q504" s="61">
        <v>366</v>
      </c>
      <c r="R504" s="61">
        <v>82</v>
      </c>
      <c r="S504" s="48"/>
      <c r="T504" s="48"/>
    </row>
    <row r="505" spans="2:20">
      <c r="B505" s="46">
        <f>ROW()</f>
        <v>505</v>
      </c>
      <c r="C505" s="48" t="str">
        <f>H505</f>
        <v>리틀밸리</v>
      </c>
      <c r="D505" s="48"/>
      <c r="E505" s="49" t="s">
        <v>2976</v>
      </c>
      <c r="F505" s="52">
        <v>60000</v>
      </c>
      <c r="G505" s="48" t="s">
        <v>3232</v>
      </c>
      <c r="H505" s="48" t="s">
        <v>3245</v>
      </c>
      <c r="I505" s="48"/>
      <c r="J505" s="48"/>
      <c r="K505" s="48"/>
      <c r="L505" s="48" t="s">
        <v>235</v>
      </c>
      <c r="M505" s="48"/>
      <c r="N505" s="61">
        <v>222</v>
      </c>
      <c r="O505" s="61">
        <v>181</v>
      </c>
      <c r="P505" s="61">
        <v>285</v>
      </c>
      <c r="Q505" s="61">
        <v>266</v>
      </c>
      <c r="R505" s="61">
        <v>61</v>
      </c>
      <c r="S505" s="48"/>
      <c r="T505" s="48"/>
    </row>
    <row r="506" spans="2:20">
      <c r="B506" s="46">
        <f>ROW()</f>
        <v>506</v>
      </c>
      <c r="C506" s="48" t="str">
        <f>H506</f>
        <v>미들타워</v>
      </c>
      <c r="D506" s="48"/>
      <c r="E506" s="49" t="s">
        <v>2977</v>
      </c>
      <c r="F506" s="52">
        <v>67860</v>
      </c>
      <c r="G506" s="48" t="s">
        <v>3232</v>
      </c>
      <c r="H506" s="48" t="s">
        <v>3242</v>
      </c>
      <c r="I506" s="48"/>
      <c r="J506" s="48" t="s">
        <v>235</v>
      </c>
      <c r="K506" s="48" t="s">
        <v>235</v>
      </c>
      <c r="L506" s="48"/>
      <c r="M506" s="48"/>
      <c r="N506" s="61">
        <v>215.3</v>
      </c>
      <c r="O506" s="61">
        <v>426.5</v>
      </c>
      <c r="P506" s="61">
        <v>481.5</v>
      </c>
      <c r="Q506" s="61">
        <v>411</v>
      </c>
      <c r="R506" s="61">
        <v>161</v>
      </c>
      <c r="S506" s="48"/>
      <c r="T506" s="48"/>
    </row>
    <row r="507" spans="2:20">
      <c r="B507" s="46">
        <f>ROW()</f>
        <v>507</v>
      </c>
      <c r="C507" s="48" t="str">
        <f>H507</f>
        <v>미들타워</v>
      </c>
      <c r="D507" s="48"/>
      <c r="E507" s="49" t="s">
        <v>2978</v>
      </c>
      <c r="F507" s="52">
        <v>104400</v>
      </c>
      <c r="G507" s="48" t="s">
        <v>3232</v>
      </c>
      <c r="H507" s="48" t="s">
        <v>3242</v>
      </c>
      <c r="I507" s="48"/>
      <c r="J507" s="48" t="s">
        <v>235</v>
      </c>
      <c r="K507" s="48" t="s">
        <v>235</v>
      </c>
      <c r="L507" s="48"/>
      <c r="M507" s="48" t="s">
        <v>3250</v>
      </c>
      <c r="N507" s="61">
        <v>200</v>
      </c>
      <c r="O507" s="61">
        <v>525</v>
      </c>
      <c r="P507" s="61">
        <v>494</v>
      </c>
      <c r="Q507" s="61">
        <v>406</v>
      </c>
      <c r="R507" s="61">
        <v>165</v>
      </c>
      <c r="S507" s="48"/>
      <c r="T507" s="48"/>
    </row>
    <row r="508" spans="2:20">
      <c r="B508" s="46">
        <f>ROW()</f>
        <v>508</v>
      </c>
      <c r="C508" s="48" t="str">
        <f>H508</f>
        <v>미들타워</v>
      </c>
      <c r="D508" s="48"/>
      <c r="E508" s="49" t="s">
        <v>2979</v>
      </c>
      <c r="F508" s="52">
        <v>109820</v>
      </c>
      <c r="G508" s="48" t="s">
        <v>3232</v>
      </c>
      <c r="H508" s="48" t="s">
        <v>3242</v>
      </c>
      <c r="I508" s="48"/>
      <c r="J508" s="48" t="s">
        <v>235</v>
      </c>
      <c r="K508" s="48" t="s">
        <v>235</v>
      </c>
      <c r="L508" s="48"/>
      <c r="M508" s="48"/>
      <c r="N508" s="61">
        <v>440</v>
      </c>
      <c r="O508" s="61">
        <v>170</v>
      </c>
      <c r="P508" s="61">
        <v>358</v>
      </c>
      <c r="Q508" s="61">
        <v>309</v>
      </c>
      <c r="R508" s="61">
        <v>138</v>
      </c>
      <c r="S508" s="48"/>
      <c r="T508" s="48"/>
    </row>
    <row r="509" spans="2:20">
      <c r="B509" s="46">
        <f>ROW()</f>
        <v>509</v>
      </c>
      <c r="C509" s="48" t="str">
        <f>H509</f>
        <v>미들타워</v>
      </c>
      <c r="D509" s="48"/>
      <c r="E509" s="49" t="s">
        <v>2980</v>
      </c>
      <c r="F509" s="52">
        <v>152900</v>
      </c>
      <c r="G509" s="48" t="s">
        <v>3232</v>
      </c>
      <c r="H509" s="48" t="s">
        <v>3242</v>
      </c>
      <c r="I509" s="48"/>
      <c r="J509" s="48" t="s">
        <v>235</v>
      </c>
      <c r="K509" s="48" t="s">
        <v>235</v>
      </c>
      <c r="L509" s="48"/>
      <c r="M509" s="48"/>
      <c r="N509" s="61">
        <v>242</v>
      </c>
      <c r="O509" s="61">
        <v>529</v>
      </c>
      <c r="P509" s="61">
        <v>498</v>
      </c>
      <c r="Q509" s="61">
        <v>310</v>
      </c>
      <c r="R509" s="61">
        <v>162</v>
      </c>
      <c r="S509" s="48"/>
      <c r="T509" s="48"/>
    </row>
    <row r="510" spans="2:20">
      <c r="B510" s="46">
        <f>ROW()</f>
        <v>510</v>
      </c>
      <c r="C510" s="48" t="str">
        <f>H510</f>
        <v>미들타워</v>
      </c>
      <c r="D510" s="48"/>
      <c r="E510" s="49" t="s">
        <v>2981</v>
      </c>
      <c r="F510" s="52">
        <v>163000</v>
      </c>
      <c r="G510" s="48" t="s">
        <v>3232</v>
      </c>
      <c r="H510" s="48" t="s">
        <v>3242</v>
      </c>
      <c r="I510" s="48"/>
      <c r="J510" s="48" t="s">
        <v>235</v>
      </c>
      <c r="K510" s="48" t="s">
        <v>235</v>
      </c>
      <c r="L510" s="48"/>
      <c r="M510" s="48" t="s">
        <v>3250</v>
      </c>
      <c r="N510" s="61">
        <v>242</v>
      </c>
      <c r="O510" s="61">
        <v>529</v>
      </c>
      <c r="P510" s="61">
        <v>498</v>
      </c>
      <c r="Q510" s="61">
        <v>310</v>
      </c>
      <c r="R510" s="61">
        <v>162</v>
      </c>
      <c r="S510" s="48"/>
      <c r="T510" s="48"/>
    </row>
    <row r="511" spans="2:20">
      <c r="B511" s="46">
        <f>ROW()</f>
        <v>511</v>
      </c>
      <c r="C511" s="48"/>
      <c r="D511" s="48"/>
      <c r="E511" s="48" t="s">
        <v>1</v>
      </c>
      <c r="F511" s="52"/>
      <c r="G511" s="48"/>
      <c r="H511" s="48"/>
      <c r="I511" s="48"/>
      <c r="J511" s="48"/>
      <c r="K511" s="48"/>
      <c r="L511" s="48"/>
      <c r="M511" s="48"/>
      <c r="N511" s="61"/>
      <c r="O511" s="61"/>
      <c r="P511" s="61"/>
      <c r="Q511" s="61"/>
      <c r="R511" s="61"/>
      <c r="S511" s="48"/>
      <c r="T511" s="48"/>
    </row>
    <row r="512" spans="2:20">
      <c r="B512" s="46">
        <f>ROW()</f>
        <v>512</v>
      </c>
      <c r="C512" s="48"/>
      <c r="D512" s="48"/>
      <c r="E512" s="48" t="s">
        <v>2982</v>
      </c>
      <c r="F512" s="74"/>
      <c r="G512" s="48"/>
      <c r="H512" s="48"/>
      <c r="I512" s="48"/>
      <c r="J512" s="48"/>
      <c r="K512" s="48"/>
      <c r="L512" s="48"/>
      <c r="M512" s="48"/>
      <c r="N512" s="61"/>
      <c r="O512" s="61"/>
      <c r="P512" s="61"/>
      <c r="Q512" s="61"/>
      <c r="R512" s="61"/>
      <c r="S512" s="48"/>
      <c r="T512" s="48"/>
    </row>
    <row r="513" spans="2:20">
      <c r="B513" s="46">
        <f>ROW()</f>
        <v>513</v>
      </c>
      <c r="C513" s="48"/>
      <c r="D513" s="48"/>
      <c r="E513" s="48" t="s">
        <v>1</v>
      </c>
      <c r="F513" s="74"/>
      <c r="G513" s="48"/>
      <c r="H513" s="48"/>
      <c r="I513" s="48"/>
      <c r="J513" s="48"/>
      <c r="K513" s="48"/>
      <c r="L513" s="48"/>
      <c r="M513" s="48"/>
      <c r="N513" s="61"/>
      <c r="O513" s="61"/>
      <c r="P513" s="61"/>
      <c r="Q513" s="61"/>
      <c r="R513" s="61"/>
      <c r="S513" s="48"/>
      <c r="T513" s="48"/>
    </row>
    <row r="514" spans="2:20">
      <c r="B514" s="46">
        <f>ROW()</f>
        <v>514</v>
      </c>
      <c r="C514" s="48" t="str">
        <f>H514</f>
        <v>리틀밸리</v>
      </c>
      <c r="D514" s="48"/>
      <c r="E514" s="49" t="s">
        <v>2983</v>
      </c>
      <c r="F514" s="52">
        <v>135200</v>
      </c>
      <c r="G514" s="48" t="s">
        <v>3233</v>
      </c>
      <c r="H514" s="48" t="s">
        <v>3245</v>
      </c>
      <c r="I514" s="48"/>
      <c r="J514" s="48"/>
      <c r="K514" s="48"/>
      <c r="L514" s="48" t="s">
        <v>235</v>
      </c>
      <c r="M514" s="48" t="s">
        <v>3250</v>
      </c>
      <c r="N514" s="61">
        <v>180</v>
      </c>
      <c r="O514" s="61">
        <v>295</v>
      </c>
      <c r="P514" s="61">
        <v>372</v>
      </c>
      <c r="Q514" s="61">
        <v>315</v>
      </c>
      <c r="R514" s="61">
        <v>140</v>
      </c>
      <c r="S514" s="48"/>
      <c r="T514" s="48"/>
    </row>
    <row r="515" spans="2:20">
      <c r="B515" s="46">
        <f>ROW()</f>
        <v>515</v>
      </c>
      <c r="C515" s="48" t="str">
        <f>H515</f>
        <v>리틀밸리</v>
      </c>
      <c r="D515" s="48"/>
      <c r="E515" s="49" t="s">
        <v>2984</v>
      </c>
      <c r="F515" s="52">
        <v>135200</v>
      </c>
      <c r="G515" s="48" t="s">
        <v>3233</v>
      </c>
      <c r="H515" s="48" t="s">
        <v>3245</v>
      </c>
      <c r="I515" s="48"/>
      <c r="J515" s="48"/>
      <c r="K515" s="48"/>
      <c r="L515" s="48" t="s">
        <v>235</v>
      </c>
      <c r="M515" s="48" t="s">
        <v>3250</v>
      </c>
      <c r="N515" s="61">
        <v>180</v>
      </c>
      <c r="O515" s="61">
        <v>295</v>
      </c>
      <c r="P515" s="61">
        <v>372</v>
      </c>
      <c r="Q515" s="61">
        <v>315</v>
      </c>
      <c r="R515" s="61">
        <v>140</v>
      </c>
      <c r="S515" s="48"/>
      <c r="T515" s="48"/>
    </row>
    <row r="516" spans="2:20">
      <c r="B516" s="46">
        <f>ROW()</f>
        <v>516</v>
      </c>
      <c r="C516" s="48" t="str">
        <f>H516</f>
        <v>미들타워</v>
      </c>
      <c r="D516" s="48"/>
      <c r="E516" s="49" t="s">
        <v>2985</v>
      </c>
      <c r="F516" s="52">
        <v>148710</v>
      </c>
      <c r="G516" s="48" t="s">
        <v>3233</v>
      </c>
      <c r="H516" s="48" t="s">
        <v>3242</v>
      </c>
      <c r="I516" s="48"/>
      <c r="J516" s="48" t="s">
        <v>235</v>
      </c>
      <c r="K516" s="48" t="s">
        <v>235</v>
      </c>
      <c r="L516" s="48" t="s">
        <v>235</v>
      </c>
      <c r="M516" s="48" t="s">
        <v>3249</v>
      </c>
      <c r="N516" s="61">
        <v>230</v>
      </c>
      <c r="O516" s="61">
        <v>517</v>
      </c>
      <c r="P516" s="61">
        <v>495</v>
      </c>
      <c r="Q516" s="61">
        <v>430</v>
      </c>
      <c r="R516" s="61">
        <v>170</v>
      </c>
      <c r="S516" s="48"/>
      <c r="T516" s="48"/>
    </row>
    <row r="517" spans="2:20">
      <c r="B517" s="46">
        <f>ROW()</f>
        <v>517</v>
      </c>
      <c r="C517" s="48" t="str">
        <f>H517</f>
        <v>미들타워</v>
      </c>
      <c r="D517" s="48"/>
      <c r="E517" s="49" t="s">
        <v>2986</v>
      </c>
      <c r="F517" s="52">
        <v>145980</v>
      </c>
      <c r="G517" s="48" t="s">
        <v>3233</v>
      </c>
      <c r="H517" s="48" t="s">
        <v>3242</v>
      </c>
      <c r="I517" s="48"/>
      <c r="J517" s="48" t="s">
        <v>235</v>
      </c>
      <c r="K517" s="48" t="s">
        <v>235</v>
      </c>
      <c r="L517" s="48" t="s">
        <v>235</v>
      </c>
      <c r="M517" s="48" t="s">
        <v>3249</v>
      </c>
      <c r="N517" s="61">
        <v>230</v>
      </c>
      <c r="O517" s="61">
        <v>517</v>
      </c>
      <c r="P517" s="61">
        <v>495</v>
      </c>
      <c r="Q517" s="61">
        <v>430</v>
      </c>
      <c r="R517" s="61">
        <v>170</v>
      </c>
      <c r="S517" s="48"/>
      <c r="T517" s="48"/>
    </row>
    <row r="518" spans="2:20">
      <c r="B518" s="46">
        <f>ROW()</f>
        <v>518</v>
      </c>
      <c r="C518" s="48" t="str">
        <f>H518</f>
        <v>빅타워</v>
      </c>
      <c r="D518" s="48"/>
      <c r="E518" s="49" t="s">
        <v>2987</v>
      </c>
      <c r="F518" s="52">
        <v>545300</v>
      </c>
      <c r="G518" s="48" t="s">
        <v>3233</v>
      </c>
      <c r="H518" s="48" t="s">
        <v>3241</v>
      </c>
      <c r="I518" s="48" t="s">
        <v>235</v>
      </c>
      <c r="J518" s="48" t="s">
        <v>235</v>
      </c>
      <c r="K518" s="48"/>
      <c r="L518" s="48"/>
      <c r="M518" s="48" t="s">
        <v>3249</v>
      </c>
      <c r="N518" s="61">
        <v>245</v>
      </c>
      <c r="O518" s="61">
        <v>625</v>
      </c>
      <c r="P518" s="61">
        <v>605</v>
      </c>
      <c r="Q518" s="61">
        <v>360</v>
      </c>
      <c r="R518" s="61">
        <v>170</v>
      </c>
      <c r="S518" s="48"/>
      <c r="T518" s="48"/>
    </row>
    <row r="519" spans="2:20">
      <c r="B519" s="46">
        <f>ROW()</f>
        <v>519</v>
      </c>
      <c r="C519" s="48" t="str">
        <f>H519</f>
        <v>미들타워</v>
      </c>
      <c r="D519" s="48"/>
      <c r="E519" s="49" t="s">
        <v>2988</v>
      </c>
      <c r="F519" s="52">
        <v>133100</v>
      </c>
      <c r="G519" s="48" t="s">
        <v>3233</v>
      </c>
      <c r="H519" s="48" t="s">
        <v>3242</v>
      </c>
      <c r="I519" s="48"/>
      <c r="J519" s="48" t="s">
        <v>235</v>
      </c>
      <c r="K519" s="48" t="s">
        <v>235</v>
      </c>
      <c r="L519" s="48"/>
      <c r="M519" s="48"/>
      <c r="N519" s="61">
        <v>210</v>
      </c>
      <c r="O519" s="61">
        <v>476</v>
      </c>
      <c r="P519" s="61">
        <v>500</v>
      </c>
      <c r="Q519" s="61">
        <v>410</v>
      </c>
      <c r="R519" s="61">
        <v>170</v>
      </c>
      <c r="S519" s="48"/>
      <c r="T519" s="48" t="s">
        <v>1037</v>
      </c>
    </row>
    <row r="520" spans="2:20">
      <c r="B520" s="46">
        <f>ROW()</f>
        <v>520</v>
      </c>
      <c r="C520" s="48" t="str">
        <f>H520</f>
        <v>미들타워</v>
      </c>
      <c r="D520" s="48"/>
      <c r="E520" s="49" t="s">
        <v>2989</v>
      </c>
      <c r="F520" s="52">
        <v>0</v>
      </c>
      <c r="G520" s="48" t="s">
        <v>3233</v>
      </c>
      <c r="H520" s="48" t="s">
        <v>3242</v>
      </c>
      <c r="I520" s="48" t="s">
        <v>235</v>
      </c>
      <c r="J520" s="48" t="s">
        <v>235</v>
      </c>
      <c r="K520" s="48" t="s">
        <v>235</v>
      </c>
      <c r="L520" s="48" t="s">
        <v>235</v>
      </c>
      <c r="M520" s="48" t="s">
        <v>3249</v>
      </c>
      <c r="N520" s="61">
        <v>277</v>
      </c>
      <c r="O520" s="61">
        <v>516</v>
      </c>
      <c r="P520" s="61">
        <v>457</v>
      </c>
      <c r="Q520" s="61">
        <v>430</v>
      </c>
      <c r="R520" s="61">
        <v>150</v>
      </c>
      <c r="S520" s="48"/>
      <c r="T520" s="48"/>
    </row>
    <row r="521" spans="2:20">
      <c r="B521" s="46">
        <f>ROW()</f>
        <v>521</v>
      </c>
      <c r="C521" s="48" t="str">
        <f>H521</f>
        <v>리틀밸리</v>
      </c>
      <c r="D521" s="48"/>
      <c r="E521" s="49" t="s">
        <v>2990</v>
      </c>
      <c r="F521" s="52">
        <v>259160</v>
      </c>
      <c r="G521" s="48" t="s">
        <v>3233</v>
      </c>
      <c r="H521" s="48" t="s">
        <v>3245</v>
      </c>
      <c r="I521" s="48"/>
      <c r="J521" s="48"/>
      <c r="K521" s="48"/>
      <c r="L521" s="48" t="s">
        <v>235</v>
      </c>
      <c r="M521" s="48" t="s">
        <v>3249</v>
      </c>
      <c r="N521" s="61">
        <v>237</v>
      </c>
      <c r="O521" s="61">
        <v>345</v>
      </c>
      <c r="P521" s="61">
        <v>346</v>
      </c>
      <c r="Q521" s="61">
        <v>320</v>
      </c>
      <c r="R521" s="61">
        <v>130</v>
      </c>
      <c r="S521" s="48"/>
      <c r="T521" s="48"/>
    </row>
    <row r="522" spans="2:20">
      <c r="B522" s="46">
        <f>ROW()</f>
        <v>522</v>
      </c>
      <c r="C522" s="48" t="str">
        <f>H522</f>
        <v>미들타워</v>
      </c>
      <c r="D522" s="48"/>
      <c r="E522" s="49" t="s">
        <v>2991</v>
      </c>
      <c r="F522" s="52">
        <v>331620</v>
      </c>
      <c r="G522" s="48" t="s">
        <v>3233</v>
      </c>
      <c r="H522" s="48" t="s">
        <v>3242</v>
      </c>
      <c r="I522" s="48" t="s">
        <v>235</v>
      </c>
      <c r="J522" s="48" t="s">
        <v>235</v>
      </c>
      <c r="K522" s="48" t="s">
        <v>235</v>
      </c>
      <c r="L522" s="48" t="s">
        <v>235</v>
      </c>
      <c r="M522" s="48" t="s">
        <v>3249</v>
      </c>
      <c r="N522" s="61">
        <v>277</v>
      </c>
      <c r="O522" s="61">
        <v>516</v>
      </c>
      <c r="P522" s="61">
        <v>457</v>
      </c>
      <c r="Q522" s="61">
        <v>430</v>
      </c>
      <c r="R522" s="61">
        <v>150</v>
      </c>
      <c r="S522" s="48" t="s">
        <v>1032</v>
      </c>
      <c r="T522" s="48" t="s">
        <v>1032</v>
      </c>
    </row>
    <row r="523" spans="2:20">
      <c r="B523" s="46">
        <f>ROW()</f>
        <v>523</v>
      </c>
      <c r="C523" s="48" t="str">
        <f>H523</f>
        <v>미들타워</v>
      </c>
      <c r="D523" s="48"/>
      <c r="E523" s="49" t="s">
        <v>2992</v>
      </c>
      <c r="F523" s="52">
        <v>263030</v>
      </c>
      <c r="G523" s="48" t="s">
        <v>3233</v>
      </c>
      <c r="H523" s="48" t="s">
        <v>3242</v>
      </c>
      <c r="I523" s="48" t="s">
        <v>235</v>
      </c>
      <c r="J523" s="48" t="s">
        <v>235</v>
      </c>
      <c r="K523" s="48" t="s">
        <v>235</v>
      </c>
      <c r="L523" s="48" t="s">
        <v>235</v>
      </c>
      <c r="M523" s="48" t="s">
        <v>3249</v>
      </c>
      <c r="N523" s="61">
        <v>277</v>
      </c>
      <c r="O523" s="61">
        <v>516</v>
      </c>
      <c r="P523" s="61">
        <v>457</v>
      </c>
      <c r="Q523" s="61">
        <v>430</v>
      </c>
      <c r="R523" s="61">
        <v>150</v>
      </c>
      <c r="S523" s="48" t="s">
        <v>1032</v>
      </c>
      <c r="T523" s="48" t="s">
        <v>1032</v>
      </c>
    </row>
    <row r="524" spans="2:20">
      <c r="B524" s="46">
        <f>ROW()</f>
        <v>524</v>
      </c>
      <c r="C524" s="48" t="str">
        <f>H524</f>
        <v>미들타워</v>
      </c>
      <c r="D524" s="48"/>
      <c r="E524" s="49" t="s">
        <v>2993</v>
      </c>
      <c r="F524" s="52">
        <v>308000</v>
      </c>
      <c r="G524" s="48" t="s">
        <v>3233</v>
      </c>
      <c r="H524" s="48" t="s">
        <v>3242</v>
      </c>
      <c r="I524" s="48" t="s">
        <v>235</v>
      </c>
      <c r="J524" s="48" t="s">
        <v>235</v>
      </c>
      <c r="K524" s="48" t="s">
        <v>235</v>
      </c>
      <c r="L524" s="48" t="s">
        <v>235</v>
      </c>
      <c r="M524" s="48" t="s">
        <v>3249</v>
      </c>
      <c r="N524" s="61">
        <v>277</v>
      </c>
      <c r="O524" s="61">
        <v>516</v>
      </c>
      <c r="P524" s="61">
        <v>457</v>
      </c>
      <c r="Q524" s="61">
        <v>430</v>
      </c>
      <c r="R524" s="61">
        <v>150</v>
      </c>
      <c r="S524" s="48"/>
      <c r="T524" s="48"/>
    </row>
    <row r="525" spans="2:20">
      <c r="B525" s="46">
        <f>ROW()</f>
        <v>525</v>
      </c>
      <c r="C525" s="48" t="str">
        <f>H525</f>
        <v>미들타워</v>
      </c>
      <c r="D525" s="48"/>
      <c r="E525" s="49" t="s">
        <v>2994</v>
      </c>
      <c r="F525" s="52">
        <v>240000</v>
      </c>
      <c r="G525" s="48" t="s">
        <v>3233</v>
      </c>
      <c r="H525" s="48" t="s">
        <v>3242</v>
      </c>
      <c r="I525" s="48" t="s">
        <v>235</v>
      </c>
      <c r="J525" s="48" t="s">
        <v>235</v>
      </c>
      <c r="K525" s="48" t="s">
        <v>235</v>
      </c>
      <c r="L525" s="48" t="s">
        <v>235</v>
      </c>
      <c r="M525" s="48" t="s">
        <v>3249</v>
      </c>
      <c r="N525" s="61">
        <v>277</v>
      </c>
      <c r="O525" s="61">
        <v>516</v>
      </c>
      <c r="P525" s="61">
        <v>457</v>
      </c>
      <c r="Q525" s="61">
        <v>430</v>
      </c>
      <c r="R525" s="61">
        <v>150</v>
      </c>
      <c r="S525" s="48"/>
      <c r="T525" s="48"/>
    </row>
    <row r="526" spans="2:20">
      <c r="B526" s="46">
        <f>ROW()</f>
        <v>526</v>
      </c>
      <c r="C526" s="48" t="str">
        <f>H526</f>
        <v>미들타워</v>
      </c>
      <c r="D526" s="48"/>
      <c r="E526" s="49" t="s">
        <v>2995</v>
      </c>
      <c r="F526" s="52">
        <v>642410</v>
      </c>
      <c r="G526" s="48" t="s">
        <v>3233</v>
      </c>
      <c r="H526" s="48" t="s">
        <v>3242</v>
      </c>
      <c r="I526" s="48"/>
      <c r="J526" s="48" t="s">
        <v>235</v>
      </c>
      <c r="K526" s="48" t="s">
        <v>235</v>
      </c>
      <c r="L526" s="48"/>
      <c r="M526" s="48" t="s">
        <v>3249</v>
      </c>
      <c r="N526" s="61">
        <v>341</v>
      </c>
      <c r="O526" s="61">
        <v>428</v>
      </c>
      <c r="P526" s="61">
        <v>404</v>
      </c>
      <c r="Q526" s="61">
        <v>370</v>
      </c>
      <c r="R526" s="61">
        <v>170</v>
      </c>
      <c r="S526" s="48" t="s">
        <v>1032</v>
      </c>
      <c r="T526" s="48"/>
    </row>
    <row r="527" spans="2:20">
      <c r="B527" s="46">
        <f>ROW()</f>
        <v>527</v>
      </c>
      <c r="C527" s="48" t="str">
        <f>H527</f>
        <v>미들타워</v>
      </c>
      <c r="D527" s="48"/>
      <c r="E527" s="49" t="s">
        <v>2996</v>
      </c>
      <c r="F527" s="52">
        <v>640790</v>
      </c>
      <c r="G527" s="48" t="s">
        <v>3233</v>
      </c>
      <c r="H527" s="48" t="s">
        <v>3242</v>
      </c>
      <c r="I527" s="48"/>
      <c r="J527" s="48" t="s">
        <v>235</v>
      </c>
      <c r="K527" s="48"/>
      <c r="L527" s="48"/>
      <c r="M527" s="48" t="s">
        <v>3250</v>
      </c>
      <c r="N527" s="61">
        <v>148</v>
      </c>
      <c r="O527" s="61">
        <v>585</v>
      </c>
      <c r="P527" s="61">
        <v>514</v>
      </c>
      <c r="Q527" s="61">
        <v>430</v>
      </c>
      <c r="R527" s="61">
        <v>85</v>
      </c>
      <c r="S527" s="48" t="s">
        <v>1032</v>
      </c>
      <c r="T527" s="48"/>
    </row>
    <row r="528" spans="2:20">
      <c r="B528" s="46">
        <f>ROW()</f>
        <v>528</v>
      </c>
      <c r="C528" s="48" t="str">
        <f>H528</f>
        <v>리틀밸리</v>
      </c>
      <c r="D528" s="48"/>
      <c r="E528" s="49" t="s">
        <v>2997</v>
      </c>
      <c r="F528" s="52">
        <v>486000</v>
      </c>
      <c r="G528" s="48" t="s">
        <v>3233</v>
      </c>
      <c r="H528" s="48" t="s">
        <v>3245</v>
      </c>
      <c r="I528" s="48"/>
      <c r="J528" s="48"/>
      <c r="K528" s="48"/>
      <c r="L528" s="48" t="s">
        <v>235</v>
      </c>
      <c r="M528" s="48"/>
      <c r="N528" s="61">
        <v>148</v>
      </c>
      <c r="O528" s="61">
        <v>465</v>
      </c>
      <c r="P528" s="61">
        <v>384</v>
      </c>
      <c r="Q528" s="61">
        <v>300</v>
      </c>
      <c r="R528" s="61">
        <v>85</v>
      </c>
      <c r="S528" s="48" t="s">
        <v>1032</v>
      </c>
      <c r="T528" s="48"/>
    </row>
    <row r="529" spans="2:20">
      <c r="B529" s="46">
        <f>ROW()</f>
        <v>529</v>
      </c>
      <c r="C529" s="48" t="str">
        <f>H529</f>
        <v>미들타워</v>
      </c>
      <c r="D529" s="48"/>
      <c r="E529" s="49" t="s">
        <v>2998</v>
      </c>
      <c r="F529" s="52">
        <v>585000</v>
      </c>
      <c r="G529" s="48" t="s">
        <v>3233</v>
      </c>
      <c r="H529" s="48" t="s">
        <v>3242</v>
      </c>
      <c r="I529" s="48" t="s">
        <v>235</v>
      </c>
      <c r="J529" s="48" t="s">
        <v>235</v>
      </c>
      <c r="K529" s="48" t="s">
        <v>235</v>
      </c>
      <c r="L529" s="48"/>
      <c r="M529" s="48" t="s">
        <v>3249</v>
      </c>
      <c r="N529" s="61">
        <v>354</v>
      </c>
      <c r="O529" s="61">
        <v>482</v>
      </c>
      <c r="P529" s="61">
        <v>465</v>
      </c>
      <c r="Q529" s="61">
        <v>290</v>
      </c>
      <c r="R529" s="61">
        <v>160</v>
      </c>
      <c r="S529" s="48" t="s">
        <v>1026</v>
      </c>
      <c r="T529" s="48"/>
    </row>
    <row r="530" spans="2:20">
      <c r="B530" s="46">
        <f>ROW()</f>
        <v>530</v>
      </c>
      <c r="C530" s="48" t="str">
        <f>H530</f>
        <v>미들타워</v>
      </c>
      <c r="D530" s="48"/>
      <c r="E530" s="49" t="s">
        <v>2999</v>
      </c>
      <c r="F530" s="52">
        <v>269340</v>
      </c>
      <c r="G530" s="48" t="s">
        <v>3233</v>
      </c>
      <c r="H530" s="48" t="s">
        <v>3242</v>
      </c>
      <c r="I530" s="48"/>
      <c r="J530" s="48" t="s">
        <v>235</v>
      </c>
      <c r="K530" s="48" t="s">
        <v>235</v>
      </c>
      <c r="L530" s="48"/>
      <c r="M530" s="48" t="s">
        <v>3250</v>
      </c>
      <c r="N530" s="61">
        <v>210</v>
      </c>
      <c r="O530" s="61">
        <v>507</v>
      </c>
      <c r="P530" s="61">
        <v>489</v>
      </c>
      <c r="Q530" s="61">
        <v>410</v>
      </c>
      <c r="R530" s="61">
        <v>160</v>
      </c>
      <c r="S530" s="48" t="s">
        <v>1025</v>
      </c>
      <c r="T530" s="48"/>
    </row>
    <row r="531" spans="2:20">
      <c r="B531" s="46">
        <f>ROW()</f>
        <v>531</v>
      </c>
      <c r="C531" s="48" t="str">
        <f>H531</f>
        <v>리틀밸리</v>
      </c>
      <c r="D531" s="48"/>
      <c r="E531" s="49" t="s">
        <v>3000</v>
      </c>
      <c r="F531" s="52">
        <v>119580</v>
      </c>
      <c r="G531" s="48" t="s">
        <v>3233</v>
      </c>
      <c r="H531" s="48" t="s">
        <v>3245</v>
      </c>
      <c r="I531" s="48"/>
      <c r="J531" s="48"/>
      <c r="K531" s="48"/>
      <c r="L531" s="48" t="s">
        <v>235</v>
      </c>
      <c r="M531" s="48"/>
      <c r="N531" s="61">
        <v>228</v>
      </c>
      <c r="O531" s="61">
        <v>330</v>
      </c>
      <c r="P531" s="61">
        <v>250</v>
      </c>
      <c r="Q531" s="61">
        <v>220</v>
      </c>
      <c r="R531" s="61">
        <v>140</v>
      </c>
      <c r="S531" s="48" t="s">
        <v>3259</v>
      </c>
      <c r="T531" s="48" t="s">
        <v>3259</v>
      </c>
    </row>
    <row r="532" spans="2:20">
      <c r="B532" s="46">
        <f>ROW()</f>
        <v>532</v>
      </c>
      <c r="C532" s="48" t="str">
        <f>H532</f>
        <v>미들타워</v>
      </c>
      <c r="D532" s="48"/>
      <c r="E532" s="49" t="s">
        <v>3001</v>
      </c>
      <c r="F532" s="52">
        <v>123860</v>
      </c>
      <c r="G532" s="48" t="s">
        <v>3233</v>
      </c>
      <c r="H532" s="48" t="s">
        <v>3242</v>
      </c>
      <c r="I532" s="48"/>
      <c r="J532" s="48" t="s">
        <v>235</v>
      </c>
      <c r="K532" s="48" t="s">
        <v>235</v>
      </c>
      <c r="L532" s="48" t="s">
        <v>235</v>
      </c>
      <c r="M532" s="48"/>
      <c r="N532" s="61">
        <v>210</v>
      </c>
      <c r="O532" s="61">
        <v>473</v>
      </c>
      <c r="P532" s="61">
        <v>500</v>
      </c>
      <c r="Q532" s="61">
        <v>370</v>
      </c>
      <c r="R532" s="61">
        <v>170</v>
      </c>
      <c r="S532" s="48"/>
      <c r="T532" s="48"/>
    </row>
    <row r="533" spans="2:20">
      <c r="B533" s="46">
        <f>ROW()</f>
        <v>533</v>
      </c>
      <c r="C533" s="48" t="str">
        <f>H533</f>
        <v>미들타워</v>
      </c>
      <c r="D533" s="48"/>
      <c r="E533" s="49" t="s">
        <v>3002</v>
      </c>
      <c r="F533" s="52">
        <v>122700</v>
      </c>
      <c r="G533" s="48" t="s">
        <v>3233</v>
      </c>
      <c r="H533" s="48" t="s">
        <v>3242</v>
      </c>
      <c r="I533" s="48"/>
      <c r="J533" s="48" t="s">
        <v>235</v>
      </c>
      <c r="K533" s="48" t="s">
        <v>235</v>
      </c>
      <c r="L533" s="48" t="s">
        <v>235</v>
      </c>
      <c r="M533" s="48"/>
      <c r="N533" s="61">
        <v>210</v>
      </c>
      <c r="O533" s="61">
        <v>473</v>
      </c>
      <c r="P533" s="61">
        <v>500</v>
      </c>
      <c r="Q533" s="61">
        <v>370</v>
      </c>
      <c r="R533" s="61">
        <v>170</v>
      </c>
      <c r="S533" s="48" t="s">
        <v>1037</v>
      </c>
      <c r="T533" s="48"/>
    </row>
    <row r="534" spans="2:20">
      <c r="B534" s="46">
        <f>ROW()</f>
        <v>534</v>
      </c>
      <c r="C534" s="48" t="str">
        <f>H534</f>
        <v>미들타워</v>
      </c>
      <c r="D534" s="48"/>
      <c r="E534" s="49" t="s">
        <v>3003</v>
      </c>
      <c r="F534" s="52">
        <v>485190</v>
      </c>
      <c r="G534" s="48" t="s">
        <v>3233</v>
      </c>
      <c r="H534" s="48" t="s">
        <v>3242</v>
      </c>
      <c r="I534" s="48"/>
      <c r="J534" s="48" t="s">
        <v>235</v>
      </c>
      <c r="K534" s="48" t="s">
        <v>235</v>
      </c>
      <c r="L534" s="48"/>
      <c r="M534" s="48" t="s">
        <v>3249</v>
      </c>
      <c r="N534" s="61">
        <v>341</v>
      </c>
      <c r="O534" s="61">
        <v>428</v>
      </c>
      <c r="P534" s="61">
        <v>404</v>
      </c>
      <c r="Q534" s="61">
        <v>370</v>
      </c>
      <c r="R534" s="61">
        <v>170</v>
      </c>
      <c r="S534" s="48" t="s">
        <v>3260</v>
      </c>
      <c r="T534" s="48"/>
    </row>
    <row r="535" spans="2:20">
      <c r="B535" s="46">
        <f>ROW()</f>
        <v>535</v>
      </c>
      <c r="C535" s="48" t="str">
        <f>H535</f>
        <v>빅타워</v>
      </c>
      <c r="D535" s="48"/>
      <c r="E535" s="49" t="s">
        <v>3004</v>
      </c>
      <c r="F535" s="52">
        <v>1650000</v>
      </c>
      <c r="G535" s="48" t="s">
        <v>3233</v>
      </c>
      <c r="H535" s="48" t="s">
        <v>3241</v>
      </c>
      <c r="I535" s="48" t="s">
        <v>235</v>
      </c>
      <c r="J535" s="48" t="s">
        <v>235</v>
      </c>
      <c r="K535" s="48" t="s">
        <v>235</v>
      </c>
      <c r="L535" s="48" t="s">
        <v>235</v>
      </c>
      <c r="M535" s="48" t="s">
        <v>3249</v>
      </c>
      <c r="N535" s="61">
        <v>1300</v>
      </c>
      <c r="O535" s="61">
        <v>815</v>
      </c>
      <c r="P535" s="61">
        <v>700</v>
      </c>
      <c r="Q535" s="61">
        <v>440</v>
      </c>
      <c r="R535" s="61">
        <v>90</v>
      </c>
      <c r="S535" s="48"/>
      <c r="T535" s="48"/>
    </row>
    <row r="536" spans="2:20">
      <c r="B536" s="46">
        <f>ROW()</f>
        <v>536</v>
      </c>
      <c r="C536" s="48" t="str">
        <f>H536</f>
        <v>미들타워</v>
      </c>
      <c r="D536" s="48"/>
      <c r="E536" s="49" t="s">
        <v>3005</v>
      </c>
      <c r="F536" s="52">
        <v>483780</v>
      </c>
      <c r="G536" s="48" t="s">
        <v>3233</v>
      </c>
      <c r="H536" s="48" t="s">
        <v>3242</v>
      </c>
      <c r="I536" s="48"/>
      <c r="J536" s="48" t="s">
        <v>235</v>
      </c>
      <c r="K536" s="48" t="s">
        <v>235</v>
      </c>
      <c r="L536" s="48"/>
      <c r="M536" s="48" t="s">
        <v>3249</v>
      </c>
      <c r="N536" s="61">
        <v>240</v>
      </c>
      <c r="O536" s="61">
        <v>620</v>
      </c>
      <c r="P536" s="61">
        <v>436</v>
      </c>
      <c r="Q536" s="61">
        <v>330</v>
      </c>
      <c r="R536" s="61">
        <v>180</v>
      </c>
      <c r="S536" s="48"/>
      <c r="T536" s="48"/>
    </row>
    <row r="537" spans="2:20">
      <c r="B537" s="46">
        <f>ROW()</f>
        <v>537</v>
      </c>
      <c r="C537" s="48" t="str">
        <f>H537</f>
        <v>미들타워</v>
      </c>
      <c r="D537" s="48"/>
      <c r="E537" s="49" t="s">
        <v>3006</v>
      </c>
      <c r="F537" s="52">
        <v>300000</v>
      </c>
      <c r="G537" s="48" t="s">
        <v>3233</v>
      </c>
      <c r="H537" s="48" t="s">
        <v>3242</v>
      </c>
      <c r="I537" s="48"/>
      <c r="J537" s="48" t="s">
        <v>235</v>
      </c>
      <c r="K537" s="48" t="s">
        <v>235</v>
      </c>
      <c r="L537" s="48"/>
      <c r="M537" s="48"/>
      <c r="N537" s="61">
        <v>218</v>
      </c>
      <c r="O537" s="61">
        <v>398</v>
      </c>
      <c r="P537" s="61">
        <v>440</v>
      </c>
      <c r="Q537" s="61">
        <v>300</v>
      </c>
      <c r="R537" s="61">
        <v>160</v>
      </c>
      <c r="S537" s="48"/>
      <c r="T537" s="48"/>
    </row>
    <row r="538" spans="2:20">
      <c r="B538" s="46">
        <f>ROW()</f>
        <v>538</v>
      </c>
      <c r="C538" s="48" t="str">
        <f>H538</f>
        <v>미들타워</v>
      </c>
      <c r="D538" s="48"/>
      <c r="E538" s="49" t="s">
        <v>3007</v>
      </c>
      <c r="F538" s="52">
        <v>281000</v>
      </c>
      <c r="G538" s="48" t="s">
        <v>3233</v>
      </c>
      <c r="H538" s="48" t="s">
        <v>3242</v>
      </c>
      <c r="I538" s="48"/>
      <c r="J538" s="48" t="s">
        <v>235</v>
      </c>
      <c r="K538" s="48" t="s">
        <v>235</v>
      </c>
      <c r="L538" s="48"/>
      <c r="M538" s="48"/>
      <c r="N538" s="61">
        <v>218</v>
      </c>
      <c r="O538" s="61">
        <v>398</v>
      </c>
      <c r="P538" s="61">
        <v>440</v>
      </c>
      <c r="Q538" s="61">
        <v>300</v>
      </c>
      <c r="R538" s="61">
        <v>160</v>
      </c>
      <c r="S538" s="48" t="s">
        <v>1037</v>
      </c>
      <c r="T538" s="48"/>
    </row>
    <row r="539" spans="2:20">
      <c r="B539" s="46">
        <f>ROW()</f>
        <v>539</v>
      </c>
      <c r="C539" s="48" t="str">
        <f>H539</f>
        <v>리틀밸리</v>
      </c>
      <c r="D539" s="48"/>
      <c r="E539" s="49" t="s">
        <v>3008</v>
      </c>
      <c r="F539" s="52">
        <v>87000</v>
      </c>
      <c r="G539" s="48" t="s">
        <v>3233</v>
      </c>
      <c r="H539" s="48" t="s">
        <v>3245</v>
      </c>
      <c r="I539" s="48"/>
      <c r="J539" s="48"/>
      <c r="K539" s="48"/>
      <c r="L539" s="48" t="s">
        <v>235</v>
      </c>
      <c r="M539" s="48"/>
      <c r="N539" s="61">
        <v>149</v>
      </c>
      <c r="O539" s="61">
        <v>257</v>
      </c>
      <c r="P539" s="61">
        <v>224</v>
      </c>
      <c r="Q539" s="61">
        <v>190</v>
      </c>
      <c r="R539" s="61">
        <v>60</v>
      </c>
      <c r="S539" s="48"/>
      <c r="T539" s="48"/>
    </row>
    <row r="540" spans="2:20">
      <c r="B540" s="46">
        <f>ROW()</f>
        <v>540</v>
      </c>
      <c r="C540" s="48" t="str">
        <f>H540</f>
        <v>리틀밸리</v>
      </c>
      <c r="D540" s="48"/>
      <c r="E540" s="49" t="s">
        <v>3009</v>
      </c>
      <c r="F540" s="52">
        <v>84220</v>
      </c>
      <c r="G540" s="48" t="s">
        <v>3233</v>
      </c>
      <c r="H540" s="48" t="s">
        <v>3245</v>
      </c>
      <c r="I540" s="48"/>
      <c r="J540" s="48"/>
      <c r="K540" s="48"/>
      <c r="L540" s="48" t="s">
        <v>235</v>
      </c>
      <c r="M540" s="48"/>
      <c r="N540" s="61">
        <v>149</v>
      </c>
      <c r="O540" s="61">
        <v>257</v>
      </c>
      <c r="P540" s="61">
        <v>224</v>
      </c>
      <c r="Q540" s="61">
        <v>190</v>
      </c>
      <c r="R540" s="61">
        <v>60</v>
      </c>
      <c r="S540" s="48" t="s">
        <v>1037</v>
      </c>
      <c r="T540" s="48"/>
    </row>
    <row r="541" spans="2:20">
      <c r="B541" s="46">
        <f>ROW()</f>
        <v>541</v>
      </c>
      <c r="C541" s="48" t="str">
        <f>H541</f>
        <v>리틀밸리</v>
      </c>
      <c r="D541" s="48"/>
      <c r="E541" s="49" t="s">
        <v>3010</v>
      </c>
      <c r="F541" s="52">
        <v>101810</v>
      </c>
      <c r="G541" s="48" t="s">
        <v>3233</v>
      </c>
      <c r="H541" s="48" t="s">
        <v>3245</v>
      </c>
      <c r="I541" s="48"/>
      <c r="J541" s="48"/>
      <c r="K541" s="48"/>
      <c r="L541" s="48" t="s">
        <v>235</v>
      </c>
      <c r="M541" s="48"/>
      <c r="N541" s="61">
        <v>149</v>
      </c>
      <c r="O541" s="61">
        <v>235</v>
      </c>
      <c r="P541" s="61">
        <v>205</v>
      </c>
      <c r="Q541" s="61">
        <v>170</v>
      </c>
      <c r="R541" s="61">
        <v>60</v>
      </c>
      <c r="S541" s="48" t="s">
        <v>1032</v>
      </c>
      <c r="T541" s="48" t="s">
        <v>1032</v>
      </c>
    </row>
    <row r="542" spans="2:20">
      <c r="B542" s="46">
        <f>ROW()</f>
        <v>542</v>
      </c>
      <c r="C542" s="48" t="str">
        <f>H542</f>
        <v>미들타워</v>
      </c>
      <c r="D542" s="48"/>
      <c r="E542" s="49" t="s">
        <v>3011</v>
      </c>
      <c r="F542" s="52">
        <v>302000</v>
      </c>
      <c r="G542" s="48" t="s">
        <v>3233</v>
      </c>
      <c r="H542" s="48" t="s">
        <v>3242</v>
      </c>
      <c r="I542" s="48"/>
      <c r="J542" s="48" t="s">
        <v>235</v>
      </c>
      <c r="K542" s="48" t="s">
        <v>235</v>
      </c>
      <c r="L542" s="48"/>
      <c r="M542" s="48" t="s">
        <v>3249</v>
      </c>
      <c r="N542" s="61">
        <v>334</v>
      </c>
      <c r="O542" s="61">
        <v>352</v>
      </c>
      <c r="P542" s="61">
        <v>390</v>
      </c>
      <c r="Q542" s="61">
        <v>330</v>
      </c>
      <c r="R542" s="61">
        <v>190</v>
      </c>
      <c r="S542" s="48"/>
      <c r="T542" s="48"/>
    </row>
    <row r="543" spans="2:20">
      <c r="B543" s="46">
        <f>ROW()</f>
        <v>543</v>
      </c>
      <c r="C543" s="48" t="str">
        <f>H543</f>
        <v>미들타워</v>
      </c>
      <c r="D543" s="48"/>
      <c r="E543" s="49" t="s">
        <v>3012</v>
      </c>
      <c r="F543" s="52">
        <v>249000</v>
      </c>
      <c r="G543" s="48" t="s">
        <v>3233</v>
      </c>
      <c r="H543" s="48" t="s">
        <v>3242</v>
      </c>
      <c r="I543" s="48"/>
      <c r="J543" s="48" t="s">
        <v>235</v>
      </c>
      <c r="K543" s="48" t="s">
        <v>235</v>
      </c>
      <c r="L543" s="48"/>
      <c r="M543" s="48"/>
      <c r="N543" s="61">
        <v>334</v>
      </c>
      <c r="O543" s="61">
        <v>352</v>
      </c>
      <c r="P543" s="61">
        <v>390</v>
      </c>
      <c r="Q543" s="61">
        <v>330</v>
      </c>
      <c r="R543" s="61">
        <v>190</v>
      </c>
      <c r="S543" s="48"/>
      <c r="T543" s="48"/>
    </row>
    <row r="544" spans="2:20">
      <c r="B544" s="46">
        <f>ROW()</f>
        <v>544</v>
      </c>
      <c r="C544" s="48" t="str">
        <f>H544</f>
        <v>미들타워</v>
      </c>
      <c r="D544" s="48"/>
      <c r="E544" s="49" t="s">
        <v>3013</v>
      </c>
      <c r="F544" s="52">
        <v>240220</v>
      </c>
      <c r="G544" s="48" t="s">
        <v>3233</v>
      </c>
      <c r="H544" s="48" t="s">
        <v>3242</v>
      </c>
      <c r="I544" s="48"/>
      <c r="J544" s="48" t="s">
        <v>235</v>
      </c>
      <c r="K544" s="48" t="s">
        <v>235</v>
      </c>
      <c r="L544" s="48"/>
      <c r="M544" s="48"/>
      <c r="N544" s="61">
        <v>334</v>
      </c>
      <c r="O544" s="61">
        <v>352</v>
      </c>
      <c r="P544" s="61">
        <v>390</v>
      </c>
      <c r="Q544" s="61">
        <v>330</v>
      </c>
      <c r="R544" s="61">
        <v>190</v>
      </c>
      <c r="S544" s="48" t="s">
        <v>1037</v>
      </c>
      <c r="T544" s="48"/>
    </row>
    <row r="545" spans="2:20">
      <c r="B545" s="46">
        <f>ROW()</f>
        <v>545</v>
      </c>
      <c r="C545" s="48" t="str">
        <f>H545</f>
        <v>리틀밸리</v>
      </c>
      <c r="D545" s="48"/>
      <c r="E545" s="49" t="s">
        <v>3014</v>
      </c>
      <c r="F545" s="52">
        <v>242100</v>
      </c>
      <c r="G545" s="48" t="s">
        <v>3233</v>
      </c>
      <c r="H545" s="48" t="s">
        <v>3245</v>
      </c>
      <c r="I545" s="48"/>
      <c r="J545" s="48"/>
      <c r="K545" s="48"/>
      <c r="L545" s="48" t="s">
        <v>235</v>
      </c>
      <c r="M545" s="48"/>
      <c r="N545" s="61">
        <v>201</v>
      </c>
      <c r="O545" s="61">
        <v>276</v>
      </c>
      <c r="P545" s="61">
        <v>407</v>
      </c>
      <c r="Q545" s="61">
        <v>270</v>
      </c>
      <c r="R545" s="61">
        <v>140</v>
      </c>
      <c r="S545" s="48"/>
      <c r="T545" s="48"/>
    </row>
    <row r="546" spans="2:20">
      <c r="B546" s="46">
        <f>ROW()</f>
        <v>546</v>
      </c>
      <c r="C546" s="48" t="str">
        <f>H546</f>
        <v>미들타워</v>
      </c>
      <c r="D546" s="48"/>
      <c r="E546" s="49" t="s">
        <v>3015</v>
      </c>
      <c r="F546" s="52">
        <v>485190</v>
      </c>
      <c r="G546" s="48" t="s">
        <v>3233</v>
      </c>
      <c r="H546" s="48" t="s">
        <v>3242</v>
      </c>
      <c r="I546" s="48"/>
      <c r="J546" s="48" t="s">
        <v>235</v>
      </c>
      <c r="K546" s="48" t="s">
        <v>235</v>
      </c>
      <c r="L546" s="48"/>
      <c r="M546" s="48" t="s">
        <v>3249</v>
      </c>
      <c r="N546" s="61">
        <v>341</v>
      </c>
      <c r="O546" s="61">
        <v>428</v>
      </c>
      <c r="P546" s="61">
        <v>404</v>
      </c>
      <c r="Q546" s="61">
        <v>370</v>
      </c>
      <c r="R546" s="61">
        <v>170</v>
      </c>
      <c r="S546" s="48"/>
      <c r="T546" s="48"/>
    </row>
    <row r="547" spans="2:20">
      <c r="B547" s="46">
        <f>ROW()</f>
        <v>547</v>
      </c>
      <c r="C547" s="48" t="str">
        <f>H547</f>
        <v>리틀밸리</v>
      </c>
      <c r="D547" s="48"/>
      <c r="E547" s="49" t="s">
        <v>3016</v>
      </c>
      <c r="F547" s="52">
        <v>138300</v>
      </c>
      <c r="G547" s="48" t="s">
        <v>3233</v>
      </c>
      <c r="H547" s="48" t="s">
        <v>3245</v>
      </c>
      <c r="I547" s="48"/>
      <c r="J547" s="48"/>
      <c r="K547" s="48"/>
      <c r="L547" s="48" t="s">
        <v>235</v>
      </c>
      <c r="M547" s="48"/>
      <c r="N547" s="61">
        <v>229</v>
      </c>
      <c r="O547" s="61">
        <v>328</v>
      </c>
      <c r="P547" s="61">
        <v>240</v>
      </c>
      <c r="Q547" s="61">
        <v>220</v>
      </c>
      <c r="R547" s="61">
        <v>180</v>
      </c>
      <c r="S547" s="48"/>
      <c r="T547" s="48"/>
    </row>
    <row r="548" spans="2:20">
      <c r="B548" s="46">
        <f>ROW()</f>
        <v>548</v>
      </c>
      <c r="C548" s="48" t="str">
        <f>H548</f>
        <v>리틀밸리</v>
      </c>
      <c r="D548" s="48"/>
      <c r="E548" s="49" t="s">
        <v>3017</v>
      </c>
      <c r="F548" s="52">
        <v>138300</v>
      </c>
      <c r="G548" s="48" t="s">
        <v>3233</v>
      </c>
      <c r="H548" s="48" t="s">
        <v>3245</v>
      </c>
      <c r="I548" s="48"/>
      <c r="J548" s="48"/>
      <c r="K548" s="48"/>
      <c r="L548" s="48" t="s">
        <v>235</v>
      </c>
      <c r="M548" s="48"/>
      <c r="N548" s="61">
        <v>229</v>
      </c>
      <c r="O548" s="61">
        <v>328</v>
      </c>
      <c r="P548" s="61">
        <v>240</v>
      </c>
      <c r="Q548" s="61">
        <v>220</v>
      </c>
      <c r="R548" s="61">
        <v>180</v>
      </c>
      <c r="S548" s="48" t="s">
        <v>1037</v>
      </c>
      <c r="T548" s="48"/>
    </row>
    <row r="549" spans="2:20">
      <c r="B549" s="46">
        <f>ROW()</f>
        <v>549</v>
      </c>
      <c r="C549" s="48"/>
      <c r="D549" s="48"/>
      <c r="E549" s="48" t="s">
        <v>1</v>
      </c>
      <c r="F549" s="52"/>
      <c r="G549" s="48"/>
      <c r="H549" s="48"/>
      <c r="I549" s="48"/>
      <c r="J549" s="48"/>
      <c r="K549" s="48"/>
      <c r="L549" s="48"/>
      <c r="M549" s="48"/>
      <c r="N549" s="61"/>
      <c r="O549" s="61"/>
      <c r="P549" s="61"/>
      <c r="Q549" s="61"/>
      <c r="R549" s="61"/>
      <c r="S549" s="48"/>
      <c r="T549" s="48"/>
    </row>
    <row r="550" spans="2:20">
      <c r="B550" s="46">
        <f>ROW()</f>
        <v>550</v>
      </c>
      <c r="C550" s="48"/>
      <c r="D550" s="48"/>
      <c r="E550" s="48" t="s">
        <v>3018</v>
      </c>
      <c r="F550" s="74"/>
      <c r="G550" s="48"/>
      <c r="H550" s="48"/>
      <c r="I550" s="48"/>
      <c r="J550" s="48"/>
      <c r="K550" s="48"/>
      <c r="L550" s="48"/>
      <c r="M550" s="48"/>
      <c r="N550" s="61"/>
      <c r="O550" s="61"/>
      <c r="P550" s="61"/>
      <c r="Q550" s="61"/>
      <c r="R550" s="61"/>
      <c r="S550" s="48"/>
      <c r="T550" s="48"/>
    </row>
    <row r="551" spans="2:20">
      <c r="B551" s="46">
        <f>ROW()</f>
        <v>551</v>
      </c>
      <c r="C551" s="48"/>
      <c r="D551" s="48"/>
      <c r="E551" s="48" t="s">
        <v>1</v>
      </c>
      <c r="F551" s="74"/>
      <c r="G551" s="48"/>
      <c r="H551" s="48"/>
      <c r="I551" s="48"/>
      <c r="J551" s="48"/>
      <c r="K551" s="48"/>
      <c r="L551" s="48"/>
      <c r="M551" s="48"/>
      <c r="N551" s="61"/>
      <c r="O551" s="61"/>
      <c r="P551" s="61"/>
      <c r="Q551" s="61"/>
      <c r="R551" s="61"/>
      <c r="S551" s="48"/>
      <c r="T551" s="48"/>
    </row>
    <row r="552" spans="2:20">
      <c r="B552" s="46">
        <f>ROW()</f>
        <v>552</v>
      </c>
      <c r="C552" s="48" t="str">
        <f>H552</f>
        <v>미들타워</v>
      </c>
      <c r="D552" s="48"/>
      <c r="E552" s="49" t="s">
        <v>3019</v>
      </c>
      <c r="F552" s="52">
        <v>232950</v>
      </c>
      <c r="G552" s="48" t="s">
        <v>3234</v>
      </c>
      <c r="H552" s="48" t="s">
        <v>3242</v>
      </c>
      <c r="I552" s="48"/>
      <c r="J552" s="48" t="s">
        <v>235</v>
      </c>
      <c r="K552" s="48" t="s">
        <v>235</v>
      </c>
      <c r="L552" s="48" t="s">
        <v>235</v>
      </c>
      <c r="M552" s="48" t="s">
        <v>3249</v>
      </c>
      <c r="N552" s="61">
        <v>470</v>
      </c>
      <c r="O552" s="61">
        <v>470</v>
      </c>
      <c r="P552" s="61">
        <v>615</v>
      </c>
      <c r="Q552" s="61">
        <v>320</v>
      </c>
      <c r="R552" s="61">
        <v>180</v>
      </c>
      <c r="S552" s="48"/>
      <c r="T552" s="48"/>
    </row>
    <row r="553" spans="2:20">
      <c r="B553" s="46">
        <f>ROW()</f>
        <v>553</v>
      </c>
      <c r="C553" s="48" t="str">
        <f>H553</f>
        <v>빅타워</v>
      </c>
      <c r="D553" s="48"/>
      <c r="E553" s="49" t="s">
        <v>3020</v>
      </c>
      <c r="F553" s="52">
        <v>555330</v>
      </c>
      <c r="G553" s="48" t="s">
        <v>3234</v>
      </c>
      <c r="H553" s="48" t="s">
        <v>3241</v>
      </c>
      <c r="I553" s="48" t="s">
        <v>235</v>
      </c>
      <c r="J553" s="48" t="s">
        <v>235</v>
      </c>
      <c r="K553" s="48" t="s">
        <v>235</v>
      </c>
      <c r="L553" s="48" t="s">
        <v>235</v>
      </c>
      <c r="M553" s="48" t="s">
        <v>3249</v>
      </c>
      <c r="N553" s="61">
        <v>344</v>
      </c>
      <c r="O553" s="61">
        <v>691</v>
      </c>
      <c r="P553" s="61">
        <v>645</v>
      </c>
      <c r="Q553" s="61">
        <v>600</v>
      </c>
      <c r="R553" s="61">
        <v>200</v>
      </c>
      <c r="S553" s="48"/>
      <c r="T553" s="48"/>
    </row>
    <row r="554" spans="2:20">
      <c r="B554" s="46">
        <f>ROW()</f>
        <v>554</v>
      </c>
      <c r="C554" s="48" t="str">
        <f>H554</f>
        <v>미들타워</v>
      </c>
      <c r="D554" s="48"/>
      <c r="E554" s="49" t="s">
        <v>3021</v>
      </c>
      <c r="F554" s="52">
        <v>68640</v>
      </c>
      <c r="G554" s="48" t="s">
        <v>3234</v>
      </c>
      <c r="H554" s="48" t="s">
        <v>3242</v>
      </c>
      <c r="I554" s="48"/>
      <c r="J554" s="48" t="s">
        <v>235</v>
      </c>
      <c r="K554" s="48" t="s">
        <v>235</v>
      </c>
      <c r="L554" s="48" t="s">
        <v>235</v>
      </c>
      <c r="M554" s="48" t="s">
        <v>3250</v>
      </c>
      <c r="N554" s="61">
        <v>213</v>
      </c>
      <c r="O554" s="61">
        <v>516</v>
      </c>
      <c r="P554" s="61">
        <v>512</v>
      </c>
      <c r="Q554" s="61">
        <v>380</v>
      </c>
      <c r="R554" s="61">
        <v>180</v>
      </c>
      <c r="S554" s="48"/>
      <c r="T554" s="48"/>
    </row>
    <row r="555" spans="2:20">
      <c r="B555" s="46">
        <f>ROW()</f>
        <v>555</v>
      </c>
      <c r="C555" s="48" t="str">
        <f>H555</f>
        <v>미들타워</v>
      </c>
      <c r="D555" s="48"/>
      <c r="E555" s="49" t="s">
        <v>3022</v>
      </c>
      <c r="F555" s="52">
        <v>68640</v>
      </c>
      <c r="G555" s="48" t="s">
        <v>3234</v>
      </c>
      <c r="H555" s="48" t="s">
        <v>3242</v>
      </c>
      <c r="I555" s="48"/>
      <c r="J555" s="48" t="s">
        <v>235</v>
      </c>
      <c r="K555" s="48" t="s">
        <v>235</v>
      </c>
      <c r="L555" s="48" t="s">
        <v>235</v>
      </c>
      <c r="M555" s="48" t="s">
        <v>3250</v>
      </c>
      <c r="N555" s="61">
        <v>198</v>
      </c>
      <c r="O555" s="61">
        <v>538</v>
      </c>
      <c r="P555" s="61">
        <v>490</v>
      </c>
      <c r="Q555" s="61">
        <v>390</v>
      </c>
      <c r="R555" s="61">
        <v>160</v>
      </c>
      <c r="S555" s="48"/>
      <c r="T555" s="48"/>
    </row>
    <row r="556" spans="2:20">
      <c r="B556" s="46">
        <f>ROW()</f>
        <v>556</v>
      </c>
      <c r="C556" s="48" t="str">
        <f>H556</f>
        <v>미들타워</v>
      </c>
      <c r="D556" s="48"/>
      <c r="E556" s="49" t="s">
        <v>3023</v>
      </c>
      <c r="F556" s="52">
        <v>68640</v>
      </c>
      <c r="G556" s="48" t="s">
        <v>3234</v>
      </c>
      <c r="H556" s="48" t="s">
        <v>3242</v>
      </c>
      <c r="I556" s="48"/>
      <c r="J556" s="48" t="s">
        <v>235</v>
      </c>
      <c r="K556" s="48" t="s">
        <v>235</v>
      </c>
      <c r="L556" s="48" t="s">
        <v>235</v>
      </c>
      <c r="M556" s="48" t="s">
        <v>3249</v>
      </c>
      <c r="N556" s="61">
        <v>223</v>
      </c>
      <c r="O556" s="61">
        <v>467</v>
      </c>
      <c r="P556" s="61">
        <v>49</v>
      </c>
      <c r="Q556" s="61">
        <v>400</v>
      </c>
      <c r="R556" s="61">
        <v>160</v>
      </c>
      <c r="S556" s="48"/>
      <c r="T556" s="48"/>
    </row>
    <row r="557" spans="2:20">
      <c r="B557" s="46">
        <f>ROW()</f>
        <v>557</v>
      </c>
      <c r="C557" s="48" t="str">
        <f>H557</f>
        <v>빅타워</v>
      </c>
      <c r="D557" s="48"/>
      <c r="E557" s="49" t="s">
        <v>3024</v>
      </c>
      <c r="F557" s="52">
        <v>206610</v>
      </c>
      <c r="G557" s="48" t="s">
        <v>3234</v>
      </c>
      <c r="H557" s="48" t="s">
        <v>3241</v>
      </c>
      <c r="I557" s="48"/>
      <c r="J557" s="48" t="s">
        <v>235</v>
      </c>
      <c r="K557" s="48" t="s">
        <v>235</v>
      </c>
      <c r="L557" s="48" t="s">
        <v>235</v>
      </c>
      <c r="M557" s="48" t="s">
        <v>3249</v>
      </c>
      <c r="N557" s="61">
        <v>250</v>
      </c>
      <c r="O557" s="61">
        <v>677</v>
      </c>
      <c r="P557" s="61">
        <v>511</v>
      </c>
      <c r="Q557" s="61">
        <v>420</v>
      </c>
      <c r="R557" s="61">
        <v>180</v>
      </c>
      <c r="S557" s="48"/>
      <c r="T557" s="48"/>
    </row>
    <row r="558" spans="2:20">
      <c r="B558" s="46">
        <f>ROW()</f>
        <v>558</v>
      </c>
      <c r="C558" s="48" t="str">
        <f>H558</f>
        <v>미들타워</v>
      </c>
      <c r="D558" s="48"/>
      <c r="E558" s="49" t="s">
        <v>3025</v>
      </c>
      <c r="F558" s="52">
        <v>222000</v>
      </c>
      <c r="G558" s="48" t="s">
        <v>3234</v>
      </c>
      <c r="H558" s="48" t="s">
        <v>3242</v>
      </c>
      <c r="I558" s="48" t="s">
        <v>235</v>
      </c>
      <c r="J558" s="48" t="s">
        <v>235</v>
      </c>
      <c r="K558" s="48" t="s">
        <v>235</v>
      </c>
      <c r="L558" s="48" t="s">
        <v>235</v>
      </c>
      <c r="M558" s="48" t="s">
        <v>3249</v>
      </c>
      <c r="N558" s="61">
        <v>371</v>
      </c>
      <c r="O558" s="61">
        <v>463</v>
      </c>
      <c r="P558" s="61">
        <v>540</v>
      </c>
      <c r="Q558" s="61">
        <v>480</v>
      </c>
      <c r="R558" s="61">
        <v>230</v>
      </c>
      <c r="S558" s="48"/>
      <c r="T558" s="48"/>
    </row>
    <row r="559" spans="2:20">
      <c r="B559" s="46">
        <f>ROW()</f>
        <v>559</v>
      </c>
      <c r="C559" s="48" t="str">
        <f>H559</f>
        <v>미들타워</v>
      </c>
      <c r="D559" s="48"/>
      <c r="E559" s="49" t="s">
        <v>3026</v>
      </c>
      <c r="F559" s="52">
        <v>94000</v>
      </c>
      <c r="G559" s="48" t="s">
        <v>3234</v>
      </c>
      <c r="H559" s="48" t="s">
        <v>3242</v>
      </c>
      <c r="I559" s="48"/>
      <c r="J559" s="48" t="s">
        <v>235</v>
      </c>
      <c r="K559" s="48" t="s">
        <v>235</v>
      </c>
      <c r="L559" s="48" t="s">
        <v>235</v>
      </c>
      <c r="M559" s="48" t="s">
        <v>3249</v>
      </c>
      <c r="N559" s="61">
        <v>208</v>
      </c>
      <c r="O559" s="61">
        <v>492</v>
      </c>
      <c r="P559" s="61">
        <v>471</v>
      </c>
      <c r="Q559" s="61">
        <v>410</v>
      </c>
      <c r="R559" s="61">
        <v>160</v>
      </c>
      <c r="S559" s="48"/>
      <c r="T559" s="48"/>
    </row>
    <row r="560" spans="2:20">
      <c r="B560" s="46">
        <f>ROW()</f>
        <v>560</v>
      </c>
      <c r="C560" s="48" t="str">
        <f>H560</f>
        <v>미들타워</v>
      </c>
      <c r="D560" s="48"/>
      <c r="E560" s="49" t="s">
        <v>3027</v>
      </c>
      <c r="F560" s="52">
        <v>310000</v>
      </c>
      <c r="G560" s="48" t="s">
        <v>3234</v>
      </c>
      <c r="H560" s="48" t="s">
        <v>3242</v>
      </c>
      <c r="I560" s="48"/>
      <c r="J560" s="48" t="s">
        <v>235</v>
      </c>
      <c r="K560" s="48" t="s">
        <v>235</v>
      </c>
      <c r="L560" s="48" t="s">
        <v>235</v>
      </c>
      <c r="M560" s="48" t="s">
        <v>3249</v>
      </c>
      <c r="N560" s="61">
        <v>333</v>
      </c>
      <c r="O560" s="61">
        <v>608</v>
      </c>
      <c r="P560" s="61">
        <v>570</v>
      </c>
      <c r="Q560" s="61">
        <v>570</v>
      </c>
      <c r="R560" s="61">
        <v>180</v>
      </c>
      <c r="S560" s="48" t="s">
        <v>1032</v>
      </c>
      <c r="T560" s="48" t="s">
        <v>1032</v>
      </c>
    </row>
    <row r="561" spans="2:20">
      <c r="B561" s="46">
        <f>ROW()</f>
        <v>561</v>
      </c>
      <c r="C561" s="48" t="str">
        <f>H561</f>
        <v>빅타워</v>
      </c>
      <c r="D561" s="48"/>
      <c r="E561" s="49" t="s">
        <v>3028</v>
      </c>
      <c r="F561" s="52">
        <v>265000</v>
      </c>
      <c r="G561" s="48" t="s">
        <v>3234</v>
      </c>
      <c r="H561" s="48" t="s">
        <v>3241</v>
      </c>
      <c r="I561" s="48" t="s">
        <v>235</v>
      </c>
      <c r="J561" s="48" t="s">
        <v>235</v>
      </c>
      <c r="K561" s="48" t="s">
        <v>235</v>
      </c>
      <c r="L561" s="48" t="s">
        <v>235</v>
      </c>
      <c r="M561" s="48" t="s">
        <v>3249</v>
      </c>
      <c r="N561" s="61">
        <v>274</v>
      </c>
      <c r="O561" s="61">
        <v>592</v>
      </c>
      <c r="P561" s="61">
        <v>577</v>
      </c>
      <c r="Q561" s="61">
        <v>410</v>
      </c>
      <c r="R561" s="61">
        <v>190</v>
      </c>
      <c r="S561" s="48"/>
      <c r="T561" s="48"/>
    </row>
    <row r="562" spans="2:20">
      <c r="B562" s="46">
        <f>ROW()</f>
        <v>562</v>
      </c>
      <c r="C562" s="48" t="str">
        <f>H562</f>
        <v>미들타워</v>
      </c>
      <c r="D562" s="48"/>
      <c r="E562" s="49" t="s">
        <v>3029</v>
      </c>
      <c r="F562" s="52">
        <v>311000</v>
      </c>
      <c r="G562" s="48" t="s">
        <v>3234</v>
      </c>
      <c r="H562" s="48" t="s">
        <v>3242</v>
      </c>
      <c r="I562" s="48"/>
      <c r="J562" s="48" t="s">
        <v>235</v>
      </c>
      <c r="K562" s="48" t="s">
        <v>235</v>
      </c>
      <c r="L562" s="48" t="s">
        <v>235</v>
      </c>
      <c r="M562" s="48" t="s">
        <v>3249</v>
      </c>
      <c r="N562" s="61">
        <v>333</v>
      </c>
      <c r="O562" s="61">
        <v>608</v>
      </c>
      <c r="P562" s="61">
        <v>570</v>
      </c>
      <c r="Q562" s="61">
        <v>570</v>
      </c>
      <c r="R562" s="61">
        <v>180</v>
      </c>
      <c r="S562" s="48"/>
      <c r="T562" s="48"/>
    </row>
    <row r="563" spans="2:20">
      <c r="B563" s="46">
        <f>ROW()</f>
        <v>563</v>
      </c>
      <c r="C563" s="48" t="str">
        <f>H563</f>
        <v>빅타워</v>
      </c>
      <c r="D563" s="48"/>
      <c r="E563" s="49" t="s">
        <v>3030</v>
      </c>
      <c r="F563" s="52">
        <v>0</v>
      </c>
      <c r="G563" s="48" t="s">
        <v>3234</v>
      </c>
      <c r="H563" s="48" t="s">
        <v>3241</v>
      </c>
      <c r="I563" s="48" t="s">
        <v>235</v>
      </c>
      <c r="J563" s="48" t="s">
        <v>235</v>
      </c>
      <c r="K563" s="48" t="s">
        <v>235</v>
      </c>
      <c r="L563" s="48" t="s">
        <v>235</v>
      </c>
      <c r="M563" s="48" t="s">
        <v>3250</v>
      </c>
      <c r="N563" s="61">
        <v>475</v>
      </c>
      <c r="O563" s="61">
        <v>878</v>
      </c>
      <c r="P563" s="61">
        <v>678</v>
      </c>
      <c r="Q563" s="61">
        <v>635</v>
      </c>
      <c r="R563" s="61">
        <v>200</v>
      </c>
      <c r="S563" s="48"/>
      <c r="T563" s="48"/>
    </row>
    <row r="564" spans="2:20">
      <c r="B564" s="46">
        <f>ROW()</f>
        <v>564</v>
      </c>
      <c r="C564" s="48" t="str">
        <f>H564</f>
        <v>빅타워</v>
      </c>
      <c r="D564" s="48"/>
      <c r="E564" s="49" t="s">
        <v>3031</v>
      </c>
      <c r="F564" s="52">
        <v>0</v>
      </c>
      <c r="G564" s="48" t="s">
        <v>3234</v>
      </c>
      <c r="H564" s="48" t="s">
        <v>3241</v>
      </c>
      <c r="I564" s="48" t="s">
        <v>235</v>
      </c>
      <c r="J564" s="48" t="s">
        <v>235</v>
      </c>
      <c r="K564" s="48" t="s">
        <v>235</v>
      </c>
      <c r="L564" s="48" t="s">
        <v>235</v>
      </c>
      <c r="M564" s="48" t="s">
        <v>3250</v>
      </c>
      <c r="N564" s="61">
        <v>475</v>
      </c>
      <c r="O564" s="61">
        <v>878</v>
      </c>
      <c r="P564" s="61">
        <v>678</v>
      </c>
      <c r="Q564" s="61">
        <v>635</v>
      </c>
      <c r="R564" s="61">
        <v>200</v>
      </c>
      <c r="S564" s="48"/>
      <c r="T564" s="48"/>
    </row>
    <row r="565" spans="2:20">
      <c r="B565" s="46">
        <f>ROW()</f>
        <v>565</v>
      </c>
      <c r="C565" s="48" t="str">
        <f>H565</f>
        <v>미들타워</v>
      </c>
      <c r="D565" s="48"/>
      <c r="E565" s="49" t="s">
        <v>3032</v>
      </c>
      <c r="F565" s="52">
        <v>224820</v>
      </c>
      <c r="G565" s="48" t="s">
        <v>3234</v>
      </c>
      <c r="H565" s="48" t="s">
        <v>3242</v>
      </c>
      <c r="I565" s="48" t="s">
        <v>235</v>
      </c>
      <c r="J565" s="48" t="s">
        <v>235</v>
      </c>
      <c r="K565" s="48" t="s">
        <v>235</v>
      </c>
      <c r="L565" s="48" t="s">
        <v>235</v>
      </c>
      <c r="M565" s="48" t="s">
        <v>3249</v>
      </c>
      <c r="N565" s="61">
        <v>371</v>
      </c>
      <c r="O565" s="61">
        <v>463</v>
      </c>
      <c r="P565" s="61">
        <v>540</v>
      </c>
      <c r="Q565" s="61">
        <v>480</v>
      </c>
      <c r="R565" s="61">
        <v>230</v>
      </c>
      <c r="S565" s="48" t="s">
        <v>1032</v>
      </c>
      <c r="T565" s="48" t="s">
        <v>1032</v>
      </c>
    </row>
    <row r="566" spans="2:20">
      <c r="B566" s="46">
        <f>ROW()</f>
        <v>566</v>
      </c>
      <c r="C566" s="48" t="str">
        <f>H566</f>
        <v>미들타워</v>
      </c>
      <c r="D566" s="48"/>
      <c r="E566" s="49" t="s">
        <v>3033</v>
      </c>
      <c r="F566" s="52">
        <v>158000</v>
      </c>
      <c r="G566" s="48" t="s">
        <v>3234</v>
      </c>
      <c r="H566" s="48" t="s">
        <v>3242</v>
      </c>
      <c r="I566" s="48"/>
      <c r="J566" s="48" t="s">
        <v>235</v>
      </c>
      <c r="K566" s="48" t="s">
        <v>235</v>
      </c>
      <c r="L566" s="48" t="s">
        <v>235</v>
      </c>
      <c r="M566" s="48" t="s">
        <v>3249</v>
      </c>
      <c r="N566" s="61">
        <v>250</v>
      </c>
      <c r="O566" s="61">
        <v>497</v>
      </c>
      <c r="P566" s="61">
        <v>511</v>
      </c>
      <c r="Q566" s="61">
        <v>420</v>
      </c>
      <c r="R566" s="61">
        <v>180</v>
      </c>
      <c r="S566" s="48"/>
      <c r="T566" s="48"/>
    </row>
    <row r="567" spans="2:20">
      <c r="B567" s="46">
        <f>ROW()</f>
        <v>567</v>
      </c>
      <c r="C567" s="48" t="str">
        <f>H567</f>
        <v>미들타워</v>
      </c>
      <c r="D567" s="48"/>
      <c r="E567" s="49" t="s">
        <v>3034</v>
      </c>
      <c r="F567" s="52">
        <v>95000</v>
      </c>
      <c r="G567" s="48" t="s">
        <v>3234</v>
      </c>
      <c r="H567" s="48" t="s">
        <v>3242</v>
      </c>
      <c r="I567" s="48"/>
      <c r="J567" s="48" t="s">
        <v>235</v>
      </c>
      <c r="K567" s="48" t="s">
        <v>235</v>
      </c>
      <c r="L567" s="48" t="s">
        <v>235</v>
      </c>
      <c r="M567" s="48" t="s">
        <v>3249</v>
      </c>
      <c r="N567" s="61">
        <v>200</v>
      </c>
      <c r="O567" s="61">
        <v>510</v>
      </c>
      <c r="P567" s="61">
        <v>508</v>
      </c>
      <c r="Q567" s="61">
        <v>400</v>
      </c>
      <c r="R567" s="61">
        <v>155</v>
      </c>
      <c r="S567" s="48"/>
      <c r="T567" s="48"/>
    </row>
    <row r="568" spans="2:20">
      <c r="B568" s="46">
        <f>ROW()</f>
        <v>568</v>
      </c>
      <c r="C568" s="48" t="str">
        <f>H568</f>
        <v>미들타워</v>
      </c>
      <c r="D568" s="48"/>
      <c r="E568" s="49" t="s">
        <v>3035</v>
      </c>
      <c r="F568" s="52">
        <v>145000</v>
      </c>
      <c r="G568" s="48" t="s">
        <v>3234</v>
      </c>
      <c r="H568" s="48" t="s">
        <v>3242</v>
      </c>
      <c r="I568" s="48"/>
      <c r="J568" s="48" t="s">
        <v>235</v>
      </c>
      <c r="K568" s="48" t="s">
        <v>235</v>
      </c>
      <c r="L568" s="48" t="s">
        <v>235</v>
      </c>
      <c r="M568" s="48" t="s">
        <v>3249</v>
      </c>
      <c r="N568" s="61">
        <v>250</v>
      </c>
      <c r="O568" s="61">
        <v>497</v>
      </c>
      <c r="P568" s="61">
        <v>511</v>
      </c>
      <c r="Q568" s="61">
        <v>420</v>
      </c>
      <c r="R568" s="61">
        <v>180</v>
      </c>
      <c r="S568" s="48"/>
      <c r="T568" s="48"/>
    </row>
    <row r="569" spans="2:20">
      <c r="B569" s="46">
        <f>ROW()</f>
        <v>569</v>
      </c>
      <c r="C569" s="48" t="str">
        <f>H569</f>
        <v>리틀밸리</v>
      </c>
      <c r="D569" s="48"/>
      <c r="E569" s="49" t="s">
        <v>3036</v>
      </c>
      <c r="F569" s="52">
        <v>140000</v>
      </c>
      <c r="G569" s="48" t="s">
        <v>3234</v>
      </c>
      <c r="H569" s="48" t="s">
        <v>3245</v>
      </c>
      <c r="I569" s="48"/>
      <c r="J569" s="48"/>
      <c r="K569" s="48"/>
      <c r="L569" s="48" t="s">
        <v>235</v>
      </c>
      <c r="M569" s="48" t="s">
        <v>3249</v>
      </c>
      <c r="N569" s="61">
        <v>332</v>
      </c>
      <c r="O569" s="61">
        <v>422</v>
      </c>
      <c r="P569" s="61">
        <v>380</v>
      </c>
      <c r="Q569" s="61">
        <v>380</v>
      </c>
      <c r="R569" s="61">
        <v>170</v>
      </c>
      <c r="S569" s="48"/>
      <c r="T569" s="48"/>
    </row>
    <row r="570" spans="2:20">
      <c r="B570" s="46">
        <f>ROW()</f>
        <v>570</v>
      </c>
      <c r="C570" s="48" t="str">
        <f>H570</f>
        <v>미들타워</v>
      </c>
      <c r="D570" s="48"/>
      <c r="E570" s="49" t="s">
        <v>3037</v>
      </c>
      <c r="F570" s="52">
        <v>0</v>
      </c>
      <c r="G570" s="48" t="s">
        <v>3234</v>
      </c>
      <c r="H570" s="48" t="s">
        <v>3242</v>
      </c>
      <c r="I570" s="48" t="s">
        <v>235</v>
      </c>
      <c r="J570" s="48" t="s">
        <v>235</v>
      </c>
      <c r="K570" s="48" t="s">
        <v>235</v>
      </c>
      <c r="L570" s="48" t="s">
        <v>235</v>
      </c>
      <c r="M570" s="48" t="s">
        <v>3250</v>
      </c>
      <c r="N570" s="61">
        <v>371</v>
      </c>
      <c r="O570" s="61">
        <v>463</v>
      </c>
      <c r="P570" s="61">
        <v>540</v>
      </c>
      <c r="Q570" s="61">
        <v>480</v>
      </c>
      <c r="R570" s="61">
        <v>230</v>
      </c>
      <c r="S570" s="48" t="s">
        <v>1834</v>
      </c>
      <c r="T570" s="48"/>
    </row>
    <row r="571" spans="2:20">
      <c r="B571" s="46">
        <f>ROW()</f>
        <v>571</v>
      </c>
      <c r="C571" s="48" t="str">
        <f>H571</f>
        <v>빅타워</v>
      </c>
      <c r="D571" s="48"/>
      <c r="E571" s="49" t="s">
        <v>3038</v>
      </c>
      <c r="F571" s="52">
        <v>304000</v>
      </c>
      <c r="G571" s="48" t="s">
        <v>3234</v>
      </c>
      <c r="H571" s="48" t="s">
        <v>3241</v>
      </c>
      <c r="I571" s="48" t="s">
        <v>235</v>
      </c>
      <c r="J571" s="48" t="s">
        <v>235</v>
      </c>
      <c r="K571" s="48" t="s">
        <v>235</v>
      </c>
      <c r="L571" s="48" t="s">
        <v>235</v>
      </c>
      <c r="M571" s="48" t="s">
        <v>3249</v>
      </c>
      <c r="N571" s="61">
        <v>423</v>
      </c>
      <c r="O571" s="61">
        <v>752</v>
      </c>
      <c r="P571" s="61">
        <v>483</v>
      </c>
      <c r="Q571" s="61">
        <v>400</v>
      </c>
      <c r="R571" s="61">
        <v>260</v>
      </c>
      <c r="S571" s="48"/>
      <c r="T571" s="48"/>
    </row>
    <row r="572" spans="2:20">
      <c r="B572" s="46">
        <f>ROW()</f>
        <v>572</v>
      </c>
      <c r="C572" s="48" t="str">
        <f>H572</f>
        <v>빅타워</v>
      </c>
      <c r="D572" s="48"/>
      <c r="E572" s="49" t="s">
        <v>3039</v>
      </c>
      <c r="F572" s="52">
        <v>304000</v>
      </c>
      <c r="G572" s="48" t="s">
        <v>3234</v>
      </c>
      <c r="H572" s="48" t="s">
        <v>3241</v>
      </c>
      <c r="I572" s="48" t="s">
        <v>235</v>
      </c>
      <c r="J572" s="48" t="s">
        <v>235</v>
      </c>
      <c r="K572" s="48" t="s">
        <v>235</v>
      </c>
      <c r="L572" s="48" t="s">
        <v>235</v>
      </c>
      <c r="M572" s="48" t="s">
        <v>3249</v>
      </c>
      <c r="N572" s="61">
        <v>423</v>
      </c>
      <c r="O572" s="61">
        <v>752</v>
      </c>
      <c r="P572" s="61">
        <v>483</v>
      </c>
      <c r="Q572" s="61">
        <v>400</v>
      </c>
      <c r="R572" s="61">
        <v>260</v>
      </c>
      <c r="S572" s="48" t="s">
        <v>1032</v>
      </c>
      <c r="T572" s="48" t="s">
        <v>1032</v>
      </c>
    </row>
    <row r="573" spans="2:20">
      <c r="B573" s="46">
        <f>ROW()</f>
        <v>573</v>
      </c>
      <c r="C573" s="48" t="str">
        <f>H573</f>
        <v>미들타워</v>
      </c>
      <c r="D573" s="48"/>
      <c r="E573" s="49" t="s">
        <v>3040</v>
      </c>
      <c r="F573" s="52">
        <v>85000</v>
      </c>
      <c r="G573" s="48" t="s">
        <v>3234</v>
      </c>
      <c r="H573" s="48" t="s">
        <v>3242</v>
      </c>
      <c r="I573" s="48"/>
      <c r="J573" s="48" t="s">
        <v>235</v>
      </c>
      <c r="K573" s="48" t="s">
        <v>235</v>
      </c>
      <c r="L573" s="48" t="s">
        <v>235</v>
      </c>
      <c r="M573" s="48" t="s">
        <v>3250</v>
      </c>
      <c r="N573" s="61">
        <v>201</v>
      </c>
      <c r="O573" s="61">
        <v>508</v>
      </c>
      <c r="P573" s="61">
        <v>479</v>
      </c>
      <c r="Q573" s="61">
        <v>410</v>
      </c>
      <c r="R573" s="61">
        <v>155</v>
      </c>
      <c r="S573" s="48"/>
      <c r="T573" s="48"/>
    </row>
    <row r="574" spans="2:20">
      <c r="B574" s="46">
        <f>ROW()</f>
        <v>574</v>
      </c>
      <c r="C574" s="48" t="str">
        <f>H574</f>
        <v>빅타워</v>
      </c>
      <c r="D574" s="48"/>
      <c r="E574" s="49" t="s">
        <v>3041</v>
      </c>
      <c r="F574" s="52">
        <v>0</v>
      </c>
      <c r="G574" s="48" t="s">
        <v>3234</v>
      </c>
      <c r="H574" s="48" t="s">
        <v>3241</v>
      </c>
      <c r="I574" s="48" t="s">
        <v>235</v>
      </c>
      <c r="J574" s="48" t="s">
        <v>235</v>
      </c>
      <c r="K574" s="48" t="s">
        <v>235</v>
      </c>
      <c r="L574" s="48" t="s">
        <v>235</v>
      </c>
      <c r="M574" s="48" t="s">
        <v>3250</v>
      </c>
      <c r="N574" s="61">
        <v>310</v>
      </c>
      <c r="O574" s="61">
        <v>677</v>
      </c>
      <c r="P574" s="61">
        <v>678</v>
      </c>
      <c r="Q574" s="61">
        <v>635</v>
      </c>
      <c r="R574" s="61">
        <v>200</v>
      </c>
      <c r="S574" s="48"/>
      <c r="T574" s="48"/>
    </row>
    <row r="575" spans="2:20">
      <c r="B575" s="46">
        <f>ROW()</f>
        <v>575</v>
      </c>
      <c r="C575" s="48" t="str">
        <f>H575</f>
        <v>미들타워</v>
      </c>
      <c r="D575" s="48"/>
      <c r="E575" s="49" t="s">
        <v>3042</v>
      </c>
      <c r="F575" s="52">
        <v>144900</v>
      </c>
      <c r="G575" s="48" t="s">
        <v>3234</v>
      </c>
      <c r="H575" s="48" t="s">
        <v>3242</v>
      </c>
      <c r="I575" s="48"/>
      <c r="J575" s="48" t="s">
        <v>235</v>
      </c>
      <c r="K575" s="48" t="s">
        <v>235</v>
      </c>
      <c r="L575" s="48" t="s">
        <v>235</v>
      </c>
      <c r="M575" s="48" t="s">
        <v>3250</v>
      </c>
      <c r="N575" s="61">
        <v>333</v>
      </c>
      <c r="O575" s="61">
        <v>512</v>
      </c>
      <c r="P575" s="61">
        <v>470</v>
      </c>
      <c r="Q575" s="61">
        <v>450</v>
      </c>
      <c r="R575" s="61">
        <v>180</v>
      </c>
      <c r="S575" s="48" t="s">
        <v>1032</v>
      </c>
      <c r="T575" s="48" t="s">
        <v>1032</v>
      </c>
    </row>
    <row r="576" spans="2:20">
      <c r="B576" s="46">
        <f>ROW()</f>
        <v>576</v>
      </c>
      <c r="C576" s="48" t="str">
        <f>H576</f>
        <v>미들타워</v>
      </c>
      <c r="D576" s="48"/>
      <c r="E576" s="49" t="s">
        <v>3043</v>
      </c>
      <c r="F576" s="52">
        <v>133600</v>
      </c>
      <c r="G576" s="48" t="s">
        <v>3234</v>
      </c>
      <c r="H576" s="48" t="s">
        <v>3242</v>
      </c>
      <c r="I576" s="48"/>
      <c r="J576" s="48" t="s">
        <v>235</v>
      </c>
      <c r="K576" s="48" t="s">
        <v>235</v>
      </c>
      <c r="L576" s="48" t="s">
        <v>235</v>
      </c>
      <c r="M576" s="48" t="s">
        <v>3250</v>
      </c>
      <c r="N576" s="61">
        <v>333</v>
      </c>
      <c r="O576" s="61">
        <v>512</v>
      </c>
      <c r="P576" s="61">
        <v>470</v>
      </c>
      <c r="Q576" s="61">
        <v>450</v>
      </c>
      <c r="R576" s="61">
        <v>180</v>
      </c>
      <c r="S576" s="48"/>
      <c r="T576" s="48"/>
    </row>
    <row r="577" spans="2:20">
      <c r="B577" s="46">
        <f>ROW()</f>
        <v>577</v>
      </c>
      <c r="C577" s="48" t="str">
        <f>H577</f>
        <v>미들타워</v>
      </c>
      <c r="D577" s="48"/>
      <c r="E577" s="49" t="s">
        <v>3044</v>
      </c>
      <c r="F577" s="52">
        <v>149190</v>
      </c>
      <c r="G577" s="48" t="s">
        <v>3234</v>
      </c>
      <c r="H577" s="48" t="s">
        <v>3242</v>
      </c>
      <c r="I577" s="48" t="s">
        <v>235</v>
      </c>
      <c r="J577" s="48" t="s">
        <v>235</v>
      </c>
      <c r="K577" s="48" t="s">
        <v>235</v>
      </c>
      <c r="L577" s="48" t="s">
        <v>235</v>
      </c>
      <c r="M577" s="48" t="s">
        <v>3250</v>
      </c>
      <c r="N577" s="61">
        <v>230</v>
      </c>
      <c r="O577" s="61">
        <v>525</v>
      </c>
      <c r="P577" s="61">
        <v>577</v>
      </c>
      <c r="Q577" s="61">
        <v>465</v>
      </c>
      <c r="R577" s="61">
        <v>185</v>
      </c>
      <c r="S577" s="48"/>
      <c r="T577" s="48"/>
    </row>
    <row r="578" spans="2:20">
      <c r="B578" s="46">
        <f>ROW()</f>
        <v>578</v>
      </c>
      <c r="C578" s="48" t="str">
        <f>H578</f>
        <v>빅타워</v>
      </c>
      <c r="D578" s="48"/>
      <c r="E578" s="49" t="s">
        <v>3045</v>
      </c>
      <c r="F578" s="52">
        <v>175000</v>
      </c>
      <c r="G578" s="48" t="s">
        <v>3234</v>
      </c>
      <c r="H578" s="48" t="s">
        <v>3241</v>
      </c>
      <c r="I578" s="48"/>
      <c r="J578" s="48" t="s">
        <v>235</v>
      </c>
      <c r="K578" s="48" t="s">
        <v>235</v>
      </c>
      <c r="L578" s="48" t="s">
        <v>235</v>
      </c>
      <c r="M578" s="48" t="s">
        <v>3250</v>
      </c>
      <c r="N578" s="61">
        <v>250</v>
      </c>
      <c r="O578" s="61">
        <v>677</v>
      </c>
      <c r="P578" s="61">
        <v>511</v>
      </c>
      <c r="Q578" s="61">
        <v>420</v>
      </c>
      <c r="R578" s="61">
        <v>180</v>
      </c>
      <c r="S578" s="48"/>
      <c r="T578" s="48"/>
    </row>
    <row r="579" spans="2:20">
      <c r="B579" s="46">
        <f>ROW()</f>
        <v>579</v>
      </c>
      <c r="C579" s="48" t="str">
        <f>H579</f>
        <v>미들타워</v>
      </c>
      <c r="D579" s="48"/>
      <c r="E579" s="49" t="s">
        <v>3046</v>
      </c>
      <c r="F579" s="52">
        <v>187730</v>
      </c>
      <c r="G579" s="48" t="s">
        <v>3234</v>
      </c>
      <c r="H579" s="48" t="s">
        <v>3242</v>
      </c>
      <c r="I579" s="48" t="s">
        <v>235</v>
      </c>
      <c r="J579" s="48" t="s">
        <v>235</v>
      </c>
      <c r="K579" s="48" t="s">
        <v>235</v>
      </c>
      <c r="L579" s="48" t="s">
        <v>235</v>
      </c>
      <c r="M579" s="48" t="s">
        <v>3250</v>
      </c>
      <c r="N579" s="61">
        <v>371</v>
      </c>
      <c r="O579" s="61">
        <v>463</v>
      </c>
      <c r="P579" s="61">
        <v>540</v>
      </c>
      <c r="Q579" s="61">
        <v>480</v>
      </c>
      <c r="R579" s="61">
        <v>230</v>
      </c>
      <c r="S579" s="48"/>
      <c r="T579" s="48"/>
    </row>
    <row r="580" spans="2:20">
      <c r="B580" s="46">
        <f>ROW()</f>
        <v>580</v>
      </c>
      <c r="C580" s="48" t="str">
        <f>H580</f>
        <v>미들타워</v>
      </c>
      <c r="D580" s="48"/>
      <c r="E580" s="49" t="s">
        <v>3047</v>
      </c>
      <c r="F580" s="52">
        <v>148700</v>
      </c>
      <c r="G580" s="48" t="s">
        <v>3234</v>
      </c>
      <c r="H580" s="48" t="s">
        <v>3242</v>
      </c>
      <c r="I580" s="48"/>
      <c r="J580" s="48" t="s">
        <v>235</v>
      </c>
      <c r="K580" s="48" t="s">
        <v>235</v>
      </c>
      <c r="L580" s="48" t="s">
        <v>235</v>
      </c>
      <c r="M580" s="48" t="s">
        <v>3250</v>
      </c>
      <c r="N580" s="61">
        <v>250</v>
      </c>
      <c r="O580" s="61">
        <v>497</v>
      </c>
      <c r="P580" s="61">
        <v>511</v>
      </c>
      <c r="Q580" s="61">
        <v>420</v>
      </c>
      <c r="R580" s="61">
        <v>180</v>
      </c>
      <c r="S580" s="48"/>
      <c r="T580" s="48"/>
    </row>
    <row r="581" spans="2:20">
      <c r="B581" s="46">
        <f>ROW()</f>
        <v>581</v>
      </c>
      <c r="C581" s="48" t="str">
        <f>H581</f>
        <v>미들타워</v>
      </c>
      <c r="D581" s="48"/>
      <c r="E581" s="49" t="s">
        <v>3048</v>
      </c>
      <c r="F581" s="52">
        <v>96570</v>
      </c>
      <c r="G581" s="48" t="s">
        <v>3234</v>
      </c>
      <c r="H581" s="48" t="s">
        <v>3242</v>
      </c>
      <c r="I581" s="48" t="s">
        <v>235</v>
      </c>
      <c r="J581" s="48" t="s">
        <v>235</v>
      </c>
      <c r="K581" s="48" t="s">
        <v>235</v>
      </c>
      <c r="L581" s="48" t="s">
        <v>235</v>
      </c>
      <c r="M581" s="48" t="s">
        <v>3250</v>
      </c>
      <c r="N581" s="61">
        <v>230</v>
      </c>
      <c r="O581" s="61">
        <v>525</v>
      </c>
      <c r="P581" s="61">
        <v>577</v>
      </c>
      <c r="Q581" s="61">
        <v>465</v>
      </c>
      <c r="R581" s="61">
        <v>185</v>
      </c>
      <c r="S581" s="48"/>
      <c r="T581" s="48"/>
    </row>
    <row r="582" spans="2:20">
      <c r="B582" s="46">
        <f>ROW()</f>
        <v>582</v>
      </c>
      <c r="C582" s="48" t="str">
        <f>H582</f>
        <v>미들타워</v>
      </c>
      <c r="D582" s="48"/>
      <c r="E582" s="49" t="s">
        <v>3049</v>
      </c>
      <c r="F582" s="52">
        <v>196000</v>
      </c>
      <c r="G582" s="48" t="s">
        <v>3234</v>
      </c>
      <c r="H582" s="48" t="s">
        <v>3242</v>
      </c>
      <c r="I582" s="48" t="s">
        <v>235</v>
      </c>
      <c r="J582" s="48" t="s">
        <v>235</v>
      </c>
      <c r="K582" s="48" t="s">
        <v>235</v>
      </c>
      <c r="L582" s="48" t="s">
        <v>235</v>
      </c>
      <c r="M582" s="48" t="s">
        <v>3250</v>
      </c>
      <c r="N582" s="61">
        <v>380</v>
      </c>
      <c r="O582" s="61">
        <v>502</v>
      </c>
      <c r="P582" s="61">
        <v>640</v>
      </c>
      <c r="Q582" s="61">
        <v>400</v>
      </c>
      <c r="R582" s="61">
        <v>250</v>
      </c>
      <c r="S582" s="48" t="s">
        <v>1032</v>
      </c>
      <c r="T582" s="48" t="s">
        <v>1032</v>
      </c>
    </row>
    <row r="583" spans="2:20">
      <c r="B583" s="46">
        <f>ROW()</f>
        <v>583</v>
      </c>
      <c r="C583" s="48" t="str">
        <f>H583</f>
        <v>미들타워</v>
      </c>
      <c r="D583" s="48"/>
      <c r="E583" s="49" t="s">
        <v>3050</v>
      </c>
      <c r="F583" s="52">
        <v>109000</v>
      </c>
      <c r="G583" s="48" t="s">
        <v>3234</v>
      </c>
      <c r="H583" s="48" t="s">
        <v>3242</v>
      </c>
      <c r="I583" s="48"/>
      <c r="J583" s="48" t="s">
        <v>235</v>
      </c>
      <c r="K583" s="48" t="s">
        <v>235</v>
      </c>
      <c r="L583" s="48" t="s">
        <v>235</v>
      </c>
      <c r="M583" s="48" t="s">
        <v>3250</v>
      </c>
      <c r="N583" s="61">
        <v>250</v>
      </c>
      <c r="O583" s="61">
        <v>497</v>
      </c>
      <c r="P583" s="61">
        <v>515</v>
      </c>
      <c r="Q583" s="61">
        <v>420</v>
      </c>
      <c r="R583" s="61">
        <v>180</v>
      </c>
      <c r="S583" s="48"/>
      <c r="T583" s="48"/>
    </row>
    <row r="584" spans="2:20">
      <c r="B584" s="46">
        <f>ROW()</f>
        <v>584</v>
      </c>
      <c r="C584" s="48" t="str">
        <f>H584</f>
        <v>리틀밸리</v>
      </c>
      <c r="D584" s="48"/>
      <c r="E584" s="49" t="s">
        <v>3051</v>
      </c>
      <c r="F584" s="52">
        <v>65040</v>
      </c>
      <c r="G584" s="48" t="s">
        <v>3234</v>
      </c>
      <c r="H584" s="48" t="s">
        <v>3245</v>
      </c>
      <c r="I584" s="48"/>
      <c r="J584" s="48"/>
      <c r="K584" s="48"/>
      <c r="L584" s="48" t="s">
        <v>235</v>
      </c>
      <c r="M584" s="48"/>
      <c r="N584" s="61">
        <v>260</v>
      </c>
      <c r="O584" s="61">
        <v>276</v>
      </c>
      <c r="P584" s="61">
        <v>319</v>
      </c>
      <c r="Q584" s="61">
        <v>285</v>
      </c>
      <c r="R584" s="61">
        <v>140</v>
      </c>
      <c r="S584" s="48"/>
      <c r="T584" s="48"/>
    </row>
    <row r="585" spans="2:20">
      <c r="B585" s="46">
        <f>ROW()</f>
        <v>585</v>
      </c>
      <c r="C585" s="48" t="str">
        <f>H585</f>
        <v>빅타워</v>
      </c>
      <c r="D585" s="48"/>
      <c r="E585" s="49" t="s">
        <v>3052</v>
      </c>
      <c r="F585" s="52">
        <v>166840</v>
      </c>
      <c r="G585" s="48" t="s">
        <v>3234</v>
      </c>
      <c r="H585" s="48" t="s">
        <v>3241</v>
      </c>
      <c r="I585" s="48"/>
      <c r="J585" s="48" t="s">
        <v>235</v>
      </c>
      <c r="K585" s="48" t="s">
        <v>235</v>
      </c>
      <c r="L585" s="48" t="s">
        <v>235</v>
      </c>
      <c r="M585" s="48" t="s">
        <v>3250</v>
      </c>
      <c r="N585" s="61">
        <v>333</v>
      </c>
      <c r="O585" s="61">
        <v>608</v>
      </c>
      <c r="P585" s="61">
        <v>570</v>
      </c>
      <c r="Q585" s="61">
        <v>320</v>
      </c>
      <c r="R585" s="61">
        <v>180</v>
      </c>
      <c r="S585" s="48"/>
      <c r="T585" s="48"/>
    </row>
    <row r="586" spans="2:20">
      <c r="B586" s="46">
        <f>ROW()</f>
        <v>586</v>
      </c>
      <c r="C586" s="48" t="str">
        <f>H586</f>
        <v>리틀밸리</v>
      </c>
      <c r="D586" s="48"/>
      <c r="E586" s="49" t="s">
        <v>3053</v>
      </c>
      <c r="F586" s="52">
        <v>60900</v>
      </c>
      <c r="G586" s="48" t="s">
        <v>3234</v>
      </c>
      <c r="H586" s="48" t="s">
        <v>3245</v>
      </c>
      <c r="I586" s="48"/>
      <c r="J586" s="48"/>
      <c r="K586" s="48"/>
      <c r="L586" s="48" t="s">
        <v>235</v>
      </c>
      <c r="M586" s="48"/>
      <c r="N586" s="61">
        <v>260</v>
      </c>
      <c r="O586" s="61">
        <v>276</v>
      </c>
      <c r="P586" s="61">
        <v>316</v>
      </c>
      <c r="Q586" s="61">
        <v>285</v>
      </c>
      <c r="R586" s="61">
        <v>140</v>
      </c>
      <c r="S586" s="48" t="s">
        <v>1032</v>
      </c>
      <c r="T586" s="48" t="s">
        <v>1032</v>
      </c>
    </row>
    <row r="587" spans="2:20">
      <c r="B587" s="46">
        <f>ROW()</f>
        <v>587</v>
      </c>
      <c r="C587" s="48" t="str">
        <f>H587</f>
        <v>미들타워</v>
      </c>
      <c r="D587" s="48"/>
      <c r="E587" s="49" t="s">
        <v>3054</v>
      </c>
      <c r="F587" s="52">
        <v>152000</v>
      </c>
      <c r="G587" s="48" t="s">
        <v>3234</v>
      </c>
      <c r="H587" s="48" t="s">
        <v>3242</v>
      </c>
      <c r="I587" s="48" t="s">
        <v>235</v>
      </c>
      <c r="J587" s="48" t="s">
        <v>235</v>
      </c>
      <c r="K587" s="48" t="s">
        <v>235</v>
      </c>
      <c r="L587" s="48" t="s">
        <v>235</v>
      </c>
      <c r="M587" s="48" t="s">
        <v>3250</v>
      </c>
      <c r="N587" s="61">
        <v>230</v>
      </c>
      <c r="O587" s="61">
        <v>525</v>
      </c>
      <c r="P587" s="61">
        <v>577</v>
      </c>
      <c r="Q587" s="61">
        <v>465</v>
      </c>
      <c r="R587" s="61">
        <v>185</v>
      </c>
      <c r="S587" s="48"/>
      <c r="T587" s="48"/>
    </row>
    <row r="588" spans="2:20">
      <c r="B588" s="46">
        <f>ROW()</f>
        <v>588</v>
      </c>
      <c r="C588" s="48" t="str">
        <f>H588</f>
        <v>빅타워</v>
      </c>
      <c r="D588" s="48"/>
      <c r="E588" s="49" t="s">
        <v>3055</v>
      </c>
      <c r="F588" s="52">
        <v>196000</v>
      </c>
      <c r="G588" s="48" t="s">
        <v>3234</v>
      </c>
      <c r="H588" s="48" t="s">
        <v>3241</v>
      </c>
      <c r="I588" s="48" t="s">
        <v>235</v>
      </c>
      <c r="J588" s="48" t="s">
        <v>235</v>
      </c>
      <c r="K588" s="48" t="s">
        <v>235</v>
      </c>
      <c r="L588" s="48"/>
      <c r="M588" s="48" t="s">
        <v>3250</v>
      </c>
      <c r="N588" s="61">
        <v>230</v>
      </c>
      <c r="O588" s="61">
        <v>583</v>
      </c>
      <c r="P588" s="61">
        <v>560</v>
      </c>
      <c r="Q588" s="61">
        <v>400</v>
      </c>
      <c r="R588" s="61">
        <v>185</v>
      </c>
      <c r="S588" s="48"/>
      <c r="T588" s="48"/>
    </row>
    <row r="589" spans="2:20">
      <c r="B589" s="46">
        <f>ROW()</f>
        <v>589</v>
      </c>
      <c r="C589" s="48" t="str">
        <f>H589</f>
        <v>빅타워</v>
      </c>
      <c r="D589" s="48"/>
      <c r="E589" s="49" t="s">
        <v>3056</v>
      </c>
      <c r="F589" s="52">
        <v>260440</v>
      </c>
      <c r="G589" s="48" t="s">
        <v>3234</v>
      </c>
      <c r="H589" s="48" t="s">
        <v>3241</v>
      </c>
      <c r="I589" s="48" t="s">
        <v>235</v>
      </c>
      <c r="J589" s="48" t="s">
        <v>235</v>
      </c>
      <c r="K589" s="48" t="s">
        <v>235</v>
      </c>
      <c r="L589" s="48"/>
      <c r="M589" s="48" t="s">
        <v>3250</v>
      </c>
      <c r="N589" s="61">
        <v>235</v>
      </c>
      <c r="O589" s="61">
        <v>585</v>
      </c>
      <c r="P589" s="61">
        <v>602</v>
      </c>
      <c r="Q589" s="61">
        <v>400</v>
      </c>
      <c r="R589" s="61">
        <v>180</v>
      </c>
      <c r="S589" s="48"/>
      <c r="T589" s="48"/>
    </row>
    <row r="590" spans="2:20">
      <c r="B590" s="46">
        <f>ROW()</f>
        <v>590</v>
      </c>
      <c r="C590" s="48" t="str">
        <f>H590</f>
        <v>미들타워</v>
      </c>
      <c r="D590" s="48"/>
      <c r="E590" s="49" t="s">
        <v>3057</v>
      </c>
      <c r="F590" s="52">
        <v>114980</v>
      </c>
      <c r="G590" s="48" t="s">
        <v>3234</v>
      </c>
      <c r="H590" s="48" t="s">
        <v>3242</v>
      </c>
      <c r="I590" s="48"/>
      <c r="J590" s="48" t="s">
        <v>235</v>
      </c>
      <c r="K590" s="48" t="s">
        <v>235</v>
      </c>
      <c r="L590" s="48"/>
      <c r="M590" s="48" t="s">
        <v>3250</v>
      </c>
      <c r="N590" s="61">
        <v>206</v>
      </c>
      <c r="O590" s="61">
        <v>511</v>
      </c>
      <c r="P590" s="61">
        <v>500</v>
      </c>
      <c r="Q590" s="61">
        <v>410</v>
      </c>
      <c r="R590" s="61">
        <v>155</v>
      </c>
      <c r="S590" s="48"/>
      <c r="T590" s="48"/>
    </row>
    <row r="591" spans="2:20">
      <c r="B591" s="46">
        <f>ROW()</f>
        <v>591</v>
      </c>
      <c r="C591" s="48" t="str">
        <f>H591</f>
        <v>미들타워</v>
      </c>
      <c r="D591" s="48"/>
      <c r="E591" s="49" t="s">
        <v>3058</v>
      </c>
      <c r="F591" s="52">
        <v>0</v>
      </c>
      <c r="G591" s="48" t="s">
        <v>3234</v>
      </c>
      <c r="H591" s="48" t="s">
        <v>3242</v>
      </c>
      <c r="I591" s="48"/>
      <c r="J591" s="48" t="s">
        <v>235</v>
      </c>
      <c r="K591" s="48" t="s">
        <v>235</v>
      </c>
      <c r="L591" s="48"/>
      <c r="M591" s="48" t="s">
        <v>3250</v>
      </c>
      <c r="N591" s="61">
        <v>206</v>
      </c>
      <c r="O591" s="61">
        <v>511</v>
      </c>
      <c r="P591" s="61">
        <v>490</v>
      </c>
      <c r="Q591" s="61">
        <v>290</v>
      </c>
      <c r="R591" s="61">
        <v>155</v>
      </c>
      <c r="S591" s="48"/>
      <c r="T591" s="48"/>
    </row>
    <row r="592" spans="2:20">
      <c r="B592" s="46">
        <f>ROW()</f>
        <v>592</v>
      </c>
      <c r="C592" s="48" t="str">
        <f>H592</f>
        <v>미들타워</v>
      </c>
      <c r="D592" s="48"/>
      <c r="E592" s="49" t="s">
        <v>3059</v>
      </c>
      <c r="F592" s="52">
        <v>198500</v>
      </c>
      <c r="G592" s="48" t="s">
        <v>3234</v>
      </c>
      <c r="H592" s="48" t="s">
        <v>3242</v>
      </c>
      <c r="I592" s="48" t="s">
        <v>235</v>
      </c>
      <c r="J592" s="48" t="s">
        <v>235</v>
      </c>
      <c r="K592" s="48" t="s">
        <v>235</v>
      </c>
      <c r="L592" s="48" t="s">
        <v>235</v>
      </c>
      <c r="M592" s="48" t="s">
        <v>3250</v>
      </c>
      <c r="N592" s="61">
        <v>380</v>
      </c>
      <c r="O592" s="61">
        <v>502</v>
      </c>
      <c r="P592" s="61">
        <v>640</v>
      </c>
      <c r="Q592" s="61">
        <v>400</v>
      </c>
      <c r="R592" s="61">
        <v>250</v>
      </c>
      <c r="S592" s="48"/>
      <c r="T592" s="48"/>
    </row>
    <row r="593" spans="2:20">
      <c r="B593" s="46">
        <f>ROW()</f>
        <v>593</v>
      </c>
      <c r="C593" s="48" t="str">
        <f>H593</f>
        <v>리틀밸리</v>
      </c>
      <c r="D593" s="48"/>
      <c r="E593" s="49" t="s">
        <v>3060</v>
      </c>
      <c r="F593" s="52">
        <v>103000</v>
      </c>
      <c r="G593" s="48" t="s">
        <v>3234</v>
      </c>
      <c r="H593" s="48" t="s">
        <v>3245</v>
      </c>
      <c r="I593" s="48"/>
      <c r="J593" s="48"/>
      <c r="K593" s="48"/>
      <c r="L593" s="48" t="s">
        <v>235</v>
      </c>
      <c r="M593" s="48"/>
      <c r="N593" s="61">
        <v>280</v>
      </c>
      <c r="O593" s="61">
        <v>426</v>
      </c>
      <c r="P593" s="61">
        <v>471</v>
      </c>
      <c r="Q593" s="61">
        <v>280</v>
      </c>
      <c r="R593" s="61">
        <v>200</v>
      </c>
      <c r="S593" s="48"/>
      <c r="T593" s="48"/>
    </row>
    <row r="594" spans="2:20">
      <c r="B594" s="46">
        <f>ROW()</f>
        <v>594</v>
      </c>
      <c r="C594" s="48" t="str">
        <f>H594</f>
        <v>미들타워</v>
      </c>
      <c r="D594" s="48"/>
      <c r="E594" s="49" t="s">
        <v>3061</v>
      </c>
      <c r="F594" s="52">
        <v>96150</v>
      </c>
      <c r="G594" s="48" t="s">
        <v>3234</v>
      </c>
      <c r="H594" s="48" t="s">
        <v>3242</v>
      </c>
      <c r="I594" s="48" t="s">
        <v>235</v>
      </c>
      <c r="J594" s="48" t="s">
        <v>235</v>
      </c>
      <c r="K594" s="48" t="s">
        <v>235</v>
      </c>
      <c r="L594" s="48" t="s">
        <v>235</v>
      </c>
      <c r="M594" s="48" t="s">
        <v>3250</v>
      </c>
      <c r="N594" s="61">
        <v>236</v>
      </c>
      <c r="O594" s="61">
        <v>540</v>
      </c>
      <c r="P594" s="61">
        <v>560</v>
      </c>
      <c r="Q594" s="61">
        <v>480</v>
      </c>
      <c r="R594" s="61">
        <v>185</v>
      </c>
      <c r="S594" s="48"/>
      <c r="T594" s="48"/>
    </row>
    <row r="595" spans="2:20">
      <c r="B595" s="46">
        <f>ROW()</f>
        <v>595</v>
      </c>
      <c r="C595" s="48" t="str">
        <f>H595</f>
        <v>미니타워</v>
      </c>
      <c r="D595" s="48"/>
      <c r="E595" s="49" t="s">
        <v>3062</v>
      </c>
      <c r="F595" s="52">
        <v>84500</v>
      </c>
      <c r="G595" s="48" t="s">
        <v>3234</v>
      </c>
      <c r="H595" s="48" t="s">
        <v>3243</v>
      </c>
      <c r="I595" s="48"/>
      <c r="J595" s="48"/>
      <c r="K595" s="48" t="s">
        <v>235</v>
      </c>
      <c r="L595" s="48" t="s">
        <v>235</v>
      </c>
      <c r="M595" s="48" t="s">
        <v>3250</v>
      </c>
      <c r="N595" s="61">
        <v>320</v>
      </c>
      <c r="O595" s="61">
        <v>336</v>
      </c>
      <c r="P595" s="61">
        <v>424</v>
      </c>
      <c r="Q595" s="61">
        <v>350</v>
      </c>
      <c r="R595" s="61">
        <v>185</v>
      </c>
      <c r="S595" s="48"/>
      <c r="T595" s="48"/>
    </row>
    <row r="596" spans="2:20">
      <c r="B596" s="46">
        <f>ROW()</f>
        <v>596</v>
      </c>
      <c r="C596" s="48" t="str">
        <f>H596</f>
        <v>리틀밸리</v>
      </c>
      <c r="D596" s="48"/>
      <c r="E596" s="49" t="s">
        <v>3063</v>
      </c>
      <c r="F596" s="52">
        <v>58500</v>
      </c>
      <c r="G596" s="48" t="s">
        <v>3234</v>
      </c>
      <c r="H596" s="48" t="s">
        <v>3245</v>
      </c>
      <c r="I596" s="48"/>
      <c r="J596" s="48"/>
      <c r="K596" s="48"/>
      <c r="L596" s="48" t="s">
        <v>235</v>
      </c>
      <c r="M596" s="48"/>
      <c r="N596" s="61">
        <v>260</v>
      </c>
      <c r="O596" s="61">
        <v>276</v>
      </c>
      <c r="P596" s="61">
        <v>316</v>
      </c>
      <c r="Q596" s="61">
        <v>285</v>
      </c>
      <c r="R596" s="61">
        <v>140</v>
      </c>
      <c r="S596" s="48"/>
      <c r="T596" s="48"/>
    </row>
    <row r="597" spans="2:20">
      <c r="B597" s="46">
        <f>ROW()</f>
        <v>597</v>
      </c>
      <c r="C597" s="48" t="str">
        <f>H597</f>
        <v>빅타워</v>
      </c>
      <c r="D597" s="48"/>
      <c r="E597" s="49" t="s">
        <v>3064</v>
      </c>
      <c r="F597" s="52">
        <v>267650</v>
      </c>
      <c r="G597" s="48" t="s">
        <v>3234</v>
      </c>
      <c r="H597" s="48" t="s">
        <v>3241</v>
      </c>
      <c r="I597" s="48" t="s">
        <v>235</v>
      </c>
      <c r="J597" s="48" t="s">
        <v>235</v>
      </c>
      <c r="K597" s="48" t="s">
        <v>235</v>
      </c>
      <c r="L597" s="48"/>
      <c r="M597" s="48"/>
      <c r="N597" s="61">
        <v>282</v>
      </c>
      <c r="O597" s="61">
        <v>584</v>
      </c>
      <c r="P597" s="61">
        <v>590</v>
      </c>
      <c r="Q597" s="61">
        <v>360</v>
      </c>
      <c r="R597" s="61">
        <v>190</v>
      </c>
      <c r="S597" s="48" t="s">
        <v>1834</v>
      </c>
      <c r="T597" s="48"/>
    </row>
    <row r="598" spans="2:20">
      <c r="B598" s="46">
        <f>ROW()</f>
        <v>598</v>
      </c>
      <c r="C598" s="48" t="str">
        <f>H598</f>
        <v>빅타워</v>
      </c>
      <c r="D598" s="48"/>
      <c r="E598" s="49" t="s">
        <v>3065</v>
      </c>
      <c r="F598" s="52">
        <v>262880</v>
      </c>
      <c r="G598" s="48" t="s">
        <v>3234</v>
      </c>
      <c r="H598" s="48" t="s">
        <v>3241</v>
      </c>
      <c r="I598" s="48" t="s">
        <v>235</v>
      </c>
      <c r="J598" s="48" t="s">
        <v>235</v>
      </c>
      <c r="K598" s="48" t="s">
        <v>235</v>
      </c>
      <c r="L598" s="48"/>
      <c r="M598" s="48"/>
      <c r="N598" s="61">
        <v>282</v>
      </c>
      <c r="O598" s="61">
        <v>584</v>
      </c>
      <c r="P598" s="61">
        <v>590</v>
      </c>
      <c r="Q598" s="61">
        <v>360</v>
      </c>
      <c r="R598" s="61">
        <v>190</v>
      </c>
      <c r="S598" s="48" t="s">
        <v>1032</v>
      </c>
      <c r="T598" s="48"/>
    </row>
    <row r="599" spans="2:20">
      <c r="B599" s="46">
        <f>ROW()</f>
        <v>599</v>
      </c>
      <c r="C599" s="48" t="str">
        <f>H599</f>
        <v>빅타워</v>
      </c>
      <c r="D599" s="48"/>
      <c r="E599" s="49" t="s">
        <v>3066</v>
      </c>
      <c r="F599" s="52">
        <v>256000</v>
      </c>
      <c r="G599" s="48" t="s">
        <v>3234</v>
      </c>
      <c r="H599" s="48" t="s">
        <v>3241</v>
      </c>
      <c r="I599" s="48" t="s">
        <v>235</v>
      </c>
      <c r="J599" s="48" t="s">
        <v>235</v>
      </c>
      <c r="K599" s="48" t="s">
        <v>235</v>
      </c>
      <c r="L599" s="48"/>
      <c r="M599" s="48"/>
      <c r="N599" s="61">
        <v>282</v>
      </c>
      <c r="O599" s="61">
        <v>584</v>
      </c>
      <c r="P599" s="61">
        <v>590</v>
      </c>
      <c r="Q599" s="61">
        <v>360</v>
      </c>
      <c r="R599" s="61">
        <v>190</v>
      </c>
      <c r="S599" s="48"/>
      <c r="T599" s="48"/>
    </row>
    <row r="600" spans="2:20">
      <c r="B600" s="46">
        <f>ROW()</f>
        <v>600</v>
      </c>
      <c r="C600" s="48"/>
      <c r="D600" s="48"/>
      <c r="E600" s="48" t="s">
        <v>1</v>
      </c>
      <c r="F600" s="52"/>
      <c r="G600" s="48"/>
      <c r="H600" s="48"/>
      <c r="I600" s="48"/>
      <c r="J600" s="48"/>
      <c r="K600" s="48"/>
      <c r="L600" s="48"/>
      <c r="M600" s="48"/>
      <c r="N600" s="61"/>
      <c r="O600" s="61"/>
      <c r="P600" s="61"/>
      <c r="Q600" s="61"/>
      <c r="R600" s="61"/>
      <c r="S600" s="48"/>
      <c r="T600" s="48"/>
    </row>
    <row r="601" spans="2:20">
      <c r="B601" s="46">
        <f>ROW()</f>
        <v>601</v>
      </c>
      <c r="C601" s="48"/>
      <c r="D601" s="48"/>
      <c r="E601" s="48" t="s">
        <v>3067</v>
      </c>
      <c r="F601" s="74"/>
      <c r="G601" s="48"/>
      <c r="H601" s="48"/>
      <c r="I601" s="48"/>
      <c r="J601" s="48"/>
      <c r="K601" s="48"/>
      <c r="L601" s="48"/>
      <c r="M601" s="48"/>
      <c r="N601" s="61"/>
      <c r="O601" s="61"/>
      <c r="P601" s="61"/>
      <c r="Q601" s="61"/>
      <c r="R601" s="61"/>
      <c r="S601" s="48"/>
      <c r="T601" s="48"/>
    </row>
    <row r="602" spans="2:20">
      <c r="B602" s="46">
        <f>ROW()</f>
        <v>602</v>
      </c>
      <c r="C602" s="48"/>
      <c r="D602" s="48"/>
      <c r="E602" s="48" t="s">
        <v>1</v>
      </c>
      <c r="F602" s="74"/>
      <c r="G602" s="48"/>
      <c r="H602" s="48"/>
      <c r="I602" s="48"/>
      <c r="J602" s="48"/>
      <c r="K602" s="48"/>
      <c r="L602" s="48"/>
      <c r="M602" s="48"/>
      <c r="N602" s="61"/>
      <c r="O602" s="61"/>
      <c r="P602" s="61"/>
      <c r="Q602" s="61"/>
      <c r="R602" s="61"/>
      <c r="S602" s="48"/>
      <c r="T602" s="48"/>
    </row>
    <row r="603" spans="2:20">
      <c r="B603" s="46">
        <f>ROW()</f>
        <v>603</v>
      </c>
      <c r="C603" s="48" t="str">
        <f>H603</f>
        <v>미들타워</v>
      </c>
      <c r="D603" s="48"/>
      <c r="E603" s="49" t="s">
        <v>3068</v>
      </c>
      <c r="F603" s="52">
        <v>95670</v>
      </c>
      <c r="G603" s="48" t="s">
        <v>3235</v>
      </c>
      <c r="H603" s="48" t="s">
        <v>3242</v>
      </c>
      <c r="I603" s="48"/>
      <c r="J603" s="48" t="s">
        <v>235</v>
      </c>
      <c r="K603" s="48" t="s">
        <v>235</v>
      </c>
      <c r="L603" s="48" t="s">
        <v>235</v>
      </c>
      <c r="M603" s="48" t="s">
        <v>3249</v>
      </c>
      <c r="N603" s="61">
        <v>205</v>
      </c>
      <c r="O603" s="61">
        <v>428</v>
      </c>
      <c r="P603" s="61">
        <v>340</v>
      </c>
      <c r="Q603" s="61">
        <v>310</v>
      </c>
      <c r="R603" s="61">
        <v>170</v>
      </c>
      <c r="S603" s="48"/>
      <c r="T603" s="48"/>
    </row>
    <row r="604" spans="2:20">
      <c r="B604" s="46">
        <f>ROW()</f>
        <v>604</v>
      </c>
      <c r="C604" s="48" t="str">
        <f>H604</f>
        <v>미들타워</v>
      </c>
      <c r="D604" s="48"/>
      <c r="E604" s="49" t="s">
        <v>3069</v>
      </c>
      <c r="F604" s="52">
        <v>78990</v>
      </c>
      <c r="G604" s="48" t="s">
        <v>3235</v>
      </c>
      <c r="H604" s="48" t="s">
        <v>3242</v>
      </c>
      <c r="I604" s="48" t="s">
        <v>235</v>
      </c>
      <c r="J604" s="48" t="s">
        <v>235</v>
      </c>
      <c r="K604" s="48" t="s">
        <v>235</v>
      </c>
      <c r="L604" s="48" t="s">
        <v>235</v>
      </c>
      <c r="M604" s="48" t="s">
        <v>3249</v>
      </c>
      <c r="N604" s="61">
        <v>240</v>
      </c>
      <c r="O604" s="61">
        <v>485</v>
      </c>
      <c r="P604" s="61">
        <v>445</v>
      </c>
      <c r="Q604" s="61">
        <v>384</v>
      </c>
      <c r="R604" s="61">
        <v>175</v>
      </c>
      <c r="S604" s="48"/>
      <c r="T604" s="48"/>
    </row>
    <row r="605" spans="2:20">
      <c r="B605" s="46">
        <f>ROW()</f>
        <v>605</v>
      </c>
      <c r="C605" s="48" t="str">
        <f>H605</f>
        <v>빅타워</v>
      </c>
      <c r="D605" s="48"/>
      <c r="E605" s="49" t="s">
        <v>3070</v>
      </c>
      <c r="F605" s="52">
        <v>256880</v>
      </c>
      <c r="G605" s="48" t="s">
        <v>3235</v>
      </c>
      <c r="H605" s="48" t="s">
        <v>3241</v>
      </c>
      <c r="I605" s="48" t="s">
        <v>235</v>
      </c>
      <c r="J605" s="48" t="s">
        <v>235</v>
      </c>
      <c r="K605" s="48" t="s">
        <v>235</v>
      </c>
      <c r="L605" s="48" t="s">
        <v>235</v>
      </c>
      <c r="M605" s="48" t="s">
        <v>3249</v>
      </c>
      <c r="N605" s="61">
        <v>235</v>
      </c>
      <c r="O605" s="61">
        <v>590</v>
      </c>
      <c r="P605" s="61">
        <v>615</v>
      </c>
      <c r="Q605" s="61">
        <v>530</v>
      </c>
      <c r="R605" s="61">
        <v>190</v>
      </c>
      <c r="S605" s="48"/>
      <c r="T605" s="48"/>
    </row>
    <row r="606" spans="2:20">
      <c r="B606" s="46">
        <f>ROW()</f>
        <v>606</v>
      </c>
      <c r="C606" s="48" t="str">
        <f>H606</f>
        <v>미니타워</v>
      </c>
      <c r="D606" s="48"/>
      <c r="E606" s="49" t="s">
        <v>3071</v>
      </c>
      <c r="F606" s="52">
        <v>78000</v>
      </c>
      <c r="G606" s="48" t="s">
        <v>3235</v>
      </c>
      <c r="H606" s="48" t="s">
        <v>3243</v>
      </c>
      <c r="I606" s="48"/>
      <c r="J606" s="48"/>
      <c r="K606" s="48" t="s">
        <v>235</v>
      </c>
      <c r="L606" s="48" t="s">
        <v>235</v>
      </c>
      <c r="M606" s="48" t="s">
        <v>3249</v>
      </c>
      <c r="N606" s="61">
        <v>218</v>
      </c>
      <c r="O606" s="61">
        <v>398</v>
      </c>
      <c r="P606" s="61">
        <v>360</v>
      </c>
      <c r="Q606" s="61">
        <v>340</v>
      </c>
      <c r="R606" s="61">
        <v>170</v>
      </c>
      <c r="S606" s="48"/>
      <c r="T606" s="48"/>
    </row>
    <row r="607" spans="2:20">
      <c r="B607" s="46">
        <f>ROW()</f>
        <v>607</v>
      </c>
      <c r="C607" s="48" t="str">
        <f>H607</f>
        <v>미니타워</v>
      </c>
      <c r="D607" s="48"/>
      <c r="E607" s="49" t="s">
        <v>3072</v>
      </c>
      <c r="F607" s="52">
        <v>78000</v>
      </c>
      <c r="G607" s="48" t="s">
        <v>3235</v>
      </c>
      <c r="H607" s="48" t="s">
        <v>3243</v>
      </c>
      <c r="I607" s="48"/>
      <c r="J607" s="48"/>
      <c r="K607" s="48" t="s">
        <v>235</v>
      </c>
      <c r="L607" s="48" t="s">
        <v>235</v>
      </c>
      <c r="M607" s="48" t="s">
        <v>3249</v>
      </c>
      <c r="N607" s="61">
        <v>218</v>
      </c>
      <c r="O607" s="61">
        <v>398</v>
      </c>
      <c r="P607" s="61">
        <v>360</v>
      </c>
      <c r="Q607" s="61">
        <v>340</v>
      </c>
      <c r="R607" s="61">
        <v>170</v>
      </c>
      <c r="S607" s="48"/>
      <c r="T607" s="48"/>
    </row>
    <row r="608" spans="2:20">
      <c r="B608" s="46">
        <f>ROW()</f>
        <v>608</v>
      </c>
      <c r="C608" s="48" t="str">
        <f>H608</f>
        <v>미들타워</v>
      </c>
      <c r="D608" s="48"/>
      <c r="E608" s="49" t="s">
        <v>3073</v>
      </c>
      <c r="F608" s="52">
        <v>85900</v>
      </c>
      <c r="G608" s="48" t="s">
        <v>3235</v>
      </c>
      <c r="H608" s="48" t="s">
        <v>3242</v>
      </c>
      <c r="I608" s="48" t="s">
        <v>235</v>
      </c>
      <c r="J608" s="48" t="s">
        <v>235</v>
      </c>
      <c r="K608" s="48" t="s">
        <v>235</v>
      </c>
      <c r="L608" s="48" t="s">
        <v>235</v>
      </c>
      <c r="M608" s="48" t="s">
        <v>3249</v>
      </c>
      <c r="N608" s="61">
        <v>240</v>
      </c>
      <c r="O608" s="61">
        <v>485</v>
      </c>
      <c r="P608" s="61">
        <v>445</v>
      </c>
      <c r="Q608" s="61">
        <v>384</v>
      </c>
      <c r="R608" s="61">
        <v>175</v>
      </c>
      <c r="S608" s="48"/>
      <c r="T608" s="48"/>
    </row>
    <row r="609" spans="2:20">
      <c r="B609" s="46">
        <f>ROW()</f>
        <v>609</v>
      </c>
      <c r="C609" s="48" t="str">
        <f>H609</f>
        <v>미들타워</v>
      </c>
      <c r="D609" s="48"/>
      <c r="E609" s="49" t="s">
        <v>3074</v>
      </c>
      <c r="F609" s="52">
        <v>277000</v>
      </c>
      <c r="G609" s="48" t="s">
        <v>3235</v>
      </c>
      <c r="H609" s="48" t="s">
        <v>3242</v>
      </c>
      <c r="I609" s="48" t="s">
        <v>235</v>
      </c>
      <c r="J609" s="48" t="s">
        <v>235</v>
      </c>
      <c r="K609" s="48" t="s">
        <v>235</v>
      </c>
      <c r="L609" s="48" t="s">
        <v>235</v>
      </c>
      <c r="M609" s="48" t="s">
        <v>3249</v>
      </c>
      <c r="N609" s="61">
        <v>224</v>
      </c>
      <c r="O609" s="61">
        <v>485</v>
      </c>
      <c r="P609" s="61">
        <v>507</v>
      </c>
      <c r="Q609" s="61">
        <v>325</v>
      </c>
      <c r="R609" s="61">
        <v>166</v>
      </c>
      <c r="S609" s="48"/>
      <c r="T609" s="48"/>
    </row>
    <row r="610" spans="2:20">
      <c r="B610" s="46">
        <f>ROW()</f>
        <v>610</v>
      </c>
      <c r="C610" s="48" t="str">
        <f>H610</f>
        <v>미들타워</v>
      </c>
      <c r="D610" s="48"/>
      <c r="E610" s="49" t="s">
        <v>3075</v>
      </c>
      <c r="F610" s="52">
        <v>277000</v>
      </c>
      <c r="G610" s="48" t="s">
        <v>3235</v>
      </c>
      <c r="H610" s="48" t="s">
        <v>3242</v>
      </c>
      <c r="I610" s="48" t="s">
        <v>235</v>
      </c>
      <c r="J610" s="48" t="s">
        <v>235</v>
      </c>
      <c r="K610" s="48" t="s">
        <v>235</v>
      </c>
      <c r="L610" s="48" t="s">
        <v>235</v>
      </c>
      <c r="M610" s="48" t="s">
        <v>3249</v>
      </c>
      <c r="N610" s="61">
        <v>224</v>
      </c>
      <c r="O610" s="61">
        <v>485</v>
      </c>
      <c r="P610" s="61">
        <v>507</v>
      </c>
      <c r="Q610" s="61">
        <v>325</v>
      </c>
      <c r="R610" s="61">
        <v>166</v>
      </c>
      <c r="S610" s="48"/>
      <c r="T610" s="48"/>
    </row>
    <row r="611" spans="2:20">
      <c r="B611" s="46">
        <f>ROW()</f>
        <v>611</v>
      </c>
      <c r="C611" s="48" t="str">
        <f>H611</f>
        <v>미들타워</v>
      </c>
      <c r="D611" s="48"/>
      <c r="E611" s="49" t="s">
        <v>3076</v>
      </c>
      <c r="F611" s="52">
        <v>97000</v>
      </c>
      <c r="G611" s="48" t="s">
        <v>3235</v>
      </c>
      <c r="H611" s="48" t="s">
        <v>3242</v>
      </c>
      <c r="I611" s="48"/>
      <c r="J611" s="48" t="s">
        <v>235</v>
      </c>
      <c r="K611" s="48" t="s">
        <v>235</v>
      </c>
      <c r="L611" s="48" t="s">
        <v>235</v>
      </c>
      <c r="M611" s="48" t="s">
        <v>3249</v>
      </c>
      <c r="N611" s="61">
        <v>213</v>
      </c>
      <c r="O611" s="61">
        <v>450</v>
      </c>
      <c r="P611" s="61">
        <v>450</v>
      </c>
      <c r="Q611" s="61">
        <v>300</v>
      </c>
      <c r="R611" s="61">
        <v>167</v>
      </c>
      <c r="S611" s="48"/>
      <c r="T611" s="48"/>
    </row>
    <row r="612" spans="2:20">
      <c r="B612" s="46">
        <f>ROW()</f>
        <v>612</v>
      </c>
      <c r="C612" s="48" t="str">
        <f>H612</f>
        <v>미들타워</v>
      </c>
      <c r="D612" s="48"/>
      <c r="E612" s="49" t="s">
        <v>3077</v>
      </c>
      <c r="F612" s="52">
        <v>97000</v>
      </c>
      <c r="G612" s="48" t="s">
        <v>3235</v>
      </c>
      <c r="H612" s="48" t="s">
        <v>3242</v>
      </c>
      <c r="I612" s="48"/>
      <c r="J612" s="48" t="s">
        <v>235</v>
      </c>
      <c r="K612" s="48" t="s">
        <v>235</v>
      </c>
      <c r="L612" s="48" t="s">
        <v>235</v>
      </c>
      <c r="M612" s="48" t="s">
        <v>3249</v>
      </c>
      <c r="N612" s="61">
        <v>205</v>
      </c>
      <c r="O612" s="61">
        <v>428</v>
      </c>
      <c r="P612" s="61">
        <v>340</v>
      </c>
      <c r="Q612" s="61">
        <v>310</v>
      </c>
      <c r="R612" s="61">
        <v>170</v>
      </c>
      <c r="S612" s="48" t="s">
        <v>1032</v>
      </c>
      <c r="T612" s="48" t="s">
        <v>1037</v>
      </c>
    </row>
    <row r="613" spans="2:20">
      <c r="B613" s="46">
        <f>ROW()</f>
        <v>613</v>
      </c>
      <c r="C613" s="48" t="str">
        <f>H613</f>
        <v>리틀밸리</v>
      </c>
      <c r="D613" s="48"/>
      <c r="E613" s="49" t="s">
        <v>3078</v>
      </c>
      <c r="F613" s="52">
        <v>105000</v>
      </c>
      <c r="G613" s="48" t="s">
        <v>3235</v>
      </c>
      <c r="H613" s="48" t="s">
        <v>3245</v>
      </c>
      <c r="I613" s="48"/>
      <c r="J613" s="48"/>
      <c r="K613" s="48"/>
      <c r="L613" s="48" t="s">
        <v>235</v>
      </c>
      <c r="M613" s="48" t="s">
        <v>3249</v>
      </c>
      <c r="N613" s="61">
        <v>170</v>
      </c>
      <c r="O613" s="61">
        <v>320</v>
      </c>
      <c r="P613" s="61">
        <v>220</v>
      </c>
      <c r="Q613" s="61">
        <v>195</v>
      </c>
      <c r="R613" s="61">
        <v>133</v>
      </c>
      <c r="S613" s="48" t="s">
        <v>1037</v>
      </c>
      <c r="T613" s="48"/>
    </row>
    <row r="614" spans="2:20">
      <c r="B614" s="46">
        <f>ROW()</f>
        <v>614</v>
      </c>
      <c r="C614" s="48" t="str">
        <f>H614</f>
        <v>미들타워</v>
      </c>
      <c r="D614" s="48"/>
      <c r="E614" s="49" t="s">
        <v>3079</v>
      </c>
      <c r="F614" s="52">
        <v>162190</v>
      </c>
      <c r="G614" s="48" t="s">
        <v>3235</v>
      </c>
      <c r="H614" s="48" t="s">
        <v>3242</v>
      </c>
      <c r="I614" s="48" t="s">
        <v>235</v>
      </c>
      <c r="J614" s="48" t="s">
        <v>235</v>
      </c>
      <c r="K614" s="48" t="s">
        <v>235</v>
      </c>
      <c r="L614" s="48" t="s">
        <v>235</v>
      </c>
      <c r="M614" s="48" t="s">
        <v>3249</v>
      </c>
      <c r="N614" s="61">
        <v>311</v>
      </c>
      <c r="O614" s="61">
        <v>404</v>
      </c>
      <c r="P614" s="61">
        <v>402</v>
      </c>
      <c r="Q614" s="61">
        <v>335</v>
      </c>
      <c r="R614" s="61">
        <v>168</v>
      </c>
      <c r="S614" s="48" t="s">
        <v>1032</v>
      </c>
      <c r="T614" s="48" t="s">
        <v>1032</v>
      </c>
    </row>
    <row r="615" spans="2:20">
      <c r="B615" s="46">
        <f>ROW()</f>
        <v>615</v>
      </c>
      <c r="C615" s="48" t="str">
        <f>H615</f>
        <v>미들타워</v>
      </c>
      <c r="D615" s="48"/>
      <c r="E615" s="49" t="s">
        <v>3080</v>
      </c>
      <c r="F615" s="52">
        <v>147000</v>
      </c>
      <c r="G615" s="48" t="s">
        <v>3235</v>
      </c>
      <c r="H615" s="48" t="s">
        <v>3242</v>
      </c>
      <c r="I615" s="48" t="s">
        <v>235</v>
      </c>
      <c r="J615" s="48" t="s">
        <v>235</v>
      </c>
      <c r="K615" s="48" t="s">
        <v>235</v>
      </c>
      <c r="L615" s="48" t="s">
        <v>235</v>
      </c>
      <c r="M615" s="48" t="s">
        <v>3249</v>
      </c>
      <c r="N615" s="61">
        <v>311</v>
      </c>
      <c r="O615" s="61">
        <v>404</v>
      </c>
      <c r="P615" s="61">
        <v>402</v>
      </c>
      <c r="Q615" s="61">
        <v>335</v>
      </c>
      <c r="R615" s="61">
        <v>168</v>
      </c>
      <c r="S615" s="48" t="s">
        <v>1032</v>
      </c>
      <c r="T615" s="48" t="s">
        <v>1032</v>
      </c>
    </row>
    <row r="616" spans="2:20">
      <c r="B616" s="46">
        <f>ROW()</f>
        <v>616</v>
      </c>
      <c r="C616" s="48" t="str">
        <f>H616</f>
        <v>미들타워</v>
      </c>
      <c r="D616" s="48"/>
      <c r="E616" s="49" t="s">
        <v>3081</v>
      </c>
      <c r="F616" s="52">
        <v>147000</v>
      </c>
      <c r="G616" s="48" t="s">
        <v>3235</v>
      </c>
      <c r="H616" s="48" t="s">
        <v>3242</v>
      </c>
      <c r="I616" s="48" t="s">
        <v>235</v>
      </c>
      <c r="J616" s="48" t="s">
        <v>235</v>
      </c>
      <c r="K616" s="48" t="s">
        <v>235</v>
      </c>
      <c r="L616" s="48" t="s">
        <v>235</v>
      </c>
      <c r="M616" s="48" t="s">
        <v>3249</v>
      </c>
      <c r="N616" s="61">
        <v>311</v>
      </c>
      <c r="O616" s="61">
        <v>404</v>
      </c>
      <c r="P616" s="61">
        <v>402</v>
      </c>
      <c r="Q616" s="61">
        <v>335</v>
      </c>
      <c r="R616" s="61">
        <v>168</v>
      </c>
      <c r="S616" s="48"/>
      <c r="T616" s="48"/>
    </row>
    <row r="617" spans="2:20">
      <c r="B617" s="46">
        <f>ROW()</f>
        <v>617</v>
      </c>
      <c r="C617" s="48" t="str">
        <f>H617</f>
        <v>미니타워</v>
      </c>
      <c r="D617" s="48"/>
      <c r="E617" s="49" t="s">
        <v>3082</v>
      </c>
      <c r="F617" s="52">
        <v>162000</v>
      </c>
      <c r="G617" s="48" t="s">
        <v>3235</v>
      </c>
      <c r="H617" s="48" t="s">
        <v>3243</v>
      </c>
      <c r="I617" s="48"/>
      <c r="J617" s="48"/>
      <c r="K617" s="48" t="s">
        <v>235</v>
      </c>
      <c r="L617" s="48" t="s">
        <v>235</v>
      </c>
      <c r="M617" s="48" t="s">
        <v>3249</v>
      </c>
      <c r="N617" s="61">
        <v>238</v>
      </c>
      <c r="O617" s="61">
        <v>399.5</v>
      </c>
      <c r="P617" s="61">
        <v>378</v>
      </c>
      <c r="Q617" s="61">
        <v>320</v>
      </c>
      <c r="R617" s="61">
        <v>190</v>
      </c>
      <c r="S617" s="48" t="s">
        <v>1037</v>
      </c>
      <c r="T617" s="48"/>
    </row>
    <row r="618" spans="2:20">
      <c r="B618" s="46">
        <f>ROW()</f>
        <v>618</v>
      </c>
      <c r="C618" s="48" t="str">
        <f>H618</f>
        <v>미니타워</v>
      </c>
      <c r="D618" s="48"/>
      <c r="E618" s="49" t="s">
        <v>3083</v>
      </c>
      <c r="F618" s="52">
        <v>162000</v>
      </c>
      <c r="G618" s="48" t="s">
        <v>3235</v>
      </c>
      <c r="H618" s="48" t="s">
        <v>3243</v>
      </c>
      <c r="I618" s="48"/>
      <c r="J618" s="48"/>
      <c r="K618" s="48" t="s">
        <v>235</v>
      </c>
      <c r="L618" s="48" t="s">
        <v>235</v>
      </c>
      <c r="M618" s="48" t="s">
        <v>3249</v>
      </c>
      <c r="N618" s="61">
        <v>238</v>
      </c>
      <c r="O618" s="61">
        <v>399.5</v>
      </c>
      <c r="P618" s="61">
        <v>378</v>
      </c>
      <c r="Q618" s="61">
        <v>320</v>
      </c>
      <c r="R618" s="61">
        <v>190</v>
      </c>
      <c r="S618" s="48"/>
      <c r="T618" s="48"/>
    </row>
    <row r="619" spans="2:20">
      <c r="B619" s="46">
        <f>ROW()</f>
        <v>619</v>
      </c>
      <c r="C619" s="48" t="str">
        <f>H619</f>
        <v>미들타워</v>
      </c>
      <c r="D619" s="48"/>
      <c r="E619" s="49" t="s">
        <v>3084</v>
      </c>
      <c r="F619" s="52">
        <v>205000</v>
      </c>
      <c r="G619" s="48" t="s">
        <v>3235</v>
      </c>
      <c r="H619" s="48" t="s">
        <v>3242</v>
      </c>
      <c r="I619" s="48"/>
      <c r="J619" s="48" t="s">
        <v>235</v>
      </c>
      <c r="K619" s="48" t="s">
        <v>235</v>
      </c>
      <c r="L619" s="48" t="s">
        <v>235</v>
      </c>
      <c r="M619" s="48" t="s">
        <v>3249</v>
      </c>
      <c r="N619" s="61">
        <v>215</v>
      </c>
      <c r="O619" s="61">
        <v>492</v>
      </c>
      <c r="P619" s="61">
        <v>445</v>
      </c>
      <c r="Q619" s="61">
        <v>380</v>
      </c>
      <c r="R619" s="61">
        <v>170</v>
      </c>
      <c r="S619" s="48" t="s">
        <v>1037</v>
      </c>
      <c r="T619" s="48"/>
    </row>
    <row r="620" spans="2:20">
      <c r="B620" s="46">
        <f>ROW()</f>
        <v>620</v>
      </c>
      <c r="C620" s="48" t="str">
        <f>H620</f>
        <v>미들타워</v>
      </c>
      <c r="D620" s="48"/>
      <c r="E620" s="49" t="s">
        <v>3085</v>
      </c>
      <c r="F620" s="52">
        <v>205000</v>
      </c>
      <c r="G620" s="48" t="s">
        <v>3235</v>
      </c>
      <c r="H620" s="48" t="s">
        <v>3242</v>
      </c>
      <c r="I620" s="48"/>
      <c r="J620" s="48" t="s">
        <v>235</v>
      </c>
      <c r="K620" s="48" t="s">
        <v>235</v>
      </c>
      <c r="L620" s="48" t="s">
        <v>235</v>
      </c>
      <c r="M620" s="48" t="s">
        <v>3249</v>
      </c>
      <c r="N620" s="61">
        <v>215</v>
      </c>
      <c r="O620" s="61">
        <v>492</v>
      </c>
      <c r="P620" s="61">
        <v>445</v>
      </c>
      <c r="Q620" s="61">
        <v>380</v>
      </c>
      <c r="R620" s="61">
        <v>170</v>
      </c>
      <c r="S620" s="48"/>
      <c r="T620" s="48"/>
    </row>
    <row r="621" spans="2:20">
      <c r="B621" s="46">
        <f>ROW()</f>
        <v>621</v>
      </c>
      <c r="C621" s="48" t="str">
        <f>H621</f>
        <v>미들타워</v>
      </c>
      <c r="D621" s="48"/>
      <c r="E621" s="49" t="s">
        <v>3086</v>
      </c>
      <c r="F621" s="52">
        <v>97000</v>
      </c>
      <c r="G621" s="48" t="s">
        <v>3235</v>
      </c>
      <c r="H621" s="48" t="s">
        <v>3242</v>
      </c>
      <c r="I621" s="48"/>
      <c r="J621" s="48" t="s">
        <v>235</v>
      </c>
      <c r="K621" s="48" t="s">
        <v>235</v>
      </c>
      <c r="L621" s="48" t="s">
        <v>235</v>
      </c>
      <c r="M621" s="48" t="s">
        <v>3249</v>
      </c>
      <c r="N621" s="61">
        <v>205</v>
      </c>
      <c r="O621" s="61">
        <v>428</v>
      </c>
      <c r="P621" s="61">
        <v>340</v>
      </c>
      <c r="Q621" s="61">
        <v>310</v>
      </c>
      <c r="R621" s="61">
        <v>170</v>
      </c>
      <c r="S621" s="48" t="s">
        <v>1037</v>
      </c>
      <c r="T621" s="48" t="s">
        <v>1037</v>
      </c>
    </row>
    <row r="622" spans="2:20">
      <c r="B622" s="46">
        <f>ROW()</f>
        <v>622</v>
      </c>
      <c r="C622" s="48" t="str">
        <f>H622</f>
        <v>미들타워</v>
      </c>
      <c r="D622" s="48"/>
      <c r="E622" s="49" t="s">
        <v>3087</v>
      </c>
      <c r="F622" s="52">
        <v>97000</v>
      </c>
      <c r="G622" s="48" t="s">
        <v>3235</v>
      </c>
      <c r="H622" s="48" t="s">
        <v>3242</v>
      </c>
      <c r="I622" s="48"/>
      <c r="J622" s="48" t="s">
        <v>235</v>
      </c>
      <c r="K622" s="48" t="s">
        <v>235</v>
      </c>
      <c r="L622" s="48" t="s">
        <v>235</v>
      </c>
      <c r="M622" s="48" t="s">
        <v>3249</v>
      </c>
      <c r="N622" s="61">
        <v>205</v>
      </c>
      <c r="O622" s="61">
        <v>428</v>
      </c>
      <c r="P622" s="61">
        <v>340</v>
      </c>
      <c r="Q622" s="61">
        <v>310</v>
      </c>
      <c r="R622" s="61">
        <v>170</v>
      </c>
      <c r="S622" s="48"/>
      <c r="T622" s="48"/>
    </row>
    <row r="623" spans="2:20">
      <c r="B623" s="46">
        <f>ROW()</f>
        <v>623</v>
      </c>
      <c r="C623" s="48" t="str">
        <f>H623</f>
        <v>미들타워</v>
      </c>
      <c r="D623" s="48"/>
      <c r="E623" s="49" t="s">
        <v>3088</v>
      </c>
      <c r="F623" s="52">
        <v>74210</v>
      </c>
      <c r="G623" s="48" t="s">
        <v>3235</v>
      </c>
      <c r="H623" s="48" t="s">
        <v>3242</v>
      </c>
      <c r="I623" s="48"/>
      <c r="J623" s="48" t="s">
        <v>235</v>
      </c>
      <c r="K623" s="48" t="s">
        <v>235</v>
      </c>
      <c r="L623" s="48" t="s">
        <v>235</v>
      </c>
      <c r="M623" s="48" t="s">
        <v>3250</v>
      </c>
      <c r="N623" s="61">
        <v>220</v>
      </c>
      <c r="O623" s="61">
        <v>470</v>
      </c>
      <c r="P623" s="61">
        <v>430</v>
      </c>
      <c r="Q623" s="61">
        <v>340</v>
      </c>
      <c r="R623" s="61">
        <v>175</v>
      </c>
      <c r="S623" s="48" t="s">
        <v>1032</v>
      </c>
      <c r="T623" s="48"/>
    </row>
    <row r="624" spans="2:20">
      <c r="B624" s="46">
        <f>ROW()</f>
        <v>624</v>
      </c>
      <c r="C624" s="48" t="str">
        <f>H624</f>
        <v>빅타워</v>
      </c>
      <c r="D624" s="48"/>
      <c r="E624" s="49" t="s">
        <v>3089</v>
      </c>
      <c r="F624" s="52">
        <v>138320</v>
      </c>
      <c r="G624" s="48" t="s">
        <v>3235</v>
      </c>
      <c r="H624" s="48" t="s">
        <v>3241</v>
      </c>
      <c r="I624" s="48" t="s">
        <v>235</v>
      </c>
      <c r="J624" s="48" t="s">
        <v>235</v>
      </c>
      <c r="K624" s="48" t="s">
        <v>235</v>
      </c>
      <c r="L624" s="48" t="s">
        <v>235</v>
      </c>
      <c r="M624" s="48" t="s">
        <v>3249</v>
      </c>
      <c r="N624" s="61">
        <v>227</v>
      </c>
      <c r="O624" s="61">
        <v>498</v>
      </c>
      <c r="P624" s="61">
        <v>491</v>
      </c>
      <c r="Q624" s="61">
        <v>420</v>
      </c>
      <c r="R624" s="61">
        <v>170</v>
      </c>
      <c r="S624" s="48" t="s">
        <v>1032</v>
      </c>
      <c r="T624" s="48" t="s">
        <v>1032</v>
      </c>
    </row>
    <row r="625" spans="2:20">
      <c r="B625" s="46">
        <f>ROW()</f>
        <v>625</v>
      </c>
      <c r="C625" s="48" t="str">
        <f>H625</f>
        <v>미니타워</v>
      </c>
      <c r="D625" s="48"/>
      <c r="E625" s="49" t="s">
        <v>3090</v>
      </c>
      <c r="F625" s="52">
        <v>45000</v>
      </c>
      <c r="G625" s="48" t="s">
        <v>3235</v>
      </c>
      <c r="H625" s="48" t="s">
        <v>3243</v>
      </c>
      <c r="I625" s="48"/>
      <c r="J625" s="48"/>
      <c r="K625" s="48" t="s">
        <v>235</v>
      </c>
      <c r="L625" s="48" t="s">
        <v>235</v>
      </c>
      <c r="M625" s="48" t="s">
        <v>3250</v>
      </c>
      <c r="N625" s="61">
        <v>265</v>
      </c>
      <c r="O625" s="61">
        <v>355</v>
      </c>
      <c r="P625" s="61">
        <v>372</v>
      </c>
      <c r="Q625" s="61">
        <v>295</v>
      </c>
      <c r="R625" s="61">
        <v>180</v>
      </c>
      <c r="S625" s="48" t="s">
        <v>1038</v>
      </c>
      <c r="T625" s="48"/>
    </row>
    <row r="626" spans="2:20">
      <c r="B626" s="46">
        <f>ROW()</f>
        <v>626</v>
      </c>
      <c r="C626" s="48" t="str">
        <f>H626</f>
        <v>리틀밸리</v>
      </c>
      <c r="D626" s="48"/>
      <c r="E626" s="49" t="s">
        <v>3091</v>
      </c>
      <c r="F626" s="52">
        <v>264000</v>
      </c>
      <c r="G626" s="48" t="s">
        <v>3235</v>
      </c>
      <c r="H626" s="48" t="s">
        <v>3245</v>
      </c>
      <c r="I626" s="48"/>
      <c r="J626" s="48"/>
      <c r="K626" s="48"/>
      <c r="L626" s="48" t="s">
        <v>235</v>
      </c>
      <c r="M626" s="48" t="s">
        <v>3249</v>
      </c>
      <c r="N626" s="61">
        <v>238</v>
      </c>
      <c r="O626" s="61">
        <v>386.5</v>
      </c>
      <c r="P626" s="61">
        <v>239</v>
      </c>
      <c r="Q626" s="61">
        <v>300</v>
      </c>
      <c r="R626" s="61">
        <v>180</v>
      </c>
      <c r="S626" s="48" t="s">
        <v>1025</v>
      </c>
      <c r="T626" s="48"/>
    </row>
    <row r="627" spans="2:20">
      <c r="B627" s="46">
        <f>ROW()</f>
        <v>627</v>
      </c>
      <c r="C627" s="48" t="str">
        <f>H627</f>
        <v>리틀밸리</v>
      </c>
      <c r="D627" s="48"/>
      <c r="E627" s="49" t="s">
        <v>3092</v>
      </c>
      <c r="F627" s="52">
        <v>120000</v>
      </c>
      <c r="G627" s="48" t="s">
        <v>3235</v>
      </c>
      <c r="H627" s="48" t="s">
        <v>3245</v>
      </c>
      <c r="I627" s="48"/>
      <c r="J627" s="48"/>
      <c r="K627" s="48"/>
      <c r="L627" s="48" t="s">
        <v>235</v>
      </c>
      <c r="M627" s="48" t="s">
        <v>3249</v>
      </c>
      <c r="N627" s="61">
        <v>238</v>
      </c>
      <c r="O627" s="61">
        <v>386.5</v>
      </c>
      <c r="P627" s="61">
        <v>239</v>
      </c>
      <c r="Q627" s="61">
        <v>300</v>
      </c>
      <c r="R627" s="61">
        <v>180</v>
      </c>
      <c r="S627" s="48" t="s">
        <v>1025</v>
      </c>
      <c r="T627" s="48"/>
    </row>
    <row r="628" spans="2:20">
      <c r="B628" s="46">
        <f>ROW()</f>
        <v>628</v>
      </c>
      <c r="C628" s="48" t="str">
        <f>H628</f>
        <v>리틀밸리</v>
      </c>
      <c r="D628" s="48"/>
      <c r="E628" s="49" t="s">
        <v>3093</v>
      </c>
      <c r="F628" s="52">
        <v>120000</v>
      </c>
      <c r="G628" s="48" t="s">
        <v>3235</v>
      </c>
      <c r="H628" s="48" t="s">
        <v>3245</v>
      </c>
      <c r="I628" s="48"/>
      <c r="J628" s="48"/>
      <c r="K628" s="48"/>
      <c r="L628" s="48" t="s">
        <v>235</v>
      </c>
      <c r="M628" s="48" t="s">
        <v>3249</v>
      </c>
      <c r="N628" s="61">
        <v>238</v>
      </c>
      <c r="O628" s="61">
        <v>386.5</v>
      </c>
      <c r="P628" s="61">
        <v>239</v>
      </c>
      <c r="Q628" s="61">
        <v>300</v>
      </c>
      <c r="R628" s="61">
        <v>180</v>
      </c>
      <c r="S628" s="48" t="s">
        <v>1037</v>
      </c>
      <c r="T628" s="48"/>
    </row>
    <row r="629" spans="2:20">
      <c r="B629" s="46">
        <f>ROW()</f>
        <v>629</v>
      </c>
      <c r="C629" s="48" t="str">
        <f>H629</f>
        <v>미들타워</v>
      </c>
      <c r="D629" s="48"/>
      <c r="E629" s="49" t="s">
        <v>3094</v>
      </c>
      <c r="F629" s="52">
        <v>264000</v>
      </c>
      <c r="G629" s="48" t="s">
        <v>3235</v>
      </c>
      <c r="H629" s="48" t="s">
        <v>3242</v>
      </c>
      <c r="I629" s="48"/>
      <c r="J629" s="48" t="s">
        <v>235</v>
      </c>
      <c r="K629" s="48" t="s">
        <v>235</v>
      </c>
      <c r="L629" s="48" t="s">
        <v>235</v>
      </c>
      <c r="M629" s="48" t="s">
        <v>3249</v>
      </c>
      <c r="N629" s="61">
        <v>250</v>
      </c>
      <c r="O629" s="61">
        <v>505</v>
      </c>
      <c r="P629" s="61">
        <v>638</v>
      </c>
      <c r="Q629" s="61">
        <v>400</v>
      </c>
      <c r="R629" s="61">
        <v>175</v>
      </c>
      <c r="S629" s="48" t="s">
        <v>1025</v>
      </c>
      <c r="T629" s="48"/>
    </row>
    <row r="630" spans="2:20">
      <c r="B630" s="46">
        <f>ROW()</f>
        <v>630</v>
      </c>
      <c r="C630" s="48" t="str">
        <f>H630</f>
        <v>빅타워</v>
      </c>
      <c r="D630" s="48"/>
      <c r="E630" s="49" t="s">
        <v>3095</v>
      </c>
      <c r="F630" s="52">
        <v>103000</v>
      </c>
      <c r="G630" s="48" t="s">
        <v>3235</v>
      </c>
      <c r="H630" s="48" t="s">
        <v>3241</v>
      </c>
      <c r="I630" s="48" t="s">
        <v>235</v>
      </c>
      <c r="J630" s="48" t="s">
        <v>235</v>
      </c>
      <c r="K630" s="48" t="s">
        <v>235</v>
      </c>
      <c r="L630" s="48" t="s">
        <v>235</v>
      </c>
      <c r="M630" s="48" t="s">
        <v>3250</v>
      </c>
      <c r="N630" s="61">
        <v>213</v>
      </c>
      <c r="O630" s="61">
        <v>498</v>
      </c>
      <c r="P630" s="61">
        <v>490</v>
      </c>
      <c r="Q630" s="61">
        <v>420</v>
      </c>
      <c r="R630" s="61">
        <v>170</v>
      </c>
      <c r="S630" s="48" t="s">
        <v>1032</v>
      </c>
      <c r="T630" s="48"/>
    </row>
    <row r="631" spans="2:20">
      <c r="B631" s="46">
        <f>ROW()</f>
        <v>631</v>
      </c>
      <c r="C631" s="48" t="str">
        <f>H631</f>
        <v>빅타워</v>
      </c>
      <c r="D631" s="48"/>
      <c r="E631" s="49" t="s">
        <v>3096</v>
      </c>
      <c r="F631" s="52">
        <v>97000</v>
      </c>
      <c r="G631" s="48" t="s">
        <v>3235</v>
      </c>
      <c r="H631" s="48" t="s">
        <v>3241</v>
      </c>
      <c r="I631" s="48" t="s">
        <v>235</v>
      </c>
      <c r="J631" s="48" t="s">
        <v>235</v>
      </c>
      <c r="K631" s="48" t="s">
        <v>235</v>
      </c>
      <c r="L631" s="48" t="s">
        <v>235</v>
      </c>
      <c r="M631" s="48" t="s">
        <v>3250</v>
      </c>
      <c r="N631" s="61">
        <v>213</v>
      </c>
      <c r="O631" s="61">
        <v>498</v>
      </c>
      <c r="P631" s="61">
        <v>490</v>
      </c>
      <c r="Q631" s="61">
        <v>420</v>
      </c>
      <c r="R631" s="61">
        <v>170</v>
      </c>
      <c r="S631" s="48"/>
      <c r="T631" s="48"/>
    </row>
    <row r="632" spans="2:20">
      <c r="B632" s="46">
        <f>ROW()</f>
        <v>632</v>
      </c>
      <c r="C632" s="48" t="str">
        <f>H632</f>
        <v>빅타워</v>
      </c>
      <c r="D632" s="48"/>
      <c r="E632" s="49" t="s">
        <v>3097</v>
      </c>
      <c r="F632" s="52">
        <v>151400</v>
      </c>
      <c r="G632" s="48" t="s">
        <v>3235</v>
      </c>
      <c r="H632" s="48" t="s">
        <v>3241</v>
      </c>
      <c r="I632" s="48" t="s">
        <v>235</v>
      </c>
      <c r="J632" s="48" t="s">
        <v>235</v>
      </c>
      <c r="K632" s="48" t="s">
        <v>235</v>
      </c>
      <c r="L632" s="48" t="s">
        <v>235</v>
      </c>
      <c r="M632" s="48" t="s">
        <v>3249</v>
      </c>
      <c r="N632" s="61">
        <v>227</v>
      </c>
      <c r="O632" s="61">
        <v>498</v>
      </c>
      <c r="P632" s="61">
        <v>491</v>
      </c>
      <c r="Q632" s="61">
        <v>420</v>
      </c>
      <c r="R632" s="61">
        <v>170</v>
      </c>
      <c r="S632" s="48" t="s">
        <v>1032</v>
      </c>
      <c r="T632" s="48"/>
    </row>
    <row r="633" spans="2:20">
      <c r="B633" s="46">
        <f>ROW()</f>
        <v>633</v>
      </c>
      <c r="C633" s="48" t="str">
        <f>H633</f>
        <v>빅타워</v>
      </c>
      <c r="D633" s="48"/>
      <c r="E633" s="49" t="s">
        <v>3098</v>
      </c>
      <c r="F633" s="52">
        <v>132000</v>
      </c>
      <c r="G633" s="48" t="s">
        <v>3235</v>
      </c>
      <c r="H633" s="48" t="s">
        <v>3241</v>
      </c>
      <c r="I633" s="48" t="s">
        <v>235</v>
      </c>
      <c r="J633" s="48" t="s">
        <v>235</v>
      </c>
      <c r="K633" s="48" t="s">
        <v>235</v>
      </c>
      <c r="L633" s="48" t="s">
        <v>235</v>
      </c>
      <c r="M633" s="48" t="s">
        <v>3249</v>
      </c>
      <c r="N633" s="61">
        <v>227</v>
      </c>
      <c r="O633" s="61">
        <v>498</v>
      </c>
      <c r="P633" s="61">
        <v>491</v>
      </c>
      <c r="Q633" s="61">
        <v>420</v>
      </c>
      <c r="R633" s="61">
        <v>170</v>
      </c>
      <c r="S633" s="48"/>
      <c r="T633" s="48"/>
    </row>
    <row r="634" spans="2:20">
      <c r="B634" s="46">
        <f>ROW()</f>
        <v>634</v>
      </c>
      <c r="C634" s="48" t="str">
        <f>H634</f>
        <v>미들타워</v>
      </c>
      <c r="D634" s="48"/>
      <c r="E634" s="49" t="s">
        <v>3099</v>
      </c>
      <c r="F634" s="52">
        <v>58000</v>
      </c>
      <c r="G634" s="48" t="s">
        <v>3235</v>
      </c>
      <c r="H634" s="48" t="s">
        <v>3242</v>
      </c>
      <c r="I634" s="48"/>
      <c r="J634" s="48" t="s">
        <v>235</v>
      </c>
      <c r="K634" s="48" t="s">
        <v>235</v>
      </c>
      <c r="L634" s="48" t="s">
        <v>235</v>
      </c>
      <c r="M634" s="48" t="s">
        <v>3250</v>
      </c>
      <c r="N634" s="61">
        <v>220</v>
      </c>
      <c r="O634" s="61">
        <v>470</v>
      </c>
      <c r="P634" s="61">
        <v>430</v>
      </c>
      <c r="Q634" s="61">
        <v>340</v>
      </c>
      <c r="R634" s="61">
        <v>175</v>
      </c>
      <c r="S634" s="48"/>
      <c r="T634" s="48"/>
    </row>
    <row r="635" spans="2:20">
      <c r="B635" s="46">
        <f>ROW()</f>
        <v>635</v>
      </c>
      <c r="C635" s="48" t="str">
        <f>H635</f>
        <v>리틀밸리</v>
      </c>
      <c r="D635" s="48"/>
      <c r="E635" s="49" t="s">
        <v>3100</v>
      </c>
      <c r="F635" s="52">
        <v>151000</v>
      </c>
      <c r="G635" s="48" t="s">
        <v>3235</v>
      </c>
      <c r="H635" s="48" t="s">
        <v>3245</v>
      </c>
      <c r="I635" s="48"/>
      <c r="J635" s="48"/>
      <c r="K635" s="48"/>
      <c r="L635" s="48" t="s">
        <v>235</v>
      </c>
      <c r="M635" s="48" t="s">
        <v>3249</v>
      </c>
      <c r="N635" s="61">
        <v>160</v>
      </c>
      <c r="O635" s="61">
        <v>345</v>
      </c>
      <c r="P635" s="61">
        <v>300</v>
      </c>
      <c r="Q635" s="61">
        <v>270</v>
      </c>
      <c r="R635" s="61">
        <v>130</v>
      </c>
      <c r="S635" s="48" t="s">
        <v>1037</v>
      </c>
      <c r="T635" s="48"/>
    </row>
    <row r="636" spans="2:20">
      <c r="B636" s="46">
        <f>ROW()</f>
        <v>636</v>
      </c>
      <c r="C636" s="48" t="str">
        <f>H636</f>
        <v>미들타워</v>
      </c>
      <c r="D636" s="48"/>
      <c r="E636" s="49" t="s">
        <v>3101</v>
      </c>
      <c r="F636" s="52">
        <v>194000</v>
      </c>
      <c r="G636" s="48" t="s">
        <v>3235</v>
      </c>
      <c r="H636" s="48" t="s">
        <v>3242</v>
      </c>
      <c r="I636" s="48"/>
      <c r="J636" s="48" t="s">
        <v>235</v>
      </c>
      <c r="K636" s="48" t="s">
        <v>235</v>
      </c>
      <c r="L636" s="48" t="s">
        <v>235</v>
      </c>
      <c r="M636" s="48" t="s">
        <v>3249</v>
      </c>
      <c r="N636" s="61">
        <v>279</v>
      </c>
      <c r="O636" s="61">
        <v>385</v>
      </c>
      <c r="P636" s="61">
        <v>396</v>
      </c>
      <c r="Q636" s="61">
        <v>320</v>
      </c>
      <c r="R636" s="61">
        <v>163</v>
      </c>
      <c r="S636" s="48" t="s">
        <v>1037</v>
      </c>
      <c r="T636" s="48"/>
    </row>
    <row r="637" spans="2:20">
      <c r="B637" s="46">
        <f>ROW()</f>
        <v>637</v>
      </c>
      <c r="C637" s="48" t="str">
        <f>H637</f>
        <v>미니타워</v>
      </c>
      <c r="D637" s="48"/>
      <c r="E637" s="49" t="s">
        <v>3102</v>
      </c>
      <c r="F637" s="52">
        <v>43000</v>
      </c>
      <c r="G637" s="48" t="s">
        <v>3235</v>
      </c>
      <c r="H637" s="48" t="s">
        <v>3243</v>
      </c>
      <c r="I637" s="48"/>
      <c r="J637" s="48"/>
      <c r="K637" s="48" t="s">
        <v>235</v>
      </c>
      <c r="L637" s="48" t="s">
        <v>235</v>
      </c>
      <c r="M637" s="48" t="s">
        <v>3250</v>
      </c>
      <c r="N637" s="61">
        <v>265</v>
      </c>
      <c r="O637" s="61">
        <v>330</v>
      </c>
      <c r="P637" s="61">
        <v>345</v>
      </c>
      <c r="Q637" s="61">
        <v>295</v>
      </c>
      <c r="R637" s="61">
        <v>180</v>
      </c>
      <c r="S637" s="48" t="s">
        <v>1032</v>
      </c>
      <c r="T637" s="48"/>
    </row>
    <row r="638" spans="2:20">
      <c r="B638" s="46">
        <f>ROW()</f>
        <v>638</v>
      </c>
      <c r="C638" s="48" t="str">
        <f>H638</f>
        <v>미니타워</v>
      </c>
      <c r="D638" s="48"/>
      <c r="E638" s="49" t="s">
        <v>3103</v>
      </c>
      <c r="F638" s="52">
        <v>38000</v>
      </c>
      <c r="G638" s="48" t="s">
        <v>3235</v>
      </c>
      <c r="H638" s="48" t="s">
        <v>3243</v>
      </c>
      <c r="I638" s="48"/>
      <c r="J638" s="48"/>
      <c r="K638" s="48" t="s">
        <v>235</v>
      </c>
      <c r="L638" s="48" t="s">
        <v>235</v>
      </c>
      <c r="M638" s="48" t="s">
        <v>3250</v>
      </c>
      <c r="N638" s="61">
        <v>265</v>
      </c>
      <c r="O638" s="61">
        <v>330</v>
      </c>
      <c r="P638" s="61">
        <v>345</v>
      </c>
      <c r="Q638" s="61">
        <v>295</v>
      </c>
      <c r="R638" s="61">
        <v>180</v>
      </c>
      <c r="S638" s="48"/>
      <c r="T638" s="48"/>
    </row>
    <row r="639" spans="2:20">
      <c r="B639" s="46">
        <f>ROW()</f>
        <v>639</v>
      </c>
      <c r="C639" s="48" t="str">
        <f>H639</f>
        <v>미니타워</v>
      </c>
      <c r="D639" s="48"/>
      <c r="E639" s="49" t="s">
        <v>3104</v>
      </c>
      <c r="F639" s="52">
        <v>154000</v>
      </c>
      <c r="G639" s="48" t="s">
        <v>3235</v>
      </c>
      <c r="H639" s="48" t="s">
        <v>3243</v>
      </c>
      <c r="I639" s="48"/>
      <c r="J639" s="48"/>
      <c r="K639" s="48" t="s">
        <v>235</v>
      </c>
      <c r="L639" s="48" t="s">
        <v>235</v>
      </c>
      <c r="M639" s="48" t="s">
        <v>3249</v>
      </c>
      <c r="N639" s="61">
        <v>188</v>
      </c>
      <c r="O639" s="61">
        <v>365</v>
      </c>
      <c r="P639" s="61">
        <v>358</v>
      </c>
      <c r="Q639" s="61">
        <v>320</v>
      </c>
      <c r="R639" s="61">
        <v>163</v>
      </c>
      <c r="S639" s="48"/>
      <c r="T639" s="48"/>
    </row>
    <row r="640" spans="2:20">
      <c r="B640" s="46">
        <f>ROW()</f>
        <v>640</v>
      </c>
      <c r="C640" s="48" t="str">
        <f>H640</f>
        <v>미니타워</v>
      </c>
      <c r="D640" s="48"/>
      <c r="E640" s="49" t="s">
        <v>3105</v>
      </c>
      <c r="F640" s="52">
        <v>168050</v>
      </c>
      <c r="G640" s="48" t="s">
        <v>3235</v>
      </c>
      <c r="H640" s="48" t="s">
        <v>3243</v>
      </c>
      <c r="I640" s="48"/>
      <c r="J640" s="48"/>
      <c r="K640" s="48" t="s">
        <v>235</v>
      </c>
      <c r="L640" s="48" t="s">
        <v>235</v>
      </c>
      <c r="M640" s="48" t="s">
        <v>3249</v>
      </c>
      <c r="N640" s="61">
        <v>188</v>
      </c>
      <c r="O640" s="61">
        <v>365</v>
      </c>
      <c r="P640" s="61">
        <v>358</v>
      </c>
      <c r="Q640" s="61">
        <v>320</v>
      </c>
      <c r="R640" s="61">
        <v>163</v>
      </c>
      <c r="S640" s="48" t="s">
        <v>1037</v>
      </c>
      <c r="T640" s="48"/>
    </row>
    <row r="641" spans="2:20">
      <c r="B641" s="46">
        <f>ROW()</f>
        <v>641</v>
      </c>
      <c r="C641" s="48" t="str">
        <f>H641</f>
        <v>미니타워</v>
      </c>
      <c r="D641" s="48"/>
      <c r="E641" s="49" t="s">
        <v>3106</v>
      </c>
      <c r="F641" s="52">
        <v>139000</v>
      </c>
      <c r="G641" s="48" t="s">
        <v>3235</v>
      </c>
      <c r="H641" s="48" t="s">
        <v>3243</v>
      </c>
      <c r="I641" s="48"/>
      <c r="J641" s="48"/>
      <c r="K641" s="48" t="s">
        <v>235</v>
      </c>
      <c r="L641" s="48" t="s">
        <v>235</v>
      </c>
      <c r="M641" s="48" t="s">
        <v>3249</v>
      </c>
      <c r="N641" s="61">
        <v>215</v>
      </c>
      <c r="O641" s="61">
        <v>385</v>
      </c>
      <c r="P641" s="61">
        <v>336</v>
      </c>
      <c r="Q641" s="61">
        <v>310</v>
      </c>
      <c r="R641" s="61">
        <v>170</v>
      </c>
      <c r="S641" s="48"/>
      <c r="T641" s="48"/>
    </row>
    <row r="642" spans="2:20">
      <c r="B642" s="46">
        <f>ROW()</f>
        <v>642</v>
      </c>
      <c r="C642" s="48"/>
      <c r="D642" s="48"/>
      <c r="E642" s="48" t="s">
        <v>1</v>
      </c>
      <c r="F642" s="52"/>
      <c r="G642" s="48"/>
      <c r="H642" s="48"/>
      <c r="I642" s="48"/>
      <c r="J642" s="48"/>
      <c r="K642" s="48"/>
      <c r="L642" s="48"/>
      <c r="M642" s="48"/>
      <c r="N642" s="61"/>
      <c r="O642" s="61"/>
      <c r="P642" s="61"/>
      <c r="Q642" s="61"/>
      <c r="R642" s="61"/>
      <c r="S642" s="48"/>
      <c r="T642" s="48"/>
    </row>
    <row r="643" spans="2:20">
      <c r="B643" s="46">
        <f>ROW()</f>
        <v>643</v>
      </c>
      <c r="C643" s="48"/>
      <c r="D643" s="48"/>
      <c r="E643" s="48" t="s">
        <v>3107</v>
      </c>
      <c r="F643" s="74"/>
      <c r="G643" s="48"/>
      <c r="H643" s="48"/>
      <c r="I643" s="48"/>
      <c r="J643" s="48"/>
      <c r="K643" s="48"/>
      <c r="L643" s="48"/>
      <c r="M643" s="48"/>
      <c r="N643" s="61"/>
      <c r="O643" s="61"/>
      <c r="P643" s="61"/>
      <c r="Q643" s="61"/>
      <c r="R643" s="61"/>
      <c r="S643" s="48"/>
      <c r="T643" s="48"/>
    </row>
    <row r="644" spans="2:20">
      <c r="B644" s="46">
        <f>ROW()</f>
        <v>644</v>
      </c>
      <c r="C644" s="48"/>
      <c r="D644" s="48"/>
      <c r="E644" s="48" t="s">
        <v>1</v>
      </c>
      <c r="F644" s="74"/>
      <c r="G644" s="48"/>
      <c r="H644" s="48"/>
      <c r="I644" s="48"/>
      <c r="J644" s="48"/>
      <c r="K644" s="48"/>
      <c r="L644" s="48"/>
      <c r="M644" s="48"/>
      <c r="N644" s="61"/>
      <c r="O644" s="61"/>
      <c r="P644" s="61"/>
      <c r="Q644" s="61"/>
      <c r="R644" s="61"/>
      <c r="S644" s="48"/>
      <c r="T644" s="48"/>
    </row>
    <row r="645" spans="2:20">
      <c r="B645" s="46">
        <f>ROW()</f>
        <v>645</v>
      </c>
      <c r="C645" s="48" t="str">
        <f>H645</f>
        <v>빅타워</v>
      </c>
      <c r="D645" s="48"/>
      <c r="E645" s="49" t="s">
        <v>3108</v>
      </c>
      <c r="F645" s="52">
        <v>0</v>
      </c>
      <c r="G645" s="48" t="s">
        <v>3236</v>
      </c>
      <c r="H645" s="48" t="s">
        <v>3241</v>
      </c>
      <c r="I645" s="48" t="s">
        <v>235</v>
      </c>
      <c r="J645" s="48" t="s">
        <v>235</v>
      </c>
      <c r="K645" s="48" t="s">
        <v>235</v>
      </c>
      <c r="L645" s="48" t="s">
        <v>235</v>
      </c>
      <c r="M645" s="48" t="s">
        <v>3249</v>
      </c>
      <c r="N645" s="61">
        <v>266</v>
      </c>
      <c r="O645" s="61">
        <v>612</v>
      </c>
      <c r="P645" s="61">
        <v>556</v>
      </c>
      <c r="Q645" s="61">
        <v>390</v>
      </c>
      <c r="R645" s="61">
        <v>170</v>
      </c>
      <c r="S645" s="48"/>
      <c r="T645" s="48"/>
    </row>
    <row r="646" spans="2:20">
      <c r="B646" s="46">
        <f>ROW()</f>
        <v>646</v>
      </c>
      <c r="C646" s="48" t="str">
        <f>H646</f>
        <v>미들타워</v>
      </c>
      <c r="D646" s="48"/>
      <c r="E646" s="49" t="s">
        <v>3109</v>
      </c>
      <c r="F646" s="52">
        <v>377520</v>
      </c>
      <c r="G646" s="48" t="s">
        <v>3236</v>
      </c>
      <c r="H646" s="48" t="s">
        <v>3242</v>
      </c>
      <c r="I646" s="48"/>
      <c r="J646" s="48" t="s">
        <v>235</v>
      </c>
      <c r="K646" s="48" t="s">
        <v>235</v>
      </c>
      <c r="L646" s="48" t="s">
        <v>235</v>
      </c>
      <c r="M646" s="48" t="s">
        <v>3249</v>
      </c>
      <c r="N646" s="61">
        <v>255</v>
      </c>
      <c r="O646" s="61">
        <v>580</v>
      </c>
      <c r="P646" s="61">
        <v>685</v>
      </c>
      <c r="Q646" s="61">
        <v>350</v>
      </c>
      <c r="R646" s="61">
        <v>190</v>
      </c>
      <c r="S646" s="48" t="s">
        <v>3257</v>
      </c>
      <c r="T646" s="48"/>
    </row>
    <row r="647" spans="2:20">
      <c r="B647" s="46">
        <f>ROW()</f>
        <v>647</v>
      </c>
      <c r="C647" s="48" t="str">
        <f>H647</f>
        <v>미들타워</v>
      </c>
      <c r="D647" s="48"/>
      <c r="E647" s="49" t="s">
        <v>3110</v>
      </c>
      <c r="F647" s="52">
        <v>96000</v>
      </c>
      <c r="G647" s="48" t="s">
        <v>3236</v>
      </c>
      <c r="H647" s="48" t="s">
        <v>3242</v>
      </c>
      <c r="I647" s="48"/>
      <c r="J647" s="48" t="s">
        <v>235</v>
      </c>
      <c r="K647" s="48" t="s">
        <v>235</v>
      </c>
      <c r="L647" s="48" t="s">
        <v>235</v>
      </c>
      <c r="M647" s="48" t="s">
        <v>3249</v>
      </c>
      <c r="N647" s="61">
        <v>208</v>
      </c>
      <c r="O647" s="61">
        <v>565</v>
      </c>
      <c r="P647" s="61">
        <v>520</v>
      </c>
      <c r="Q647" s="61">
        <v>425</v>
      </c>
      <c r="R647" s="61">
        <v>160</v>
      </c>
      <c r="S647" s="48"/>
      <c r="T647" s="48"/>
    </row>
    <row r="648" spans="2:20">
      <c r="B648" s="46">
        <f>ROW()</f>
        <v>648</v>
      </c>
      <c r="C648" s="48" t="str">
        <f>H648</f>
        <v>리틀밸리</v>
      </c>
      <c r="D648" s="48"/>
      <c r="E648" s="49" t="s">
        <v>3111</v>
      </c>
      <c r="F648" s="52">
        <v>79300</v>
      </c>
      <c r="G648" s="48" t="s">
        <v>3236</v>
      </c>
      <c r="H648" s="48" t="s">
        <v>3245</v>
      </c>
      <c r="I648" s="48"/>
      <c r="J648" s="48"/>
      <c r="K648" s="48"/>
      <c r="L648" s="48" t="s">
        <v>235</v>
      </c>
      <c r="M648" s="48"/>
      <c r="N648" s="61">
        <v>180</v>
      </c>
      <c r="O648" s="61">
        <v>299</v>
      </c>
      <c r="P648" s="61">
        <v>386</v>
      </c>
      <c r="Q648" s="61">
        <v>350</v>
      </c>
      <c r="R648" s="61">
        <v>105</v>
      </c>
      <c r="S648" s="48"/>
      <c r="T648" s="48"/>
    </row>
    <row r="649" spans="2:20">
      <c r="B649" s="46">
        <f>ROW()</f>
        <v>649</v>
      </c>
      <c r="C649" s="48" t="str">
        <f>H649</f>
        <v>빅타워</v>
      </c>
      <c r="D649" s="48"/>
      <c r="E649" s="49" t="s">
        <v>3112</v>
      </c>
      <c r="F649" s="52">
        <v>175310</v>
      </c>
      <c r="G649" s="48" t="s">
        <v>3236</v>
      </c>
      <c r="H649" s="48" t="s">
        <v>3241</v>
      </c>
      <c r="I649" s="48" t="s">
        <v>235</v>
      </c>
      <c r="J649" s="48" t="s">
        <v>235</v>
      </c>
      <c r="K649" s="48" t="s">
        <v>235</v>
      </c>
      <c r="L649" s="48" t="s">
        <v>235</v>
      </c>
      <c r="M649" s="48" t="s">
        <v>3250</v>
      </c>
      <c r="N649" s="61">
        <v>266</v>
      </c>
      <c r="O649" s="61">
        <v>612</v>
      </c>
      <c r="P649" s="61">
        <v>556</v>
      </c>
      <c r="Q649" s="61">
        <v>380</v>
      </c>
      <c r="R649" s="61">
        <v>170</v>
      </c>
      <c r="S649" s="48"/>
      <c r="T649" s="48"/>
    </row>
    <row r="650" spans="2:20">
      <c r="B650" s="46">
        <f>ROW()</f>
        <v>650</v>
      </c>
      <c r="C650" s="48"/>
      <c r="D650" s="48"/>
      <c r="E650" s="48" t="s">
        <v>1</v>
      </c>
      <c r="F650" s="52"/>
      <c r="G650" s="48"/>
      <c r="H650" s="48"/>
      <c r="I650" s="48"/>
      <c r="J650" s="48"/>
      <c r="K650" s="48"/>
      <c r="L650" s="48"/>
      <c r="M650" s="48"/>
      <c r="N650" s="61"/>
      <c r="O650" s="61"/>
      <c r="P650" s="61"/>
      <c r="Q650" s="61"/>
      <c r="R650" s="61"/>
      <c r="S650" s="48"/>
      <c r="T650" s="48"/>
    </row>
    <row r="651" spans="2:20">
      <c r="B651" s="46">
        <f>ROW()</f>
        <v>651</v>
      </c>
      <c r="C651" s="48"/>
      <c r="D651" s="48"/>
      <c r="E651" s="48" t="s">
        <v>3113</v>
      </c>
      <c r="F651" s="74"/>
      <c r="G651" s="48"/>
      <c r="H651" s="48"/>
      <c r="I651" s="48"/>
      <c r="J651" s="48"/>
      <c r="K651" s="48"/>
      <c r="L651" s="48"/>
      <c r="M651" s="48"/>
      <c r="N651" s="61"/>
      <c r="O651" s="61"/>
      <c r="P651" s="61"/>
      <c r="Q651" s="61"/>
      <c r="R651" s="61"/>
      <c r="S651" s="48"/>
      <c r="T651" s="48"/>
    </row>
    <row r="652" spans="2:20">
      <c r="B652" s="46">
        <f>ROW()</f>
        <v>652</v>
      </c>
      <c r="C652" s="48"/>
      <c r="D652" s="48"/>
      <c r="E652" s="48" t="s">
        <v>1</v>
      </c>
      <c r="F652" s="74"/>
      <c r="G652" s="48"/>
      <c r="H652" s="48"/>
      <c r="I652" s="48"/>
      <c r="J652" s="48"/>
      <c r="K652" s="48"/>
      <c r="L652" s="48"/>
      <c r="M652" s="48"/>
      <c r="N652" s="61"/>
      <c r="O652" s="61"/>
      <c r="P652" s="61"/>
      <c r="Q652" s="61"/>
      <c r="R652" s="61"/>
      <c r="S652" s="48"/>
      <c r="T652" s="48"/>
    </row>
    <row r="653" spans="2:20">
      <c r="B653" s="46">
        <f>ROW()</f>
        <v>653</v>
      </c>
      <c r="C653" s="48" t="str">
        <f>H653</f>
        <v>미들타워</v>
      </c>
      <c r="D653" s="48"/>
      <c r="E653" s="49" t="s">
        <v>3114</v>
      </c>
      <c r="F653" s="52">
        <v>399000</v>
      </c>
      <c r="G653" s="48" t="s">
        <v>3237</v>
      </c>
      <c r="H653" s="48" t="s">
        <v>3242</v>
      </c>
      <c r="I653" s="48" t="s">
        <v>235</v>
      </c>
      <c r="J653" s="48" t="s">
        <v>235</v>
      </c>
      <c r="K653" s="48" t="s">
        <v>235</v>
      </c>
      <c r="L653" s="48" t="s">
        <v>235</v>
      </c>
      <c r="M653" s="48" t="s">
        <v>3249</v>
      </c>
      <c r="N653" s="61">
        <v>232</v>
      </c>
      <c r="O653" s="61">
        <v>545.5</v>
      </c>
      <c r="P653" s="61">
        <v>530</v>
      </c>
      <c r="Q653" s="61">
        <v>400</v>
      </c>
      <c r="R653" s="61">
        <v>186</v>
      </c>
      <c r="S653" s="48"/>
      <c r="T653" s="48"/>
    </row>
    <row r="654" spans="2:20">
      <c r="B654" s="46">
        <f>ROW()</f>
        <v>654</v>
      </c>
      <c r="C654" s="48" t="str">
        <f>H654</f>
        <v>미들타워</v>
      </c>
      <c r="D654" s="48"/>
      <c r="E654" s="49" t="s">
        <v>3115</v>
      </c>
      <c r="F654" s="52">
        <v>0</v>
      </c>
      <c r="G654" s="48" t="s">
        <v>3237</v>
      </c>
      <c r="H654" s="48" t="s">
        <v>3242</v>
      </c>
      <c r="I654" s="48" t="s">
        <v>235</v>
      </c>
      <c r="J654" s="48" t="s">
        <v>235</v>
      </c>
      <c r="K654" s="48" t="s">
        <v>235</v>
      </c>
      <c r="L654" s="48" t="s">
        <v>235</v>
      </c>
      <c r="M654" s="48" t="s">
        <v>3249</v>
      </c>
      <c r="N654" s="61">
        <v>483</v>
      </c>
      <c r="O654" s="61">
        <v>538</v>
      </c>
      <c r="P654" s="61">
        <v>493</v>
      </c>
      <c r="Q654" s="61">
        <v>380</v>
      </c>
      <c r="R654" s="61">
        <v>110</v>
      </c>
      <c r="S654" s="48"/>
      <c r="T654" s="48"/>
    </row>
    <row r="655" spans="2:20">
      <c r="B655" s="46">
        <f>ROW()</f>
        <v>655</v>
      </c>
      <c r="C655" s="48" t="str">
        <f>H655</f>
        <v>미들타워</v>
      </c>
      <c r="D655" s="48"/>
      <c r="E655" s="49" t="s">
        <v>3116</v>
      </c>
      <c r="F655" s="52">
        <v>94200</v>
      </c>
      <c r="G655" s="48" t="s">
        <v>3237</v>
      </c>
      <c r="H655" s="48" t="s">
        <v>3242</v>
      </c>
      <c r="I655" s="48"/>
      <c r="J655" s="48" t="s">
        <v>235</v>
      </c>
      <c r="K655" s="48" t="s">
        <v>235</v>
      </c>
      <c r="L655" s="48" t="s">
        <v>235</v>
      </c>
      <c r="M655" s="48" t="s">
        <v>3249</v>
      </c>
      <c r="N655" s="61">
        <v>203.5</v>
      </c>
      <c r="O655" s="61">
        <v>510.5</v>
      </c>
      <c r="P655" s="61">
        <v>500</v>
      </c>
      <c r="Q655" s="61">
        <v>300</v>
      </c>
      <c r="R655" s="61">
        <v>160</v>
      </c>
      <c r="S655" s="48"/>
      <c r="T655" s="48"/>
    </row>
    <row r="656" spans="2:20">
      <c r="B656" s="46">
        <f>ROW()</f>
        <v>656</v>
      </c>
      <c r="C656" s="48" t="str">
        <f>H656</f>
        <v>미들타워</v>
      </c>
      <c r="D656" s="48"/>
      <c r="E656" s="49" t="s">
        <v>3117</v>
      </c>
      <c r="F656" s="52">
        <v>388960</v>
      </c>
      <c r="G656" s="48" t="s">
        <v>3237</v>
      </c>
      <c r="H656" s="48" t="s">
        <v>3242</v>
      </c>
      <c r="I656" s="48"/>
      <c r="J656" s="48" t="s">
        <v>235</v>
      </c>
      <c r="K656" s="48" t="s">
        <v>235</v>
      </c>
      <c r="L656" s="48" t="s">
        <v>235</v>
      </c>
      <c r="M656" s="48" t="s">
        <v>3250</v>
      </c>
      <c r="N656" s="61">
        <v>210</v>
      </c>
      <c r="O656" s="61">
        <v>505</v>
      </c>
      <c r="P656" s="61">
        <v>506</v>
      </c>
      <c r="Q656" s="61">
        <v>330</v>
      </c>
      <c r="R656" s="61">
        <v>168</v>
      </c>
      <c r="S656" s="48" t="s">
        <v>1025</v>
      </c>
      <c r="T656" s="48"/>
    </row>
    <row r="657" spans="2:20">
      <c r="B657" s="46">
        <f>ROW()</f>
        <v>657</v>
      </c>
      <c r="C657" s="48" t="str">
        <f>H657</f>
        <v>미들타워</v>
      </c>
      <c r="D657" s="48"/>
      <c r="E657" s="49" t="s">
        <v>3118</v>
      </c>
      <c r="F657" s="52">
        <v>0</v>
      </c>
      <c r="G657" s="48" t="s">
        <v>3237</v>
      </c>
      <c r="H657" s="48" t="s">
        <v>3242</v>
      </c>
      <c r="I657" s="48"/>
      <c r="J657" s="48" t="s">
        <v>235</v>
      </c>
      <c r="K657" s="48" t="s">
        <v>235</v>
      </c>
      <c r="L657" s="48" t="s">
        <v>235</v>
      </c>
      <c r="M657" s="48" t="s">
        <v>3250</v>
      </c>
      <c r="N657" s="61">
        <v>202</v>
      </c>
      <c r="O657" s="61">
        <v>504</v>
      </c>
      <c r="P657" s="61">
        <v>482.7</v>
      </c>
      <c r="Q657" s="61">
        <v>390</v>
      </c>
      <c r="R657" s="61">
        <v>160</v>
      </c>
      <c r="S657" s="48"/>
      <c r="T657" s="48"/>
    </row>
    <row r="658" spans="2:20">
      <c r="B658" s="46">
        <f>ROW()</f>
        <v>658</v>
      </c>
      <c r="C658" s="48" t="str">
        <f>H658</f>
        <v>미들타워</v>
      </c>
      <c r="D658" s="48"/>
      <c r="E658" s="49" t="s">
        <v>3119</v>
      </c>
      <c r="F658" s="52">
        <v>357090</v>
      </c>
      <c r="G658" s="48" t="s">
        <v>3237</v>
      </c>
      <c r="H658" s="48" t="s">
        <v>3242</v>
      </c>
      <c r="I658" s="48"/>
      <c r="J658" s="48" t="s">
        <v>235</v>
      </c>
      <c r="K658" s="48" t="s">
        <v>235</v>
      </c>
      <c r="L658" s="48" t="s">
        <v>235</v>
      </c>
      <c r="M658" s="48" t="s">
        <v>3250</v>
      </c>
      <c r="N658" s="61">
        <v>210</v>
      </c>
      <c r="O658" s="61">
        <v>505</v>
      </c>
      <c r="P658" s="61">
        <v>506</v>
      </c>
      <c r="Q658" s="61">
        <v>330</v>
      </c>
      <c r="R658" s="61">
        <v>168</v>
      </c>
      <c r="S658" s="48" t="s">
        <v>3261</v>
      </c>
      <c r="T658" s="48" t="s">
        <v>1032</v>
      </c>
    </row>
    <row r="659" spans="2:20">
      <c r="B659" s="46">
        <f>ROW()</f>
        <v>659</v>
      </c>
      <c r="C659" s="48" t="str">
        <f>H659</f>
        <v>미들타워</v>
      </c>
      <c r="D659" s="48"/>
      <c r="E659" s="49" t="s">
        <v>3120</v>
      </c>
      <c r="F659" s="52">
        <v>360000</v>
      </c>
      <c r="G659" s="48" t="s">
        <v>3237</v>
      </c>
      <c r="H659" s="48" t="s">
        <v>3242</v>
      </c>
      <c r="I659" s="48"/>
      <c r="J659" s="48" t="s">
        <v>235</v>
      </c>
      <c r="K659" s="48" t="s">
        <v>235</v>
      </c>
      <c r="L659" s="48" t="s">
        <v>235</v>
      </c>
      <c r="M659" s="48" t="s">
        <v>3250</v>
      </c>
      <c r="N659" s="61">
        <v>210</v>
      </c>
      <c r="O659" s="61">
        <v>505</v>
      </c>
      <c r="P659" s="61">
        <v>506</v>
      </c>
      <c r="Q659" s="61">
        <v>330</v>
      </c>
      <c r="R659" s="61">
        <v>168</v>
      </c>
      <c r="S659" s="48" t="s">
        <v>1031</v>
      </c>
      <c r="T659" s="48"/>
    </row>
    <row r="660" spans="2:20">
      <c r="B660" s="46">
        <f>ROW()</f>
        <v>660</v>
      </c>
      <c r="C660" s="48" t="str">
        <f>H660</f>
        <v>미들타워</v>
      </c>
      <c r="D660" s="48"/>
      <c r="E660" s="49" t="s">
        <v>3121</v>
      </c>
      <c r="F660" s="52">
        <v>360000</v>
      </c>
      <c r="G660" s="48" t="s">
        <v>3237</v>
      </c>
      <c r="H660" s="48" t="s">
        <v>3242</v>
      </c>
      <c r="I660" s="48"/>
      <c r="J660" s="48" t="s">
        <v>235</v>
      </c>
      <c r="K660" s="48" t="s">
        <v>235</v>
      </c>
      <c r="L660" s="48" t="s">
        <v>235</v>
      </c>
      <c r="M660" s="48" t="s">
        <v>3250</v>
      </c>
      <c r="N660" s="61">
        <v>210</v>
      </c>
      <c r="O660" s="61">
        <v>505</v>
      </c>
      <c r="P660" s="61">
        <v>506</v>
      </c>
      <c r="Q660" s="61">
        <v>330</v>
      </c>
      <c r="R660" s="61">
        <v>168</v>
      </c>
      <c r="S660" s="48" t="s">
        <v>1025</v>
      </c>
      <c r="T660" s="48"/>
    </row>
    <row r="661" spans="2:20">
      <c r="B661" s="46">
        <f>ROW()</f>
        <v>661</v>
      </c>
      <c r="C661" s="48" t="str">
        <f>H661</f>
        <v>미니타워</v>
      </c>
      <c r="D661" s="48"/>
      <c r="E661" s="49" t="s">
        <v>3122</v>
      </c>
      <c r="F661" s="52">
        <v>670000</v>
      </c>
      <c r="G661" s="48" t="s">
        <v>3237</v>
      </c>
      <c r="H661" s="48" t="s">
        <v>3243</v>
      </c>
      <c r="I661" s="48"/>
      <c r="J661" s="48"/>
      <c r="K661" s="48"/>
      <c r="L661" s="48" t="s">
        <v>235</v>
      </c>
      <c r="M661" s="48"/>
      <c r="N661" s="61">
        <v>435</v>
      </c>
      <c r="O661" s="61">
        <v>388</v>
      </c>
      <c r="P661" s="61">
        <v>395</v>
      </c>
      <c r="Q661" s="61">
        <v>320</v>
      </c>
      <c r="R661" s="61">
        <v>85</v>
      </c>
      <c r="S661" s="48" t="s">
        <v>1026</v>
      </c>
      <c r="T661" s="48"/>
    </row>
    <row r="662" spans="2:20">
      <c r="B662" s="46">
        <f>ROW()</f>
        <v>662</v>
      </c>
      <c r="C662" s="48"/>
      <c r="D662" s="48"/>
      <c r="E662" s="48" t="s">
        <v>1</v>
      </c>
      <c r="F662" s="52"/>
      <c r="G662" s="48"/>
      <c r="H662" s="48"/>
      <c r="I662" s="48"/>
      <c r="J662" s="48"/>
      <c r="K662" s="48"/>
      <c r="L662" s="48"/>
      <c r="M662" s="48"/>
      <c r="N662" s="61"/>
      <c r="O662" s="61"/>
      <c r="P662" s="61"/>
      <c r="Q662" s="61"/>
      <c r="R662" s="61"/>
      <c r="S662" s="48"/>
      <c r="T662" s="48"/>
    </row>
    <row r="663" spans="2:20">
      <c r="B663" s="46">
        <f>ROW()</f>
        <v>663</v>
      </c>
      <c r="C663" s="48"/>
      <c r="D663" s="48"/>
      <c r="E663" s="48" t="s">
        <v>3123</v>
      </c>
      <c r="F663" s="74"/>
      <c r="G663" s="48"/>
      <c r="H663" s="48"/>
      <c r="I663" s="48"/>
      <c r="J663" s="48"/>
      <c r="K663" s="48"/>
      <c r="L663" s="48"/>
      <c r="M663" s="48"/>
      <c r="N663" s="61"/>
      <c r="O663" s="61"/>
      <c r="P663" s="61"/>
      <c r="Q663" s="61"/>
      <c r="R663" s="61"/>
      <c r="S663" s="48"/>
      <c r="T663" s="48"/>
    </row>
    <row r="664" spans="2:20">
      <c r="B664" s="46">
        <f>ROW()</f>
        <v>664</v>
      </c>
      <c r="C664" s="48"/>
      <c r="D664" s="48"/>
      <c r="E664" s="48" t="s">
        <v>1</v>
      </c>
      <c r="F664" s="74"/>
      <c r="G664" s="48"/>
      <c r="H664" s="48"/>
      <c r="I664" s="48"/>
      <c r="J664" s="48"/>
      <c r="K664" s="48"/>
      <c r="L664" s="48"/>
      <c r="M664" s="48"/>
      <c r="N664" s="61"/>
      <c r="O664" s="61"/>
      <c r="P664" s="61"/>
      <c r="Q664" s="61"/>
      <c r="R664" s="61"/>
      <c r="S664" s="48"/>
      <c r="T664" s="48"/>
    </row>
    <row r="665" spans="2:20">
      <c r="B665" s="46">
        <f>ROW()</f>
        <v>665</v>
      </c>
      <c r="C665" s="48" t="str">
        <f>H665</f>
        <v>미들타워</v>
      </c>
      <c r="D665" s="48"/>
      <c r="E665" s="49" t="s">
        <v>3124</v>
      </c>
      <c r="F665" s="52">
        <v>277000</v>
      </c>
      <c r="G665" s="48" t="s">
        <v>3238</v>
      </c>
      <c r="H665" s="48" t="s">
        <v>3242</v>
      </c>
      <c r="I665" s="48" t="s">
        <v>235</v>
      </c>
      <c r="J665" s="48" t="s">
        <v>235</v>
      </c>
      <c r="K665" s="48" t="s">
        <v>235</v>
      </c>
      <c r="L665" s="48" t="s">
        <v>235</v>
      </c>
      <c r="M665" s="48" t="s">
        <v>3249</v>
      </c>
      <c r="N665" s="61">
        <v>230</v>
      </c>
      <c r="O665" s="61">
        <v>516</v>
      </c>
      <c r="P665" s="61">
        <v>494</v>
      </c>
      <c r="Q665" s="61">
        <v>413</v>
      </c>
      <c r="R665" s="61">
        <v>185</v>
      </c>
      <c r="S665" s="48"/>
      <c r="T665" s="48"/>
    </row>
    <row r="666" spans="2:20">
      <c r="B666" s="46">
        <f>ROW()</f>
        <v>666</v>
      </c>
      <c r="C666" s="48" t="str">
        <f>H666</f>
        <v>미들타워</v>
      </c>
      <c r="D666" s="48"/>
      <c r="E666" s="49" t="s">
        <v>3125</v>
      </c>
      <c r="F666" s="52">
        <v>165000</v>
      </c>
      <c r="G666" s="48" t="s">
        <v>3238</v>
      </c>
      <c r="H666" s="48" t="s">
        <v>3242</v>
      </c>
      <c r="I666" s="48"/>
      <c r="J666" s="48" t="s">
        <v>235</v>
      </c>
      <c r="K666" s="48" t="s">
        <v>235</v>
      </c>
      <c r="L666" s="48" t="s">
        <v>235</v>
      </c>
      <c r="M666" s="48" t="s">
        <v>3249</v>
      </c>
      <c r="N666" s="61">
        <v>203</v>
      </c>
      <c r="O666" s="61">
        <v>474</v>
      </c>
      <c r="P666" s="61">
        <v>432</v>
      </c>
      <c r="Q666" s="61">
        <v>364</v>
      </c>
      <c r="R666" s="61">
        <v>161</v>
      </c>
      <c r="S666" s="48"/>
      <c r="T666" s="48"/>
    </row>
    <row r="667" spans="2:20">
      <c r="B667" s="46">
        <f>ROW()</f>
        <v>667</v>
      </c>
      <c r="C667" s="48" t="str">
        <f>H667</f>
        <v>리틀밸리</v>
      </c>
      <c r="D667" s="48"/>
      <c r="E667" s="49" t="s">
        <v>3126</v>
      </c>
      <c r="F667" s="52">
        <v>183040</v>
      </c>
      <c r="G667" s="48" t="s">
        <v>3238</v>
      </c>
      <c r="H667" s="48" t="s">
        <v>3245</v>
      </c>
      <c r="I667" s="48"/>
      <c r="J667" s="48"/>
      <c r="K667" s="48"/>
      <c r="L667" s="48" t="s">
        <v>235</v>
      </c>
      <c r="M667" s="48" t="s">
        <v>3249</v>
      </c>
      <c r="N667" s="61">
        <v>210</v>
      </c>
      <c r="O667" s="61">
        <v>349</v>
      </c>
      <c r="P667" s="61">
        <v>372</v>
      </c>
      <c r="Q667" s="61">
        <v>325</v>
      </c>
      <c r="R667" s="61">
        <v>165</v>
      </c>
      <c r="S667" s="48"/>
      <c r="T667" s="48"/>
    </row>
    <row r="668" spans="2:20">
      <c r="B668" s="46">
        <f>ROW()</f>
        <v>668</v>
      </c>
      <c r="C668" s="48" t="str">
        <f>H668</f>
        <v>리틀밸리</v>
      </c>
      <c r="D668" s="48"/>
      <c r="E668" s="49" t="s">
        <v>3127</v>
      </c>
      <c r="F668" s="52">
        <v>183040</v>
      </c>
      <c r="G668" s="48" t="s">
        <v>3238</v>
      </c>
      <c r="H668" s="48" t="s">
        <v>3245</v>
      </c>
      <c r="I668" s="48"/>
      <c r="J668" s="48"/>
      <c r="K668" s="48"/>
      <c r="L668" s="48" t="s">
        <v>235</v>
      </c>
      <c r="M668" s="48" t="s">
        <v>3249</v>
      </c>
      <c r="N668" s="61">
        <v>210</v>
      </c>
      <c r="O668" s="61">
        <v>349</v>
      </c>
      <c r="P668" s="61">
        <v>372</v>
      </c>
      <c r="Q668" s="61">
        <v>325</v>
      </c>
      <c r="R668" s="61">
        <v>165</v>
      </c>
      <c r="S668" s="48"/>
      <c r="T668" s="48"/>
    </row>
    <row r="669" spans="2:20">
      <c r="B669" s="46">
        <f>ROW()</f>
        <v>669</v>
      </c>
      <c r="C669" s="48" t="str">
        <f>H669</f>
        <v>리틀밸리</v>
      </c>
      <c r="D669" s="48"/>
      <c r="E669" s="49" t="s">
        <v>3128</v>
      </c>
      <c r="F669" s="52">
        <v>183040</v>
      </c>
      <c r="G669" s="48" t="s">
        <v>3238</v>
      </c>
      <c r="H669" s="48" t="s">
        <v>3245</v>
      </c>
      <c r="I669" s="48"/>
      <c r="J669" s="48"/>
      <c r="K669" s="48"/>
      <c r="L669" s="48" t="s">
        <v>235</v>
      </c>
      <c r="M669" s="48" t="s">
        <v>3249</v>
      </c>
      <c r="N669" s="61">
        <v>210</v>
      </c>
      <c r="O669" s="61">
        <v>349</v>
      </c>
      <c r="P669" s="61">
        <v>372</v>
      </c>
      <c r="Q669" s="61">
        <v>325</v>
      </c>
      <c r="R669" s="61">
        <v>165</v>
      </c>
      <c r="S669" s="48"/>
      <c r="T669" s="48"/>
    </row>
    <row r="670" spans="2:20">
      <c r="B670" s="46">
        <f>ROW()</f>
        <v>670</v>
      </c>
      <c r="C670" s="48" t="str">
        <f>H670</f>
        <v>미니타워</v>
      </c>
      <c r="D670" s="48"/>
      <c r="E670" s="49" t="s">
        <v>3129</v>
      </c>
      <c r="F670" s="52">
        <v>213000</v>
      </c>
      <c r="G670" s="48" t="s">
        <v>3238</v>
      </c>
      <c r="H670" s="48" t="s">
        <v>3243</v>
      </c>
      <c r="I670" s="48"/>
      <c r="J670" s="48"/>
      <c r="K670" s="48" t="s">
        <v>235</v>
      </c>
      <c r="L670" s="48" t="s">
        <v>235</v>
      </c>
      <c r="M670" s="48" t="s">
        <v>3249</v>
      </c>
      <c r="N670" s="61">
        <v>210</v>
      </c>
      <c r="O670" s="61">
        <v>417</v>
      </c>
      <c r="P670" s="61">
        <v>421</v>
      </c>
      <c r="Q670" s="61">
        <v>411</v>
      </c>
      <c r="R670" s="61">
        <v>164</v>
      </c>
      <c r="S670" s="48"/>
      <c r="T670" s="48"/>
    </row>
    <row r="671" spans="2:20">
      <c r="B671" s="46">
        <f>ROW()</f>
        <v>671</v>
      </c>
      <c r="C671" s="48" t="str">
        <f>H671</f>
        <v>미니타워</v>
      </c>
      <c r="D671" s="48"/>
      <c r="E671" s="49" t="s">
        <v>3130</v>
      </c>
      <c r="F671" s="52">
        <v>213000</v>
      </c>
      <c r="G671" s="48" t="s">
        <v>3238</v>
      </c>
      <c r="H671" s="48" t="s">
        <v>3243</v>
      </c>
      <c r="I671" s="48"/>
      <c r="J671" s="48"/>
      <c r="K671" s="48" t="s">
        <v>235</v>
      </c>
      <c r="L671" s="48" t="s">
        <v>235</v>
      </c>
      <c r="M671" s="48" t="s">
        <v>3249</v>
      </c>
      <c r="N671" s="61">
        <v>210</v>
      </c>
      <c r="O671" s="61">
        <v>417</v>
      </c>
      <c r="P671" s="61">
        <v>421</v>
      </c>
      <c r="Q671" s="61">
        <v>411</v>
      </c>
      <c r="R671" s="61">
        <v>164</v>
      </c>
      <c r="S671" s="48"/>
      <c r="T671" s="48"/>
    </row>
    <row r="672" spans="2:20">
      <c r="B672" s="46">
        <f>ROW()</f>
        <v>672</v>
      </c>
      <c r="C672" s="48" t="str">
        <f>H672</f>
        <v>미니타워</v>
      </c>
      <c r="D672" s="48"/>
      <c r="E672" s="49" t="s">
        <v>3131</v>
      </c>
      <c r="F672" s="52">
        <v>213000</v>
      </c>
      <c r="G672" s="48" t="s">
        <v>3238</v>
      </c>
      <c r="H672" s="48" t="s">
        <v>3243</v>
      </c>
      <c r="I672" s="48"/>
      <c r="J672" s="48"/>
      <c r="K672" s="48" t="s">
        <v>235</v>
      </c>
      <c r="L672" s="48" t="s">
        <v>235</v>
      </c>
      <c r="M672" s="48" t="s">
        <v>3249</v>
      </c>
      <c r="N672" s="61">
        <v>210</v>
      </c>
      <c r="O672" s="61">
        <v>417</v>
      </c>
      <c r="P672" s="61">
        <v>421</v>
      </c>
      <c r="Q672" s="61">
        <v>411</v>
      </c>
      <c r="R672" s="61">
        <v>164</v>
      </c>
      <c r="S672" s="48"/>
      <c r="T672" s="48"/>
    </row>
    <row r="673" spans="2:20">
      <c r="B673" s="46">
        <f>ROW()</f>
        <v>673</v>
      </c>
      <c r="C673" s="48" t="str">
        <f>H673</f>
        <v>미들타워</v>
      </c>
      <c r="D673" s="48"/>
      <c r="E673" s="49" t="s">
        <v>3132</v>
      </c>
      <c r="F673" s="52">
        <v>277000</v>
      </c>
      <c r="G673" s="48" t="s">
        <v>3238</v>
      </c>
      <c r="H673" s="48" t="s">
        <v>3242</v>
      </c>
      <c r="I673" s="48" t="s">
        <v>235</v>
      </c>
      <c r="J673" s="48" t="s">
        <v>235</v>
      </c>
      <c r="K673" s="48" t="s">
        <v>235</v>
      </c>
      <c r="L673" s="48" t="s">
        <v>235</v>
      </c>
      <c r="M673" s="48" t="s">
        <v>3249</v>
      </c>
      <c r="N673" s="61">
        <v>230</v>
      </c>
      <c r="O673" s="61">
        <v>516</v>
      </c>
      <c r="P673" s="61">
        <v>494</v>
      </c>
      <c r="Q673" s="61">
        <v>413</v>
      </c>
      <c r="R673" s="61">
        <v>185</v>
      </c>
      <c r="S673" s="48"/>
      <c r="T673" s="48"/>
    </row>
    <row r="674" spans="2:20">
      <c r="B674" s="46">
        <f>ROW()</f>
        <v>674</v>
      </c>
      <c r="C674" s="48" t="str">
        <f>H674</f>
        <v>미들타워</v>
      </c>
      <c r="D674" s="48"/>
      <c r="E674" s="49" t="s">
        <v>3133</v>
      </c>
      <c r="F674" s="52">
        <v>277000</v>
      </c>
      <c r="G674" s="48" t="s">
        <v>3238</v>
      </c>
      <c r="H674" s="48" t="s">
        <v>3242</v>
      </c>
      <c r="I674" s="48" t="s">
        <v>3247</v>
      </c>
      <c r="J674" s="48" t="s">
        <v>3247</v>
      </c>
      <c r="K674" s="48" t="s">
        <v>3247</v>
      </c>
      <c r="L674" s="48" t="s">
        <v>3247</v>
      </c>
      <c r="M674" s="48" t="s">
        <v>3249</v>
      </c>
      <c r="N674" s="61">
        <v>230</v>
      </c>
      <c r="O674" s="61">
        <v>516</v>
      </c>
      <c r="P674" s="61">
        <v>494</v>
      </c>
      <c r="Q674" s="61">
        <v>413</v>
      </c>
      <c r="R674" s="61">
        <v>185</v>
      </c>
      <c r="S674" s="48"/>
      <c r="T674" s="48"/>
    </row>
    <row r="675" spans="2:20">
      <c r="B675" s="46">
        <f>ROW()</f>
        <v>675</v>
      </c>
      <c r="C675" s="48" t="str">
        <f>H675</f>
        <v>미들타워</v>
      </c>
      <c r="D675" s="48"/>
      <c r="E675" s="49" t="s">
        <v>3134</v>
      </c>
      <c r="F675" s="52">
        <v>277000</v>
      </c>
      <c r="G675" s="48" t="s">
        <v>3238</v>
      </c>
      <c r="H675" s="48" t="s">
        <v>3242</v>
      </c>
      <c r="I675" s="48" t="s">
        <v>235</v>
      </c>
      <c r="J675" s="48" t="s">
        <v>235</v>
      </c>
      <c r="K675" s="48" t="s">
        <v>235</v>
      </c>
      <c r="L675" s="48" t="s">
        <v>235</v>
      </c>
      <c r="M675" s="48" t="s">
        <v>3249</v>
      </c>
      <c r="N675" s="61">
        <v>230</v>
      </c>
      <c r="O675" s="61">
        <v>516</v>
      </c>
      <c r="P675" s="61">
        <v>494</v>
      </c>
      <c r="Q675" s="61">
        <v>413</v>
      </c>
      <c r="R675" s="61">
        <v>185</v>
      </c>
      <c r="S675" s="48"/>
      <c r="T675" s="48"/>
    </row>
    <row r="676" spans="2:20">
      <c r="B676" s="46">
        <f>ROW()</f>
        <v>676</v>
      </c>
      <c r="C676" s="48" t="str">
        <f>H676</f>
        <v>미들타워</v>
      </c>
      <c r="D676" s="48"/>
      <c r="E676" s="49" t="s">
        <v>3135</v>
      </c>
      <c r="F676" s="52">
        <v>265000</v>
      </c>
      <c r="G676" s="48" t="s">
        <v>3238</v>
      </c>
      <c r="H676" s="48" t="s">
        <v>3242</v>
      </c>
      <c r="I676" s="48"/>
      <c r="J676" s="48" t="s">
        <v>235</v>
      </c>
      <c r="K676" s="48" t="s">
        <v>235</v>
      </c>
      <c r="L676" s="48" t="s">
        <v>235</v>
      </c>
      <c r="M676" s="48" t="s">
        <v>3250</v>
      </c>
      <c r="N676" s="61">
        <v>220</v>
      </c>
      <c r="O676" s="61">
        <v>567</v>
      </c>
      <c r="P676" s="61">
        <v>550</v>
      </c>
      <c r="Q676" s="61">
        <v>406</v>
      </c>
      <c r="R676" s="61">
        <v>180</v>
      </c>
      <c r="S676" s="48"/>
      <c r="T676" s="48"/>
    </row>
    <row r="677" spans="2:20">
      <c r="B677" s="46">
        <f>ROW()</f>
        <v>677</v>
      </c>
      <c r="C677" s="48" t="str">
        <f>H677</f>
        <v>미들타워</v>
      </c>
      <c r="D677" s="48"/>
      <c r="E677" s="49" t="s">
        <v>3136</v>
      </c>
      <c r="F677" s="52">
        <v>143000</v>
      </c>
      <c r="G677" s="48" t="s">
        <v>3238</v>
      </c>
      <c r="H677" s="48" t="s">
        <v>3242</v>
      </c>
      <c r="I677" s="48"/>
      <c r="J677" s="48" t="s">
        <v>235</v>
      </c>
      <c r="K677" s="48" t="s">
        <v>235</v>
      </c>
      <c r="L677" s="48" t="s">
        <v>235</v>
      </c>
      <c r="M677" s="48" t="s">
        <v>3249</v>
      </c>
      <c r="N677" s="61">
        <v>203</v>
      </c>
      <c r="O677" s="61">
        <v>474</v>
      </c>
      <c r="P677" s="61">
        <v>432</v>
      </c>
      <c r="Q677" s="61">
        <v>364</v>
      </c>
      <c r="R677" s="61">
        <v>161</v>
      </c>
      <c r="S677" s="48"/>
      <c r="T677" s="48" t="s">
        <v>3259</v>
      </c>
    </row>
    <row r="678" spans="2:20">
      <c r="B678" s="46">
        <f>ROW()</f>
        <v>678</v>
      </c>
      <c r="C678" s="48" t="str">
        <f>H678</f>
        <v>미들타워</v>
      </c>
      <c r="D678" s="48"/>
      <c r="E678" s="49" t="s">
        <v>3137</v>
      </c>
      <c r="F678" s="52">
        <v>143000</v>
      </c>
      <c r="G678" s="48" t="s">
        <v>3238</v>
      </c>
      <c r="H678" s="48" t="s">
        <v>3242</v>
      </c>
      <c r="I678" s="48"/>
      <c r="J678" s="48" t="s">
        <v>235</v>
      </c>
      <c r="K678" s="48" t="s">
        <v>235</v>
      </c>
      <c r="L678" s="48" t="s">
        <v>235</v>
      </c>
      <c r="M678" s="48" t="s">
        <v>3249</v>
      </c>
      <c r="N678" s="61">
        <v>203</v>
      </c>
      <c r="O678" s="61">
        <v>474</v>
      </c>
      <c r="P678" s="61">
        <v>432</v>
      </c>
      <c r="Q678" s="61">
        <v>364</v>
      </c>
      <c r="R678" s="61">
        <v>161</v>
      </c>
      <c r="S678" s="48" t="s">
        <v>1032</v>
      </c>
      <c r="T678" s="48" t="s">
        <v>1032</v>
      </c>
    </row>
    <row r="679" spans="2:20">
      <c r="B679" s="46">
        <f>ROW()</f>
        <v>679</v>
      </c>
      <c r="C679" s="48" t="str">
        <f>H679</f>
        <v>미들타워</v>
      </c>
      <c r="D679" s="48"/>
      <c r="E679" s="49" t="s">
        <v>3138</v>
      </c>
      <c r="F679" s="52">
        <v>143000</v>
      </c>
      <c r="G679" s="48" t="s">
        <v>3238</v>
      </c>
      <c r="H679" s="48" t="s">
        <v>3242</v>
      </c>
      <c r="I679" s="48"/>
      <c r="J679" s="48" t="s">
        <v>235</v>
      </c>
      <c r="K679" s="48" t="s">
        <v>235</v>
      </c>
      <c r="L679" s="48" t="s">
        <v>235</v>
      </c>
      <c r="M679" s="48" t="s">
        <v>3249</v>
      </c>
      <c r="N679" s="61">
        <v>203</v>
      </c>
      <c r="O679" s="61">
        <v>474</v>
      </c>
      <c r="P679" s="61">
        <v>432</v>
      </c>
      <c r="Q679" s="61">
        <v>364</v>
      </c>
      <c r="R679" s="61">
        <v>161</v>
      </c>
      <c r="S679" s="48"/>
      <c r="T679" s="48"/>
    </row>
    <row r="680" spans="2:20">
      <c r="B680" s="46">
        <f>ROW()</f>
        <v>680</v>
      </c>
      <c r="C680" s="48" t="str">
        <f>H680</f>
        <v>미들타워</v>
      </c>
      <c r="D680" s="48"/>
      <c r="E680" s="49" t="s">
        <v>3139</v>
      </c>
      <c r="F680" s="52">
        <v>230000</v>
      </c>
      <c r="G680" s="48" t="s">
        <v>3238</v>
      </c>
      <c r="H680" s="48" t="s">
        <v>3242</v>
      </c>
      <c r="I680" s="48"/>
      <c r="J680" s="48" t="s">
        <v>235</v>
      </c>
      <c r="K680" s="48" t="s">
        <v>235</v>
      </c>
      <c r="L680" s="48" t="s">
        <v>235</v>
      </c>
      <c r="M680" s="48" t="s">
        <v>3250</v>
      </c>
      <c r="N680" s="61">
        <v>220</v>
      </c>
      <c r="O680" s="61">
        <v>512</v>
      </c>
      <c r="P680" s="61">
        <v>480</v>
      </c>
      <c r="Q680" s="61">
        <v>406</v>
      </c>
      <c r="R680" s="61">
        <v>180</v>
      </c>
      <c r="S680" s="48"/>
      <c r="T680" s="48"/>
    </row>
    <row r="681" spans="2:20">
      <c r="B681" s="46">
        <f>ROW()</f>
        <v>681</v>
      </c>
      <c r="C681" s="48" t="str">
        <f>H681</f>
        <v>리틀밸리</v>
      </c>
      <c r="D681" s="48"/>
      <c r="E681" s="49" t="s">
        <v>3140</v>
      </c>
      <c r="F681" s="52">
        <v>215000</v>
      </c>
      <c r="G681" s="48" t="s">
        <v>3238</v>
      </c>
      <c r="H681" s="48" t="s">
        <v>3245</v>
      </c>
      <c r="I681" s="48"/>
      <c r="J681" s="48"/>
      <c r="K681" s="48"/>
      <c r="L681" s="48" t="s">
        <v>235</v>
      </c>
      <c r="M681" s="48" t="s">
        <v>3250</v>
      </c>
      <c r="N681" s="61">
        <v>245</v>
      </c>
      <c r="O681" s="61">
        <v>426</v>
      </c>
      <c r="P681" s="61">
        <v>450</v>
      </c>
      <c r="Q681" s="61">
        <v>363</v>
      </c>
      <c r="R681" s="61">
        <v>160</v>
      </c>
      <c r="S681" s="48" t="s">
        <v>1032</v>
      </c>
      <c r="T681" s="48" t="s">
        <v>1032</v>
      </c>
    </row>
    <row r="682" spans="2:20">
      <c r="B682" s="46">
        <f>ROW()</f>
        <v>682</v>
      </c>
      <c r="C682" s="48" t="str">
        <f>H682</f>
        <v>미들타워</v>
      </c>
      <c r="D682" s="48"/>
      <c r="E682" s="49" t="s">
        <v>3141</v>
      </c>
      <c r="F682" s="52">
        <v>206000</v>
      </c>
      <c r="G682" s="48" t="s">
        <v>3238</v>
      </c>
      <c r="H682" s="48" t="s">
        <v>3242</v>
      </c>
      <c r="I682" s="48"/>
      <c r="J682" s="48" t="s">
        <v>235</v>
      </c>
      <c r="K682" s="48" t="s">
        <v>235</v>
      </c>
      <c r="L682" s="48" t="s">
        <v>235</v>
      </c>
      <c r="M682" s="48" t="s">
        <v>3250</v>
      </c>
      <c r="N682" s="61">
        <v>220</v>
      </c>
      <c r="O682" s="61">
        <v>512</v>
      </c>
      <c r="P682" s="61">
        <v>480</v>
      </c>
      <c r="Q682" s="61">
        <v>406</v>
      </c>
      <c r="R682" s="61">
        <v>180</v>
      </c>
      <c r="S682" s="48" t="s">
        <v>1025</v>
      </c>
      <c r="T682" s="48"/>
    </row>
    <row r="683" spans="2:20">
      <c r="B683" s="46">
        <f>ROW()</f>
        <v>683</v>
      </c>
      <c r="C683" s="48" t="str">
        <f>H683</f>
        <v>리틀밸리</v>
      </c>
      <c r="D683" s="48"/>
      <c r="E683" s="49" t="s">
        <v>3142</v>
      </c>
      <c r="F683" s="52">
        <v>216000</v>
      </c>
      <c r="G683" s="48" t="s">
        <v>3238</v>
      </c>
      <c r="H683" s="48" t="s">
        <v>3245</v>
      </c>
      <c r="I683" s="48"/>
      <c r="J683" s="48"/>
      <c r="K683" s="48"/>
      <c r="L683" s="48" t="s">
        <v>235</v>
      </c>
      <c r="M683" s="48" t="s">
        <v>3250</v>
      </c>
      <c r="N683" s="61">
        <v>245</v>
      </c>
      <c r="O683" s="61">
        <v>426</v>
      </c>
      <c r="P683" s="61">
        <v>450</v>
      </c>
      <c r="Q683" s="61">
        <v>363</v>
      </c>
      <c r="R683" s="61">
        <v>160</v>
      </c>
      <c r="S683" s="48" t="s">
        <v>1025</v>
      </c>
      <c r="T683" s="48" t="s">
        <v>3259</v>
      </c>
    </row>
    <row r="684" spans="2:20">
      <c r="B684" s="46">
        <f>ROW()</f>
        <v>684</v>
      </c>
      <c r="C684" s="48" t="str">
        <f>H684</f>
        <v>리틀밸리</v>
      </c>
      <c r="D684" s="48"/>
      <c r="E684" s="49" t="s">
        <v>3143</v>
      </c>
      <c r="F684" s="52">
        <v>215000</v>
      </c>
      <c r="G684" s="48" t="s">
        <v>3238</v>
      </c>
      <c r="H684" s="48" t="s">
        <v>3245</v>
      </c>
      <c r="I684" s="48"/>
      <c r="J684" s="48"/>
      <c r="K684" s="48"/>
      <c r="L684" s="48" t="s">
        <v>235</v>
      </c>
      <c r="M684" s="48" t="s">
        <v>3250</v>
      </c>
      <c r="N684" s="61">
        <v>245</v>
      </c>
      <c r="O684" s="61">
        <v>426</v>
      </c>
      <c r="P684" s="61">
        <v>450</v>
      </c>
      <c r="Q684" s="61">
        <v>363</v>
      </c>
      <c r="R684" s="61">
        <v>160</v>
      </c>
      <c r="S684" s="48"/>
      <c r="T684" s="48"/>
    </row>
    <row r="685" spans="2:20">
      <c r="B685" s="46">
        <f>ROW()</f>
        <v>685</v>
      </c>
      <c r="C685" s="48" t="str">
        <f>H685</f>
        <v>미들타워</v>
      </c>
      <c r="D685" s="48"/>
      <c r="E685" s="49" t="s">
        <v>3144</v>
      </c>
      <c r="F685" s="52">
        <v>206000</v>
      </c>
      <c r="G685" s="48" t="s">
        <v>3238</v>
      </c>
      <c r="H685" s="48" t="s">
        <v>3242</v>
      </c>
      <c r="I685" s="48"/>
      <c r="J685" s="48" t="s">
        <v>235</v>
      </c>
      <c r="K685" s="48" t="s">
        <v>235</v>
      </c>
      <c r="L685" s="48" t="s">
        <v>235</v>
      </c>
      <c r="M685" s="48" t="s">
        <v>3250</v>
      </c>
      <c r="N685" s="61">
        <v>220</v>
      </c>
      <c r="O685" s="61">
        <v>512</v>
      </c>
      <c r="P685" s="61">
        <v>480</v>
      </c>
      <c r="Q685" s="61">
        <v>406</v>
      </c>
      <c r="R685" s="61">
        <v>180</v>
      </c>
      <c r="S685" s="48" t="s">
        <v>1032</v>
      </c>
      <c r="T685" s="48" t="s">
        <v>1032</v>
      </c>
    </row>
    <row r="686" spans="2:20">
      <c r="B686" s="46">
        <f>ROW()</f>
        <v>686</v>
      </c>
      <c r="C686" s="48" t="str">
        <f>H686</f>
        <v>미들타워</v>
      </c>
      <c r="D686" s="48"/>
      <c r="E686" s="49" t="s">
        <v>3145</v>
      </c>
      <c r="F686" s="52">
        <v>108000</v>
      </c>
      <c r="G686" s="48" t="s">
        <v>3238</v>
      </c>
      <c r="H686" s="48" t="s">
        <v>3242</v>
      </c>
      <c r="I686" s="48"/>
      <c r="J686" s="48" t="s">
        <v>235</v>
      </c>
      <c r="K686" s="48" t="s">
        <v>235</v>
      </c>
      <c r="L686" s="48" t="s">
        <v>235</v>
      </c>
      <c r="M686" s="48" t="s">
        <v>3250</v>
      </c>
      <c r="N686" s="61">
        <v>195</v>
      </c>
      <c r="O686" s="61">
        <v>530</v>
      </c>
      <c r="P686" s="61">
        <v>529</v>
      </c>
      <c r="Q686" s="61">
        <v>400</v>
      </c>
      <c r="R686" s="61">
        <v>158</v>
      </c>
      <c r="S686" s="48" t="s">
        <v>1025</v>
      </c>
      <c r="T686" s="48"/>
    </row>
    <row r="687" spans="2:20">
      <c r="B687" s="46">
        <f>ROW()</f>
        <v>687</v>
      </c>
      <c r="C687" s="48" t="str">
        <f>H687</f>
        <v>미들타워</v>
      </c>
      <c r="D687" s="48"/>
      <c r="E687" s="49" t="s">
        <v>3146</v>
      </c>
      <c r="F687" s="52">
        <v>216000</v>
      </c>
      <c r="G687" s="48" t="s">
        <v>3238</v>
      </c>
      <c r="H687" s="48" t="s">
        <v>3242</v>
      </c>
      <c r="I687" s="48"/>
      <c r="J687" s="48" t="s">
        <v>235</v>
      </c>
      <c r="K687" s="48" t="s">
        <v>235</v>
      </c>
      <c r="L687" s="48" t="s">
        <v>235</v>
      </c>
      <c r="M687" s="48" t="s">
        <v>3250</v>
      </c>
      <c r="N687" s="61">
        <v>220</v>
      </c>
      <c r="O687" s="61">
        <v>567</v>
      </c>
      <c r="P687" s="61">
        <v>550</v>
      </c>
      <c r="Q687" s="61">
        <v>406</v>
      </c>
      <c r="R687" s="61">
        <v>180</v>
      </c>
      <c r="S687" s="48" t="s">
        <v>1032</v>
      </c>
      <c r="T687" s="48" t="s">
        <v>1032</v>
      </c>
    </row>
    <row r="688" spans="2:20">
      <c r="B688" s="46">
        <f>ROW()</f>
        <v>688</v>
      </c>
      <c r="C688" s="48" t="str">
        <f>H688</f>
        <v>미들타워</v>
      </c>
      <c r="D688" s="48"/>
      <c r="E688" s="49" t="s">
        <v>3147</v>
      </c>
      <c r="F688" s="52">
        <v>216000</v>
      </c>
      <c r="G688" s="48" t="s">
        <v>3238</v>
      </c>
      <c r="H688" s="48" t="s">
        <v>3242</v>
      </c>
      <c r="I688" s="48"/>
      <c r="J688" s="48" t="s">
        <v>235</v>
      </c>
      <c r="K688" s="48" t="s">
        <v>235</v>
      </c>
      <c r="L688" s="48" t="s">
        <v>235</v>
      </c>
      <c r="M688" s="48" t="s">
        <v>3250</v>
      </c>
      <c r="N688" s="61">
        <v>220</v>
      </c>
      <c r="O688" s="61">
        <v>567</v>
      </c>
      <c r="P688" s="61">
        <v>550</v>
      </c>
      <c r="Q688" s="61">
        <v>406</v>
      </c>
      <c r="R688" s="61">
        <v>180</v>
      </c>
      <c r="S688" s="48"/>
      <c r="T688" s="48"/>
    </row>
    <row r="689" spans="2:20">
      <c r="B689" s="46">
        <f>ROW()</f>
        <v>689</v>
      </c>
      <c r="C689" s="48" t="str">
        <f>H689</f>
        <v>미들타워</v>
      </c>
      <c r="D689" s="48"/>
      <c r="E689" s="49" t="s">
        <v>3148</v>
      </c>
      <c r="F689" s="52">
        <v>156640</v>
      </c>
      <c r="G689" s="48" t="s">
        <v>3238</v>
      </c>
      <c r="H689" s="48" t="s">
        <v>3242</v>
      </c>
      <c r="I689" s="48"/>
      <c r="J689" s="48" t="s">
        <v>235</v>
      </c>
      <c r="K689" s="48" t="s">
        <v>235</v>
      </c>
      <c r="L689" s="48" t="s">
        <v>235</v>
      </c>
      <c r="M689" s="48" t="s">
        <v>3250</v>
      </c>
      <c r="N689" s="61">
        <v>200</v>
      </c>
      <c r="O689" s="61">
        <v>445</v>
      </c>
      <c r="P689" s="61">
        <v>432</v>
      </c>
      <c r="Q689" s="61">
        <v>364</v>
      </c>
      <c r="R689" s="61">
        <v>161</v>
      </c>
      <c r="S689" s="48" t="s">
        <v>1032</v>
      </c>
      <c r="T689" s="48" t="s">
        <v>1032</v>
      </c>
    </row>
    <row r="690" spans="2:20">
      <c r="B690" s="46">
        <f>ROW()</f>
        <v>690</v>
      </c>
      <c r="C690" s="48" t="str">
        <f>H690</f>
        <v>미들타워</v>
      </c>
      <c r="D690" s="48"/>
      <c r="E690" s="49" t="s">
        <v>3149</v>
      </c>
      <c r="F690" s="52">
        <v>97000</v>
      </c>
      <c r="G690" s="48" t="s">
        <v>3238</v>
      </c>
      <c r="H690" s="48" t="s">
        <v>3242</v>
      </c>
      <c r="I690" s="48"/>
      <c r="J690" s="48" t="s">
        <v>235</v>
      </c>
      <c r="K690" s="48" t="s">
        <v>235</v>
      </c>
      <c r="L690" s="48" t="s">
        <v>235</v>
      </c>
      <c r="M690" s="48" t="s">
        <v>3250</v>
      </c>
      <c r="N690" s="61">
        <v>200</v>
      </c>
      <c r="O690" s="61">
        <v>445</v>
      </c>
      <c r="P690" s="61">
        <v>432</v>
      </c>
      <c r="Q690" s="61">
        <v>364</v>
      </c>
      <c r="R690" s="61">
        <v>161</v>
      </c>
      <c r="S690" s="48"/>
      <c r="T690" s="48"/>
    </row>
    <row r="691" spans="2:20">
      <c r="B691" s="46">
        <f>ROW()</f>
        <v>691</v>
      </c>
      <c r="C691" s="48" t="str">
        <f>H691</f>
        <v>빅타워</v>
      </c>
      <c r="D691" s="48"/>
      <c r="E691" s="49" t="s">
        <v>3150</v>
      </c>
      <c r="F691" s="52">
        <v>255000</v>
      </c>
      <c r="G691" s="48" t="s">
        <v>3238</v>
      </c>
      <c r="H691" s="48" t="s">
        <v>3241</v>
      </c>
      <c r="I691" s="48"/>
      <c r="J691" s="48" t="s">
        <v>235</v>
      </c>
      <c r="K691" s="48" t="s">
        <v>235</v>
      </c>
      <c r="L691" s="48"/>
      <c r="M691" s="48" t="s">
        <v>3250</v>
      </c>
      <c r="N691" s="61">
        <v>235</v>
      </c>
      <c r="O691" s="61">
        <v>605</v>
      </c>
      <c r="P691" s="61">
        <v>577</v>
      </c>
      <c r="Q691" s="61">
        <v>375</v>
      </c>
      <c r="R691" s="61">
        <v>195</v>
      </c>
      <c r="S691" s="48"/>
      <c r="T691" s="48"/>
    </row>
    <row r="692" spans="2:20">
      <c r="B692" s="46">
        <f>ROW()</f>
        <v>692</v>
      </c>
      <c r="C692" s="48" t="str">
        <f>H692</f>
        <v>빅타워</v>
      </c>
      <c r="D692" s="48"/>
      <c r="E692" s="49" t="s">
        <v>3151</v>
      </c>
      <c r="F692" s="52">
        <v>247250</v>
      </c>
      <c r="G692" s="48" t="s">
        <v>3238</v>
      </c>
      <c r="H692" s="48" t="s">
        <v>3241</v>
      </c>
      <c r="I692" s="48"/>
      <c r="J692" s="48" t="s">
        <v>235</v>
      </c>
      <c r="K692" s="48" t="s">
        <v>235</v>
      </c>
      <c r="L692" s="48"/>
      <c r="M692" s="48" t="s">
        <v>3250</v>
      </c>
      <c r="N692" s="61">
        <v>235</v>
      </c>
      <c r="O692" s="61">
        <v>605</v>
      </c>
      <c r="P692" s="61">
        <v>577</v>
      </c>
      <c r="Q692" s="61">
        <v>375</v>
      </c>
      <c r="R692" s="61">
        <v>195</v>
      </c>
      <c r="S692" s="48" t="s">
        <v>1032</v>
      </c>
      <c r="T692" s="48" t="s">
        <v>1032</v>
      </c>
    </row>
    <row r="693" spans="2:20">
      <c r="B693" s="46">
        <f>ROW()</f>
        <v>693</v>
      </c>
      <c r="C693" s="48" t="str">
        <f>H693</f>
        <v>미들타워</v>
      </c>
      <c r="D693" s="48"/>
      <c r="E693" s="49" t="s">
        <v>3152</v>
      </c>
      <c r="F693" s="52">
        <v>108000</v>
      </c>
      <c r="G693" s="48" t="s">
        <v>3238</v>
      </c>
      <c r="H693" s="48" t="s">
        <v>3242</v>
      </c>
      <c r="I693" s="48"/>
      <c r="J693" s="48" t="s">
        <v>235</v>
      </c>
      <c r="K693" s="48" t="s">
        <v>235</v>
      </c>
      <c r="L693" s="48" t="s">
        <v>235</v>
      </c>
      <c r="M693" s="48" t="s">
        <v>3250</v>
      </c>
      <c r="N693" s="61">
        <v>195</v>
      </c>
      <c r="O693" s="61">
        <v>530</v>
      </c>
      <c r="P693" s="61">
        <v>529</v>
      </c>
      <c r="Q693" s="61">
        <v>400</v>
      </c>
      <c r="R693" s="61">
        <v>158</v>
      </c>
      <c r="S693" s="48" t="s">
        <v>1032</v>
      </c>
      <c r="T693" s="48" t="s">
        <v>1032</v>
      </c>
    </row>
    <row r="694" spans="2:20">
      <c r="B694" s="46">
        <f>ROW()</f>
        <v>694</v>
      </c>
      <c r="C694" s="48" t="str">
        <f>H694</f>
        <v>미들타워</v>
      </c>
      <c r="D694" s="48"/>
      <c r="E694" s="49" t="s">
        <v>3153</v>
      </c>
      <c r="F694" s="52">
        <v>206900</v>
      </c>
      <c r="G694" s="48" t="s">
        <v>3238</v>
      </c>
      <c r="H694" s="48" t="s">
        <v>3242</v>
      </c>
      <c r="I694" s="48"/>
      <c r="J694" s="48" t="s">
        <v>235</v>
      </c>
      <c r="K694" s="48" t="s">
        <v>235</v>
      </c>
      <c r="L694" s="48" t="s">
        <v>235</v>
      </c>
      <c r="M694" s="48" t="s">
        <v>3250</v>
      </c>
      <c r="N694" s="61">
        <v>220</v>
      </c>
      <c r="O694" s="61">
        <v>510</v>
      </c>
      <c r="P694" s="61">
        <v>475.3</v>
      </c>
      <c r="Q694" s="61">
        <v>406.2</v>
      </c>
      <c r="R694" s="61">
        <v>180</v>
      </c>
      <c r="S694" s="48" t="s">
        <v>3257</v>
      </c>
      <c r="T694" s="48"/>
    </row>
    <row r="695" spans="2:20">
      <c r="B695" s="46">
        <f>ROW()</f>
        <v>695</v>
      </c>
      <c r="C695" s="48" t="str">
        <f>H695</f>
        <v>미들타워</v>
      </c>
      <c r="D695" s="48"/>
      <c r="E695" s="49" t="s">
        <v>3154</v>
      </c>
      <c r="F695" s="52">
        <v>206900</v>
      </c>
      <c r="G695" s="48" t="s">
        <v>3238</v>
      </c>
      <c r="H695" s="48" t="s">
        <v>3242</v>
      </c>
      <c r="I695" s="48"/>
      <c r="J695" s="48" t="s">
        <v>235</v>
      </c>
      <c r="K695" s="48" t="s">
        <v>235</v>
      </c>
      <c r="L695" s="48" t="s">
        <v>235</v>
      </c>
      <c r="M695" s="48" t="s">
        <v>3250</v>
      </c>
      <c r="N695" s="61">
        <v>220</v>
      </c>
      <c r="O695" s="61">
        <v>510</v>
      </c>
      <c r="P695" s="61">
        <v>475.3</v>
      </c>
      <c r="Q695" s="61">
        <v>406.2</v>
      </c>
      <c r="R695" s="61">
        <v>180</v>
      </c>
      <c r="S695" s="48" t="s">
        <v>1031</v>
      </c>
      <c r="T695" s="48"/>
    </row>
    <row r="696" spans="2:20">
      <c r="B696" s="46">
        <f>ROW()</f>
        <v>696</v>
      </c>
      <c r="C696" s="48" t="str">
        <f>H696</f>
        <v>미들타워</v>
      </c>
      <c r="D696" s="48"/>
      <c r="E696" s="49" t="s">
        <v>3155</v>
      </c>
      <c r="F696" s="52">
        <v>230000</v>
      </c>
      <c r="G696" s="48" t="s">
        <v>3238</v>
      </c>
      <c r="H696" s="48" t="s">
        <v>3242</v>
      </c>
      <c r="I696" s="48"/>
      <c r="J696" s="48" t="s">
        <v>235</v>
      </c>
      <c r="K696" s="48" t="s">
        <v>235</v>
      </c>
      <c r="L696" s="48" t="s">
        <v>235</v>
      </c>
      <c r="M696" s="48" t="s">
        <v>3250</v>
      </c>
      <c r="N696" s="61">
        <v>220</v>
      </c>
      <c r="O696" s="61">
        <v>510</v>
      </c>
      <c r="P696" s="61">
        <v>475.3</v>
      </c>
      <c r="Q696" s="61">
        <v>406.2</v>
      </c>
      <c r="R696" s="61">
        <v>180</v>
      </c>
      <c r="S696" s="48" t="s">
        <v>3262</v>
      </c>
      <c r="T696" s="48"/>
    </row>
    <row r="697" spans="2:20">
      <c r="B697" s="46">
        <f>ROW()</f>
        <v>697</v>
      </c>
      <c r="C697" s="48" t="str">
        <f>H697</f>
        <v>미들타워</v>
      </c>
      <c r="D697" s="48"/>
      <c r="E697" s="49" t="s">
        <v>3156</v>
      </c>
      <c r="F697" s="52">
        <v>124000</v>
      </c>
      <c r="G697" s="48" t="s">
        <v>3238</v>
      </c>
      <c r="H697" s="48" t="s">
        <v>3242</v>
      </c>
      <c r="I697" s="48"/>
      <c r="J697" s="48" t="s">
        <v>235</v>
      </c>
      <c r="K697" s="48" t="s">
        <v>235</v>
      </c>
      <c r="L697" s="48" t="s">
        <v>235</v>
      </c>
      <c r="M697" s="48"/>
      <c r="N697" s="61">
        <v>220</v>
      </c>
      <c r="O697" s="61">
        <v>447</v>
      </c>
      <c r="P697" s="61">
        <v>502</v>
      </c>
      <c r="Q697" s="61">
        <v>400</v>
      </c>
      <c r="R697" s="61">
        <v>158</v>
      </c>
      <c r="S697" s="48"/>
      <c r="T697" s="48"/>
    </row>
    <row r="698" spans="2:20">
      <c r="B698" s="46">
        <f>ROW()</f>
        <v>698</v>
      </c>
      <c r="C698" s="48" t="str">
        <f>H698</f>
        <v>미들타워</v>
      </c>
      <c r="D698" s="48"/>
      <c r="E698" s="49" t="s">
        <v>3157</v>
      </c>
      <c r="F698" s="52">
        <v>0</v>
      </c>
      <c r="G698" s="48" t="s">
        <v>3238</v>
      </c>
      <c r="H698" s="48" t="s">
        <v>3242</v>
      </c>
      <c r="I698" s="48"/>
      <c r="J698" s="48" t="s">
        <v>235</v>
      </c>
      <c r="K698" s="48" t="s">
        <v>235</v>
      </c>
      <c r="L698" s="48" t="s">
        <v>235</v>
      </c>
      <c r="M698" s="48"/>
      <c r="N698" s="61">
        <v>220</v>
      </c>
      <c r="O698" s="61">
        <v>447</v>
      </c>
      <c r="P698" s="61">
        <v>502</v>
      </c>
      <c r="Q698" s="61">
        <v>400</v>
      </c>
      <c r="R698" s="61">
        <v>158</v>
      </c>
      <c r="S698" s="48" t="s">
        <v>1032</v>
      </c>
      <c r="T698" s="48" t="s">
        <v>1032</v>
      </c>
    </row>
    <row r="699" spans="2:20">
      <c r="B699" s="46">
        <f>ROW()</f>
        <v>699</v>
      </c>
      <c r="C699" s="48" t="str">
        <f>H699</f>
        <v>미들타워</v>
      </c>
      <c r="D699" s="48"/>
      <c r="E699" s="49" t="s">
        <v>3158</v>
      </c>
      <c r="F699" s="52">
        <v>201000</v>
      </c>
      <c r="G699" s="48" t="s">
        <v>3238</v>
      </c>
      <c r="H699" s="48" t="s">
        <v>3242</v>
      </c>
      <c r="I699" s="48"/>
      <c r="J699" s="48" t="s">
        <v>235</v>
      </c>
      <c r="K699" s="48" t="s">
        <v>235</v>
      </c>
      <c r="L699" s="48" t="s">
        <v>235</v>
      </c>
      <c r="M699" s="48" t="s">
        <v>3250</v>
      </c>
      <c r="N699" s="61">
        <v>220</v>
      </c>
      <c r="O699" s="61">
        <v>510</v>
      </c>
      <c r="P699" s="61">
        <v>475.3</v>
      </c>
      <c r="Q699" s="61">
        <v>406.2</v>
      </c>
      <c r="R699" s="61">
        <v>180</v>
      </c>
      <c r="S699" s="48" t="s">
        <v>1025</v>
      </c>
      <c r="T699" s="48"/>
    </row>
    <row r="700" spans="2:20">
      <c r="B700" s="46">
        <f>ROW()</f>
        <v>700</v>
      </c>
      <c r="C700" s="48" t="str">
        <f>H700</f>
        <v>미들타워</v>
      </c>
      <c r="D700" s="48"/>
      <c r="E700" s="49" t="s">
        <v>3159</v>
      </c>
      <c r="F700" s="52">
        <v>221130</v>
      </c>
      <c r="G700" s="48" t="s">
        <v>3238</v>
      </c>
      <c r="H700" s="48" t="s">
        <v>3242</v>
      </c>
      <c r="I700" s="48"/>
      <c r="J700" s="48" t="s">
        <v>235</v>
      </c>
      <c r="K700" s="48" t="s">
        <v>235</v>
      </c>
      <c r="L700" s="48" t="s">
        <v>235</v>
      </c>
      <c r="M700" s="48" t="s">
        <v>3250</v>
      </c>
      <c r="N700" s="61">
        <v>220</v>
      </c>
      <c r="O700" s="61">
        <v>510</v>
      </c>
      <c r="P700" s="61">
        <v>475.3</v>
      </c>
      <c r="Q700" s="61">
        <v>406.2</v>
      </c>
      <c r="R700" s="61">
        <v>180</v>
      </c>
      <c r="S700" s="48" t="s">
        <v>1032</v>
      </c>
      <c r="T700" s="48" t="s">
        <v>1032</v>
      </c>
    </row>
    <row r="701" spans="2:20">
      <c r="B701" s="46">
        <f>ROW()</f>
        <v>701</v>
      </c>
      <c r="C701" s="48" t="str">
        <f>H701</f>
        <v>빅타워</v>
      </c>
      <c r="D701" s="48"/>
      <c r="E701" s="49" t="s">
        <v>3160</v>
      </c>
      <c r="F701" s="52">
        <v>286000</v>
      </c>
      <c r="G701" s="48" t="s">
        <v>3238</v>
      </c>
      <c r="H701" s="48" t="s">
        <v>3241</v>
      </c>
      <c r="I701" s="48" t="s">
        <v>235</v>
      </c>
      <c r="J701" s="48" t="s">
        <v>235</v>
      </c>
      <c r="K701" s="48" t="s">
        <v>235</v>
      </c>
      <c r="L701" s="48"/>
      <c r="M701" s="48" t="s">
        <v>3250</v>
      </c>
      <c r="N701" s="61">
        <v>221</v>
      </c>
      <c r="O701" s="61">
        <v>627</v>
      </c>
      <c r="P701" s="61">
        <v>600</v>
      </c>
      <c r="Q701" s="61">
        <v>325</v>
      </c>
      <c r="R701" s="61">
        <v>200</v>
      </c>
      <c r="S701" s="48" t="s">
        <v>1032</v>
      </c>
      <c r="T701" s="48" t="s">
        <v>1032</v>
      </c>
    </row>
    <row r="702" spans="2:20">
      <c r="B702" s="46">
        <f>ROW()</f>
        <v>702</v>
      </c>
      <c r="C702" s="48" t="str">
        <f>H702</f>
        <v>빅타워</v>
      </c>
      <c r="D702" s="48"/>
      <c r="E702" s="49" t="s">
        <v>3161</v>
      </c>
      <c r="F702" s="52">
        <v>286000</v>
      </c>
      <c r="G702" s="48" t="s">
        <v>3238</v>
      </c>
      <c r="H702" s="48" t="s">
        <v>3241</v>
      </c>
      <c r="I702" s="48" t="s">
        <v>235</v>
      </c>
      <c r="J702" s="48" t="s">
        <v>235</v>
      </c>
      <c r="K702" s="48" t="s">
        <v>235</v>
      </c>
      <c r="L702" s="48"/>
      <c r="M702" s="48" t="s">
        <v>3250</v>
      </c>
      <c r="N702" s="61">
        <v>221</v>
      </c>
      <c r="O702" s="61">
        <v>627</v>
      </c>
      <c r="P702" s="61">
        <v>600</v>
      </c>
      <c r="Q702" s="61">
        <v>325</v>
      </c>
      <c r="R702" s="61">
        <v>200</v>
      </c>
      <c r="S702" s="48"/>
      <c r="T702" s="48"/>
    </row>
    <row r="703" spans="2:20">
      <c r="B703" s="46">
        <f>ROW()</f>
        <v>703</v>
      </c>
      <c r="C703" s="48" t="str">
        <f>H703</f>
        <v>빅타워</v>
      </c>
      <c r="D703" s="48"/>
      <c r="E703" s="49" t="s">
        <v>3162</v>
      </c>
      <c r="F703" s="52">
        <v>177900</v>
      </c>
      <c r="G703" s="48" t="s">
        <v>3238</v>
      </c>
      <c r="H703" s="48" t="s">
        <v>3241</v>
      </c>
      <c r="I703" s="48" t="s">
        <v>235</v>
      </c>
      <c r="J703" s="48" t="s">
        <v>235</v>
      </c>
      <c r="K703" s="48" t="s">
        <v>235</v>
      </c>
      <c r="L703" s="48" t="s">
        <v>235</v>
      </c>
      <c r="M703" s="48" t="s">
        <v>3250</v>
      </c>
      <c r="N703" s="61">
        <v>221</v>
      </c>
      <c r="O703" s="61">
        <v>507</v>
      </c>
      <c r="P703" s="61">
        <v>510.5</v>
      </c>
      <c r="Q703" s="61">
        <v>310</v>
      </c>
      <c r="R703" s="61">
        <v>183</v>
      </c>
      <c r="S703" s="48"/>
      <c r="T703" s="48"/>
    </row>
    <row r="704" spans="2:20">
      <c r="B704" s="46">
        <f>ROW()</f>
        <v>704</v>
      </c>
      <c r="C704" s="48" t="str">
        <f>H704</f>
        <v>빅타워</v>
      </c>
      <c r="D704" s="48"/>
      <c r="E704" s="49" t="s">
        <v>3163</v>
      </c>
      <c r="F704" s="52">
        <v>243770</v>
      </c>
      <c r="G704" s="48" t="s">
        <v>3238</v>
      </c>
      <c r="H704" s="48" t="s">
        <v>3241</v>
      </c>
      <c r="I704" s="48" t="s">
        <v>235</v>
      </c>
      <c r="J704" s="48" t="s">
        <v>235</v>
      </c>
      <c r="K704" s="48" t="s">
        <v>235</v>
      </c>
      <c r="L704" s="48"/>
      <c r="M704" s="48"/>
      <c r="N704" s="61">
        <v>221</v>
      </c>
      <c r="O704" s="61">
        <v>547</v>
      </c>
      <c r="P704" s="61">
        <v>567</v>
      </c>
      <c r="Q704" s="61">
        <v>354</v>
      </c>
      <c r="R704" s="61">
        <v>190</v>
      </c>
      <c r="S704" s="48"/>
      <c r="T704" s="48"/>
    </row>
    <row r="705" spans="2:20">
      <c r="B705" s="46">
        <f>ROW()</f>
        <v>705</v>
      </c>
      <c r="C705" s="48" t="str">
        <f>H705</f>
        <v>빅타워</v>
      </c>
      <c r="D705" s="48"/>
      <c r="E705" s="49" t="s">
        <v>3164</v>
      </c>
      <c r="F705" s="52">
        <v>276900</v>
      </c>
      <c r="G705" s="48" t="s">
        <v>3238</v>
      </c>
      <c r="H705" s="48" t="s">
        <v>3241</v>
      </c>
      <c r="I705" s="48" t="s">
        <v>235</v>
      </c>
      <c r="J705" s="48" t="s">
        <v>235</v>
      </c>
      <c r="K705" s="48" t="s">
        <v>235</v>
      </c>
      <c r="L705" s="48"/>
      <c r="M705" s="48"/>
      <c r="N705" s="61">
        <v>221</v>
      </c>
      <c r="O705" s="61">
        <v>547</v>
      </c>
      <c r="P705" s="61">
        <v>567</v>
      </c>
      <c r="Q705" s="61">
        <v>354</v>
      </c>
      <c r="R705" s="61">
        <v>190</v>
      </c>
      <c r="S705" s="48" t="s">
        <v>1032</v>
      </c>
      <c r="T705" s="48" t="s">
        <v>1032</v>
      </c>
    </row>
    <row r="706" spans="2:20">
      <c r="B706" s="46">
        <f>ROW()</f>
        <v>706</v>
      </c>
      <c r="C706" s="48" t="str">
        <f>H706</f>
        <v>빅타워</v>
      </c>
      <c r="D706" s="48"/>
      <c r="E706" s="49" t="s">
        <v>3165</v>
      </c>
      <c r="F706" s="52">
        <v>216000</v>
      </c>
      <c r="G706" s="48" t="s">
        <v>3238</v>
      </c>
      <c r="H706" s="48" t="s">
        <v>3241</v>
      </c>
      <c r="I706" s="48" t="s">
        <v>235</v>
      </c>
      <c r="J706" s="48" t="s">
        <v>235</v>
      </c>
      <c r="K706" s="48" t="s">
        <v>235</v>
      </c>
      <c r="L706" s="48"/>
      <c r="M706" s="48" t="s">
        <v>3250</v>
      </c>
      <c r="N706" s="61">
        <v>221</v>
      </c>
      <c r="O706" s="61">
        <v>572</v>
      </c>
      <c r="P706" s="61">
        <v>543</v>
      </c>
      <c r="Q706" s="61">
        <v>310</v>
      </c>
      <c r="R706" s="61">
        <v>183</v>
      </c>
      <c r="S706" s="48" t="s">
        <v>1032</v>
      </c>
      <c r="T706" s="48" t="s">
        <v>1032</v>
      </c>
    </row>
    <row r="707" spans="2:20">
      <c r="B707" s="46">
        <f>ROW()</f>
        <v>707</v>
      </c>
      <c r="C707" s="48" t="str">
        <f>H707</f>
        <v>빅타워</v>
      </c>
      <c r="D707" s="48"/>
      <c r="E707" s="49" t="s">
        <v>3166</v>
      </c>
      <c r="F707" s="52">
        <v>252900</v>
      </c>
      <c r="G707" s="48" t="s">
        <v>3238</v>
      </c>
      <c r="H707" s="48" t="s">
        <v>3241</v>
      </c>
      <c r="I707" s="48" t="s">
        <v>235</v>
      </c>
      <c r="J707" s="48" t="s">
        <v>235</v>
      </c>
      <c r="K707" s="48" t="s">
        <v>235</v>
      </c>
      <c r="L707" s="48"/>
      <c r="M707" s="48" t="s">
        <v>3250</v>
      </c>
      <c r="N707" s="61">
        <v>221</v>
      </c>
      <c r="O707" s="61">
        <v>572</v>
      </c>
      <c r="P707" s="61">
        <v>543</v>
      </c>
      <c r="Q707" s="61">
        <v>310</v>
      </c>
      <c r="R707" s="61">
        <v>183</v>
      </c>
      <c r="S707" s="48" t="s">
        <v>1025</v>
      </c>
      <c r="T707" s="48" t="s">
        <v>3259</v>
      </c>
    </row>
    <row r="708" spans="2:20">
      <c r="B708" s="46">
        <f>ROW()</f>
        <v>708</v>
      </c>
      <c r="C708" s="48" t="str">
        <f>H708</f>
        <v>빅타워</v>
      </c>
      <c r="D708" s="48"/>
      <c r="E708" s="49" t="s">
        <v>3167</v>
      </c>
      <c r="F708" s="52">
        <v>243770</v>
      </c>
      <c r="G708" s="48" t="s">
        <v>3238</v>
      </c>
      <c r="H708" s="48" t="s">
        <v>3241</v>
      </c>
      <c r="I708" s="48" t="s">
        <v>235</v>
      </c>
      <c r="J708" s="48" t="s">
        <v>235</v>
      </c>
      <c r="K708" s="48" t="s">
        <v>235</v>
      </c>
      <c r="L708" s="48"/>
      <c r="M708" s="48" t="s">
        <v>3250</v>
      </c>
      <c r="N708" s="61">
        <v>221</v>
      </c>
      <c r="O708" s="61">
        <v>547</v>
      </c>
      <c r="P708" s="61">
        <v>567</v>
      </c>
      <c r="Q708" s="61">
        <v>354</v>
      </c>
      <c r="R708" s="61">
        <v>190</v>
      </c>
      <c r="S708" s="48" t="s">
        <v>1032</v>
      </c>
      <c r="T708" s="48" t="s">
        <v>1032</v>
      </c>
    </row>
    <row r="709" spans="2:20">
      <c r="B709" s="46">
        <f>ROW()</f>
        <v>709</v>
      </c>
      <c r="C709" s="48" t="str">
        <f>H709</f>
        <v>빅타워</v>
      </c>
      <c r="D709" s="48"/>
      <c r="E709" s="49" t="s">
        <v>3168</v>
      </c>
      <c r="F709" s="52">
        <v>243770</v>
      </c>
      <c r="G709" s="48" t="s">
        <v>3238</v>
      </c>
      <c r="H709" s="48" t="s">
        <v>3241</v>
      </c>
      <c r="I709" s="48" t="s">
        <v>235</v>
      </c>
      <c r="J709" s="48" t="s">
        <v>235</v>
      </c>
      <c r="K709" s="48" t="s">
        <v>235</v>
      </c>
      <c r="L709" s="48"/>
      <c r="M709" s="48" t="s">
        <v>3250</v>
      </c>
      <c r="N709" s="61">
        <v>221</v>
      </c>
      <c r="O709" s="61">
        <v>547</v>
      </c>
      <c r="P709" s="61">
        <v>567</v>
      </c>
      <c r="Q709" s="61">
        <v>354</v>
      </c>
      <c r="R709" s="61">
        <v>190</v>
      </c>
      <c r="S709" s="48"/>
      <c r="T709" s="48"/>
    </row>
    <row r="710" spans="2:20">
      <c r="B710" s="46">
        <f>ROW()</f>
        <v>710</v>
      </c>
      <c r="C710" s="48" t="str">
        <f>H710</f>
        <v>빅타워</v>
      </c>
      <c r="D710" s="48"/>
      <c r="E710" s="49" t="s">
        <v>3169</v>
      </c>
      <c r="F710" s="52">
        <v>407260</v>
      </c>
      <c r="G710" s="48" t="s">
        <v>3238</v>
      </c>
      <c r="H710" s="48" t="s">
        <v>3241</v>
      </c>
      <c r="I710" s="48" t="s">
        <v>235</v>
      </c>
      <c r="J710" s="48" t="s">
        <v>235</v>
      </c>
      <c r="K710" s="48" t="s">
        <v>235</v>
      </c>
      <c r="L710" s="48"/>
      <c r="M710" s="48" t="s">
        <v>3250</v>
      </c>
      <c r="N710" s="61">
        <v>235</v>
      </c>
      <c r="O710" s="61">
        <v>650</v>
      </c>
      <c r="P710" s="61">
        <v>612</v>
      </c>
      <c r="Q710" s="61">
        <v>333</v>
      </c>
      <c r="R710" s="61">
        <v>183</v>
      </c>
      <c r="S710" s="48" t="s">
        <v>1039</v>
      </c>
      <c r="T710" s="48"/>
    </row>
    <row r="711" spans="2:20">
      <c r="B711" s="46">
        <f>ROW()</f>
        <v>711</v>
      </c>
      <c r="C711" s="48"/>
      <c r="D711" s="48"/>
      <c r="E711" s="48" t="s">
        <v>1</v>
      </c>
      <c r="F711" s="52"/>
      <c r="G711" s="48"/>
      <c r="H711" s="48"/>
      <c r="I711" s="48"/>
      <c r="J711" s="48"/>
      <c r="K711" s="48"/>
      <c r="L711" s="48"/>
      <c r="M711" s="48"/>
      <c r="N711" s="61"/>
      <c r="O711" s="61"/>
      <c r="P711" s="61"/>
      <c r="Q711" s="61"/>
      <c r="R711" s="61"/>
      <c r="S711" s="48"/>
      <c r="T711" s="48"/>
    </row>
    <row r="712" spans="2:20">
      <c r="B712" s="46">
        <f>ROW()</f>
        <v>712</v>
      </c>
      <c r="C712" s="48"/>
      <c r="D712" s="48"/>
      <c r="E712" s="48" t="s">
        <v>3170</v>
      </c>
      <c r="F712" s="74"/>
      <c r="G712" s="48"/>
      <c r="H712" s="48"/>
      <c r="I712" s="48"/>
      <c r="J712" s="48"/>
      <c r="K712" s="48"/>
      <c r="L712" s="48"/>
      <c r="M712" s="48"/>
      <c r="N712" s="61"/>
      <c r="O712" s="61"/>
      <c r="P712" s="61"/>
      <c r="Q712" s="61"/>
      <c r="R712" s="61"/>
      <c r="S712" s="48"/>
      <c r="T712" s="48"/>
    </row>
    <row r="713" spans="2:20">
      <c r="B713" s="46">
        <f>ROW()</f>
        <v>713</v>
      </c>
      <c r="C713" s="48"/>
      <c r="D713" s="48"/>
      <c r="E713" s="48" t="s">
        <v>1</v>
      </c>
      <c r="F713" s="74"/>
      <c r="G713" s="48"/>
      <c r="H713" s="48"/>
      <c r="I713" s="48"/>
      <c r="J713" s="48"/>
      <c r="K713" s="48"/>
      <c r="L713" s="48"/>
      <c r="M713" s="48"/>
      <c r="N713" s="61"/>
      <c r="O713" s="61"/>
      <c r="P713" s="61"/>
      <c r="Q713" s="61"/>
      <c r="R713" s="61"/>
      <c r="S713" s="48"/>
      <c r="T713" s="48"/>
    </row>
    <row r="714" spans="2:20">
      <c r="B714" s="46">
        <f>ROW()</f>
        <v>714</v>
      </c>
      <c r="C714" s="48" t="str">
        <f>H714</f>
        <v>리틀밸리</v>
      </c>
      <c r="D714" s="48"/>
      <c r="E714" s="49" t="s">
        <v>3171</v>
      </c>
      <c r="F714" s="52">
        <v>245000</v>
      </c>
      <c r="G714" s="48" t="s">
        <v>3239</v>
      </c>
      <c r="H714" s="48" t="s">
        <v>3245</v>
      </c>
      <c r="I714" s="48"/>
      <c r="J714" s="48"/>
      <c r="K714" s="48"/>
      <c r="L714" s="48" t="s">
        <v>235</v>
      </c>
      <c r="M714" s="48" t="s">
        <v>3249</v>
      </c>
      <c r="N714" s="61">
        <v>170</v>
      </c>
      <c r="O714" s="61">
        <v>650</v>
      </c>
      <c r="P714" s="61">
        <v>274</v>
      </c>
      <c r="Q714" s="61">
        <v>529</v>
      </c>
      <c r="R714" s="61">
        <v>82</v>
      </c>
      <c r="S714" s="48"/>
      <c r="T714" s="48"/>
    </row>
    <row r="715" spans="2:20">
      <c r="B715" s="46">
        <f>ROW()</f>
        <v>715</v>
      </c>
      <c r="C715" s="48" t="str">
        <f>H715</f>
        <v>리틀밸리</v>
      </c>
      <c r="D715" s="48"/>
      <c r="E715" s="49" t="s">
        <v>3172</v>
      </c>
      <c r="F715" s="52">
        <v>245000</v>
      </c>
      <c r="G715" s="48" t="s">
        <v>3239</v>
      </c>
      <c r="H715" s="48" t="s">
        <v>3245</v>
      </c>
      <c r="I715" s="48"/>
      <c r="J715" s="48"/>
      <c r="K715" s="48"/>
      <c r="L715" s="48" t="s">
        <v>235</v>
      </c>
      <c r="M715" s="48" t="s">
        <v>3249</v>
      </c>
      <c r="N715" s="61">
        <v>170</v>
      </c>
      <c r="O715" s="61">
        <v>650</v>
      </c>
      <c r="P715" s="61">
        <v>274</v>
      </c>
      <c r="Q715" s="61">
        <v>529</v>
      </c>
      <c r="R715" s="61">
        <v>82</v>
      </c>
      <c r="S715" s="48"/>
      <c r="T715" s="48"/>
    </row>
    <row r="716" spans="2:20">
      <c r="B716" s="46">
        <f>ROW()</f>
        <v>716</v>
      </c>
      <c r="C716" s="48" t="str">
        <f>H716</f>
        <v>리틀밸리</v>
      </c>
      <c r="D716" s="48"/>
      <c r="E716" s="49" t="s">
        <v>3173</v>
      </c>
      <c r="F716" s="52">
        <v>178000</v>
      </c>
      <c r="G716" s="48" t="s">
        <v>3239</v>
      </c>
      <c r="H716" s="48" t="s">
        <v>3245</v>
      </c>
      <c r="I716" s="48"/>
      <c r="J716" s="48"/>
      <c r="K716" s="48"/>
      <c r="L716" s="48" t="s">
        <v>235</v>
      </c>
      <c r="M716" s="48" t="s">
        <v>3249</v>
      </c>
      <c r="N716" s="61">
        <v>170</v>
      </c>
      <c r="O716" s="61">
        <v>470</v>
      </c>
      <c r="P716" s="61">
        <v>274</v>
      </c>
      <c r="Q716" s="61">
        <v>350</v>
      </c>
      <c r="R716" s="61">
        <v>82</v>
      </c>
      <c r="S716" s="48"/>
      <c r="T716" s="48"/>
    </row>
    <row r="717" spans="2:20">
      <c r="B717" s="46">
        <f>ROW()</f>
        <v>717</v>
      </c>
      <c r="C717" s="48" t="str">
        <f>H717</f>
        <v>리틀밸리</v>
      </c>
      <c r="D717" s="48"/>
      <c r="E717" s="49" t="s">
        <v>3174</v>
      </c>
      <c r="F717" s="52">
        <v>178000</v>
      </c>
      <c r="G717" s="48" t="s">
        <v>3239</v>
      </c>
      <c r="H717" s="48" t="s">
        <v>3245</v>
      </c>
      <c r="I717" s="48"/>
      <c r="J717" s="48"/>
      <c r="K717" s="48"/>
      <c r="L717" s="48" t="s">
        <v>235</v>
      </c>
      <c r="M717" s="48" t="s">
        <v>3249</v>
      </c>
      <c r="N717" s="61">
        <v>170</v>
      </c>
      <c r="O717" s="61">
        <v>470</v>
      </c>
      <c r="P717" s="61">
        <v>274</v>
      </c>
      <c r="Q717" s="61">
        <v>350</v>
      </c>
      <c r="R717" s="61">
        <v>82</v>
      </c>
      <c r="S717" s="48"/>
      <c r="T717" s="48"/>
    </row>
    <row r="718" spans="2:20">
      <c r="B718" s="46">
        <f>ROW()</f>
        <v>718</v>
      </c>
      <c r="C718" s="48" t="str">
        <f>H718</f>
        <v>미들타워</v>
      </c>
      <c r="D718" s="48"/>
      <c r="E718" s="49" t="s">
        <v>3175</v>
      </c>
      <c r="F718" s="52">
        <v>93000</v>
      </c>
      <c r="G718" s="48" t="s">
        <v>3239</v>
      </c>
      <c r="H718" s="48" t="s">
        <v>3242</v>
      </c>
      <c r="I718" s="48" t="s">
        <v>235</v>
      </c>
      <c r="J718" s="48" t="s">
        <v>235</v>
      </c>
      <c r="K718" s="48" t="s">
        <v>235</v>
      </c>
      <c r="L718" s="48" t="s">
        <v>235</v>
      </c>
      <c r="M718" s="48" t="s">
        <v>3249</v>
      </c>
      <c r="N718" s="61">
        <v>200</v>
      </c>
      <c r="O718" s="61">
        <v>450</v>
      </c>
      <c r="P718" s="61">
        <v>400</v>
      </c>
      <c r="Q718" s="61">
        <v>330</v>
      </c>
      <c r="R718" s="61">
        <v>160</v>
      </c>
      <c r="S718" s="48"/>
      <c r="T718" s="48"/>
    </row>
    <row r="719" spans="2:20">
      <c r="B719" s="46">
        <f>ROW()</f>
        <v>719</v>
      </c>
      <c r="C719" s="48" t="str">
        <f>H719</f>
        <v>미니타워</v>
      </c>
      <c r="D719" s="48"/>
      <c r="E719" s="49" t="s">
        <v>3176</v>
      </c>
      <c r="F719" s="52">
        <v>198000</v>
      </c>
      <c r="G719" s="48" t="s">
        <v>3239</v>
      </c>
      <c r="H719" s="48" t="s">
        <v>3243</v>
      </c>
      <c r="I719" s="48"/>
      <c r="J719" s="48"/>
      <c r="K719" s="48" t="s">
        <v>235</v>
      </c>
      <c r="L719" s="48" t="s">
        <v>235</v>
      </c>
      <c r="M719" s="48" t="s">
        <v>3249</v>
      </c>
      <c r="N719" s="61">
        <v>230</v>
      </c>
      <c r="O719" s="61">
        <v>453</v>
      </c>
      <c r="P719" s="61">
        <v>400</v>
      </c>
      <c r="Q719" s="61">
        <v>319</v>
      </c>
      <c r="R719" s="61">
        <v>192</v>
      </c>
      <c r="S719" s="48"/>
      <c r="T719" s="48"/>
    </row>
    <row r="720" spans="2:20">
      <c r="B720" s="46">
        <f>ROW()</f>
        <v>720</v>
      </c>
      <c r="C720" s="48" t="str">
        <f>H720</f>
        <v>미들타워</v>
      </c>
      <c r="D720" s="48"/>
      <c r="E720" s="49" t="s">
        <v>3177</v>
      </c>
      <c r="F720" s="52">
        <v>176000</v>
      </c>
      <c r="G720" s="48" t="s">
        <v>3239</v>
      </c>
      <c r="H720" s="48" t="s">
        <v>3242</v>
      </c>
      <c r="I720" s="48" t="s">
        <v>235</v>
      </c>
      <c r="J720" s="48" t="s">
        <v>235</v>
      </c>
      <c r="K720" s="48" t="s">
        <v>235</v>
      </c>
      <c r="L720" s="48" t="s">
        <v>235</v>
      </c>
      <c r="M720" s="48" t="s">
        <v>3249</v>
      </c>
      <c r="N720" s="61">
        <v>235</v>
      </c>
      <c r="O720" s="61">
        <v>480</v>
      </c>
      <c r="P720" s="61">
        <v>500</v>
      </c>
      <c r="Q720" s="61">
        <v>420</v>
      </c>
      <c r="R720" s="61">
        <v>194</v>
      </c>
      <c r="S720" s="48"/>
      <c r="T720" s="48"/>
    </row>
    <row r="721" spans="2:20">
      <c r="B721" s="46">
        <f>ROW()</f>
        <v>721</v>
      </c>
      <c r="C721" s="48" t="str">
        <f>H721</f>
        <v>미니타워</v>
      </c>
      <c r="D721" s="48"/>
      <c r="E721" s="49" t="s">
        <v>3178</v>
      </c>
      <c r="F721" s="52">
        <v>198000</v>
      </c>
      <c r="G721" s="48" t="s">
        <v>3239</v>
      </c>
      <c r="H721" s="48" t="s">
        <v>3243</v>
      </c>
      <c r="I721" s="48"/>
      <c r="J721" s="48"/>
      <c r="K721" s="48" t="s">
        <v>235</v>
      </c>
      <c r="L721" s="48" t="s">
        <v>235</v>
      </c>
      <c r="M721" s="48" t="s">
        <v>3249</v>
      </c>
      <c r="N721" s="61">
        <v>230</v>
      </c>
      <c r="O721" s="61">
        <v>453</v>
      </c>
      <c r="P721" s="61">
        <v>400</v>
      </c>
      <c r="Q721" s="61">
        <v>319</v>
      </c>
      <c r="R721" s="61">
        <v>192</v>
      </c>
      <c r="S721" s="48"/>
      <c r="T721" s="48"/>
    </row>
    <row r="722" spans="2:20">
      <c r="B722" s="46">
        <f>ROW()</f>
        <v>722</v>
      </c>
      <c r="C722" s="48" t="str">
        <f>H722</f>
        <v>미니타워</v>
      </c>
      <c r="D722" s="48"/>
      <c r="E722" s="49" t="s">
        <v>3179</v>
      </c>
      <c r="F722" s="52">
        <v>198000</v>
      </c>
      <c r="G722" s="48" t="s">
        <v>3239</v>
      </c>
      <c r="H722" s="48" t="s">
        <v>3243</v>
      </c>
      <c r="I722" s="48"/>
      <c r="J722" s="48"/>
      <c r="K722" s="48" t="s">
        <v>235</v>
      </c>
      <c r="L722" s="48" t="s">
        <v>235</v>
      </c>
      <c r="M722" s="48" t="s">
        <v>3249</v>
      </c>
      <c r="N722" s="61">
        <v>230</v>
      </c>
      <c r="O722" s="61">
        <v>453</v>
      </c>
      <c r="P722" s="61">
        <v>400</v>
      </c>
      <c r="Q722" s="61">
        <v>319</v>
      </c>
      <c r="R722" s="61">
        <v>192</v>
      </c>
      <c r="S722" s="48" t="s">
        <v>1037</v>
      </c>
      <c r="T722" s="48"/>
    </row>
    <row r="723" spans="2:20">
      <c r="B723" s="46">
        <f>ROW()</f>
        <v>723</v>
      </c>
      <c r="C723" s="48" t="str">
        <f>H723</f>
        <v>빅타워</v>
      </c>
      <c r="D723" s="48"/>
      <c r="E723" s="49" t="s">
        <v>3180</v>
      </c>
      <c r="F723" s="52">
        <v>1471000</v>
      </c>
      <c r="G723" s="48" t="s">
        <v>3239</v>
      </c>
      <c r="H723" s="48" t="s">
        <v>3241</v>
      </c>
      <c r="I723" s="48" t="s">
        <v>235</v>
      </c>
      <c r="J723" s="48" t="s">
        <v>235</v>
      </c>
      <c r="K723" s="48" t="s">
        <v>235</v>
      </c>
      <c r="L723" s="48" t="s">
        <v>235</v>
      </c>
      <c r="M723" s="48" t="s">
        <v>3249</v>
      </c>
      <c r="N723" s="61">
        <v>270</v>
      </c>
      <c r="O723" s="61">
        <v>750</v>
      </c>
      <c r="P723" s="61">
        <v>615</v>
      </c>
      <c r="Q723" s="61">
        <v>554</v>
      </c>
      <c r="R723" s="61">
        <v>210</v>
      </c>
      <c r="S723" s="48" t="s">
        <v>1039</v>
      </c>
      <c r="T723" s="48"/>
    </row>
    <row r="724" spans="2:20">
      <c r="B724" s="46">
        <f>ROW()</f>
        <v>724</v>
      </c>
      <c r="C724" s="48" t="str">
        <f>H724</f>
        <v>빅타워</v>
      </c>
      <c r="D724" s="48"/>
      <c r="E724" s="49" t="s">
        <v>3181</v>
      </c>
      <c r="F724" s="52">
        <v>1471000</v>
      </c>
      <c r="G724" s="48" t="s">
        <v>3239</v>
      </c>
      <c r="H724" s="48" t="s">
        <v>3241</v>
      </c>
      <c r="I724" s="48" t="s">
        <v>235</v>
      </c>
      <c r="J724" s="48" t="s">
        <v>235</v>
      </c>
      <c r="K724" s="48" t="s">
        <v>235</v>
      </c>
      <c r="L724" s="48" t="s">
        <v>235</v>
      </c>
      <c r="M724" s="48" t="s">
        <v>3249</v>
      </c>
      <c r="N724" s="61">
        <v>270</v>
      </c>
      <c r="O724" s="61">
        <v>750</v>
      </c>
      <c r="P724" s="61">
        <v>615</v>
      </c>
      <c r="Q724" s="61">
        <v>554</v>
      </c>
      <c r="R724" s="61">
        <v>210</v>
      </c>
      <c r="S724" s="48"/>
      <c r="T724" s="48"/>
    </row>
    <row r="725" spans="2:20">
      <c r="B725" s="46">
        <f>ROW()</f>
        <v>725</v>
      </c>
      <c r="C725" s="48" t="str">
        <f>H725</f>
        <v>미들타워</v>
      </c>
      <c r="D725" s="48"/>
      <c r="E725" s="49" t="s">
        <v>3182</v>
      </c>
      <c r="F725" s="52">
        <v>138000</v>
      </c>
      <c r="G725" s="48" t="s">
        <v>3239</v>
      </c>
      <c r="H725" s="48" t="s">
        <v>3242</v>
      </c>
      <c r="I725" s="48" t="s">
        <v>235</v>
      </c>
      <c r="J725" s="48" t="s">
        <v>235</v>
      </c>
      <c r="K725" s="48" t="s">
        <v>235</v>
      </c>
      <c r="L725" s="48" t="s">
        <v>235</v>
      </c>
      <c r="M725" s="48" t="s">
        <v>3249</v>
      </c>
      <c r="N725" s="61">
        <v>210</v>
      </c>
      <c r="O725" s="61">
        <v>465</v>
      </c>
      <c r="P725" s="61">
        <v>470</v>
      </c>
      <c r="Q725" s="61">
        <v>395</v>
      </c>
      <c r="R725" s="61">
        <v>160</v>
      </c>
      <c r="S725" s="48"/>
      <c r="T725" s="48" t="s">
        <v>1032</v>
      </c>
    </row>
    <row r="726" spans="2:20">
      <c r="B726" s="46">
        <f>ROW()</f>
        <v>726</v>
      </c>
      <c r="C726" s="48" t="str">
        <f>H726</f>
        <v>미들타워</v>
      </c>
      <c r="D726" s="48"/>
      <c r="E726" s="49" t="s">
        <v>3183</v>
      </c>
      <c r="F726" s="52">
        <v>138000</v>
      </c>
      <c r="G726" s="48" t="s">
        <v>3239</v>
      </c>
      <c r="H726" s="48" t="s">
        <v>3242</v>
      </c>
      <c r="I726" s="48" t="s">
        <v>235</v>
      </c>
      <c r="J726" s="48" t="s">
        <v>235</v>
      </c>
      <c r="K726" s="48" t="s">
        <v>235</v>
      </c>
      <c r="L726" s="48" t="s">
        <v>235</v>
      </c>
      <c r="M726" s="48" t="s">
        <v>3249</v>
      </c>
      <c r="N726" s="61">
        <v>210</v>
      </c>
      <c r="O726" s="61">
        <v>465</v>
      </c>
      <c r="P726" s="61">
        <v>470</v>
      </c>
      <c r="Q726" s="61">
        <v>395</v>
      </c>
      <c r="R726" s="61">
        <v>160</v>
      </c>
      <c r="S726" s="48"/>
      <c r="T726" s="48" t="s">
        <v>3259</v>
      </c>
    </row>
    <row r="727" spans="2:20">
      <c r="B727" s="46">
        <f>ROW()</f>
        <v>727</v>
      </c>
      <c r="C727" s="48" t="str">
        <f>H727</f>
        <v>미들타워</v>
      </c>
      <c r="D727" s="48"/>
      <c r="E727" s="49" t="s">
        <v>3184</v>
      </c>
      <c r="F727" s="52">
        <v>138000</v>
      </c>
      <c r="G727" s="48" t="s">
        <v>3239</v>
      </c>
      <c r="H727" s="48" t="s">
        <v>3242</v>
      </c>
      <c r="I727" s="48" t="s">
        <v>235</v>
      </c>
      <c r="J727" s="48" t="s">
        <v>235</v>
      </c>
      <c r="K727" s="48" t="s">
        <v>235</v>
      </c>
      <c r="L727" s="48" t="s">
        <v>235</v>
      </c>
      <c r="M727" s="48" t="s">
        <v>3249</v>
      </c>
      <c r="N727" s="61">
        <v>210</v>
      </c>
      <c r="O727" s="61">
        <v>465</v>
      </c>
      <c r="P727" s="61">
        <v>470</v>
      </c>
      <c r="Q727" s="61">
        <v>395</v>
      </c>
      <c r="R727" s="61">
        <v>160</v>
      </c>
      <c r="S727" s="48" t="s">
        <v>1039</v>
      </c>
      <c r="T727" s="48"/>
    </row>
    <row r="728" spans="2:20">
      <c r="B728" s="46">
        <f>ROW()</f>
        <v>728</v>
      </c>
      <c r="C728" s="48" t="str">
        <f>H728</f>
        <v>미들타워</v>
      </c>
      <c r="D728" s="48"/>
      <c r="E728" s="49" t="s">
        <v>3185</v>
      </c>
      <c r="F728" s="52">
        <v>138000</v>
      </c>
      <c r="G728" s="48" t="s">
        <v>3239</v>
      </c>
      <c r="H728" s="48" t="s">
        <v>3242</v>
      </c>
      <c r="I728" s="48" t="s">
        <v>235</v>
      </c>
      <c r="J728" s="48" t="s">
        <v>235</v>
      </c>
      <c r="K728" s="48" t="s">
        <v>235</v>
      </c>
      <c r="L728" s="48" t="s">
        <v>235</v>
      </c>
      <c r="M728" s="48" t="s">
        <v>3249</v>
      </c>
      <c r="N728" s="61">
        <v>210</v>
      </c>
      <c r="O728" s="61">
        <v>465</v>
      </c>
      <c r="P728" s="61">
        <v>470</v>
      </c>
      <c r="Q728" s="61">
        <v>395</v>
      </c>
      <c r="R728" s="61">
        <v>160</v>
      </c>
      <c r="S728" s="48" t="s">
        <v>1032</v>
      </c>
      <c r="T728" s="48"/>
    </row>
    <row r="729" spans="2:20">
      <c r="B729" s="46">
        <f>ROW()</f>
        <v>729</v>
      </c>
      <c r="C729" s="48" t="str">
        <f>H729</f>
        <v>미들타워</v>
      </c>
      <c r="D729" s="48"/>
      <c r="E729" s="49" t="s">
        <v>3186</v>
      </c>
      <c r="F729" s="52">
        <v>138000</v>
      </c>
      <c r="G729" s="48" t="s">
        <v>3239</v>
      </c>
      <c r="H729" s="48" t="s">
        <v>3242</v>
      </c>
      <c r="I729" s="48" t="s">
        <v>235</v>
      </c>
      <c r="J729" s="48" t="s">
        <v>235</v>
      </c>
      <c r="K729" s="48" t="s">
        <v>235</v>
      </c>
      <c r="L729" s="48" t="s">
        <v>235</v>
      </c>
      <c r="M729" s="48" t="s">
        <v>3249</v>
      </c>
      <c r="N729" s="61">
        <v>210</v>
      </c>
      <c r="O729" s="61">
        <v>465</v>
      </c>
      <c r="P729" s="61">
        <v>470</v>
      </c>
      <c r="Q729" s="61">
        <v>395</v>
      </c>
      <c r="R729" s="61">
        <v>160</v>
      </c>
      <c r="S729" s="48"/>
      <c r="T729" s="48"/>
    </row>
    <row r="730" spans="2:20">
      <c r="B730" s="46">
        <f>ROW()</f>
        <v>730</v>
      </c>
      <c r="C730" s="48" t="str">
        <f>H730</f>
        <v>미들타워</v>
      </c>
      <c r="D730" s="48"/>
      <c r="E730" s="49" t="s">
        <v>3187</v>
      </c>
      <c r="F730" s="52">
        <v>178170</v>
      </c>
      <c r="G730" s="48" t="s">
        <v>3239</v>
      </c>
      <c r="H730" s="48" t="s">
        <v>3242</v>
      </c>
      <c r="I730" s="48" t="s">
        <v>235</v>
      </c>
      <c r="J730" s="48" t="s">
        <v>235</v>
      </c>
      <c r="K730" s="48" t="s">
        <v>235</v>
      </c>
      <c r="L730" s="48" t="s">
        <v>235</v>
      </c>
      <c r="M730" s="48" t="s">
        <v>3249</v>
      </c>
      <c r="N730" s="61">
        <v>235</v>
      </c>
      <c r="O730" s="61">
        <v>480</v>
      </c>
      <c r="P730" s="61">
        <v>500</v>
      </c>
      <c r="Q730" s="61">
        <v>420</v>
      </c>
      <c r="R730" s="61">
        <v>194</v>
      </c>
      <c r="S730" s="48"/>
      <c r="T730" s="48"/>
    </row>
    <row r="731" spans="2:20">
      <c r="B731" s="46">
        <f>ROW()</f>
        <v>731</v>
      </c>
      <c r="C731" s="48" t="str">
        <f>H731</f>
        <v>빅타워</v>
      </c>
      <c r="D731" s="48"/>
      <c r="E731" s="49" t="s">
        <v>3188</v>
      </c>
      <c r="F731" s="52">
        <v>248000</v>
      </c>
      <c r="G731" s="48" t="s">
        <v>3239</v>
      </c>
      <c r="H731" s="48" t="s">
        <v>3241</v>
      </c>
      <c r="I731" s="48" t="s">
        <v>235</v>
      </c>
      <c r="J731" s="48" t="s">
        <v>235</v>
      </c>
      <c r="K731" s="48" t="s">
        <v>235</v>
      </c>
      <c r="L731" s="48" t="s">
        <v>235</v>
      </c>
      <c r="M731" s="48" t="s">
        <v>3249</v>
      </c>
      <c r="N731" s="61">
        <v>235</v>
      </c>
      <c r="O731" s="61">
        <v>560</v>
      </c>
      <c r="P731" s="61">
        <v>550</v>
      </c>
      <c r="Q731" s="61">
        <v>347</v>
      </c>
      <c r="R731" s="61">
        <v>193</v>
      </c>
      <c r="S731" s="48" t="s">
        <v>1039</v>
      </c>
      <c r="T731" s="48"/>
    </row>
    <row r="732" spans="2:20">
      <c r="B732" s="46">
        <f>ROW()</f>
        <v>732</v>
      </c>
      <c r="C732" s="48" t="str">
        <f>H732</f>
        <v>빅타워</v>
      </c>
      <c r="D732" s="48"/>
      <c r="E732" s="49" t="s">
        <v>3189</v>
      </c>
      <c r="F732" s="52">
        <v>248000</v>
      </c>
      <c r="G732" s="48" t="s">
        <v>3239</v>
      </c>
      <c r="H732" s="48" t="s">
        <v>3241</v>
      </c>
      <c r="I732" s="48" t="s">
        <v>235</v>
      </c>
      <c r="J732" s="48" t="s">
        <v>235</v>
      </c>
      <c r="K732" s="48" t="s">
        <v>235</v>
      </c>
      <c r="L732" s="48" t="s">
        <v>235</v>
      </c>
      <c r="M732" s="48" t="s">
        <v>3249</v>
      </c>
      <c r="N732" s="61">
        <v>235</v>
      </c>
      <c r="O732" s="61">
        <v>560</v>
      </c>
      <c r="P732" s="61">
        <v>550</v>
      </c>
      <c r="Q732" s="61">
        <v>347</v>
      </c>
      <c r="R732" s="61">
        <v>193</v>
      </c>
      <c r="S732" s="48"/>
      <c r="T732" s="48"/>
    </row>
    <row r="733" spans="2:20">
      <c r="B733" s="46">
        <f>ROW()</f>
        <v>733</v>
      </c>
      <c r="C733" s="48" t="str">
        <f>H733</f>
        <v>미들타워</v>
      </c>
      <c r="D733" s="48"/>
      <c r="E733" s="49" t="s">
        <v>3190</v>
      </c>
      <c r="F733" s="52">
        <v>139800</v>
      </c>
      <c r="G733" s="48" t="s">
        <v>3239</v>
      </c>
      <c r="H733" s="48" t="s">
        <v>3242</v>
      </c>
      <c r="I733" s="48" t="s">
        <v>235</v>
      </c>
      <c r="J733" s="48" t="s">
        <v>235</v>
      </c>
      <c r="K733" s="48" t="s">
        <v>235</v>
      </c>
      <c r="L733" s="48" t="s">
        <v>235</v>
      </c>
      <c r="M733" s="48" t="s">
        <v>3250</v>
      </c>
      <c r="N733" s="61">
        <v>235</v>
      </c>
      <c r="O733" s="61">
        <v>480</v>
      </c>
      <c r="P733" s="61">
        <v>500</v>
      </c>
      <c r="Q733" s="61">
        <v>420</v>
      </c>
      <c r="R733" s="61">
        <v>194</v>
      </c>
      <c r="S733" s="48" t="s">
        <v>1039</v>
      </c>
      <c r="T733" s="48"/>
    </row>
    <row r="734" spans="2:20">
      <c r="B734" s="46">
        <f>ROW()</f>
        <v>734</v>
      </c>
      <c r="C734" s="48" t="str">
        <f>H734</f>
        <v>미들타워</v>
      </c>
      <c r="D734" s="48"/>
      <c r="E734" s="49" t="s">
        <v>3191</v>
      </c>
      <c r="F734" s="52">
        <v>138000</v>
      </c>
      <c r="G734" s="48" t="s">
        <v>3239</v>
      </c>
      <c r="H734" s="48" t="s">
        <v>3242</v>
      </c>
      <c r="I734" s="48" t="s">
        <v>235</v>
      </c>
      <c r="J734" s="48" t="s">
        <v>235</v>
      </c>
      <c r="K734" s="48" t="s">
        <v>235</v>
      </c>
      <c r="L734" s="48" t="s">
        <v>235</v>
      </c>
      <c r="M734" s="48" t="s">
        <v>3250</v>
      </c>
      <c r="N734" s="61">
        <v>235</v>
      </c>
      <c r="O734" s="61">
        <v>480</v>
      </c>
      <c r="P734" s="61">
        <v>500</v>
      </c>
      <c r="Q734" s="61">
        <v>420</v>
      </c>
      <c r="R734" s="61">
        <v>194</v>
      </c>
      <c r="S734" s="48" t="s">
        <v>1834</v>
      </c>
      <c r="T734" s="48"/>
    </row>
    <row r="735" spans="2:20">
      <c r="B735" s="46">
        <f>ROW()</f>
        <v>735</v>
      </c>
      <c r="C735" s="48" t="str">
        <f>H735</f>
        <v>미들타워</v>
      </c>
      <c r="D735" s="48"/>
      <c r="E735" s="49" t="s">
        <v>3192</v>
      </c>
      <c r="F735" s="52">
        <v>306000</v>
      </c>
      <c r="G735" s="48" t="s">
        <v>3239</v>
      </c>
      <c r="H735" s="48" t="s">
        <v>3242</v>
      </c>
      <c r="I735" s="48" t="s">
        <v>235</v>
      </c>
      <c r="J735" s="48" t="s">
        <v>235</v>
      </c>
      <c r="K735" s="48" t="s">
        <v>235</v>
      </c>
      <c r="L735" s="48" t="s">
        <v>235</v>
      </c>
      <c r="M735" s="48" t="s">
        <v>3249</v>
      </c>
      <c r="N735" s="61">
        <v>235</v>
      </c>
      <c r="O735" s="61">
        <v>495</v>
      </c>
      <c r="P735" s="61">
        <v>510</v>
      </c>
      <c r="Q735" s="61">
        <v>420</v>
      </c>
      <c r="R735" s="61">
        <v>194</v>
      </c>
      <c r="S735" s="48" t="s">
        <v>1037</v>
      </c>
      <c r="T735" s="48"/>
    </row>
    <row r="736" spans="2:20">
      <c r="B736" s="46">
        <f>ROW()</f>
        <v>736</v>
      </c>
      <c r="C736" s="48" t="str">
        <f>H736</f>
        <v>미들타워</v>
      </c>
      <c r="D736" s="48"/>
      <c r="E736" s="49" t="s">
        <v>3193</v>
      </c>
      <c r="F736" s="52">
        <v>306000</v>
      </c>
      <c r="G736" s="48" t="s">
        <v>3239</v>
      </c>
      <c r="H736" s="48" t="s">
        <v>3242</v>
      </c>
      <c r="I736" s="48" t="s">
        <v>235</v>
      </c>
      <c r="J736" s="48" t="s">
        <v>235</v>
      </c>
      <c r="K736" s="48" t="s">
        <v>235</v>
      </c>
      <c r="L736" s="48" t="s">
        <v>235</v>
      </c>
      <c r="M736" s="48" t="s">
        <v>3249</v>
      </c>
      <c r="N736" s="61">
        <v>235</v>
      </c>
      <c r="O736" s="61">
        <v>495</v>
      </c>
      <c r="P736" s="61">
        <v>510</v>
      </c>
      <c r="Q736" s="61">
        <v>420</v>
      </c>
      <c r="R736" s="61">
        <v>194</v>
      </c>
      <c r="S736" s="48" t="s">
        <v>1039</v>
      </c>
      <c r="T736" s="48"/>
    </row>
    <row r="737" spans="2:20">
      <c r="B737" s="46">
        <f>ROW()</f>
        <v>737</v>
      </c>
      <c r="C737" s="48" t="str">
        <f>H737</f>
        <v>미들타워</v>
      </c>
      <c r="D737" s="48"/>
      <c r="E737" s="49" t="s">
        <v>3194</v>
      </c>
      <c r="F737" s="52">
        <v>306000</v>
      </c>
      <c r="G737" s="48" t="s">
        <v>3239</v>
      </c>
      <c r="H737" s="48" t="s">
        <v>3242</v>
      </c>
      <c r="I737" s="48" t="s">
        <v>235</v>
      </c>
      <c r="J737" s="48" t="s">
        <v>235</v>
      </c>
      <c r="K737" s="48" t="s">
        <v>235</v>
      </c>
      <c r="L737" s="48" t="s">
        <v>235</v>
      </c>
      <c r="M737" s="48" t="s">
        <v>3249</v>
      </c>
      <c r="N737" s="61">
        <v>235</v>
      </c>
      <c r="O737" s="61">
        <v>495</v>
      </c>
      <c r="P737" s="61">
        <v>510</v>
      </c>
      <c r="Q737" s="61">
        <v>420</v>
      </c>
      <c r="R737" s="61">
        <v>194</v>
      </c>
      <c r="S737" s="48"/>
      <c r="T737" s="48"/>
    </row>
    <row r="738" spans="2:20">
      <c r="B738" s="46">
        <f>ROW()</f>
        <v>738</v>
      </c>
      <c r="C738" s="48" t="str">
        <f>H738</f>
        <v>미들타워</v>
      </c>
      <c r="D738" s="48"/>
      <c r="E738" s="49" t="s">
        <v>3195</v>
      </c>
      <c r="F738" s="52">
        <v>138000</v>
      </c>
      <c r="G738" s="48" t="s">
        <v>3239</v>
      </c>
      <c r="H738" s="48" t="s">
        <v>3242</v>
      </c>
      <c r="I738" s="48" t="s">
        <v>235</v>
      </c>
      <c r="J738" s="48" t="s">
        <v>235</v>
      </c>
      <c r="K738" s="48" t="s">
        <v>235</v>
      </c>
      <c r="L738" s="48" t="s">
        <v>235</v>
      </c>
      <c r="M738" s="48" t="s">
        <v>3250</v>
      </c>
      <c r="N738" s="61">
        <v>210</v>
      </c>
      <c r="O738" s="61">
        <v>465</v>
      </c>
      <c r="P738" s="61">
        <v>470</v>
      </c>
      <c r="Q738" s="61">
        <v>395</v>
      </c>
      <c r="R738" s="61">
        <v>160</v>
      </c>
      <c r="S738" s="48" t="s">
        <v>1032</v>
      </c>
      <c r="T738" s="48"/>
    </row>
    <row r="739" spans="2:20">
      <c r="B739" s="46">
        <f>ROW()</f>
        <v>739</v>
      </c>
      <c r="C739" s="48" t="str">
        <f>H739</f>
        <v>미들타워</v>
      </c>
      <c r="D739" s="48"/>
      <c r="E739" s="49" t="s">
        <v>3196</v>
      </c>
      <c r="F739" s="52">
        <v>123000</v>
      </c>
      <c r="G739" s="48" t="s">
        <v>3239</v>
      </c>
      <c r="H739" s="48" t="s">
        <v>3242</v>
      </c>
      <c r="I739" s="48" t="s">
        <v>235</v>
      </c>
      <c r="J739" s="48" t="s">
        <v>235</v>
      </c>
      <c r="K739" s="48" t="s">
        <v>235</v>
      </c>
      <c r="L739" s="48" t="s">
        <v>235</v>
      </c>
      <c r="M739" s="48" t="s">
        <v>3250</v>
      </c>
      <c r="N739" s="61">
        <v>210</v>
      </c>
      <c r="O739" s="61">
        <v>465</v>
      </c>
      <c r="P739" s="61">
        <v>470</v>
      </c>
      <c r="Q739" s="61">
        <v>395</v>
      </c>
      <c r="R739" s="61">
        <v>160</v>
      </c>
      <c r="S739" s="48" t="s">
        <v>1032</v>
      </c>
      <c r="T739" s="48"/>
    </row>
    <row r="740" spans="2:20">
      <c r="B740" s="46">
        <f>ROW()</f>
        <v>740</v>
      </c>
      <c r="C740" s="48" t="str">
        <f>H740</f>
        <v>미들타워</v>
      </c>
      <c r="D740" s="48"/>
      <c r="E740" s="49" t="s">
        <v>3197</v>
      </c>
      <c r="F740" s="52">
        <v>137080</v>
      </c>
      <c r="G740" s="48" t="s">
        <v>3239</v>
      </c>
      <c r="H740" s="48" t="s">
        <v>3242</v>
      </c>
      <c r="I740" s="48" t="s">
        <v>235</v>
      </c>
      <c r="J740" s="48" t="s">
        <v>235</v>
      </c>
      <c r="K740" s="48" t="s">
        <v>235</v>
      </c>
      <c r="L740" s="48" t="s">
        <v>235</v>
      </c>
      <c r="M740" s="48" t="s">
        <v>3250</v>
      </c>
      <c r="N740" s="61">
        <v>210</v>
      </c>
      <c r="O740" s="61">
        <v>465</v>
      </c>
      <c r="P740" s="61">
        <v>470</v>
      </c>
      <c r="Q740" s="61">
        <v>395</v>
      </c>
      <c r="R740" s="61">
        <v>160</v>
      </c>
      <c r="S740" s="48" t="s">
        <v>1039</v>
      </c>
      <c r="T740" s="48"/>
    </row>
    <row r="741" spans="2:20">
      <c r="B741" s="46">
        <f>ROW()</f>
        <v>741</v>
      </c>
      <c r="C741" s="48" t="str">
        <f>H741</f>
        <v>미들타워</v>
      </c>
      <c r="D741" s="48"/>
      <c r="E741" s="49" t="s">
        <v>3198</v>
      </c>
      <c r="F741" s="52">
        <v>125000</v>
      </c>
      <c r="G741" s="48" t="s">
        <v>3239</v>
      </c>
      <c r="H741" s="48" t="s">
        <v>3242</v>
      </c>
      <c r="I741" s="48" t="s">
        <v>235</v>
      </c>
      <c r="J741" s="48" t="s">
        <v>235</v>
      </c>
      <c r="K741" s="48" t="s">
        <v>235</v>
      </c>
      <c r="L741" s="48" t="s">
        <v>235</v>
      </c>
      <c r="M741" s="48" t="s">
        <v>3250</v>
      </c>
      <c r="N741" s="61">
        <v>210</v>
      </c>
      <c r="O741" s="61">
        <v>465</v>
      </c>
      <c r="P741" s="61">
        <v>470</v>
      </c>
      <c r="Q741" s="61">
        <v>395</v>
      </c>
      <c r="R741" s="61">
        <v>160</v>
      </c>
      <c r="S741" s="48"/>
      <c r="T741" s="48"/>
    </row>
    <row r="742" spans="2:20">
      <c r="B742" s="46">
        <f>ROW()</f>
        <v>742</v>
      </c>
      <c r="C742" s="48" t="str">
        <f>H742</f>
        <v>미들타워</v>
      </c>
      <c r="D742" s="48"/>
      <c r="E742" s="49" t="s">
        <v>3199</v>
      </c>
      <c r="F742" s="52">
        <v>120520</v>
      </c>
      <c r="G742" s="48" t="s">
        <v>3239</v>
      </c>
      <c r="H742" s="48" t="s">
        <v>3242</v>
      </c>
      <c r="I742" s="48" t="s">
        <v>235</v>
      </c>
      <c r="J742" s="48" t="s">
        <v>235</v>
      </c>
      <c r="K742" s="48" t="s">
        <v>235</v>
      </c>
      <c r="L742" s="48" t="s">
        <v>235</v>
      </c>
      <c r="M742" s="48" t="s">
        <v>3250</v>
      </c>
      <c r="N742" s="61">
        <v>210</v>
      </c>
      <c r="O742" s="61">
        <v>465</v>
      </c>
      <c r="P742" s="61">
        <v>470</v>
      </c>
      <c r="Q742" s="61">
        <v>395</v>
      </c>
      <c r="R742" s="61">
        <v>160</v>
      </c>
      <c r="S742" s="48" t="s">
        <v>1039</v>
      </c>
      <c r="T742" s="48"/>
    </row>
    <row r="743" spans="2:20">
      <c r="B743" s="46">
        <f>ROW()</f>
        <v>743</v>
      </c>
      <c r="C743" s="48" t="str">
        <f>H743</f>
        <v>미들타워</v>
      </c>
      <c r="D743" s="48"/>
      <c r="E743" s="49" t="s">
        <v>3200</v>
      </c>
      <c r="F743" s="52">
        <v>110000</v>
      </c>
      <c r="G743" s="48" t="s">
        <v>3239</v>
      </c>
      <c r="H743" s="48" t="s">
        <v>3242</v>
      </c>
      <c r="I743" s="48" t="s">
        <v>235</v>
      </c>
      <c r="J743" s="48" t="s">
        <v>235</v>
      </c>
      <c r="K743" s="48" t="s">
        <v>235</v>
      </c>
      <c r="L743" s="48" t="s">
        <v>235</v>
      </c>
      <c r="M743" s="48" t="s">
        <v>3250</v>
      </c>
      <c r="N743" s="61">
        <v>210</v>
      </c>
      <c r="O743" s="61">
        <v>465</v>
      </c>
      <c r="P743" s="61">
        <v>470</v>
      </c>
      <c r="Q743" s="61">
        <v>395</v>
      </c>
      <c r="R743" s="61">
        <v>160</v>
      </c>
      <c r="S743" s="48"/>
      <c r="T743" s="48"/>
    </row>
    <row r="744" spans="2:20">
      <c r="B744" s="46">
        <f>ROW()</f>
        <v>744</v>
      </c>
      <c r="C744" s="48" t="str">
        <f>H744</f>
        <v>리틀밸리</v>
      </c>
      <c r="D744" s="48"/>
      <c r="E744" s="49" t="s">
        <v>3201</v>
      </c>
      <c r="F744" s="52">
        <v>118000</v>
      </c>
      <c r="G744" s="48" t="s">
        <v>3239</v>
      </c>
      <c r="H744" s="48" t="s">
        <v>3245</v>
      </c>
      <c r="I744" s="48"/>
      <c r="J744" s="48"/>
      <c r="K744" s="48"/>
      <c r="L744" s="48" t="s">
        <v>235</v>
      </c>
      <c r="M744" s="48" t="s">
        <v>3250</v>
      </c>
      <c r="N744" s="61">
        <v>230</v>
      </c>
      <c r="O744" s="61">
        <v>375</v>
      </c>
      <c r="P744" s="61">
        <v>395</v>
      </c>
      <c r="Q744" s="61">
        <v>330</v>
      </c>
      <c r="R744" s="61">
        <v>200</v>
      </c>
      <c r="S744" s="48" t="s">
        <v>1032</v>
      </c>
      <c r="T744" s="48"/>
    </row>
    <row r="745" spans="2:20">
      <c r="B745" s="46">
        <f>ROW()</f>
        <v>745</v>
      </c>
      <c r="C745" s="48" t="str">
        <f>H745</f>
        <v>리틀밸리</v>
      </c>
      <c r="D745" s="48"/>
      <c r="E745" s="49" t="s">
        <v>3202</v>
      </c>
      <c r="F745" s="52">
        <v>118000</v>
      </c>
      <c r="G745" s="48" t="s">
        <v>3239</v>
      </c>
      <c r="H745" s="48" t="s">
        <v>3245</v>
      </c>
      <c r="I745" s="48"/>
      <c r="J745" s="48"/>
      <c r="K745" s="48"/>
      <c r="L745" s="48" t="s">
        <v>235</v>
      </c>
      <c r="M745" s="48" t="s">
        <v>3250</v>
      </c>
      <c r="N745" s="61">
        <v>230</v>
      </c>
      <c r="O745" s="61">
        <v>375</v>
      </c>
      <c r="P745" s="61">
        <v>395</v>
      </c>
      <c r="Q745" s="61">
        <v>330</v>
      </c>
      <c r="R745" s="61">
        <v>200</v>
      </c>
      <c r="S745" s="48" t="s">
        <v>1025</v>
      </c>
      <c r="T745" s="48" t="s">
        <v>3259</v>
      </c>
    </row>
    <row r="746" spans="2:20">
      <c r="B746" s="46">
        <f>ROW()</f>
        <v>746</v>
      </c>
      <c r="C746" s="48" t="str">
        <f>H746</f>
        <v>미들타워</v>
      </c>
      <c r="D746" s="48"/>
      <c r="E746" s="49" t="s">
        <v>3203</v>
      </c>
      <c r="F746" s="52">
        <v>229500</v>
      </c>
      <c r="G746" s="48" t="s">
        <v>3239</v>
      </c>
      <c r="H746" s="48" t="s">
        <v>3242</v>
      </c>
      <c r="I746" s="48"/>
      <c r="J746" s="48" t="s">
        <v>235</v>
      </c>
      <c r="K746" s="48" t="s">
        <v>235</v>
      </c>
      <c r="L746" s="48" t="s">
        <v>235</v>
      </c>
      <c r="M746" s="48" t="s">
        <v>3250</v>
      </c>
      <c r="N746" s="61">
        <v>235</v>
      </c>
      <c r="O746" s="61">
        <v>495</v>
      </c>
      <c r="P746" s="61">
        <v>510</v>
      </c>
      <c r="Q746" s="61">
        <v>420</v>
      </c>
      <c r="R746" s="61">
        <v>194</v>
      </c>
      <c r="S746" s="48" t="s">
        <v>1039</v>
      </c>
      <c r="T746" s="48"/>
    </row>
    <row r="747" spans="2:20">
      <c r="B747" s="46">
        <f>ROW()</f>
        <v>747</v>
      </c>
      <c r="C747" s="48" t="str">
        <f>H747</f>
        <v>미들타워</v>
      </c>
      <c r="D747" s="48"/>
      <c r="E747" s="49" t="s">
        <v>3204</v>
      </c>
      <c r="F747" s="52">
        <v>268000</v>
      </c>
      <c r="G747" s="48" t="s">
        <v>3239</v>
      </c>
      <c r="H747" s="48" t="s">
        <v>3242</v>
      </c>
      <c r="I747" s="48"/>
      <c r="J747" s="48" t="s">
        <v>235</v>
      </c>
      <c r="K747" s="48" t="s">
        <v>235</v>
      </c>
      <c r="L747" s="48" t="s">
        <v>235</v>
      </c>
      <c r="M747" s="48" t="s">
        <v>3250</v>
      </c>
      <c r="N747" s="61">
        <v>235</v>
      </c>
      <c r="O747" s="61">
        <v>495</v>
      </c>
      <c r="P747" s="61">
        <v>510</v>
      </c>
      <c r="Q747" s="61">
        <v>420</v>
      </c>
      <c r="R747" s="61">
        <v>194</v>
      </c>
      <c r="S747" s="48" t="s">
        <v>1037</v>
      </c>
      <c r="T747" s="48"/>
    </row>
    <row r="748" spans="2:20">
      <c r="B748" s="46">
        <f>ROW()</f>
        <v>748</v>
      </c>
      <c r="C748" s="48" t="str">
        <f>H748</f>
        <v>미들타워</v>
      </c>
      <c r="D748" s="48"/>
      <c r="E748" s="49" t="s">
        <v>3205</v>
      </c>
      <c r="F748" s="52">
        <v>268000</v>
      </c>
      <c r="G748" s="48" t="s">
        <v>3239</v>
      </c>
      <c r="H748" s="48" t="s">
        <v>3242</v>
      </c>
      <c r="I748" s="48"/>
      <c r="J748" s="48" t="s">
        <v>235</v>
      </c>
      <c r="K748" s="48" t="s">
        <v>235</v>
      </c>
      <c r="L748" s="48" t="s">
        <v>235</v>
      </c>
      <c r="M748" s="48" t="s">
        <v>3250</v>
      </c>
      <c r="N748" s="61">
        <v>235</v>
      </c>
      <c r="O748" s="61">
        <v>495</v>
      </c>
      <c r="P748" s="61">
        <v>510</v>
      </c>
      <c r="Q748" s="61">
        <v>420</v>
      </c>
      <c r="R748" s="61">
        <v>194</v>
      </c>
      <c r="S748" s="48"/>
      <c r="T748" s="48"/>
    </row>
    <row r="749" spans="2:20">
      <c r="B749" s="46">
        <f>ROW()</f>
        <v>749</v>
      </c>
      <c r="C749" s="48" t="str">
        <f>H749</f>
        <v>미들타워</v>
      </c>
      <c r="D749" s="48"/>
      <c r="E749" s="49" t="s">
        <v>3206</v>
      </c>
      <c r="F749" s="52">
        <v>334000</v>
      </c>
      <c r="G749" s="48" t="s">
        <v>3239</v>
      </c>
      <c r="H749" s="48" t="s">
        <v>3242</v>
      </c>
      <c r="I749" s="48"/>
      <c r="J749" s="48" t="s">
        <v>235</v>
      </c>
      <c r="K749" s="48" t="s">
        <v>235</v>
      </c>
      <c r="L749" s="48" t="s">
        <v>235</v>
      </c>
      <c r="M749" s="48" t="s">
        <v>3250</v>
      </c>
      <c r="N749" s="61">
        <v>235</v>
      </c>
      <c r="O749" s="61">
        <v>495</v>
      </c>
      <c r="P749" s="61">
        <v>510</v>
      </c>
      <c r="Q749" s="61">
        <v>420</v>
      </c>
      <c r="R749" s="61">
        <v>194</v>
      </c>
      <c r="S749" s="48" t="s">
        <v>1039</v>
      </c>
      <c r="T749" s="48"/>
    </row>
    <row r="750" spans="2:20">
      <c r="B750" s="46">
        <f>ROW()</f>
        <v>750</v>
      </c>
      <c r="C750" s="48" t="str">
        <f>H750</f>
        <v>빅타워</v>
      </c>
      <c r="D750" s="48"/>
      <c r="E750" s="49" t="s">
        <v>3207</v>
      </c>
      <c r="F750" s="52">
        <v>174700</v>
      </c>
      <c r="G750" s="48" t="s">
        <v>3239</v>
      </c>
      <c r="H750" s="48" t="s">
        <v>3241</v>
      </c>
      <c r="I750" s="48" t="s">
        <v>235</v>
      </c>
      <c r="J750" s="48" t="s">
        <v>235</v>
      </c>
      <c r="K750" s="48" t="s">
        <v>235</v>
      </c>
      <c r="L750" s="48"/>
      <c r="M750" s="48" t="s">
        <v>3250</v>
      </c>
      <c r="N750" s="61">
        <v>235</v>
      </c>
      <c r="O750" s="61">
        <v>535</v>
      </c>
      <c r="P750" s="61">
        <v>550</v>
      </c>
      <c r="Q750" s="61">
        <v>472</v>
      </c>
      <c r="R750" s="61">
        <v>193</v>
      </c>
      <c r="S750" s="48" t="s">
        <v>1834</v>
      </c>
      <c r="T750" s="48"/>
    </row>
    <row r="751" spans="2:20">
      <c r="B751" s="46">
        <f>ROW()</f>
        <v>751</v>
      </c>
      <c r="C751" s="48" t="str">
        <f>H751</f>
        <v>미들타워</v>
      </c>
      <c r="D751" s="48"/>
      <c r="E751" s="49" t="s">
        <v>3208</v>
      </c>
      <c r="F751" s="52">
        <v>147900</v>
      </c>
      <c r="G751" s="48" t="s">
        <v>3239</v>
      </c>
      <c r="H751" s="48" t="s">
        <v>3242</v>
      </c>
      <c r="I751" s="48" t="s">
        <v>235</v>
      </c>
      <c r="J751" s="48" t="s">
        <v>235</v>
      </c>
      <c r="K751" s="48" t="s">
        <v>235</v>
      </c>
      <c r="L751" s="48" t="s">
        <v>235</v>
      </c>
      <c r="M751" s="48" t="s">
        <v>3250</v>
      </c>
      <c r="N751" s="61">
        <v>235</v>
      </c>
      <c r="O751" s="61">
        <v>480</v>
      </c>
      <c r="P751" s="61">
        <v>500</v>
      </c>
      <c r="Q751" s="61">
        <v>420</v>
      </c>
      <c r="R751" s="61">
        <v>194</v>
      </c>
      <c r="S751" s="48" t="s">
        <v>1834</v>
      </c>
      <c r="T751" s="48"/>
    </row>
    <row r="752" spans="2:20">
      <c r="B752" s="46">
        <f>ROW()</f>
        <v>752</v>
      </c>
      <c r="C752" s="48" t="str">
        <f>H752</f>
        <v>빅타워</v>
      </c>
      <c r="D752" s="48"/>
      <c r="E752" s="49" t="s">
        <v>3209</v>
      </c>
      <c r="F752" s="52">
        <v>388000</v>
      </c>
      <c r="G752" s="48" t="s">
        <v>3239</v>
      </c>
      <c r="H752" s="48" t="s">
        <v>3241</v>
      </c>
      <c r="I752" s="48" t="s">
        <v>235</v>
      </c>
      <c r="J752" s="48" t="s">
        <v>235</v>
      </c>
      <c r="K752" s="48" t="s">
        <v>235</v>
      </c>
      <c r="L752" s="48"/>
      <c r="M752" s="48" t="s">
        <v>3250</v>
      </c>
      <c r="N752" s="61">
        <v>250</v>
      </c>
      <c r="O752" s="61">
        <v>650</v>
      </c>
      <c r="P752" s="61">
        <v>600</v>
      </c>
      <c r="Q752" s="61">
        <v>515</v>
      </c>
      <c r="R752" s="61">
        <v>207</v>
      </c>
      <c r="S752" s="48"/>
      <c r="T752" s="48" t="s">
        <v>1032</v>
      </c>
    </row>
    <row r="753" spans="2:20">
      <c r="B753" s="46">
        <f>ROW()</f>
        <v>753</v>
      </c>
      <c r="C753" s="48" t="str">
        <f>H753</f>
        <v>빅타워</v>
      </c>
      <c r="D753" s="48"/>
      <c r="E753" s="49" t="s">
        <v>3210</v>
      </c>
      <c r="F753" s="52">
        <v>388000</v>
      </c>
      <c r="G753" s="48" t="s">
        <v>3239</v>
      </c>
      <c r="H753" s="48" t="s">
        <v>3241</v>
      </c>
      <c r="I753" s="48" t="s">
        <v>235</v>
      </c>
      <c r="J753" s="48" t="s">
        <v>235</v>
      </c>
      <c r="K753" s="48" t="s">
        <v>235</v>
      </c>
      <c r="L753" s="48"/>
      <c r="M753" s="48" t="s">
        <v>3250</v>
      </c>
      <c r="N753" s="61">
        <v>250</v>
      </c>
      <c r="O753" s="61">
        <v>650</v>
      </c>
      <c r="P753" s="61">
        <v>600</v>
      </c>
      <c r="Q753" s="61">
        <v>515</v>
      </c>
      <c r="R753" s="61">
        <v>207</v>
      </c>
      <c r="S753" s="48"/>
      <c r="T753" s="48" t="s">
        <v>3259</v>
      </c>
    </row>
    <row r="754" spans="2:20">
      <c r="B754" s="46">
        <f>ROW()</f>
        <v>754</v>
      </c>
      <c r="C754" s="48" t="str">
        <f>H754</f>
        <v>미들타워</v>
      </c>
      <c r="D754" s="48"/>
      <c r="E754" s="49" t="s">
        <v>3211</v>
      </c>
      <c r="F754" s="52">
        <v>238000</v>
      </c>
      <c r="G754" s="48" t="s">
        <v>3239</v>
      </c>
      <c r="H754" s="48" t="s">
        <v>3242</v>
      </c>
      <c r="I754" s="48"/>
      <c r="J754" s="48"/>
      <c r="K754" s="48" t="s">
        <v>235</v>
      </c>
      <c r="L754" s="48" t="s">
        <v>235</v>
      </c>
      <c r="M754" s="48" t="s">
        <v>3250</v>
      </c>
      <c r="N754" s="61">
        <v>260</v>
      </c>
      <c r="O754" s="61">
        <v>550</v>
      </c>
      <c r="P754" s="61">
        <v>480</v>
      </c>
      <c r="Q754" s="61">
        <v>410</v>
      </c>
      <c r="R754" s="61">
        <v>215</v>
      </c>
      <c r="S754" s="48"/>
      <c r="T754" s="48"/>
    </row>
    <row r="755" spans="2:20">
      <c r="B755" s="46">
        <f>ROW()</f>
        <v>755</v>
      </c>
      <c r="C755" s="48" t="str">
        <f>H755</f>
        <v>미니타워</v>
      </c>
      <c r="D755" s="48"/>
      <c r="E755" s="49" t="s">
        <v>3212</v>
      </c>
      <c r="F755" s="52">
        <v>192000</v>
      </c>
      <c r="G755" s="48" t="s">
        <v>3239</v>
      </c>
      <c r="H755" s="48" t="s">
        <v>3243</v>
      </c>
      <c r="I755" s="48"/>
      <c r="J755" s="48"/>
      <c r="K755" s="48" t="s">
        <v>235</v>
      </c>
      <c r="L755" s="48" t="s">
        <v>235</v>
      </c>
      <c r="M755" s="48" t="s">
        <v>3250</v>
      </c>
      <c r="N755" s="61">
        <v>230</v>
      </c>
      <c r="O755" s="61">
        <v>450</v>
      </c>
      <c r="P755" s="61">
        <v>400</v>
      </c>
      <c r="Q755" s="61">
        <v>318</v>
      </c>
      <c r="R755" s="61">
        <v>192</v>
      </c>
      <c r="S755" s="48" t="s">
        <v>1039</v>
      </c>
      <c r="T755" s="48"/>
    </row>
    <row r="756" spans="2:20">
      <c r="B756" s="46">
        <f>ROW()</f>
        <v>756</v>
      </c>
      <c r="C756" s="48" t="str">
        <f>H756</f>
        <v>미니타워</v>
      </c>
      <c r="D756" s="48"/>
      <c r="E756" s="49" t="s">
        <v>3213</v>
      </c>
      <c r="F756" s="52">
        <v>204000</v>
      </c>
      <c r="G756" s="48" t="s">
        <v>3239</v>
      </c>
      <c r="H756" s="48" t="s">
        <v>3243</v>
      </c>
      <c r="I756" s="48"/>
      <c r="J756" s="48"/>
      <c r="K756" s="48" t="s">
        <v>235</v>
      </c>
      <c r="L756" s="48" t="s">
        <v>235</v>
      </c>
      <c r="M756" s="48" t="s">
        <v>3250</v>
      </c>
      <c r="N756" s="61">
        <v>230</v>
      </c>
      <c r="O756" s="61">
        <v>450</v>
      </c>
      <c r="P756" s="61">
        <v>400</v>
      </c>
      <c r="Q756" s="61">
        <v>318</v>
      </c>
      <c r="R756" s="61">
        <v>192</v>
      </c>
      <c r="S756" s="48" t="s">
        <v>1032</v>
      </c>
      <c r="T756" s="48"/>
    </row>
    <row r="757" spans="2:20">
      <c r="B757" s="46">
        <f>ROW()</f>
        <v>757</v>
      </c>
      <c r="C757" s="48" t="str">
        <f>H757</f>
        <v>미니타워</v>
      </c>
      <c r="D757" s="48"/>
      <c r="E757" s="49" t="s">
        <v>3214</v>
      </c>
      <c r="F757" s="52">
        <v>192000</v>
      </c>
      <c r="G757" s="48" t="s">
        <v>3239</v>
      </c>
      <c r="H757" s="48" t="s">
        <v>3243</v>
      </c>
      <c r="I757" s="48"/>
      <c r="J757" s="48"/>
      <c r="K757" s="48" t="s">
        <v>235</v>
      </c>
      <c r="L757" s="48" t="s">
        <v>235</v>
      </c>
      <c r="M757" s="48" t="s">
        <v>3250</v>
      </c>
      <c r="N757" s="61">
        <v>230</v>
      </c>
      <c r="O757" s="61">
        <v>450</v>
      </c>
      <c r="P757" s="61">
        <v>400</v>
      </c>
      <c r="Q757" s="61">
        <v>318</v>
      </c>
      <c r="R757" s="61">
        <v>192</v>
      </c>
      <c r="S757" s="48"/>
      <c r="T757" s="48"/>
    </row>
    <row r="758" spans="2:20">
      <c r="B758" s="46">
        <f>ROW()</f>
        <v>758</v>
      </c>
      <c r="C758" s="48" t="str">
        <f>H758</f>
        <v>빅타워</v>
      </c>
      <c r="D758" s="48"/>
      <c r="E758" s="49" t="s">
        <v>3215</v>
      </c>
      <c r="F758" s="52">
        <v>381220</v>
      </c>
      <c r="G758" s="48" t="s">
        <v>3239</v>
      </c>
      <c r="H758" s="48" t="s">
        <v>3241</v>
      </c>
      <c r="I758" s="48" t="s">
        <v>235</v>
      </c>
      <c r="J758" s="48" t="s">
        <v>235</v>
      </c>
      <c r="K758" s="48" t="s">
        <v>235</v>
      </c>
      <c r="L758" s="48"/>
      <c r="M758" s="48" t="s">
        <v>3250</v>
      </c>
      <c r="N758" s="61">
        <v>250</v>
      </c>
      <c r="O758" s="61">
        <v>650</v>
      </c>
      <c r="P758" s="61">
        <v>600</v>
      </c>
      <c r="Q758" s="61">
        <v>515</v>
      </c>
      <c r="R758" s="61">
        <v>207</v>
      </c>
      <c r="S758" s="48" t="s">
        <v>1032</v>
      </c>
      <c r="T758" s="48" t="s">
        <v>1032</v>
      </c>
    </row>
    <row r="759" spans="2:20">
      <c r="B759" s="46">
        <f>ROW()</f>
        <v>759</v>
      </c>
      <c r="C759" s="48" t="str">
        <f>H759</f>
        <v>빅타워</v>
      </c>
      <c r="D759" s="48"/>
      <c r="E759" s="49" t="s">
        <v>3216</v>
      </c>
      <c r="F759" s="52">
        <v>158000</v>
      </c>
      <c r="G759" s="48" t="s">
        <v>3239</v>
      </c>
      <c r="H759" s="48" t="s">
        <v>3241</v>
      </c>
      <c r="I759" s="48" t="s">
        <v>235</v>
      </c>
      <c r="J759" s="48" t="s">
        <v>235</v>
      </c>
      <c r="K759" s="48" t="s">
        <v>235</v>
      </c>
      <c r="L759" s="48"/>
      <c r="M759" s="48" t="s">
        <v>3250</v>
      </c>
      <c r="N759" s="61">
        <v>235</v>
      </c>
      <c r="O759" s="61">
        <v>535</v>
      </c>
      <c r="P759" s="61">
        <v>550</v>
      </c>
      <c r="Q759" s="61">
        <v>472</v>
      </c>
      <c r="R759" s="61">
        <v>193</v>
      </c>
      <c r="S759" s="48" t="s">
        <v>1032</v>
      </c>
      <c r="T759" s="48" t="s">
        <v>1032</v>
      </c>
    </row>
    <row r="760" spans="2:20">
      <c r="B760" s="46">
        <f>ROW()</f>
        <v>760</v>
      </c>
      <c r="C760" s="48" t="str">
        <f>H760</f>
        <v>빅타워</v>
      </c>
      <c r="D760" s="48"/>
      <c r="E760" s="49" t="s">
        <v>3217</v>
      </c>
      <c r="F760" s="52">
        <v>148000</v>
      </c>
      <c r="G760" s="48" t="s">
        <v>3239</v>
      </c>
      <c r="H760" s="48" t="s">
        <v>3241</v>
      </c>
      <c r="I760" s="48" t="s">
        <v>235</v>
      </c>
      <c r="J760" s="48" t="s">
        <v>235</v>
      </c>
      <c r="K760" s="48" t="s">
        <v>235</v>
      </c>
      <c r="L760" s="48"/>
      <c r="M760" s="48" t="s">
        <v>3250</v>
      </c>
      <c r="N760" s="61">
        <v>235</v>
      </c>
      <c r="O760" s="61">
        <v>535</v>
      </c>
      <c r="P760" s="61">
        <v>550</v>
      </c>
      <c r="Q760" s="61">
        <v>472</v>
      </c>
      <c r="R760" s="61">
        <v>193</v>
      </c>
      <c r="S760" s="48"/>
      <c r="T760" s="48"/>
    </row>
    <row r="761" spans="2:20">
      <c r="B761" s="46">
        <f>ROW()</f>
        <v>761</v>
      </c>
      <c r="C761" s="48" t="str">
        <f>H761</f>
        <v>빅타워</v>
      </c>
      <c r="D761" s="48"/>
      <c r="E761" s="49" t="s">
        <v>3218</v>
      </c>
      <c r="F761" s="52">
        <v>232000</v>
      </c>
      <c r="G761" s="48" t="s">
        <v>3239</v>
      </c>
      <c r="H761" s="48" t="s">
        <v>3241</v>
      </c>
      <c r="I761" s="48" t="s">
        <v>235</v>
      </c>
      <c r="J761" s="48" t="s">
        <v>235</v>
      </c>
      <c r="K761" s="48"/>
      <c r="L761" s="48"/>
      <c r="M761" s="48" t="s">
        <v>3250</v>
      </c>
      <c r="N761" s="61">
        <v>235</v>
      </c>
      <c r="O761" s="61">
        <v>560</v>
      </c>
      <c r="P761" s="61">
        <v>550</v>
      </c>
      <c r="Q761" s="61">
        <v>472</v>
      </c>
      <c r="R761" s="61">
        <v>193</v>
      </c>
      <c r="S761" s="48" t="s">
        <v>1032</v>
      </c>
      <c r="T761" s="48" t="s">
        <v>1032</v>
      </c>
    </row>
    <row r="762" spans="2:20">
      <c r="B762" s="46">
        <f>ROW()</f>
        <v>762</v>
      </c>
      <c r="C762" s="48" t="str">
        <f>H762</f>
        <v>빅타워</v>
      </c>
      <c r="D762" s="48"/>
      <c r="E762" s="49" t="s">
        <v>3219</v>
      </c>
      <c r="F762" s="52">
        <v>218800</v>
      </c>
      <c r="G762" s="48" t="s">
        <v>3239</v>
      </c>
      <c r="H762" s="48" t="s">
        <v>3241</v>
      </c>
      <c r="I762" s="48" t="s">
        <v>235</v>
      </c>
      <c r="J762" s="48" t="s">
        <v>235</v>
      </c>
      <c r="K762" s="48"/>
      <c r="L762" s="48"/>
      <c r="M762" s="48" t="s">
        <v>3250</v>
      </c>
      <c r="N762" s="61">
        <v>235</v>
      </c>
      <c r="O762" s="61">
        <v>560</v>
      </c>
      <c r="P762" s="61">
        <v>550</v>
      </c>
      <c r="Q762" s="61">
        <v>472</v>
      </c>
      <c r="R762" s="61">
        <v>193</v>
      </c>
      <c r="S762" s="48"/>
      <c r="T762" s="48"/>
    </row>
    <row r="763" spans="2:20">
      <c r="B763" s="46">
        <f>ROW()</f>
        <v>763</v>
      </c>
      <c r="C763" s="48"/>
      <c r="D763" s="48"/>
      <c r="E763" s="48" t="s">
        <v>1</v>
      </c>
      <c r="F763" s="52"/>
      <c r="G763" s="48"/>
      <c r="H763" s="48"/>
      <c r="I763" s="48"/>
      <c r="J763" s="48"/>
      <c r="K763" s="48"/>
      <c r="L763" s="48"/>
      <c r="M763" s="48"/>
      <c r="N763" s="61"/>
      <c r="O763" s="61"/>
      <c r="P763" s="61"/>
      <c r="Q763" s="61"/>
      <c r="R763" s="61"/>
      <c r="S763" s="48"/>
      <c r="T763" s="48"/>
    </row>
    <row r="764" spans="2:20">
      <c r="B764" s="46">
        <f>ROW()</f>
        <v>764</v>
      </c>
      <c r="C764" s="48"/>
      <c r="D764" s="48"/>
      <c r="E764" s="48" t="s">
        <v>2212</v>
      </c>
      <c r="F764" s="52"/>
      <c r="G764" s="48"/>
      <c r="H764" s="48"/>
      <c r="I764" s="48"/>
      <c r="J764" s="48"/>
      <c r="K764" s="48"/>
      <c r="L764" s="48"/>
      <c r="M764" s="48"/>
      <c r="N764" s="61"/>
      <c r="O764" s="61"/>
      <c r="P764" s="61"/>
      <c r="Q764" s="61"/>
      <c r="R764" s="61"/>
      <c r="S764" s="48"/>
      <c r="T764" s="48"/>
    </row>
    <row r="765" spans="2:20">
      <c r="B765" s="46">
        <f>ROW()</f>
        <v>765</v>
      </c>
      <c r="C765" s="48"/>
      <c r="D765" s="48"/>
      <c r="E765" s="49" t="s">
        <v>1</v>
      </c>
      <c r="F765" s="52"/>
      <c r="G765" s="48"/>
      <c r="H765" s="48"/>
      <c r="I765" s="48"/>
      <c r="J765" s="48"/>
      <c r="K765" s="48"/>
      <c r="L765" s="48"/>
      <c r="M765" s="48"/>
      <c r="N765" s="61"/>
      <c r="O765" s="61"/>
      <c r="P765" s="61"/>
      <c r="Q765" s="61"/>
      <c r="R765" s="61"/>
      <c r="S765" s="64"/>
      <c r="T765" s="64"/>
    </row>
    <row r="766" spans="2:20">
      <c r="B766" s="46">
        <f>ROW()</f>
        <v>766</v>
      </c>
      <c r="C766" s="48" t="str">
        <f>H766</f>
        <v>미들타워</v>
      </c>
      <c r="D766" s="48"/>
      <c r="E766" s="49" t="s">
        <v>3220</v>
      </c>
      <c r="F766" s="52">
        <v>234000</v>
      </c>
      <c r="G766" s="48" t="s">
        <v>1552</v>
      </c>
      <c r="H766" s="48" t="s">
        <v>3242</v>
      </c>
      <c r="I766" s="48"/>
      <c r="J766" s="48" t="s">
        <v>235</v>
      </c>
      <c r="K766" s="48" t="s">
        <v>235</v>
      </c>
      <c r="L766" s="48" t="s">
        <v>235</v>
      </c>
      <c r="M766" s="48" t="s">
        <v>3249</v>
      </c>
      <c r="N766" s="61">
        <v>221</v>
      </c>
      <c r="O766" s="61">
        <v>477</v>
      </c>
      <c r="P766" s="61">
        <v>483</v>
      </c>
      <c r="Q766" s="61">
        <v>375</v>
      </c>
      <c r="R766" s="61"/>
      <c r="S766" s="64"/>
      <c r="T766" s="64"/>
    </row>
    <row r="767" spans="2:20">
      <c r="B767" s="46">
        <f>ROW()</f>
        <v>767</v>
      </c>
      <c r="C767" s="48" t="str">
        <f>H767</f>
        <v>미들타워</v>
      </c>
      <c r="D767" s="48"/>
      <c r="E767" s="49" t="s">
        <v>3221</v>
      </c>
      <c r="F767" s="52">
        <v>224000</v>
      </c>
      <c r="G767" s="48" t="s">
        <v>1552</v>
      </c>
      <c r="H767" s="48" t="s">
        <v>3242</v>
      </c>
      <c r="I767" s="48"/>
      <c r="J767" s="48" t="s">
        <v>235</v>
      </c>
      <c r="K767" s="48" t="s">
        <v>235</v>
      </c>
      <c r="L767" s="48" t="s">
        <v>235</v>
      </c>
      <c r="M767" s="48" t="s">
        <v>3249</v>
      </c>
      <c r="N767" s="61">
        <v>221</v>
      </c>
      <c r="O767" s="61">
        <v>477</v>
      </c>
      <c r="P767" s="61">
        <v>483</v>
      </c>
      <c r="Q767" s="61">
        <v>375</v>
      </c>
      <c r="R767" s="61"/>
      <c r="S767" s="64"/>
      <c r="T767" s="64"/>
    </row>
    <row r="768" spans="2:20">
      <c r="B768" s="46">
        <f>ROW()</f>
        <v>768</v>
      </c>
      <c r="C768" s="48" t="str">
        <f>H768</f>
        <v>미들타워</v>
      </c>
      <c r="D768" s="48"/>
      <c r="E768" s="49" t="s">
        <v>3222</v>
      </c>
      <c r="F768" s="52">
        <v>205000</v>
      </c>
      <c r="G768" s="48" t="s">
        <v>1552</v>
      </c>
      <c r="H768" s="48" t="s">
        <v>3242</v>
      </c>
      <c r="I768" s="48"/>
      <c r="J768" s="48" t="s">
        <v>235</v>
      </c>
      <c r="K768" s="48" t="s">
        <v>235</v>
      </c>
      <c r="L768" s="48" t="s">
        <v>235</v>
      </c>
      <c r="M768" s="48" t="s">
        <v>3249</v>
      </c>
      <c r="N768" s="61">
        <v>221</v>
      </c>
      <c r="O768" s="61">
        <v>477</v>
      </c>
      <c r="P768" s="61">
        <v>483</v>
      </c>
      <c r="Q768" s="61">
        <v>375</v>
      </c>
      <c r="R768" s="61"/>
      <c r="S768" s="64"/>
      <c r="T768" s="64"/>
    </row>
    <row r="769" spans="2:20">
      <c r="B769" s="46">
        <f>ROW()</f>
        <v>769</v>
      </c>
      <c r="C769" s="48" t="str">
        <f>H769</f>
        <v>미들타워</v>
      </c>
      <c r="D769" s="48"/>
      <c r="E769" s="49" t="s">
        <v>3223</v>
      </c>
      <c r="F769" s="52">
        <v>193000</v>
      </c>
      <c r="G769" s="48" t="s">
        <v>1552</v>
      </c>
      <c r="H769" s="48" t="s">
        <v>3242</v>
      </c>
      <c r="I769" s="48"/>
      <c r="J769" s="48" t="s">
        <v>235</v>
      </c>
      <c r="K769" s="48" t="s">
        <v>235</v>
      </c>
      <c r="L769" s="48" t="s">
        <v>235</v>
      </c>
      <c r="M769" s="48" t="s">
        <v>3249</v>
      </c>
      <c r="N769" s="61">
        <v>221</v>
      </c>
      <c r="O769" s="61">
        <v>477</v>
      </c>
      <c r="P769" s="61">
        <v>483</v>
      </c>
      <c r="Q769" s="61">
        <v>375</v>
      </c>
      <c r="R769" s="61"/>
      <c r="S769" s="64"/>
      <c r="T769" s="64"/>
    </row>
    <row r="770" spans="2:20">
      <c r="B770" s="46">
        <f>ROW()</f>
        <v>770</v>
      </c>
      <c r="C770" s="50"/>
      <c r="D770" s="50"/>
      <c r="E770" s="50" t="s">
        <v>1</v>
      </c>
      <c r="F770" s="50"/>
      <c r="G770" s="50"/>
      <c r="H770" s="102"/>
      <c r="I770" s="102"/>
      <c r="J770" s="102"/>
      <c r="K770" s="102"/>
      <c r="L770" s="102"/>
      <c r="M770" s="50"/>
      <c r="N770" s="50"/>
      <c r="O770" s="50"/>
      <c r="P770" s="50"/>
      <c r="Q770" s="50"/>
      <c r="R770" s="50"/>
      <c r="S770" s="64"/>
      <c r="T770" s="64"/>
    </row>
  </sheetData>
  <phoneticPr fontId="1" type="noConversion"/>
  <pageMargins left="0.70" right="0.70" top="0.75" bottom="0.75" header="0.30" footer="0.3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B2:AR202"/>
  <sheetViews>
    <sheetView workbookViewId="0">
      <selection activeCell="P5" sqref="P5"/>
    </sheetView>
  </sheetViews>
  <sheetFormatPr defaultRowHeight="16.500000"/>
  <cols>
    <col min="5" max="5" width="61.63000107" customWidth="1" outlineLevel="0"/>
    <col min="6" max="6" width="12.00500011" customWidth="1" outlineLevel="0"/>
    <col min="7" max="7" width="13.38000011" customWidth="1" outlineLevel="0"/>
    <col min="8" max="8" width="11.00500011" customWidth="1" outlineLevel="0"/>
    <col min="17" max="18" width="12.63000011" customWidth="1" outlineLevel="0"/>
    <col min="25" max="28" width="12.63000011" customWidth="1" outlineLevel="0"/>
    <col min="39" max="39" width="12.13000011" customWidth="1" outlineLevel="0"/>
  </cols>
  <sheetData>
    <row r="2" spans="2:44">
      <c r="B2" s="103"/>
      <c r="C2" s="103"/>
      <c r="D2" s="39"/>
      <c r="E2" s="39" t="s">
        <v>3264</v>
      </c>
      <c r="F2" s="39" t="s">
        <v>1045</v>
      </c>
      <c r="G2" s="39" t="s">
        <v>910</v>
      </c>
      <c r="H2" s="39" t="s">
        <v>3417</v>
      </c>
      <c r="I2" s="39" t="s">
        <v>3423</v>
      </c>
      <c r="J2" s="39" t="s">
        <v>3424</v>
      </c>
      <c r="K2" s="103" t="s">
        <v>3425</v>
      </c>
      <c r="L2" s="39" t="s">
        <v>3426</v>
      </c>
      <c r="M2" s="39" t="s">
        <v>3427</v>
      </c>
      <c r="N2" s="39" t="s">
        <v>1600</v>
      </c>
      <c r="O2" s="39" t="s">
        <v>3428</v>
      </c>
      <c r="P2" s="39" t="s">
        <v>3429</v>
      </c>
      <c r="Q2" s="39" t="s">
        <v>3445</v>
      </c>
      <c r="R2" s="39" t="s">
        <v>3446</v>
      </c>
      <c r="S2" s="39" t="s">
        <v>3447</v>
      </c>
      <c r="T2" s="39" t="s">
        <v>3448</v>
      </c>
      <c r="U2" s="39" t="s">
        <v>3449</v>
      </c>
      <c r="V2" s="39" t="s">
        <v>3450</v>
      </c>
      <c r="W2" s="39" t="s">
        <v>3451</v>
      </c>
      <c r="X2" s="39" t="s">
        <v>3452</v>
      </c>
      <c r="Y2" s="39" t="s">
        <v>3453</v>
      </c>
      <c r="Z2" s="39" t="s">
        <v>3454</v>
      </c>
      <c r="AA2" s="39" t="s">
        <v>3455</v>
      </c>
      <c r="AB2" s="39" t="s">
        <v>3456</v>
      </c>
      <c r="AC2" s="39" t="s">
        <v>228</v>
      </c>
      <c r="AD2" s="39" t="s">
        <v>226</v>
      </c>
      <c r="AE2" s="39" t="s">
        <v>229</v>
      </c>
      <c r="AF2" s="39" t="s">
        <v>3457</v>
      </c>
      <c r="AG2" s="39" t="s">
        <v>3458</v>
      </c>
      <c r="AH2" s="39" t="s">
        <v>3459</v>
      </c>
      <c r="AI2" s="39" t="s">
        <v>3460</v>
      </c>
      <c r="AJ2" s="39" t="s">
        <v>3461</v>
      </c>
      <c r="AK2" s="39" t="s">
        <v>3462</v>
      </c>
      <c r="AL2" s="39" t="s">
        <v>3463</v>
      </c>
      <c r="AM2" s="39" t="s">
        <v>3465</v>
      </c>
      <c r="AN2" s="39" t="s">
        <v>3466</v>
      </c>
      <c r="AO2" s="39" t="s">
        <v>3469</v>
      </c>
      <c r="AP2" s="39" t="s">
        <v>3478</v>
      </c>
      <c r="AQ2" s="39" t="s">
        <v>3486</v>
      </c>
      <c r="AR2" s="39" t="s">
        <v>3488</v>
      </c>
    </row>
    <row r="3" spans="2:44">
      <c r="B3" s="46">
        <f>ROW()</f>
        <v>3</v>
      </c>
      <c r="C3" s="64" t="s">
        <v>392</v>
      </c>
      <c r="D3" s="64"/>
      <c r="E3" s="48" t="s">
        <v>395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</row>
    <row r="4" spans="2:44">
      <c r="B4" s="46">
        <f>ROW()</f>
        <v>4</v>
      </c>
      <c r="C4" s="64" t="s">
        <v>392</v>
      </c>
      <c r="D4" s="64"/>
      <c r="E4" s="64" t="s">
        <v>1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</row>
    <row r="5" spans="2:44">
      <c r="B5" s="46">
        <f>ROW()</f>
        <v>5</v>
      </c>
      <c r="C5" s="64"/>
      <c r="D5" s="48"/>
      <c r="E5" s="48" t="s">
        <v>3265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</row>
    <row r="6" spans="2:44">
      <c r="B6" s="46">
        <f>ROW()</f>
        <v>6</v>
      </c>
      <c r="C6" s="64"/>
      <c r="D6" s="48"/>
      <c r="E6" s="64" t="s">
        <v>1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</row>
    <row r="7" spans="2:44">
      <c r="B7" s="46">
        <f>ROW()</f>
        <v>7</v>
      </c>
      <c r="C7" s="48"/>
      <c r="D7" s="48"/>
      <c r="E7" s="48" t="s">
        <v>3266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</row>
    <row r="8" spans="2:44">
      <c r="B8" s="46">
        <f>ROW()</f>
        <v>8</v>
      </c>
      <c r="C8" s="64"/>
      <c r="D8" s="48"/>
      <c r="E8" s="64" t="s">
        <v>1</v>
      </c>
      <c r="F8" s="64"/>
      <c r="G8" s="64"/>
      <c r="H8" s="64"/>
      <c r="I8" s="48"/>
      <c r="J8" s="48"/>
      <c r="K8" s="64"/>
      <c r="L8" s="64"/>
      <c r="M8" s="64"/>
      <c r="N8" s="64"/>
      <c r="O8" s="64"/>
      <c r="P8" s="64"/>
      <c r="Q8" s="48"/>
      <c r="R8" s="48"/>
      <c r="S8" s="48"/>
      <c r="T8" s="48"/>
      <c r="U8" s="48"/>
      <c r="V8" s="48"/>
      <c r="W8" s="48"/>
      <c r="X8" s="48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</row>
    <row r="9" spans="2:44" ht="36.000000">
      <c r="B9" s="46">
        <f>ROW()</f>
        <v>9</v>
      </c>
      <c r="C9" s="64" t="str">
        <f>H9</f>
        <v>타워형 공랭</v>
      </c>
      <c r="D9" s="48"/>
      <c r="E9" s="51" t="s">
        <v>3267</v>
      </c>
      <c r="F9" s="54">
        <v>43320</v>
      </c>
      <c r="G9" s="48" t="s">
        <v>1807</v>
      </c>
      <c r="H9" s="48" t="s">
        <v>3418</v>
      </c>
      <c r="I9" s="61"/>
      <c r="J9" s="61">
        <v>155</v>
      </c>
      <c r="K9" s="104">
        <v>4</v>
      </c>
      <c r="L9" s="104"/>
      <c r="M9" s="61">
        <v>120</v>
      </c>
      <c r="N9" s="74">
        <v>1</v>
      </c>
      <c r="O9" s="105">
        <v>25</v>
      </c>
      <c r="P9" s="48" t="s">
        <v>3430</v>
      </c>
      <c r="Q9" s="106">
        <v>800</v>
      </c>
      <c r="R9" s="106">
        <v>1900</v>
      </c>
      <c r="S9" s="107"/>
      <c r="T9" s="107">
        <v>77</v>
      </c>
      <c r="U9" s="108"/>
      <c r="V9" s="108"/>
      <c r="W9" s="109">
        <v>20.3</v>
      </c>
      <c r="X9" s="109">
        <v>34.5</v>
      </c>
      <c r="Y9" s="110"/>
      <c r="Z9" s="110"/>
      <c r="AA9" s="111"/>
      <c r="AB9" s="111"/>
      <c r="AC9" s="48"/>
      <c r="AD9" s="48" t="s">
        <v>235</v>
      </c>
      <c r="AE9" s="48" t="s">
        <v>235</v>
      </c>
      <c r="AF9" s="48" t="s">
        <v>235</v>
      </c>
      <c r="AG9" s="48" t="s">
        <v>235</v>
      </c>
      <c r="AH9" s="48"/>
      <c r="AI9" s="48"/>
      <c r="AJ9" s="48" t="s">
        <v>235</v>
      </c>
      <c r="AK9" s="48" t="s">
        <v>235</v>
      </c>
      <c r="AL9" s="48" t="s">
        <v>3464</v>
      </c>
      <c r="AM9" s="48"/>
      <c r="AN9" s="48" t="s">
        <v>1024</v>
      </c>
      <c r="AO9" s="48" t="s">
        <v>3260</v>
      </c>
      <c r="AP9" s="48" t="s">
        <v>3479</v>
      </c>
      <c r="AQ9" s="48"/>
      <c r="AR9" s="89">
        <v>3</v>
      </c>
    </row>
    <row r="10" spans="2:44">
      <c r="B10" s="46">
        <f>ROW()</f>
        <v>10</v>
      </c>
      <c r="C10" s="64" t="str">
        <f>H10</f>
        <v>타워형 공랭</v>
      </c>
      <c r="D10" s="48"/>
      <c r="E10" s="64" t="s">
        <v>1</v>
      </c>
      <c r="F10" s="54"/>
      <c r="G10" s="48"/>
      <c r="H10" s="48" t="s">
        <v>3418</v>
      </c>
      <c r="I10" s="61"/>
      <c r="J10" s="61"/>
      <c r="K10" s="104"/>
      <c r="L10" s="104"/>
      <c r="M10" s="61"/>
      <c r="N10" s="74"/>
      <c r="O10" s="105"/>
      <c r="P10" s="48"/>
      <c r="Q10" s="106"/>
      <c r="R10" s="106"/>
      <c r="S10" s="107"/>
      <c r="T10" s="107"/>
      <c r="U10" s="108"/>
      <c r="V10" s="108"/>
      <c r="W10" s="109"/>
      <c r="X10" s="109"/>
      <c r="Y10" s="110"/>
      <c r="Z10" s="110"/>
      <c r="AA10" s="111"/>
      <c r="AB10" s="111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89"/>
    </row>
    <row r="11" spans="2:44" ht="72.000000">
      <c r="B11" s="46">
        <f>ROW()</f>
        <v>11</v>
      </c>
      <c r="C11" s="64" t="str">
        <f>H11</f>
        <v>타워형 공랭</v>
      </c>
      <c r="D11" s="48"/>
      <c r="E11" s="51" t="s">
        <v>3268</v>
      </c>
      <c r="F11" s="54">
        <v>69000</v>
      </c>
      <c r="G11" s="48" t="s">
        <v>3409</v>
      </c>
      <c r="H11" s="48" t="s">
        <v>3418</v>
      </c>
      <c r="I11" s="61">
        <v>180</v>
      </c>
      <c r="J11" s="61">
        <v>150</v>
      </c>
      <c r="K11" s="104">
        <v>4</v>
      </c>
      <c r="L11" s="104"/>
      <c r="M11" s="61">
        <v>120</v>
      </c>
      <c r="N11" s="74">
        <v>2</v>
      </c>
      <c r="O11" s="105">
        <v>26</v>
      </c>
      <c r="P11" s="48" t="s">
        <v>3431</v>
      </c>
      <c r="Q11" s="106">
        <v>200</v>
      </c>
      <c r="R11" s="106">
        <v>1800</v>
      </c>
      <c r="S11" s="107"/>
      <c r="T11" s="107">
        <v>69</v>
      </c>
      <c r="U11" s="108"/>
      <c r="V11" s="108"/>
      <c r="W11" s="109"/>
      <c r="X11" s="109">
        <v>26</v>
      </c>
      <c r="Y11" s="110"/>
      <c r="Z11" s="110"/>
      <c r="AA11" s="111"/>
      <c r="AB11" s="111"/>
      <c r="AC11" s="48" t="s">
        <v>235</v>
      </c>
      <c r="AD11" s="48" t="s">
        <v>235</v>
      </c>
      <c r="AE11" s="48" t="s">
        <v>235</v>
      </c>
      <c r="AF11" s="48" t="s">
        <v>235</v>
      </c>
      <c r="AG11" s="48" t="s">
        <v>235</v>
      </c>
      <c r="AH11" s="48"/>
      <c r="AI11" s="48"/>
      <c r="AJ11" s="48" t="s">
        <v>235</v>
      </c>
      <c r="AK11" s="48"/>
      <c r="AL11" s="48" t="s">
        <v>1024</v>
      </c>
      <c r="AM11" s="48"/>
      <c r="AN11" s="48" t="s">
        <v>1024</v>
      </c>
      <c r="AO11" s="48"/>
      <c r="AP11" s="48"/>
      <c r="AQ11" s="48"/>
      <c r="AR11" s="89"/>
    </row>
    <row r="12" spans="2:44" ht="36.000000">
      <c r="B12" s="46">
        <f>ROW()</f>
        <v>12</v>
      </c>
      <c r="C12" s="64" t="str">
        <f>H12</f>
        <v>타워형 공랭</v>
      </c>
      <c r="D12" s="48"/>
      <c r="E12" s="51" t="s">
        <v>3269</v>
      </c>
      <c r="F12" s="54">
        <v>65000</v>
      </c>
      <c r="G12" s="48" t="s">
        <v>3409</v>
      </c>
      <c r="H12" s="48" t="s">
        <v>3418</v>
      </c>
      <c r="I12" s="61">
        <v>180</v>
      </c>
      <c r="J12" s="61">
        <v>155</v>
      </c>
      <c r="K12" s="104">
        <v>4</v>
      </c>
      <c r="L12" s="104"/>
      <c r="M12" s="61">
        <v>120</v>
      </c>
      <c r="N12" s="74">
        <v>1</v>
      </c>
      <c r="O12" s="105">
        <v>26</v>
      </c>
      <c r="P12" s="48" t="s">
        <v>3431</v>
      </c>
      <c r="Q12" s="106">
        <v>200</v>
      </c>
      <c r="R12" s="106">
        <v>1800</v>
      </c>
      <c r="S12" s="107"/>
      <c r="T12" s="107">
        <v>69</v>
      </c>
      <c r="U12" s="108"/>
      <c r="V12" s="108"/>
      <c r="W12" s="109"/>
      <c r="X12" s="109">
        <v>26</v>
      </c>
      <c r="Y12" s="110"/>
      <c r="Z12" s="110"/>
      <c r="AA12" s="111"/>
      <c r="AB12" s="111"/>
      <c r="AC12" s="48" t="s">
        <v>235</v>
      </c>
      <c r="AD12" s="48"/>
      <c r="AE12" s="48" t="s">
        <v>235</v>
      </c>
      <c r="AF12" s="48"/>
      <c r="AG12" s="48" t="s">
        <v>235</v>
      </c>
      <c r="AH12" s="48" t="s">
        <v>235</v>
      </c>
      <c r="AI12" s="48"/>
      <c r="AJ12" s="48" t="s">
        <v>235</v>
      </c>
      <c r="AK12" s="48"/>
      <c r="AL12" s="48" t="s">
        <v>1024</v>
      </c>
      <c r="AM12" s="48"/>
      <c r="AN12" s="48" t="s">
        <v>1024</v>
      </c>
      <c r="AO12" s="48"/>
      <c r="AP12" s="48"/>
      <c r="AQ12" s="48"/>
      <c r="AR12" s="89"/>
    </row>
    <row r="13" spans="2:44">
      <c r="B13" s="46">
        <f>ROW()</f>
        <v>13</v>
      </c>
      <c r="C13" s="64" t="str">
        <f>H13</f>
        <v>타워형 공랭</v>
      </c>
      <c r="D13" s="48"/>
      <c r="E13" s="50" t="s">
        <v>3270</v>
      </c>
      <c r="F13" s="54">
        <v>58000</v>
      </c>
      <c r="G13" s="48" t="s">
        <v>3409</v>
      </c>
      <c r="H13" s="48" t="s">
        <v>3418</v>
      </c>
      <c r="I13" s="61"/>
      <c r="J13" s="61">
        <v>150</v>
      </c>
      <c r="K13" s="104">
        <v>4</v>
      </c>
      <c r="L13" s="104"/>
      <c r="M13" s="61">
        <v>120</v>
      </c>
      <c r="N13" s="74">
        <v>1</v>
      </c>
      <c r="O13" s="105">
        <v>25</v>
      </c>
      <c r="P13" s="48" t="s">
        <v>3432</v>
      </c>
      <c r="Q13" s="106">
        <v>0</v>
      </c>
      <c r="R13" s="106">
        <v>1350</v>
      </c>
      <c r="S13" s="107"/>
      <c r="T13" s="107"/>
      <c r="U13" s="108"/>
      <c r="V13" s="108"/>
      <c r="W13" s="109"/>
      <c r="X13" s="109">
        <v>24.5</v>
      </c>
      <c r="Y13" s="110"/>
      <c r="Z13" s="110"/>
      <c r="AA13" s="111"/>
      <c r="AB13" s="111"/>
      <c r="AC13" s="48"/>
      <c r="AD13" s="48" t="s">
        <v>235</v>
      </c>
      <c r="AE13" s="48" t="s">
        <v>235</v>
      </c>
      <c r="AF13" s="48" t="s">
        <v>235</v>
      </c>
      <c r="AG13" s="48" t="s">
        <v>235</v>
      </c>
      <c r="AH13" s="48"/>
      <c r="AI13" s="48"/>
      <c r="AJ13" s="48"/>
      <c r="AK13" s="48"/>
      <c r="AL13" s="48" t="s">
        <v>1024</v>
      </c>
      <c r="AM13" s="48"/>
      <c r="AN13" s="48" t="s">
        <v>1037</v>
      </c>
      <c r="AO13" s="48"/>
      <c r="AP13" s="48"/>
      <c r="AQ13" s="48"/>
      <c r="AR13" s="89">
        <v>6</v>
      </c>
    </row>
    <row r="14" spans="2:44">
      <c r="B14" s="46">
        <f>ROW()</f>
        <v>14</v>
      </c>
      <c r="C14" s="64" t="str">
        <f>H14</f>
        <v>타워형 공랭</v>
      </c>
      <c r="D14" s="48"/>
      <c r="E14" s="50" t="s">
        <v>3271</v>
      </c>
      <c r="F14" s="54">
        <v>50000</v>
      </c>
      <c r="G14" s="48" t="s">
        <v>3409</v>
      </c>
      <c r="H14" s="48" t="s">
        <v>3418</v>
      </c>
      <c r="I14" s="61"/>
      <c r="J14" s="61">
        <v>150</v>
      </c>
      <c r="K14" s="104">
        <v>4</v>
      </c>
      <c r="L14" s="104"/>
      <c r="M14" s="61">
        <v>120</v>
      </c>
      <c r="N14" s="74">
        <v>1</v>
      </c>
      <c r="O14" s="105">
        <v>25</v>
      </c>
      <c r="P14" s="48" t="s">
        <v>3433</v>
      </c>
      <c r="Q14" s="106">
        <v>0</v>
      </c>
      <c r="R14" s="106">
        <v>1350</v>
      </c>
      <c r="S14" s="107"/>
      <c r="T14" s="107"/>
      <c r="U14" s="108"/>
      <c r="V14" s="108"/>
      <c r="W14" s="109"/>
      <c r="X14" s="109">
        <v>24.5</v>
      </c>
      <c r="Y14" s="110"/>
      <c r="Z14" s="110"/>
      <c r="AA14" s="111"/>
      <c r="AB14" s="111"/>
      <c r="AC14" s="48"/>
      <c r="AD14" s="48" t="s">
        <v>235</v>
      </c>
      <c r="AE14" s="48" t="s">
        <v>235</v>
      </c>
      <c r="AF14" s="48" t="s">
        <v>235</v>
      </c>
      <c r="AG14" s="48" t="s">
        <v>235</v>
      </c>
      <c r="AH14" s="48"/>
      <c r="AI14" s="48"/>
      <c r="AJ14" s="48"/>
      <c r="AK14" s="48"/>
      <c r="AL14" s="48" t="s">
        <v>1032</v>
      </c>
      <c r="AM14" s="48"/>
      <c r="AN14" s="48" t="s">
        <v>1037</v>
      </c>
      <c r="AO14" s="48"/>
      <c r="AP14" s="48"/>
      <c r="AQ14" s="48"/>
      <c r="AR14" s="89">
        <v>6</v>
      </c>
    </row>
    <row r="15" spans="2:44">
      <c r="B15" s="46">
        <f>ROW()</f>
        <v>15</v>
      </c>
      <c r="C15" s="64" t="str">
        <f>H15</f>
        <v>타워형 공랭</v>
      </c>
      <c r="D15" s="48"/>
      <c r="E15" s="64" t="s">
        <v>1</v>
      </c>
      <c r="F15" s="54"/>
      <c r="G15" s="48"/>
      <c r="H15" s="48" t="s">
        <v>3418</v>
      </c>
      <c r="I15" s="61"/>
      <c r="J15" s="61"/>
      <c r="K15" s="104"/>
      <c r="L15" s="104"/>
      <c r="M15" s="61"/>
      <c r="N15" s="74"/>
      <c r="O15" s="105"/>
      <c r="P15" s="48"/>
      <c r="Q15" s="106"/>
      <c r="R15" s="106"/>
      <c r="S15" s="107"/>
      <c r="T15" s="107"/>
      <c r="U15" s="108"/>
      <c r="V15" s="108"/>
      <c r="W15" s="109"/>
      <c r="X15" s="109"/>
      <c r="Y15" s="110"/>
      <c r="Z15" s="110"/>
      <c r="AA15" s="111"/>
      <c r="AB15" s="111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89"/>
    </row>
    <row r="16" spans="2:44">
      <c r="B16" s="46">
        <f>ROW()</f>
        <v>16</v>
      </c>
      <c r="C16" s="64" t="str">
        <f>H16</f>
        <v>타워형 공랭</v>
      </c>
      <c r="D16" s="48"/>
      <c r="E16" s="50" t="s">
        <v>3272</v>
      </c>
      <c r="F16" s="54">
        <v>69000</v>
      </c>
      <c r="G16" s="48" t="s">
        <v>3229</v>
      </c>
      <c r="H16" s="48" t="s">
        <v>3418</v>
      </c>
      <c r="I16" s="61">
        <v>180</v>
      </c>
      <c r="J16" s="61">
        <v>161</v>
      </c>
      <c r="K16" s="104">
        <v>4</v>
      </c>
      <c r="L16" s="104"/>
      <c r="M16" s="61">
        <v>135</v>
      </c>
      <c r="N16" s="74">
        <v>1</v>
      </c>
      <c r="O16" s="105">
        <v>22</v>
      </c>
      <c r="P16" s="48" t="s">
        <v>3430</v>
      </c>
      <c r="Q16" s="106"/>
      <c r="R16" s="106">
        <v>1400</v>
      </c>
      <c r="S16" s="107"/>
      <c r="T16" s="107">
        <v>67.8</v>
      </c>
      <c r="U16" s="108"/>
      <c r="V16" s="108">
        <v>2.1</v>
      </c>
      <c r="W16" s="109"/>
      <c r="X16" s="109">
        <v>23.7</v>
      </c>
      <c r="Y16" s="110"/>
      <c r="Z16" s="110"/>
      <c r="AA16" s="111"/>
      <c r="AB16" s="111"/>
      <c r="AC16" s="48" t="s">
        <v>235</v>
      </c>
      <c r="AD16" s="48" t="s">
        <v>235</v>
      </c>
      <c r="AE16" s="48" t="s">
        <v>235</v>
      </c>
      <c r="AF16" s="48" t="s">
        <v>235</v>
      </c>
      <c r="AG16" s="48" t="s">
        <v>235</v>
      </c>
      <c r="AH16" s="48"/>
      <c r="AI16" s="48"/>
      <c r="AJ16" s="48" t="s">
        <v>235</v>
      </c>
      <c r="AK16" s="48" t="s">
        <v>235</v>
      </c>
      <c r="AL16" s="48" t="s">
        <v>1024</v>
      </c>
      <c r="AM16" s="48"/>
      <c r="AN16" s="48" t="s">
        <v>1037</v>
      </c>
      <c r="AO16" s="48"/>
      <c r="AP16" s="48"/>
      <c r="AQ16" s="48"/>
      <c r="AR16" s="89">
        <v>3</v>
      </c>
    </row>
    <row r="17" spans="2:44">
      <c r="B17" s="46">
        <f>ROW()</f>
        <v>17</v>
      </c>
      <c r="C17" s="64" t="str">
        <f>H17</f>
        <v>타워형 공랭</v>
      </c>
      <c r="D17" s="48"/>
      <c r="E17" s="50" t="s">
        <v>3273</v>
      </c>
      <c r="F17" s="54">
        <v>67000</v>
      </c>
      <c r="G17" s="48" t="s">
        <v>3229</v>
      </c>
      <c r="H17" s="48" t="s">
        <v>3418</v>
      </c>
      <c r="I17" s="61">
        <v>180</v>
      </c>
      <c r="J17" s="61">
        <v>160</v>
      </c>
      <c r="K17" s="104">
        <v>4</v>
      </c>
      <c r="L17" s="104"/>
      <c r="M17" s="61">
        <v>120</v>
      </c>
      <c r="N17" s="74">
        <v>1</v>
      </c>
      <c r="O17" s="105">
        <v>25</v>
      </c>
      <c r="P17" s="48" t="s">
        <v>3430</v>
      </c>
      <c r="Q17" s="106"/>
      <c r="R17" s="106">
        <v>1600</v>
      </c>
      <c r="S17" s="107"/>
      <c r="T17" s="107">
        <v>87</v>
      </c>
      <c r="U17" s="108"/>
      <c r="V17" s="108">
        <v>1.4</v>
      </c>
      <c r="W17" s="109"/>
      <c r="X17" s="109">
        <v>25.4</v>
      </c>
      <c r="Y17" s="110"/>
      <c r="Z17" s="110"/>
      <c r="AA17" s="111"/>
      <c r="AB17" s="111"/>
      <c r="AC17" s="48" t="s">
        <v>235</v>
      </c>
      <c r="AD17" s="48"/>
      <c r="AE17" s="48" t="s">
        <v>235</v>
      </c>
      <c r="AF17" s="48" t="s">
        <v>235</v>
      </c>
      <c r="AG17" s="48" t="s">
        <v>235</v>
      </c>
      <c r="AH17" s="48"/>
      <c r="AI17" s="48"/>
      <c r="AJ17" s="48" t="s">
        <v>235</v>
      </c>
      <c r="AK17" s="48" t="s">
        <v>235</v>
      </c>
      <c r="AL17" s="48" t="s">
        <v>1024</v>
      </c>
      <c r="AM17" s="48"/>
      <c r="AN17" s="48" t="s">
        <v>1037</v>
      </c>
      <c r="AO17" s="48"/>
      <c r="AP17" s="48"/>
      <c r="AQ17" s="48"/>
      <c r="AR17" s="89">
        <v>3</v>
      </c>
    </row>
    <row r="18" spans="2:44">
      <c r="B18" s="46">
        <f>ROW()</f>
        <v>18</v>
      </c>
      <c r="C18" s="64" t="str">
        <f>H18</f>
        <v>타워형 공랭</v>
      </c>
      <c r="D18" s="48"/>
      <c r="E18" s="50" t="s">
        <v>3274</v>
      </c>
      <c r="F18" s="54">
        <v>135000</v>
      </c>
      <c r="G18" s="48" t="s">
        <v>3229</v>
      </c>
      <c r="H18" s="48" t="s">
        <v>3418</v>
      </c>
      <c r="I18" s="61">
        <v>180</v>
      </c>
      <c r="J18" s="61">
        <v>163</v>
      </c>
      <c r="K18" s="104">
        <v>4</v>
      </c>
      <c r="L18" s="104"/>
      <c r="M18" s="61">
        <v>135</v>
      </c>
      <c r="N18" s="74">
        <v>2</v>
      </c>
      <c r="O18" s="105">
        <v>22</v>
      </c>
      <c r="P18" s="48" t="s">
        <v>3431</v>
      </c>
      <c r="Q18" s="106"/>
      <c r="R18" s="106">
        <v>1400</v>
      </c>
      <c r="S18" s="107"/>
      <c r="T18" s="107">
        <v>67.8</v>
      </c>
      <c r="U18" s="108"/>
      <c r="V18" s="108">
        <v>2.1</v>
      </c>
      <c r="W18" s="109"/>
      <c r="X18" s="109">
        <v>26.1</v>
      </c>
      <c r="Y18" s="110"/>
      <c r="Z18" s="110"/>
      <c r="AA18" s="111"/>
      <c r="AB18" s="111"/>
      <c r="AC18" s="48" t="s">
        <v>235</v>
      </c>
      <c r="AD18" s="48"/>
      <c r="AE18" s="48" t="s">
        <v>235</v>
      </c>
      <c r="AF18" s="48" t="s">
        <v>235</v>
      </c>
      <c r="AG18" s="48" t="s">
        <v>235</v>
      </c>
      <c r="AH18" s="48"/>
      <c r="AI18" s="48"/>
      <c r="AJ18" s="48" t="s">
        <v>235</v>
      </c>
      <c r="AK18" s="48" t="s">
        <v>235</v>
      </c>
      <c r="AL18" s="48" t="s">
        <v>1024</v>
      </c>
      <c r="AM18" s="48"/>
      <c r="AN18" s="48" t="s">
        <v>1024</v>
      </c>
      <c r="AO18" s="48"/>
      <c r="AP18" s="48"/>
      <c r="AQ18" s="48"/>
      <c r="AR18" s="89">
        <v>3</v>
      </c>
    </row>
    <row r="19" spans="2:44">
      <c r="B19" s="46">
        <f>ROW()</f>
        <v>19</v>
      </c>
      <c r="C19" s="64" t="str">
        <f>H19</f>
        <v>타워형 공랭</v>
      </c>
      <c r="D19" s="48"/>
      <c r="E19" s="50" t="s">
        <v>3275</v>
      </c>
      <c r="F19" s="54">
        <v>0</v>
      </c>
      <c r="G19" s="48" t="s">
        <v>3229</v>
      </c>
      <c r="H19" s="48" t="s">
        <v>3418</v>
      </c>
      <c r="I19" s="61">
        <v>180</v>
      </c>
      <c r="J19" s="61">
        <v>160</v>
      </c>
      <c r="K19" s="104">
        <v>4</v>
      </c>
      <c r="L19" s="104"/>
      <c r="M19" s="61">
        <v>135</v>
      </c>
      <c r="N19" s="74">
        <v>1</v>
      </c>
      <c r="O19" s="105">
        <v>22</v>
      </c>
      <c r="P19" s="48" t="s">
        <v>3431</v>
      </c>
      <c r="Q19" s="106"/>
      <c r="R19" s="106">
        <v>1400</v>
      </c>
      <c r="S19" s="107"/>
      <c r="T19" s="107">
        <v>67.8</v>
      </c>
      <c r="U19" s="108"/>
      <c r="V19" s="108">
        <v>2.1</v>
      </c>
      <c r="W19" s="109"/>
      <c r="X19" s="109">
        <v>21.1</v>
      </c>
      <c r="Y19" s="110"/>
      <c r="Z19" s="110"/>
      <c r="AA19" s="111"/>
      <c r="AB19" s="111"/>
      <c r="AC19" s="48" t="s">
        <v>235</v>
      </c>
      <c r="AD19" s="48"/>
      <c r="AE19" s="48" t="s">
        <v>235</v>
      </c>
      <c r="AF19" s="48" t="s">
        <v>235</v>
      </c>
      <c r="AG19" s="48" t="s">
        <v>235</v>
      </c>
      <c r="AH19" s="48"/>
      <c r="AI19" s="48"/>
      <c r="AJ19" s="48" t="s">
        <v>235</v>
      </c>
      <c r="AK19" s="48" t="s">
        <v>235</v>
      </c>
      <c r="AL19" s="48" t="s">
        <v>1024</v>
      </c>
      <c r="AM19" s="48"/>
      <c r="AN19" s="48" t="s">
        <v>1024</v>
      </c>
      <c r="AO19" s="48"/>
      <c r="AP19" s="48"/>
      <c r="AQ19" s="48"/>
      <c r="AR19" s="89">
        <v>3</v>
      </c>
    </row>
    <row r="20" spans="2:44">
      <c r="B20" s="46">
        <f>ROW()</f>
        <v>20</v>
      </c>
      <c r="C20" s="64" t="str">
        <f>H20</f>
        <v>타워형 공랭</v>
      </c>
      <c r="D20" s="48"/>
      <c r="E20" s="50" t="s">
        <v>3276</v>
      </c>
      <c r="F20" s="54">
        <v>52700</v>
      </c>
      <c r="G20" s="48" t="s">
        <v>3229</v>
      </c>
      <c r="H20" s="48" t="s">
        <v>3418</v>
      </c>
      <c r="I20" s="61"/>
      <c r="J20" s="61">
        <v>155</v>
      </c>
      <c r="K20" s="104">
        <v>4</v>
      </c>
      <c r="L20" s="104"/>
      <c r="M20" s="61">
        <v>120</v>
      </c>
      <c r="N20" s="74">
        <v>1</v>
      </c>
      <c r="O20" s="105">
        <v>25</v>
      </c>
      <c r="P20" s="48" t="s">
        <v>3430</v>
      </c>
      <c r="Q20" s="106"/>
      <c r="R20" s="106">
        <v>1500</v>
      </c>
      <c r="S20" s="107"/>
      <c r="T20" s="107">
        <v>87</v>
      </c>
      <c r="U20" s="108"/>
      <c r="V20" s="108">
        <v>1.25</v>
      </c>
      <c r="W20" s="109"/>
      <c r="X20" s="109">
        <v>26.8</v>
      </c>
      <c r="Y20" s="110"/>
      <c r="Z20" s="110"/>
      <c r="AA20" s="111"/>
      <c r="AB20" s="111"/>
      <c r="AC20" s="48"/>
      <c r="AD20" s="48"/>
      <c r="AE20" s="48" t="s">
        <v>235</v>
      </c>
      <c r="AF20" s="48" t="s">
        <v>235</v>
      </c>
      <c r="AG20" s="48" t="s">
        <v>235</v>
      </c>
      <c r="AH20" s="48"/>
      <c r="AI20" s="48"/>
      <c r="AJ20" s="48"/>
      <c r="AK20" s="48" t="s">
        <v>235</v>
      </c>
      <c r="AL20" s="48" t="s">
        <v>1024</v>
      </c>
      <c r="AM20" s="48"/>
      <c r="AN20" s="48" t="s">
        <v>1024</v>
      </c>
      <c r="AO20" s="48"/>
      <c r="AP20" s="48"/>
      <c r="AQ20" s="48"/>
      <c r="AR20" s="89">
        <v>3</v>
      </c>
    </row>
    <row r="21" spans="2:44">
      <c r="B21" s="46">
        <f>ROW()</f>
        <v>21</v>
      </c>
      <c r="C21" s="64" t="str">
        <f>H21</f>
        <v>타워형 공랭</v>
      </c>
      <c r="D21" s="48"/>
      <c r="E21" s="64" t="s">
        <v>1</v>
      </c>
      <c r="F21" s="54"/>
      <c r="G21" s="48"/>
      <c r="H21" s="48" t="s">
        <v>3418</v>
      </c>
      <c r="I21" s="61"/>
      <c r="J21" s="61"/>
      <c r="K21" s="104"/>
      <c r="L21" s="104"/>
      <c r="M21" s="61"/>
      <c r="N21" s="74"/>
      <c r="O21" s="105"/>
      <c r="P21" s="48"/>
      <c r="Q21" s="106"/>
      <c r="R21" s="106"/>
      <c r="S21" s="107"/>
      <c r="T21" s="107"/>
      <c r="U21" s="108"/>
      <c r="V21" s="108"/>
      <c r="W21" s="109"/>
      <c r="X21" s="109"/>
      <c r="Y21" s="110"/>
      <c r="Z21" s="110"/>
      <c r="AA21" s="111"/>
      <c r="AB21" s="111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89"/>
    </row>
    <row r="22" spans="2:44" ht="72.000000">
      <c r="B22" s="46">
        <f>ROW()</f>
        <v>22</v>
      </c>
      <c r="C22" s="64" t="str">
        <f>H22</f>
        <v>타워형 공랭</v>
      </c>
      <c r="D22" s="48"/>
      <c r="E22" s="51" t="s">
        <v>3277</v>
      </c>
      <c r="F22" s="54">
        <v>0</v>
      </c>
      <c r="G22" s="48" t="s">
        <v>3235</v>
      </c>
      <c r="H22" s="48" t="s">
        <v>3418</v>
      </c>
      <c r="I22" s="61">
        <v>180</v>
      </c>
      <c r="J22" s="61">
        <v>161</v>
      </c>
      <c r="K22" s="104">
        <v>4</v>
      </c>
      <c r="L22" s="104"/>
      <c r="M22" s="61">
        <v>120</v>
      </c>
      <c r="N22" s="74">
        <v>1</v>
      </c>
      <c r="O22" s="105">
        <v>25</v>
      </c>
      <c r="P22" s="48" t="s">
        <v>3434</v>
      </c>
      <c r="Q22" s="106">
        <v>800</v>
      </c>
      <c r="R22" s="106">
        <v>1600</v>
      </c>
      <c r="S22" s="107">
        <v>20.5</v>
      </c>
      <c r="T22" s="107">
        <v>38.5</v>
      </c>
      <c r="U22" s="108"/>
      <c r="V22" s="108"/>
      <c r="W22" s="109"/>
      <c r="X22" s="109">
        <v>25</v>
      </c>
      <c r="Y22" s="110"/>
      <c r="Z22" s="110"/>
      <c r="AA22" s="111"/>
      <c r="AB22" s="111"/>
      <c r="AC22" s="48"/>
      <c r="AD22" s="48" t="s">
        <v>235</v>
      </c>
      <c r="AE22" s="48"/>
      <c r="AF22" s="48" t="s">
        <v>235</v>
      </c>
      <c r="AG22" s="48"/>
      <c r="AH22" s="48"/>
      <c r="AI22" s="48"/>
      <c r="AJ22" s="48" t="s">
        <v>235</v>
      </c>
      <c r="AK22" s="48" t="s">
        <v>235</v>
      </c>
      <c r="AL22" s="48" t="s">
        <v>3464</v>
      </c>
      <c r="AM22" s="48"/>
      <c r="AN22" s="48" t="s">
        <v>1024</v>
      </c>
      <c r="AO22" s="48" t="s">
        <v>3470</v>
      </c>
      <c r="AP22" s="48" t="s">
        <v>3480</v>
      </c>
      <c r="AQ22" s="48"/>
      <c r="AR22" s="89">
        <v>1</v>
      </c>
    </row>
    <row r="23" spans="2:44">
      <c r="B23" s="46">
        <f>ROW()</f>
        <v>23</v>
      </c>
      <c r="C23" s="64" t="str">
        <f>H23</f>
        <v>타워형 공랭</v>
      </c>
      <c r="D23" s="48"/>
      <c r="E23" s="50" t="s">
        <v>3278</v>
      </c>
      <c r="F23" s="54">
        <v>28900</v>
      </c>
      <c r="G23" s="48" t="s">
        <v>3235</v>
      </c>
      <c r="H23" s="48" t="s">
        <v>3418</v>
      </c>
      <c r="I23" s="61">
        <v>180</v>
      </c>
      <c r="J23" s="61">
        <v>158</v>
      </c>
      <c r="K23" s="104">
        <v>4</v>
      </c>
      <c r="L23" s="104"/>
      <c r="M23" s="61">
        <v>120</v>
      </c>
      <c r="N23" s="74">
        <v>1</v>
      </c>
      <c r="O23" s="105">
        <v>25</v>
      </c>
      <c r="P23" s="48" t="s">
        <v>3434</v>
      </c>
      <c r="Q23" s="106">
        <v>800</v>
      </c>
      <c r="R23" s="106">
        <v>1500</v>
      </c>
      <c r="S23" s="107">
        <v>20.5</v>
      </c>
      <c r="T23" s="107">
        <v>38.5</v>
      </c>
      <c r="U23" s="108"/>
      <c r="V23" s="108"/>
      <c r="W23" s="109"/>
      <c r="X23" s="109">
        <v>24</v>
      </c>
      <c r="Y23" s="110"/>
      <c r="Z23" s="110"/>
      <c r="AA23" s="111"/>
      <c r="AB23" s="111"/>
      <c r="AC23" s="48"/>
      <c r="AD23" s="48" t="s">
        <v>235</v>
      </c>
      <c r="AE23" s="48"/>
      <c r="AF23" s="48" t="s">
        <v>235</v>
      </c>
      <c r="AG23" s="48"/>
      <c r="AH23" s="48"/>
      <c r="AI23" s="48"/>
      <c r="AJ23" s="48" t="s">
        <v>235</v>
      </c>
      <c r="AK23" s="48" t="s">
        <v>235</v>
      </c>
      <c r="AL23" s="48" t="s">
        <v>3464</v>
      </c>
      <c r="AM23" s="48"/>
      <c r="AN23" s="48" t="s">
        <v>1024</v>
      </c>
      <c r="AO23" s="48" t="s">
        <v>3259</v>
      </c>
      <c r="AP23" s="48" t="s">
        <v>3481</v>
      </c>
      <c r="AQ23" s="48"/>
      <c r="AR23" s="89">
        <v>1</v>
      </c>
    </row>
    <row r="24" spans="2:44">
      <c r="B24" s="46">
        <f>ROW()</f>
        <v>24</v>
      </c>
      <c r="C24" s="64" t="str">
        <f>H24</f>
        <v>타워형 공랭</v>
      </c>
      <c r="D24" s="48"/>
      <c r="E24" s="50" t="s">
        <v>3279</v>
      </c>
      <c r="F24" s="54">
        <v>28900</v>
      </c>
      <c r="G24" s="48" t="s">
        <v>3235</v>
      </c>
      <c r="H24" s="48" t="s">
        <v>3418</v>
      </c>
      <c r="I24" s="61">
        <v>180</v>
      </c>
      <c r="J24" s="61">
        <v>158</v>
      </c>
      <c r="K24" s="104">
        <v>4</v>
      </c>
      <c r="L24" s="104"/>
      <c r="M24" s="61">
        <v>120</v>
      </c>
      <c r="N24" s="74">
        <v>1</v>
      </c>
      <c r="O24" s="105">
        <v>25</v>
      </c>
      <c r="P24" s="48" t="s">
        <v>3434</v>
      </c>
      <c r="Q24" s="106">
        <v>800</v>
      </c>
      <c r="R24" s="106">
        <v>1500</v>
      </c>
      <c r="S24" s="107">
        <v>20.5</v>
      </c>
      <c r="T24" s="107">
        <v>38.5</v>
      </c>
      <c r="U24" s="108"/>
      <c r="V24" s="108"/>
      <c r="W24" s="109"/>
      <c r="X24" s="109">
        <v>24</v>
      </c>
      <c r="Y24" s="110"/>
      <c r="Z24" s="110"/>
      <c r="AA24" s="111"/>
      <c r="AB24" s="111"/>
      <c r="AC24" s="48"/>
      <c r="AD24" s="48" t="s">
        <v>235</v>
      </c>
      <c r="AE24" s="48"/>
      <c r="AF24" s="48" t="s">
        <v>235</v>
      </c>
      <c r="AG24" s="48"/>
      <c r="AH24" s="48"/>
      <c r="AI24" s="48"/>
      <c r="AJ24" s="48" t="s">
        <v>235</v>
      </c>
      <c r="AK24" s="48" t="s">
        <v>235</v>
      </c>
      <c r="AL24" s="48" t="s">
        <v>3464</v>
      </c>
      <c r="AM24" s="48"/>
      <c r="AN24" s="48" t="s">
        <v>1024</v>
      </c>
      <c r="AO24" s="48" t="s">
        <v>1032</v>
      </c>
      <c r="AP24" s="48" t="s">
        <v>3481</v>
      </c>
      <c r="AQ24" s="48"/>
      <c r="AR24" s="89">
        <v>1</v>
      </c>
    </row>
    <row r="25" spans="2:44">
      <c r="B25" s="46">
        <f>ROW()</f>
        <v>25</v>
      </c>
      <c r="C25" s="64" t="str">
        <f>H25</f>
        <v>타워형 공랭</v>
      </c>
      <c r="D25" s="48"/>
      <c r="E25" s="50" t="s">
        <v>3280</v>
      </c>
      <c r="F25" s="54">
        <v>34900</v>
      </c>
      <c r="G25" s="48" t="s">
        <v>3235</v>
      </c>
      <c r="H25" s="48" t="s">
        <v>3418</v>
      </c>
      <c r="I25" s="61">
        <v>180</v>
      </c>
      <c r="J25" s="61">
        <v>158</v>
      </c>
      <c r="K25" s="104">
        <v>4</v>
      </c>
      <c r="L25" s="104"/>
      <c r="M25" s="61">
        <v>120</v>
      </c>
      <c r="N25" s="74">
        <v>1</v>
      </c>
      <c r="O25" s="105">
        <v>25</v>
      </c>
      <c r="P25" s="48" t="s">
        <v>3434</v>
      </c>
      <c r="Q25" s="106">
        <v>800</v>
      </c>
      <c r="R25" s="106">
        <v>1500</v>
      </c>
      <c r="S25" s="107">
        <v>20.5</v>
      </c>
      <c r="T25" s="107">
        <v>38.5</v>
      </c>
      <c r="U25" s="108"/>
      <c r="V25" s="108"/>
      <c r="W25" s="109"/>
      <c r="X25" s="109">
        <v>24</v>
      </c>
      <c r="Y25" s="110"/>
      <c r="Z25" s="110"/>
      <c r="AA25" s="111"/>
      <c r="AB25" s="111"/>
      <c r="AC25" s="48"/>
      <c r="AD25" s="48" t="s">
        <v>235</v>
      </c>
      <c r="AE25" s="48"/>
      <c r="AF25" s="48" t="s">
        <v>235</v>
      </c>
      <c r="AG25" s="48"/>
      <c r="AH25" s="48"/>
      <c r="AI25" s="48"/>
      <c r="AJ25" s="48" t="s">
        <v>235</v>
      </c>
      <c r="AK25" s="48" t="s">
        <v>235</v>
      </c>
      <c r="AL25" s="48" t="s">
        <v>3464</v>
      </c>
      <c r="AM25" s="48"/>
      <c r="AN25" s="48" t="s">
        <v>1024</v>
      </c>
      <c r="AO25" s="48" t="s">
        <v>3471</v>
      </c>
      <c r="AP25" s="48" t="s">
        <v>3481</v>
      </c>
      <c r="AQ25" s="48"/>
      <c r="AR25" s="89">
        <v>1</v>
      </c>
    </row>
    <row r="26" spans="2:44">
      <c r="B26" s="46">
        <f>ROW()</f>
        <v>26</v>
      </c>
      <c r="C26" s="64" t="str">
        <f>H26</f>
        <v>타워형 공랭</v>
      </c>
      <c r="D26" s="48"/>
      <c r="E26" s="50" t="s">
        <v>3281</v>
      </c>
      <c r="F26" s="54">
        <v>38900</v>
      </c>
      <c r="G26" s="48" t="s">
        <v>3235</v>
      </c>
      <c r="H26" s="48" t="s">
        <v>3418</v>
      </c>
      <c r="I26" s="61">
        <v>180</v>
      </c>
      <c r="J26" s="61">
        <v>160</v>
      </c>
      <c r="K26" s="104">
        <v>4</v>
      </c>
      <c r="L26" s="104"/>
      <c r="M26" s="61">
        <v>120</v>
      </c>
      <c r="N26" s="74">
        <v>1</v>
      </c>
      <c r="O26" s="105">
        <v>25</v>
      </c>
      <c r="P26" s="48" t="s">
        <v>3434</v>
      </c>
      <c r="Q26" s="106">
        <v>800</v>
      </c>
      <c r="R26" s="106">
        <v>1500</v>
      </c>
      <c r="S26" s="107">
        <v>20.5</v>
      </c>
      <c r="T26" s="107">
        <v>38.5</v>
      </c>
      <c r="U26" s="108"/>
      <c r="V26" s="108"/>
      <c r="W26" s="109"/>
      <c r="X26" s="109">
        <v>24</v>
      </c>
      <c r="Y26" s="110"/>
      <c r="Z26" s="110"/>
      <c r="AA26" s="111"/>
      <c r="AB26" s="111"/>
      <c r="AC26" s="48"/>
      <c r="AD26" s="48" t="s">
        <v>235</v>
      </c>
      <c r="AE26" s="48"/>
      <c r="AF26" s="48" t="s">
        <v>235</v>
      </c>
      <c r="AG26" s="48"/>
      <c r="AH26" s="48"/>
      <c r="AI26" s="48"/>
      <c r="AJ26" s="48" t="s">
        <v>235</v>
      </c>
      <c r="AK26" s="48" t="s">
        <v>235</v>
      </c>
      <c r="AL26" s="48" t="s">
        <v>1024</v>
      </c>
      <c r="AM26" s="48"/>
      <c r="AN26" s="48" t="s">
        <v>1024</v>
      </c>
      <c r="AO26" s="48" t="s">
        <v>1032</v>
      </c>
      <c r="AP26" s="48" t="s">
        <v>3481</v>
      </c>
      <c r="AQ26" s="48"/>
      <c r="AR26" s="89">
        <v>1</v>
      </c>
    </row>
    <row r="27" spans="2:44">
      <c r="B27" s="46">
        <f>ROW()</f>
        <v>27</v>
      </c>
      <c r="C27" s="64" t="str">
        <f>H27</f>
        <v>타워형 공랭</v>
      </c>
      <c r="D27" s="48"/>
      <c r="E27" s="50" t="s">
        <v>3282</v>
      </c>
      <c r="F27" s="54">
        <v>38900</v>
      </c>
      <c r="G27" s="48" t="s">
        <v>3235</v>
      </c>
      <c r="H27" s="48" t="s">
        <v>3418</v>
      </c>
      <c r="I27" s="61">
        <v>180</v>
      </c>
      <c r="J27" s="61">
        <v>160</v>
      </c>
      <c r="K27" s="104">
        <v>4</v>
      </c>
      <c r="L27" s="104"/>
      <c r="M27" s="61">
        <v>120</v>
      </c>
      <c r="N27" s="74">
        <v>1</v>
      </c>
      <c r="O27" s="105">
        <v>25</v>
      </c>
      <c r="P27" s="48" t="s">
        <v>3434</v>
      </c>
      <c r="Q27" s="106">
        <v>800</v>
      </c>
      <c r="R27" s="106">
        <v>1500</v>
      </c>
      <c r="S27" s="107">
        <v>20.5</v>
      </c>
      <c r="T27" s="107">
        <v>38.5</v>
      </c>
      <c r="U27" s="108"/>
      <c r="V27" s="108"/>
      <c r="W27" s="109"/>
      <c r="X27" s="109">
        <v>24</v>
      </c>
      <c r="Y27" s="110"/>
      <c r="Z27" s="110"/>
      <c r="AA27" s="111"/>
      <c r="AB27" s="111"/>
      <c r="AC27" s="48"/>
      <c r="AD27" s="48" t="s">
        <v>235</v>
      </c>
      <c r="AE27" s="48"/>
      <c r="AF27" s="48" t="s">
        <v>235</v>
      </c>
      <c r="AG27" s="48"/>
      <c r="AH27" s="48"/>
      <c r="AI27" s="48"/>
      <c r="AJ27" s="48" t="s">
        <v>235</v>
      </c>
      <c r="AK27" s="48" t="s">
        <v>235</v>
      </c>
      <c r="AL27" s="48" t="s">
        <v>1024</v>
      </c>
      <c r="AM27" s="48"/>
      <c r="AN27" s="48" t="s">
        <v>1024</v>
      </c>
      <c r="AO27" s="48" t="s">
        <v>3259</v>
      </c>
      <c r="AP27" s="48" t="s">
        <v>3481</v>
      </c>
      <c r="AQ27" s="48"/>
      <c r="AR27" s="89">
        <v>1</v>
      </c>
    </row>
    <row r="28" spans="2:44">
      <c r="B28" s="46">
        <f>ROW()</f>
        <v>28</v>
      </c>
      <c r="C28" s="64" t="str">
        <f>H28</f>
        <v>타워형 공랭</v>
      </c>
      <c r="D28" s="48"/>
      <c r="E28" s="64" t="s">
        <v>1</v>
      </c>
      <c r="F28" s="54"/>
      <c r="G28" s="48"/>
      <c r="H28" s="48" t="s">
        <v>3418</v>
      </c>
      <c r="I28" s="61"/>
      <c r="J28" s="61"/>
      <c r="K28" s="104"/>
      <c r="L28" s="104"/>
      <c r="M28" s="61"/>
      <c r="N28" s="74"/>
      <c r="O28" s="105"/>
      <c r="P28" s="48"/>
      <c r="Q28" s="106"/>
      <c r="R28" s="106"/>
      <c r="S28" s="107"/>
      <c r="T28" s="107"/>
      <c r="U28" s="108"/>
      <c r="V28" s="108"/>
      <c r="W28" s="109"/>
      <c r="X28" s="109"/>
      <c r="Y28" s="110"/>
      <c r="Z28" s="110"/>
      <c r="AA28" s="111"/>
      <c r="AB28" s="111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89"/>
    </row>
    <row r="29" spans="2:44" ht="36.000000">
      <c r="B29" s="46">
        <f>ROW()</f>
        <v>29</v>
      </c>
      <c r="C29" s="64" t="str">
        <f>H29</f>
        <v>타워형 공랭</v>
      </c>
      <c r="D29" s="48"/>
      <c r="E29" s="51" t="s">
        <v>3283</v>
      </c>
      <c r="F29" s="54">
        <v>54030</v>
      </c>
      <c r="G29" s="48" t="s">
        <v>3410</v>
      </c>
      <c r="H29" s="48" t="s">
        <v>3418</v>
      </c>
      <c r="I29" s="61"/>
      <c r="J29" s="61">
        <v>145</v>
      </c>
      <c r="K29" s="104">
        <v>4</v>
      </c>
      <c r="L29" s="104"/>
      <c r="M29" s="61">
        <v>120</v>
      </c>
      <c r="N29" s="74">
        <v>1</v>
      </c>
      <c r="O29" s="105">
        <v>25</v>
      </c>
      <c r="P29" s="48" t="s">
        <v>3435</v>
      </c>
      <c r="Q29" s="106">
        <v>330</v>
      </c>
      <c r="R29" s="106">
        <v>1600</v>
      </c>
      <c r="S29" s="107"/>
      <c r="T29" s="107">
        <v>49</v>
      </c>
      <c r="U29" s="108"/>
      <c r="V29" s="108">
        <v>1.65</v>
      </c>
      <c r="W29" s="109">
        <v>10</v>
      </c>
      <c r="X29" s="109">
        <v>25</v>
      </c>
      <c r="Y29" s="110"/>
      <c r="Z29" s="110"/>
      <c r="AA29" s="111"/>
      <c r="AB29" s="111"/>
      <c r="AC29" s="48"/>
      <c r="AD29" s="48" t="s">
        <v>235</v>
      </c>
      <c r="AE29" s="48"/>
      <c r="AF29" s="48" t="s">
        <v>235</v>
      </c>
      <c r="AG29" s="48"/>
      <c r="AH29" s="48"/>
      <c r="AI29" s="48"/>
      <c r="AJ29" s="48" t="s">
        <v>235</v>
      </c>
      <c r="AK29" s="48" t="s">
        <v>235</v>
      </c>
      <c r="AL29" s="48" t="s">
        <v>1032</v>
      </c>
      <c r="AM29" s="48"/>
      <c r="AN29" s="48" t="s">
        <v>1024</v>
      </c>
      <c r="AO29" s="48"/>
      <c r="AP29" s="48"/>
      <c r="AQ29" s="48"/>
      <c r="AR29" s="89">
        <v>3</v>
      </c>
    </row>
    <row r="30" spans="2:44" ht="60.000000">
      <c r="B30" s="46">
        <f>ROW()</f>
        <v>30</v>
      </c>
      <c r="C30" s="64" t="str">
        <f>H30</f>
        <v>타워형 공랭</v>
      </c>
      <c r="D30" s="48"/>
      <c r="E30" s="51" t="s">
        <v>3284</v>
      </c>
      <c r="F30" s="54">
        <v>114000</v>
      </c>
      <c r="G30" s="48" t="s">
        <v>3410</v>
      </c>
      <c r="H30" s="48" t="s">
        <v>3418</v>
      </c>
      <c r="I30" s="61">
        <v>180</v>
      </c>
      <c r="J30" s="61">
        <v>168.3</v>
      </c>
      <c r="K30" s="104">
        <v>4</v>
      </c>
      <c r="L30" s="104"/>
      <c r="M30" s="61">
        <v>140</v>
      </c>
      <c r="N30" s="74">
        <v>2</v>
      </c>
      <c r="O30" s="105">
        <v>25</v>
      </c>
      <c r="P30" s="48" t="s">
        <v>3435</v>
      </c>
      <c r="Q30" s="106">
        <v>700</v>
      </c>
      <c r="R30" s="106">
        <v>1300</v>
      </c>
      <c r="S30" s="107"/>
      <c r="T30" s="107">
        <v>76</v>
      </c>
      <c r="U30" s="108"/>
      <c r="V30" s="108"/>
      <c r="W30" s="109">
        <v>19</v>
      </c>
      <c r="X30" s="109">
        <v>23</v>
      </c>
      <c r="Y30" s="110"/>
      <c r="Z30" s="110"/>
      <c r="AA30" s="111"/>
      <c r="AB30" s="111"/>
      <c r="AC30" s="48"/>
      <c r="AD30" s="48"/>
      <c r="AE30" s="48"/>
      <c r="AF30" s="48"/>
      <c r="AG30" s="48"/>
      <c r="AH30" s="48"/>
      <c r="AI30" s="48"/>
      <c r="AJ30" s="48" t="s">
        <v>235</v>
      </c>
      <c r="AK30" s="48" t="s">
        <v>235</v>
      </c>
      <c r="AL30" s="48" t="s">
        <v>1024</v>
      </c>
      <c r="AM30" s="48"/>
      <c r="AN30" s="48" t="s">
        <v>1026</v>
      </c>
      <c r="AO30" s="48"/>
      <c r="AP30" s="48"/>
      <c r="AQ30" s="48"/>
      <c r="AR30" s="89">
        <v>3</v>
      </c>
    </row>
    <row r="31" spans="2:44" ht="48.000000">
      <c r="B31" s="46">
        <f>ROW()</f>
        <v>31</v>
      </c>
      <c r="C31" s="64" t="str">
        <f>H31</f>
        <v>타워형 공랭</v>
      </c>
      <c r="D31" s="48"/>
      <c r="E31" s="51" t="s">
        <v>3285</v>
      </c>
      <c r="F31" s="54">
        <v>89000</v>
      </c>
      <c r="G31" s="48" t="s">
        <v>3410</v>
      </c>
      <c r="H31" s="48" t="s">
        <v>3418</v>
      </c>
      <c r="I31" s="61">
        <v>150</v>
      </c>
      <c r="J31" s="61">
        <v>145</v>
      </c>
      <c r="K31" s="104">
        <v>4</v>
      </c>
      <c r="L31" s="104"/>
      <c r="M31" s="61">
        <v>120</v>
      </c>
      <c r="N31" s="74">
        <v>1</v>
      </c>
      <c r="O31" s="105">
        <v>25</v>
      </c>
      <c r="P31" s="48" t="s">
        <v>3435</v>
      </c>
      <c r="Q31" s="106">
        <v>300</v>
      </c>
      <c r="R31" s="106">
        <v>1600</v>
      </c>
      <c r="S31" s="107"/>
      <c r="T31" s="107">
        <v>49</v>
      </c>
      <c r="U31" s="108"/>
      <c r="V31" s="108">
        <v>1.65</v>
      </c>
      <c r="W31" s="109">
        <v>10</v>
      </c>
      <c r="X31" s="109">
        <v>25</v>
      </c>
      <c r="Y31" s="110"/>
      <c r="Z31" s="110"/>
      <c r="AA31" s="111"/>
      <c r="AB31" s="111"/>
      <c r="AC31" s="48"/>
      <c r="AD31" s="48" t="s">
        <v>235</v>
      </c>
      <c r="AE31" s="48" t="s">
        <v>235</v>
      </c>
      <c r="AF31" s="48" t="s">
        <v>235</v>
      </c>
      <c r="AG31" s="48" t="s">
        <v>235</v>
      </c>
      <c r="AH31" s="48"/>
      <c r="AI31" s="48"/>
      <c r="AJ31" s="48" t="s">
        <v>235</v>
      </c>
      <c r="AK31" s="48" t="s">
        <v>235</v>
      </c>
      <c r="AL31" s="48" t="s">
        <v>3464</v>
      </c>
      <c r="AM31" s="48"/>
      <c r="AN31" s="48" t="s">
        <v>1024</v>
      </c>
      <c r="AO31" s="48" t="s">
        <v>3472</v>
      </c>
      <c r="AP31" s="48" t="s">
        <v>3481</v>
      </c>
      <c r="AQ31" s="48"/>
      <c r="AR31" s="89">
        <v>3</v>
      </c>
    </row>
    <row r="32" spans="2:44">
      <c r="B32" s="46">
        <f>ROW()</f>
        <v>32</v>
      </c>
      <c r="C32" s="64" t="str">
        <f>H32</f>
        <v>타워형 공랭</v>
      </c>
      <c r="D32" s="48"/>
      <c r="E32" s="64" t="s">
        <v>1</v>
      </c>
      <c r="F32" s="54"/>
      <c r="G32" s="48"/>
      <c r="H32" s="48" t="s">
        <v>3418</v>
      </c>
      <c r="I32" s="61"/>
      <c r="J32" s="61"/>
      <c r="K32" s="104"/>
      <c r="L32" s="104"/>
      <c r="M32" s="61"/>
      <c r="N32" s="74"/>
      <c r="O32" s="105"/>
      <c r="P32" s="48"/>
      <c r="Q32" s="106"/>
      <c r="R32" s="106"/>
      <c r="S32" s="107"/>
      <c r="T32" s="107"/>
      <c r="U32" s="108"/>
      <c r="V32" s="108"/>
      <c r="W32" s="109"/>
      <c r="X32" s="109"/>
      <c r="Y32" s="110"/>
      <c r="Z32" s="110"/>
      <c r="AA32" s="111"/>
      <c r="AB32" s="111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89"/>
    </row>
    <row r="33" spans="2:44">
      <c r="B33" s="46">
        <f>ROW()</f>
        <v>33</v>
      </c>
      <c r="C33" s="64" t="str">
        <f>H33</f>
        <v>타워형 공랭</v>
      </c>
      <c r="D33" s="48"/>
      <c r="E33" s="50" t="s">
        <v>3286</v>
      </c>
      <c r="F33" s="54">
        <v>24500</v>
      </c>
      <c r="G33" s="48" t="s">
        <v>3237</v>
      </c>
      <c r="H33" s="48" t="s">
        <v>3418</v>
      </c>
      <c r="I33" s="61">
        <v>150</v>
      </c>
      <c r="J33" s="61">
        <v>135.5</v>
      </c>
      <c r="K33" s="104">
        <v>4</v>
      </c>
      <c r="L33" s="104"/>
      <c r="M33" s="61">
        <v>120</v>
      </c>
      <c r="N33" s="74">
        <v>1</v>
      </c>
      <c r="O33" s="105">
        <v>25</v>
      </c>
      <c r="P33" s="48" t="s">
        <v>3436</v>
      </c>
      <c r="Q33" s="106">
        <v>900</v>
      </c>
      <c r="R33" s="106">
        <v>1600</v>
      </c>
      <c r="S33" s="107"/>
      <c r="T33" s="107">
        <v>40</v>
      </c>
      <c r="U33" s="108"/>
      <c r="V33" s="108"/>
      <c r="W33" s="109">
        <v>17.8</v>
      </c>
      <c r="X33" s="109">
        <v>21</v>
      </c>
      <c r="Y33" s="110"/>
      <c r="Z33" s="110"/>
      <c r="AA33" s="111"/>
      <c r="AB33" s="111"/>
      <c r="AC33" s="48" t="s">
        <v>235</v>
      </c>
      <c r="AD33" s="48" t="s">
        <v>235</v>
      </c>
      <c r="AE33" s="48" t="s">
        <v>235</v>
      </c>
      <c r="AF33" s="48" t="s">
        <v>235</v>
      </c>
      <c r="AG33" s="48" t="s">
        <v>235</v>
      </c>
      <c r="AH33" s="48"/>
      <c r="AI33" s="48"/>
      <c r="AJ33" s="48" t="s">
        <v>235</v>
      </c>
      <c r="AK33" s="48" t="s">
        <v>235</v>
      </c>
      <c r="AL33" s="48" t="s">
        <v>3464</v>
      </c>
      <c r="AM33" s="48"/>
      <c r="AN33" s="48" t="s">
        <v>1037</v>
      </c>
      <c r="AO33" s="48" t="s">
        <v>3259</v>
      </c>
      <c r="AP33" s="48" t="s">
        <v>3479</v>
      </c>
      <c r="AQ33" s="48"/>
      <c r="AR33" s="89">
        <v>1</v>
      </c>
    </row>
    <row r="34" spans="2:44">
      <c r="B34" s="46">
        <f>ROW()</f>
        <v>34</v>
      </c>
      <c r="C34" s="64" t="str">
        <f>H34</f>
        <v>타워형 공랭</v>
      </c>
      <c r="D34" s="48"/>
      <c r="E34" s="50" t="s">
        <v>3287</v>
      </c>
      <c r="F34" s="54">
        <v>58000</v>
      </c>
      <c r="G34" s="48" t="s">
        <v>3237</v>
      </c>
      <c r="H34" s="48" t="s">
        <v>3418</v>
      </c>
      <c r="I34" s="61">
        <v>180</v>
      </c>
      <c r="J34" s="61">
        <v>156</v>
      </c>
      <c r="K34" s="104">
        <v>4</v>
      </c>
      <c r="L34" s="104"/>
      <c r="M34" s="61">
        <v>120</v>
      </c>
      <c r="N34" s="74">
        <v>1</v>
      </c>
      <c r="O34" s="105">
        <v>25</v>
      </c>
      <c r="P34" s="48" t="s">
        <v>3436</v>
      </c>
      <c r="Q34" s="106">
        <v>500</v>
      </c>
      <c r="R34" s="106">
        <v>1500</v>
      </c>
      <c r="S34" s="107"/>
      <c r="T34" s="107">
        <v>56.5</v>
      </c>
      <c r="U34" s="108"/>
      <c r="V34" s="108"/>
      <c r="W34" s="109">
        <v>17.8</v>
      </c>
      <c r="X34" s="109">
        <v>27</v>
      </c>
      <c r="Y34" s="110"/>
      <c r="Z34" s="110"/>
      <c r="AA34" s="111"/>
      <c r="AB34" s="111"/>
      <c r="AC34" s="48" t="s">
        <v>235</v>
      </c>
      <c r="AD34" s="48" t="s">
        <v>235</v>
      </c>
      <c r="AE34" s="48" t="s">
        <v>235</v>
      </c>
      <c r="AF34" s="48" t="s">
        <v>235</v>
      </c>
      <c r="AG34" s="48" t="s">
        <v>235</v>
      </c>
      <c r="AH34" s="48"/>
      <c r="AI34" s="48"/>
      <c r="AJ34" s="48" t="s">
        <v>235</v>
      </c>
      <c r="AK34" s="48" t="s">
        <v>235</v>
      </c>
      <c r="AL34" s="48" t="s">
        <v>3464</v>
      </c>
      <c r="AM34" s="48"/>
      <c r="AN34" s="48" t="s">
        <v>1037</v>
      </c>
      <c r="AO34" s="48" t="s">
        <v>3470</v>
      </c>
      <c r="AP34" s="48" t="s">
        <v>3479</v>
      </c>
      <c r="AQ34" s="48"/>
      <c r="AR34" s="89">
        <v>1</v>
      </c>
    </row>
    <row r="35" spans="2:44">
      <c r="B35" s="46">
        <f>ROW()</f>
        <v>35</v>
      </c>
      <c r="C35" s="64" t="str">
        <f>H35</f>
        <v>타워형 공랭</v>
      </c>
      <c r="D35" s="48"/>
      <c r="E35" s="50" t="s">
        <v>3288</v>
      </c>
      <c r="F35" s="54">
        <v>72700</v>
      </c>
      <c r="G35" s="48" t="s">
        <v>3237</v>
      </c>
      <c r="H35" s="48" t="s">
        <v>3418</v>
      </c>
      <c r="I35" s="61"/>
      <c r="J35" s="61">
        <v>159</v>
      </c>
      <c r="K35" s="104">
        <v>4</v>
      </c>
      <c r="L35" s="104"/>
      <c r="M35" s="61">
        <v>120</v>
      </c>
      <c r="N35" s="74">
        <v>2</v>
      </c>
      <c r="O35" s="105">
        <v>26</v>
      </c>
      <c r="P35" s="48" t="s">
        <v>3436</v>
      </c>
      <c r="Q35" s="106">
        <v>900</v>
      </c>
      <c r="R35" s="106">
        <v>1500</v>
      </c>
      <c r="S35" s="107"/>
      <c r="T35" s="107">
        <v>139.5</v>
      </c>
      <c r="U35" s="108"/>
      <c r="V35" s="108"/>
      <c r="W35" s="109">
        <v>17.8</v>
      </c>
      <c r="X35" s="109">
        <v>30</v>
      </c>
      <c r="Y35" s="110"/>
      <c r="Z35" s="110"/>
      <c r="AA35" s="111"/>
      <c r="AB35" s="111"/>
      <c r="AC35" s="48" t="s">
        <v>235</v>
      </c>
      <c r="AD35" s="48" t="s">
        <v>235</v>
      </c>
      <c r="AE35" s="48" t="s">
        <v>235</v>
      </c>
      <c r="AF35" s="48" t="s">
        <v>235</v>
      </c>
      <c r="AG35" s="48" t="s">
        <v>235</v>
      </c>
      <c r="AH35" s="48"/>
      <c r="AI35" s="48"/>
      <c r="AJ35" s="48" t="s">
        <v>235</v>
      </c>
      <c r="AK35" s="48" t="s">
        <v>235</v>
      </c>
      <c r="AL35" s="48" t="s">
        <v>3464</v>
      </c>
      <c r="AM35" s="48"/>
      <c r="AN35" s="48" t="s">
        <v>1032</v>
      </c>
      <c r="AO35" s="48" t="s">
        <v>1032</v>
      </c>
      <c r="AP35" s="48" t="s">
        <v>3479</v>
      </c>
      <c r="AQ35" s="48"/>
      <c r="AR35" s="89">
        <v>1</v>
      </c>
    </row>
    <row r="36" spans="2:44">
      <c r="B36" s="46">
        <f>ROW()</f>
        <v>36</v>
      </c>
      <c r="C36" s="64" t="str">
        <f>H36</f>
        <v>타워형 공랭</v>
      </c>
      <c r="D36" s="48"/>
      <c r="E36" s="50" t="s">
        <v>3289</v>
      </c>
      <c r="F36" s="54">
        <v>38000</v>
      </c>
      <c r="G36" s="48" t="s">
        <v>3237</v>
      </c>
      <c r="H36" s="48" t="s">
        <v>3418</v>
      </c>
      <c r="I36" s="61"/>
      <c r="J36" s="61">
        <v>154.5</v>
      </c>
      <c r="K36" s="104">
        <v>4</v>
      </c>
      <c r="L36" s="104"/>
      <c r="M36" s="61">
        <v>120</v>
      </c>
      <c r="N36" s="74">
        <v>1</v>
      </c>
      <c r="O36" s="105">
        <v>25</v>
      </c>
      <c r="P36" s="48" t="s">
        <v>3436</v>
      </c>
      <c r="Q36" s="106">
        <v>900</v>
      </c>
      <c r="R36" s="106">
        <v>1500</v>
      </c>
      <c r="S36" s="107"/>
      <c r="T36" s="107">
        <v>74.34</v>
      </c>
      <c r="U36" s="108"/>
      <c r="V36" s="108"/>
      <c r="W36" s="109">
        <v>17.8</v>
      </c>
      <c r="X36" s="109">
        <v>30</v>
      </c>
      <c r="Y36" s="110"/>
      <c r="Z36" s="110"/>
      <c r="AA36" s="111"/>
      <c r="AB36" s="111"/>
      <c r="AC36" s="48" t="s">
        <v>235</v>
      </c>
      <c r="AD36" s="48" t="s">
        <v>235</v>
      </c>
      <c r="AE36" s="48" t="s">
        <v>235</v>
      </c>
      <c r="AF36" s="48" t="s">
        <v>235</v>
      </c>
      <c r="AG36" s="48" t="s">
        <v>235</v>
      </c>
      <c r="AH36" s="48"/>
      <c r="AI36" s="48"/>
      <c r="AJ36" s="48" t="s">
        <v>235</v>
      </c>
      <c r="AK36" s="48" t="s">
        <v>235</v>
      </c>
      <c r="AL36" s="48" t="s">
        <v>3464</v>
      </c>
      <c r="AM36" s="48"/>
      <c r="AN36" s="48" t="s">
        <v>1032</v>
      </c>
      <c r="AO36" s="48" t="s">
        <v>1032</v>
      </c>
      <c r="AP36" s="48" t="s">
        <v>3479</v>
      </c>
      <c r="AQ36" s="48"/>
      <c r="AR36" s="89">
        <v>1</v>
      </c>
    </row>
    <row r="37" spans="2:44">
      <c r="B37" s="46">
        <f>ROW()</f>
        <v>37</v>
      </c>
      <c r="C37" s="64" t="str">
        <f>H37</f>
        <v>타워형 공랭</v>
      </c>
      <c r="D37" s="48"/>
      <c r="E37" s="64" t="s">
        <v>1</v>
      </c>
      <c r="F37" s="54"/>
      <c r="G37" s="48"/>
      <c r="H37" s="48" t="s">
        <v>3418</v>
      </c>
      <c r="I37" s="61"/>
      <c r="J37" s="61"/>
      <c r="K37" s="104"/>
      <c r="L37" s="104"/>
      <c r="M37" s="61"/>
      <c r="N37" s="74"/>
      <c r="O37" s="105"/>
      <c r="P37" s="48"/>
      <c r="Q37" s="106"/>
      <c r="R37" s="106"/>
      <c r="S37" s="107"/>
      <c r="T37" s="107"/>
      <c r="U37" s="108"/>
      <c r="V37" s="108"/>
      <c r="W37" s="109"/>
      <c r="X37" s="109"/>
      <c r="Y37" s="110"/>
      <c r="Z37" s="110"/>
      <c r="AA37" s="111"/>
      <c r="AB37" s="111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89"/>
    </row>
    <row r="38" spans="2:44">
      <c r="B38" s="46">
        <f>ROW()</f>
        <v>38</v>
      </c>
      <c r="C38" s="64" t="str">
        <f>H38</f>
        <v>타워형 공랭</v>
      </c>
      <c r="D38" s="48"/>
      <c r="E38" s="50" t="s">
        <v>3290</v>
      </c>
      <c r="F38" s="54">
        <v>90000</v>
      </c>
      <c r="G38" s="48" t="s">
        <v>914</v>
      </c>
      <c r="H38" s="48" t="s">
        <v>3418</v>
      </c>
      <c r="I38" s="61">
        <v>180</v>
      </c>
      <c r="J38" s="61">
        <v>170</v>
      </c>
      <c r="K38" s="104">
        <v>4</v>
      </c>
      <c r="L38" s="104"/>
      <c r="M38" s="61">
        <v>120</v>
      </c>
      <c r="N38" s="74">
        <v>2</v>
      </c>
      <c r="O38" s="105">
        <v>25</v>
      </c>
      <c r="P38" s="48" t="s">
        <v>3433</v>
      </c>
      <c r="Q38" s="106">
        <v>500</v>
      </c>
      <c r="R38" s="106">
        <v>1800</v>
      </c>
      <c r="S38" s="107">
        <v>19.79</v>
      </c>
      <c r="T38" s="107">
        <v>71.27</v>
      </c>
      <c r="U38" s="108">
        <v>0.16</v>
      </c>
      <c r="V38" s="108">
        <v>2.09</v>
      </c>
      <c r="W38" s="109">
        <v>17.2</v>
      </c>
      <c r="X38" s="109">
        <v>33.6</v>
      </c>
      <c r="Y38" s="110"/>
      <c r="Z38" s="110"/>
      <c r="AA38" s="111"/>
      <c r="AB38" s="111"/>
      <c r="AC38" s="48"/>
      <c r="AD38" s="48" t="s">
        <v>235</v>
      </c>
      <c r="AE38" s="48" t="s">
        <v>235</v>
      </c>
      <c r="AF38" s="48" t="s">
        <v>235</v>
      </c>
      <c r="AG38" s="48" t="s">
        <v>235</v>
      </c>
      <c r="AH38" s="48"/>
      <c r="AI38" s="48"/>
      <c r="AJ38" s="48" t="s">
        <v>235</v>
      </c>
      <c r="AK38" s="48" t="s">
        <v>235</v>
      </c>
      <c r="AL38" s="48" t="s">
        <v>1024</v>
      </c>
      <c r="AM38" s="48"/>
      <c r="AN38" s="48" t="s">
        <v>1024</v>
      </c>
      <c r="AO38" s="48" t="s">
        <v>3473</v>
      </c>
      <c r="AP38" s="48" t="s">
        <v>3480</v>
      </c>
      <c r="AQ38" s="48"/>
      <c r="AR38" s="89"/>
    </row>
    <row r="39" spans="2:44">
      <c r="B39" s="46">
        <f>ROW()</f>
        <v>39</v>
      </c>
      <c r="C39" s="64" t="str">
        <f>H39</f>
        <v>타워형 공랭</v>
      </c>
      <c r="D39" s="48"/>
      <c r="E39" s="64" t="s">
        <v>1</v>
      </c>
      <c r="F39" s="54"/>
      <c r="G39" s="48"/>
      <c r="H39" s="48" t="s">
        <v>3418</v>
      </c>
      <c r="I39" s="61"/>
      <c r="J39" s="61"/>
      <c r="K39" s="104"/>
      <c r="L39" s="104"/>
      <c r="M39" s="61"/>
      <c r="N39" s="74"/>
      <c r="O39" s="105"/>
      <c r="P39" s="48"/>
      <c r="Q39" s="106"/>
      <c r="R39" s="106"/>
      <c r="S39" s="107"/>
      <c r="T39" s="107"/>
      <c r="U39" s="108"/>
      <c r="V39" s="108"/>
      <c r="W39" s="109"/>
      <c r="X39" s="109"/>
      <c r="Y39" s="110"/>
      <c r="Z39" s="110"/>
      <c r="AA39" s="111"/>
      <c r="AB39" s="111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89"/>
    </row>
    <row r="40" spans="2:44" ht="48.000000">
      <c r="B40" s="46">
        <f>ROW()</f>
        <v>40</v>
      </c>
      <c r="C40" s="64" t="str">
        <f>H40</f>
        <v>타워형 공랭</v>
      </c>
      <c r="D40" s="48"/>
      <c r="E40" s="51" t="s">
        <v>3291</v>
      </c>
      <c r="F40" s="54">
        <v>38890</v>
      </c>
      <c r="G40" s="48" t="s">
        <v>3411</v>
      </c>
      <c r="H40" s="48" t="s">
        <v>3418</v>
      </c>
      <c r="I40" s="61"/>
      <c r="J40" s="61"/>
      <c r="K40" s="104">
        <v>4</v>
      </c>
      <c r="L40" s="104"/>
      <c r="M40" s="61">
        <v>130</v>
      </c>
      <c r="N40" s="74">
        <v>1</v>
      </c>
      <c r="O40" s="105">
        <v>25</v>
      </c>
      <c r="P40" s="48" t="s">
        <v>3434</v>
      </c>
      <c r="Q40" s="106">
        <v>500</v>
      </c>
      <c r="R40" s="106">
        <v>1800</v>
      </c>
      <c r="S40" s="107"/>
      <c r="T40" s="107">
        <v>69.5</v>
      </c>
      <c r="U40" s="108"/>
      <c r="V40" s="108">
        <v>1.82</v>
      </c>
      <c r="W40" s="109">
        <v>12.1</v>
      </c>
      <c r="X40" s="109">
        <v>24.2</v>
      </c>
      <c r="Y40" s="110"/>
      <c r="Z40" s="110"/>
      <c r="AA40" s="111"/>
      <c r="AB40" s="111"/>
      <c r="AC40" s="48" t="s">
        <v>235</v>
      </c>
      <c r="AD40" s="48" t="s">
        <v>235</v>
      </c>
      <c r="AE40" s="48"/>
      <c r="AF40" s="48" t="s">
        <v>235</v>
      </c>
      <c r="AG40" s="48" t="s">
        <v>235</v>
      </c>
      <c r="AH40" s="48"/>
      <c r="AI40" s="48"/>
      <c r="AJ40" s="48" t="s">
        <v>235</v>
      </c>
      <c r="AK40" s="48" t="s">
        <v>235</v>
      </c>
      <c r="AL40" s="48" t="s">
        <v>1032</v>
      </c>
      <c r="AM40" s="48"/>
      <c r="AN40" s="48" t="s">
        <v>1024</v>
      </c>
      <c r="AO40" s="48" t="s">
        <v>3474</v>
      </c>
      <c r="AP40" s="48" t="s">
        <v>3479</v>
      </c>
      <c r="AQ40" s="48"/>
      <c r="AR40" s="89"/>
    </row>
    <row r="41" spans="2:44">
      <c r="B41" s="46">
        <f>ROW()</f>
        <v>41</v>
      </c>
      <c r="C41" s="64" t="str">
        <f>H41</f>
        <v>타워형 공랭</v>
      </c>
      <c r="D41" s="48"/>
      <c r="E41" s="50" t="s">
        <v>3292</v>
      </c>
      <c r="F41" s="54">
        <v>28280</v>
      </c>
      <c r="G41" s="48" t="s">
        <v>3411</v>
      </c>
      <c r="H41" s="48" t="s">
        <v>3418</v>
      </c>
      <c r="I41" s="61"/>
      <c r="J41" s="61"/>
      <c r="K41" s="104">
        <v>4</v>
      </c>
      <c r="L41" s="104"/>
      <c r="M41" s="61">
        <v>120</v>
      </c>
      <c r="N41" s="74">
        <v>1</v>
      </c>
      <c r="O41" s="105">
        <v>25</v>
      </c>
      <c r="P41" s="48"/>
      <c r="Q41" s="106">
        <v>600</v>
      </c>
      <c r="R41" s="106">
        <v>1600</v>
      </c>
      <c r="S41" s="107"/>
      <c r="T41" s="107">
        <v>50</v>
      </c>
      <c r="U41" s="108"/>
      <c r="V41" s="108">
        <v>1.82</v>
      </c>
      <c r="W41" s="109">
        <v>16.2</v>
      </c>
      <c r="X41" s="109">
        <v>30.5</v>
      </c>
      <c r="Y41" s="110"/>
      <c r="Z41" s="110"/>
      <c r="AA41" s="111"/>
      <c r="AB41" s="111"/>
      <c r="AC41" s="48"/>
      <c r="AD41" s="48" t="s">
        <v>235</v>
      </c>
      <c r="AE41" s="48"/>
      <c r="AF41" s="48" t="s">
        <v>235</v>
      </c>
      <c r="AG41" s="48"/>
      <c r="AH41" s="48"/>
      <c r="AI41" s="48"/>
      <c r="AJ41" s="48" t="s">
        <v>235</v>
      </c>
      <c r="AK41" s="48" t="s">
        <v>235</v>
      </c>
      <c r="AL41" s="48" t="s">
        <v>1024</v>
      </c>
      <c r="AM41" s="48"/>
      <c r="AN41" s="48" t="s">
        <v>1037</v>
      </c>
      <c r="AO41" s="48" t="s">
        <v>1032</v>
      </c>
      <c r="AP41" s="48" t="s">
        <v>3482</v>
      </c>
      <c r="AQ41" s="48"/>
      <c r="AR41" s="89"/>
    </row>
    <row r="42" spans="2:44">
      <c r="B42" s="46">
        <f>ROW()</f>
        <v>42</v>
      </c>
      <c r="C42" s="64" t="str">
        <f>H42</f>
        <v>타워형 공랭</v>
      </c>
      <c r="D42" s="48"/>
      <c r="E42" s="50" t="s">
        <v>3293</v>
      </c>
      <c r="F42" s="54">
        <v>28280</v>
      </c>
      <c r="G42" s="48" t="s">
        <v>3411</v>
      </c>
      <c r="H42" s="48" t="s">
        <v>3418</v>
      </c>
      <c r="I42" s="61"/>
      <c r="J42" s="61"/>
      <c r="K42" s="104">
        <v>4</v>
      </c>
      <c r="L42" s="104"/>
      <c r="M42" s="61">
        <v>120</v>
      </c>
      <c r="N42" s="74">
        <v>1</v>
      </c>
      <c r="O42" s="105">
        <v>25</v>
      </c>
      <c r="P42" s="48"/>
      <c r="Q42" s="106">
        <v>600</v>
      </c>
      <c r="R42" s="106">
        <v>1600</v>
      </c>
      <c r="S42" s="107"/>
      <c r="T42" s="107">
        <v>50</v>
      </c>
      <c r="U42" s="108"/>
      <c r="V42" s="108">
        <v>1.82</v>
      </c>
      <c r="W42" s="109">
        <v>16.2</v>
      </c>
      <c r="X42" s="109">
        <v>30.5</v>
      </c>
      <c r="Y42" s="110"/>
      <c r="Z42" s="110"/>
      <c r="AA42" s="111"/>
      <c r="AB42" s="111"/>
      <c r="AC42" s="48"/>
      <c r="AD42" s="48" t="s">
        <v>235</v>
      </c>
      <c r="AE42" s="48"/>
      <c r="AF42" s="48" t="s">
        <v>235</v>
      </c>
      <c r="AG42" s="48"/>
      <c r="AH42" s="48"/>
      <c r="AI42" s="48"/>
      <c r="AJ42" s="48" t="s">
        <v>235</v>
      </c>
      <c r="AK42" s="48" t="s">
        <v>235</v>
      </c>
      <c r="AL42" s="48" t="s">
        <v>1024</v>
      </c>
      <c r="AM42" s="48"/>
      <c r="AN42" s="48" t="s">
        <v>1037</v>
      </c>
      <c r="AO42" s="48" t="s">
        <v>3259</v>
      </c>
      <c r="AP42" s="48" t="s">
        <v>3482</v>
      </c>
      <c r="AQ42" s="48"/>
      <c r="AR42" s="89"/>
    </row>
    <row r="43" spans="2:44">
      <c r="B43" s="46">
        <f>ROW()</f>
        <v>43</v>
      </c>
      <c r="C43" s="64" t="str">
        <f>H43</f>
        <v>타워형 공랭</v>
      </c>
      <c r="D43" s="48"/>
      <c r="E43" s="50" t="s">
        <v>3294</v>
      </c>
      <c r="F43" s="54">
        <v>28280</v>
      </c>
      <c r="G43" s="48" t="s">
        <v>3411</v>
      </c>
      <c r="H43" s="48" t="s">
        <v>3418</v>
      </c>
      <c r="I43" s="61"/>
      <c r="J43" s="61"/>
      <c r="K43" s="104">
        <v>4</v>
      </c>
      <c r="L43" s="104"/>
      <c r="M43" s="61">
        <v>120</v>
      </c>
      <c r="N43" s="74">
        <v>1</v>
      </c>
      <c r="O43" s="105">
        <v>25</v>
      </c>
      <c r="P43" s="48"/>
      <c r="Q43" s="106">
        <v>600</v>
      </c>
      <c r="R43" s="106">
        <v>1600</v>
      </c>
      <c r="S43" s="107"/>
      <c r="T43" s="107">
        <v>50</v>
      </c>
      <c r="U43" s="108"/>
      <c r="V43" s="108">
        <v>1.82</v>
      </c>
      <c r="W43" s="109">
        <v>16.2</v>
      </c>
      <c r="X43" s="109">
        <v>30.5</v>
      </c>
      <c r="Y43" s="110"/>
      <c r="Z43" s="110"/>
      <c r="AA43" s="111"/>
      <c r="AB43" s="111"/>
      <c r="AC43" s="48"/>
      <c r="AD43" s="48" t="s">
        <v>235</v>
      </c>
      <c r="AE43" s="48"/>
      <c r="AF43" s="48" t="s">
        <v>235</v>
      </c>
      <c r="AG43" s="48"/>
      <c r="AH43" s="48"/>
      <c r="AI43" s="48"/>
      <c r="AJ43" s="48" t="s">
        <v>235</v>
      </c>
      <c r="AK43" s="48" t="s">
        <v>235</v>
      </c>
      <c r="AL43" s="48" t="s">
        <v>1024</v>
      </c>
      <c r="AM43" s="48"/>
      <c r="AN43" s="48" t="s">
        <v>1037</v>
      </c>
      <c r="AO43" s="48" t="s">
        <v>3260</v>
      </c>
      <c r="AP43" s="48" t="s">
        <v>3482</v>
      </c>
      <c r="AQ43" s="48"/>
      <c r="AR43" s="89"/>
    </row>
    <row r="44" spans="2:44">
      <c r="B44" s="46">
        <f>ROW()</f>
        <v>44</v>
      </c>
      <c r="C44" s="64" t="str">
        <f>H44</f>
        <v>타워형 공랭</v>
      </c>
      <c r="D44" s="48"/>
      <c r="E44" s="50" t="s">
        <v>3295</v>
      </c>
      <c r="F44" s="54">
        <v>60300</v>
      </c>
      <c r="G44" s="48" t="s">
        <v>3411</v>
      </c>
      <c r="H44" s="48" t="s">
        <v>3418</v>
      </c>
      <c r="I44" s="61">
        <v>180</v>
      </c>
      <c r="J44" s="61">
        <v>159</v>
      </c>
      <c r="K44" s="104">
        <v>4</v>
      </c>
      <c r="L44" s="104"/>
      <c r="M44" s="61">
        <v>120</v>
      </c>
      <c r="N44" s="74">
        <v>2</v>
      </c>
      <c r="O44" s="105">
        <v>25</v>
      </c>
      <c r="P44" s="48" t="s">
        <v>3434</v>
      </c>
      <c r="Q44" s="106">
        <v>700</v>
      </c>
      <c r="R44" s="106">
        <v>1800</v>
      </c>
      <c r="S44" s="107"/>
      <c r="T44" s="107">
        <v>74.5</v>
      </c>
      <c r="U44" s="108"/>
      <c r="V44" s="108">
        <v>2.15</v>
      </c>
      <c r="W44" s="109">
        <v>18</v>
      </c>
      <c r="X44" s="109">
        <v>35.2</v>
      </c>
      <c r="Y44" s="110"/>
      <c r="Z44" s="110"/>
      <c r="AA44" s="111"/>
      <c r="AB44" s="111"/>
      <c r="AC44" s="48" t="s">
        <v>235</v>
      </c>
      <c r="AD44" s="48"/>
      <c r="AE44" s="48" t="s">
        <v>235</v>
      </c>
      <c r="AF44" s="48" t="s">
        <v>235</v>
      </c>
      <c r="AG44" s="48" t="s">
        <v>235</v>
      </c>
      <c r="AH44" s="48"/>
      <c r="AI44" s="48"/>
      <c r="AJ44" s="48" t="s">
        <v>235</v>
      </c>
      <c r="AK44" s="48" t="s">
        <v>235</v>
      </c>
      <c r="AL44" s="48" t="s">
        <v>1032</v>
      </c>
      <c r="AM44" s="48"/>
      <c r="AN44" s="48" t="s">
        <v>3467</v>
      </c>
      <c r="AO44" s="48"/>
      <c r="AP44" s="48"/>
      <c r="AQ44" s="48"/>
      <c r="AR44" s="89"/>
    </row>
    <row r="45" spans="2:44">
      <c r="B45" s="46">
        <f>ROW()</f>
        <v>45</v>
      </c>
      <c r="C45" s="64" t="str">
        <f>H45</f>
        <v>타워형 공랭</v>
      </c>
      <c r="D45" s="48"/>
      <c r="E45" s="50" t="s">
        <v>3296</v>
      </c>
      <c r="F45" s="54">
        <v>31600</v>
      </c>
      <c r="G45" s="48" t="s">
        <v>3411</v>
      </c>
      <c r="H45" s="48" t="s">
        <v>3418</v>
      </c>
      <c r="I45" s="61">
        <v>180</v>
      </c>
      <c r="J45" s="61">
        <v>160</v>
      </c>
      <c r="K45" s="104">
        <v>4</v>
      </c>
      <c r="L45" s="104"/>
      <c r="M45" s="61">
        <v>130</v>
      </c>
      <c r="N45" s="74">
        <v>1</v>
      </c>
      <c r="O45" s="105">
        <v>25</v>
      </c>
      <c r="P45" s="48" t="s">
        <v>3433</v>
      </c>
      <c r="Q45" s="106">
        <v>500</v>
      </c>
      <c r="R45" s="106">
        <v>1800</v>
      </c>
      <c r="S45" s="107"/>
      <c r="T45" s="107">
        <v>69.5</v>
      </c>
      <c r="U45" s="108"/>
      <c r="V45" s="108">
        <v>1.82</v>
      </c>
      <c r="W45" s="109">
        <v>12.1</v>
      </c>
      <c r="X45" s="109">
        <v>24.2</v>
      </c>
      <c r="Y45" s="110"/>
      <c r="Z45" s="110"/>
      <c r="AA45" s="111"/>
      <c r="AB45" s="111"/>
      <c r="AC45" s="48"/>
      <c r="AD45" s="48" t="s">
        <v>235</v>
      </c>
      <c r="AE45" s="48" t="s">
        <v>235</v>
      </c>
      <c r="AF45" s="48" t="s">
        <v>235</v>
      </c>
      <c r="AG45" s="48" t="s">
        <v>235</v>
      </c>
      <c r="AH45" s="48"/>
      <c r="AI45" s="48"/>
      <c r="AJ45" s="48" t="s">
        <v>235</v>
      </c>
      <c r="AK45" s="48" t="s">
        <v>235</v>
      </c>
      <c r="AL45" s="48" t="s">
        <v>3464</v>
      </c>
      <c r="AM45" s="48"/>
      <c r="AN45" s="48" t="s">
        <v>1024</v>
      </c>
      <c r="AO45" s="48" t="s">
        <v>1032</v>
      </c>
      <c r="AP45" s="48" t="s">
        <v>3479</v>
      </c>
      <c r="AQ45" s="48"/>
      <c r="AR45" s="89"/>
    </row>
    <row r="46" spans="2:44">
      <c r="B46" s="46">
        <f>ROW()</f>
        <v>46</v>
      </c>
      <c r="C46" s="64" t="str">
        <f>H46</f>
        <v>타워형 공랭</v>
      </c>
      <c r="D46" s="48"/>
      <c r="E46" s="50" t="s">
        <v>3297</v>
      </c>
      <c r="F46" s="54">
        <v>36000</v>
      </c>
      <c r="G46" s="48" t="s">
        <v>3411</v>
      </c>
      <c r="H46" s="48" t="s">
        <v>3418</v>
      </c>
      <c r="I46" s="61">
        <v>180</v>
      </c>
      <c r="J46" s="61">
        <v>160</v>
      </c>
      <c r="K46" s="104">
        <v>4</v>
      </c>
      <c r="L46" s="104"/>
      <c r="M46" s="61">
        <v>130</v>
      </c>
      <c r="N46" s="74">
        <v>1</v>
      </c>
      <c r="O46" s="105">
        <v>25</v>
      </c>
      <c r="P46" s="48" t="s">
        <v>3433</v>
      </c>
      <c r="Q46" s="106">
        <v>500</v>
      </c>
      <c r="R46" s="106">
        <v>1800</v>
      </c>
      <c r="S46" s="107"/>
      <c r="T46" s="107">
        <v>69.5</v>
      </c>
      <c r="U46" s="108"/>
      <c r="V46" s="108">
        <v>1.82</v>
      </c>
      <c r="W46" s="109">
        <v>12.1</v>
      </c>
      <c r="X46" s="109">
        <v>24.2</v>
      </c>
      <c r="Y46" s="110"/>
      <c r="Z46" s="110"/>
      <c r="AA46" s="111"/>
      <c r="AB46" s="111"/>
      <c r="AC46" s="48"/>
      <c r="AD46" s="48" t="s">
        <v>235</v>
      </c>
      <c r="AE46" s="48" t="s">
        <v>235</v>
      </c>
      <c r="AF46" s="48" t="s">
        <v>235</v>
      </c>
      <c r="AG46" s="48" t="s">
        <v>235</v>
      </c>
      <c r="AH46" s="48"/>
      <c r="AI46" s="48"/>
      <c r="AJ46" s="48" t="s">
        <v>235</v>
      </c>
      <c r="AK46" s="48" t="s">
        <v>235</v>
      </c>
      <c r="AL46" s="48" t="s">
        <v>3464</v>
      </c>
      <c r="AM46" s="48"/>
      <c r="AN46" s="48" t="s">
        <v>1032</v>
      </c>
      <c r="AO46" s="48" t="s">
        <v>1032</v>
      </c>
      <c r="AP46" s="48" t="s">
        <v>3479</v>
      </c>
      <c r="AQ46" s="48"/>
      <c r="AR46" s="89"/>
    </row>
    <row r="47" spans="2:44">
      <c r="B47" s="46">
        <f>ROW()</f>
        <v>47</v>
      </c>
      <c r="C47" s="64" t="str">
        <f>H47</f>
        <v>타워형 공랭</v>
      </c>
      <c r="D47" s="48"/>
      <c r="E47" s="50" t="s">
        <v>3298</v>
      </c>
      <c r="F47" s="54">
        <v>31600</v>
      </c>
      <c r="G47" s="48" t="s">
        <v>3411</v>
      </c>
      <c r="H47" s="48" t="s">
        <v>3418</v>
      </c>
      <c r="I47" s="61">
        <v>180</v>
      </c>
      <c r="J47" s="61">
        <v>160</v>
      </c>
      <c r="K47" s="104">
        <v>4</v>
      </c>
      <c r="L47" s="104"/>
      <c r="M47" s="61">
        <v>130</v>
      </c>
      <c r="N47" s="74">
        <v>1</v>
      </c>
      <c r="O47" s="105">
        <v>25</v>
      </c>
      <c r="P47" s="48" t="s">
        <v>3433</v>
      </c>
      <c r="Q47" s="106">
        <v>500</v>
      </c>
      <c r="R47" s="106">
        <v>1800</v>
      </c>
      <c r="S47" s="107"/>
      <c r="T47" s="107">
        <v>69.5</v>
      </c>
      <c r="U47" s="108"/>
      <c r="V47" s="108">
        <v>1.82</v>
      </c>
      <c r="W47" s="109">
        <v>12.1</v>
      </c>
      <c r="X47" s="109">
        <v>24.2</v>
      </c>
      <c r="Y47" s="110"/>
      <c r="Z47" s="110"/>
      <c r="AA47" s="111"/>
      <c r="AB47" s="111"/>
      <c r="AC47" s="48"/>
      <c r="AD47" s="48" t="s">
        <v>235</v>
      </c>
      <c r="AE47" s="48" t="s">
        <v>235</v>
      </c>
      <c r="AF47" s="48" t="s">
        <v>235</v>
      </c>
      <c r="AG47" s="48" t="s">
        <v>235</v>
      </c>
      <c r="AH47" s="48"/>
      <c r="AI47" s="48"/>
      <c r="AJ47" s="48" t="s">
        <v>235</v>
      </c>
      <c r="AK47" s="48" t="s">
        <v>235</v>
      </c>
      <c r="AL47" s="48" t="s">
        <v>3464</v>
      </c>
      <c r="AM47" s="48"/>
      <c r="AN47" s="48" t="s">
        <v>1024</v>
      </c>
      <c r="AO47" s="48" t="s">
        <v>3259</v>
      </c>
      <c r="AP47" s="48" t="s">
        <v>3479</v>
      </c>
      <c r="AQ47" s="48"/>
      <c r="AR47" s="89"/>
    </row>
    <row r="48" spans="2:44">
      <c r="B48" s="46">
        <f>ROW()</f>
        <v>48</v>
      </c>
      <c r="C48" s="64" t="str">
        <f>H48</f>
        <v>타워형 공랭</v>
      </c>
      <c r="D48" s="48"/>
      <c r="E48" s="50" t="s">
        <v>3299</v>
      </c>
      <c r="F48" s="54">
        <v>25760</v>
      </c>
      <c r="G48" s="48" t="s">
        <v>3411</v>
      </c>
      <c r="H48" s="48" t="s">
        <v>3418</v>
      </c>
      <c r="I48" s="61">
        <v>180</v>
      </c>
      <c r="J48" s="61">
        <v>157</v>
      </c>
      <c r="K48" s="104">
        <v>4</v>
      </c>
      <c r="L48" s="104"/>
      <c r="M48" s="61">
        <v>120</v>
      </c>
      <c r="N48" s="74">
        <v>1</v>
      </c>
      <c r="O48" s="105">
        <v>25</v>
      </c>
      <c r="P48" s="48" t="s">
        <v>3434</v>
      </c>
      <c r="Q48" s="106">
        <v>700</v>
      </c>
      <c r="R48" s="106">
        <v>1500</v>
      </c>
      <c r="S48" s="107"/>
      <c r="T48" s="107">
        <v>62</v>
      </c>
      <c r="U48" s="108"/>
      <c r="V48" s="108"/>
      <c r="W48" s="109">
        <v>18</v>
      </c>
      <c r="X48" s="109">
        <v>26.4</v>
      </c>
      <c r="Y48" s="110"/>
      <c r="Z48" s="110"/>
      <c r="AA48" s="111"/>
      <c r="AB48" s="111"/>
      <c r="AC48" s="48"/>
      <c r="AD48" s="48" t="s">
        <v>235</v>
      </c>
      <c r="AE48" s="48" t="s">
        <v>235</v>
      </c>
      <c r="AF48" s="48" t="s">
        <v>235</v>
      </c>
      <c r="AG48" s="48" t="s">
        <v>235</v>
      </c>
      <c r="AH48" s="48"/>
      <c r="AI48" s="48"/>
      <c r="AJ48" s="48"/>
      <c r="AK48" s="48" t="s">
        <v>235</v>
      </c>
      <c r="AL48" s="48" t="s">
        <v>3464</v>
      </c>
      <c r="AM48" s="48"/>
      <c r="AN48" s="48" t="s">
        <v>1037</v>
      </c>
      <c r="AO48" s="48" t="s">
        <v>1032</v>
      </c>
      <c r="AP48" s="48" t="s">
        <v>3479</v>
      </c>
      <c r="AQ48" s="48"/>
      <c r="AR48" s="89"/>
    </row>
    <row r="49" spans="2:44">
      <c r="B49" s="46">
        <f>ROW()</f>
        <v>49</v>
      </c>
      <c r="C49" s="64" t="str">
        <f>H49</f>
        <v>타워형 공랭</v>
      </c>
      <c r="D49" s="48"/>
      <c r="E49" s="50" t="s">
        <v>3300</v>
      </c>
      <c r="F49" s="54">
        <v>25760</v>
      </c>
      <c r="G49" s="48" t="s">
        <v>3411</v>
      </c>
      <c r="H49" s="48" t="s">
        <v>3418</v>
      </c>
      <c r="I49" s="61">
        <v>180</v>
      </c>
      <c r="J49" s="61">
        <v>157</v>
      </c>
      <c r="K49" s="104">
        <v>4</v>
      </c>
      <c r="L49" s="104"/>
      <c r="M49" s="61">
        <v>120</v>
      </c>
      <c r="N49" s="74">
        <v>1</v>
      </c>
      <c r="O49" s="105">
        <v>25</v>
      </c>
      <c r="P49" s="48" t="s">
        <v>3434</v>
      </c>
      <c r="Q49" s="106">
        <v>700</v>
      </c>
      <c r="R49" s="106">
        <v>1500</v>
      </c>
      <c r="S49" s="107"/>
      <c r="T49" s="107">
        <v>62</v>
      </c>
      <c r="U49" s="108"/>
      <c r="V49" s="108"/>
      <c r="W49" s="109">
        <v>18</v>
      </c>
      <c r="X49" s="109">
        <v>26.4</v>
      </c>
      <c r="Y49" s="110"/>
      <c r="Z49" s="110"/>
      <c r="AA49" s="111"/>
      <c r="AB49" s="111"/>
      <c r="AC49" s="48"/>
      <c r="AD49" s="48" t="s">
        <v>235</v>
      </c>
      <c r="AE49" s="48" t="s">
        <v>235</v>
      </c>
      <c r="AF49" s="48" t="s">
        <v>235</v>
      </c>
      <c r="AG49" s="48" t="s">
        <v>235</v>
      </c>
      <c r="AH49" s="48"/>
      <c r="AI49" s="48"/>
      <c r="AJ49" s="48"/>
      <c r="AK49" s="48" t="s">
        <v>235</v>
      </c>
      <c r="AL49" s="48" t="s">
        <v>3464</v>
      </c>
      <c r="AM49" s="48"/>
      <c r="AN49" s="48" t="s">
        <v>1037</v>
      </c>
      <c r="AO49" s="48" t="s">
        <v>3259</v>
      </c>
      <c r="AP49" s="48" t="s">
        <v>3479</v>
      </c>
      <c r="AQ49" s="48"/>
      <c r="AR49" s="89"/>
    </row>
    <row r="50" spans="2:44">
      <c r="B50" s="46">
        <f>ROW()</f>
        <v>50</v>
      </c>
      <c r="C50" s="64" t="str">
        <f>H50</f>
        <v>타워형 공랭</v>
      </c>
      <c r="D50" s="48"/>
      <c r="E50" s="50" t="s">
        <v>3301</v>
      </c>
      <c r="F50" s="54">
        <v>25760</v>
      </c>
      <c r="G50" s="48" t="s">
        <v>3411</v>
      </c>
      <c r="H50" s="48" t="s">
        <v>3418</v>
      </c>
      <c r="I50" s="61">
        <v>180</v>
      </c>
      <c r="J50" s="61">
        <v>157</v>
      </c>
      <c r="K50" s="104">
        <v>4</v>
      </c>
      <c r="L50" s="104"/>
      <c r="M50" s="61">
        <v>120</v>
      </c>
      <c r="N50" s="74">
        <v>1</v>
      </c>
      <c r="O50" s="105">
        <v>25</v>
      </c>
      <c r="P50" s="48" t="s">
        <v>3434</v>
      </c>
      <c r="Q50" s="106">
        <v>700</v>
      </c>
      <c r="R50" s="106">
        <v>1500</v>
      </c>
      <c r="S50" s="107"/>
      <c r="T50" s="107">
        <v>62</v>
      </c>
      <c r="U50" s="108"/>
      <c r="V50" s="108"/>
      <c r="W50" s="109">
        <v>18</v>
      </c>
      <c r="X50" s="109">
        <v>26.4</v>
      </c>
      <c r="Y50" s="110"/>
      <c r="Z50" s="110"/>
      <c r="AA50" s="111"/>
      <c r="AB50" s="111"/>
      <c r="AC50" s="48"/>
      <c r="AD50" s="48" t="s">
        <v>235</v>
      </c>
      <c r="AE50" s="48" t="s">
        <v>235</v>
      </c>
      <c r="AF50" s="48" t="s">
        <v>235</v>
      </c>
      <c r="AG50" s="48" t="s">
        <v>235</v>
      </c>
      <c r="AH50" s="48"/>
      <c r="AI50" s="48"/>
      <c r="AJ50" s="48"/>
      <c r="AK50" s="48" t="s">
        <v>235</v>
      </c>
      <c r="AL50" s="48" t="s">
        <v>3464</v>
      </c>
      <c r="AM50" s="48"/>
      <c r="AN50" s="48" t="s">
        <v>1037</v>
      </c>
      <c r="AO50" s="48" t="s">
        <v>1834</v>
      </c>
      <c r="AP50" s="48" t="s">
        <v>3479</v>
      </c>
      <c r="AQ50" s="48"/>
      <c r="AR50" s="89"/>
    </row>
    <row r="51" spans="2:44">
      <c r="B51" s="46">
        <f>ROW()</f>
        <v>51</v>
      </c>
      <c r="C51" s="64" t="str">
        <f>H51</f>
        <v>타워형 공랭</v>
      </c>
      <c r="D51" s="48"/>
      <c r="E51" s="50" t="s">
        <v>3302</v>
      </c>
      <c r="F51" s="54">
        <v>25760</v>
      </c>
      <c r="G51" s="48" t="s">
        <v>3411</v>
      </c>
      <c r="H51" s="48" t="s">
        <v>3418</v>
      </c>
      <c r="I51" s="61">
        <v>180</v>
      </c>
      <c r="J51" s="61">
        <v>157</v>
      </c>
      <c r="K51" s="104">
        <v>4</v>
      </c>
      <c r="L51" s="104"/>
      <c r="M51" s="61">
        <v>120</v>
      </c>
      <c r="N51" s="74">
        <v>1</v>
      </c>
      <c r="O51" s="105">
        <v>25</v>
      </c>
      <c r="P51" s="48" t="s">
        <v>3434</v>
      </c>
      <c r="Q51" s="106">
        <v>700</v>
      </c>
      <c r="R51" s="106">
        <v>1500</v>
      </c>
      <c r="S51" s="107"/>
      <c r="T51" s="107">
        <v>62</v>
      </c>
      <c r="U51" s="108"/>
      <c r="V51" s="108"/>
      <c r="W51" s="109">
        <v>18</v>
      </c>
      <c r="X51" s="109">
        <v>26.4</v>
      </c>
      <c r="Y51" s="110"/>
      <c r="Z51" s="110"/>
      <c r="AA51" s="111"/>
      <c r="AB51" s="111"/>
      <c r="AC51" s="48"/>
      <c r="AD51" s="48" t="s">
        <v>235</v>
      </c>
      <c r="AE51" s="48" t="s">
        <v>235</v>
      </c>
      <c r="AF51" s="48" t="s">
        <v>235</v>
      </c>
      <c r="AG51" s="48" t="s">
        <v>235</v>
      </c>
      <c r="AH51" s="48"/>
      <c r="AI51" s="48"/>
      <c r="AJ51" s="48"/>
      <c r="AK51" s="48" t="s">
        <v>235</v>
      </c>
      <c r="AL51" s="48" t="s">
        <v>3464</v>
      </c>
      <c r="AM51" s="48"/>
      <c r="AN51" s="48" t="s">
        <v>1037</v>
      </c>
      <c r="AO51" s="48" t="s">
        <v>3260</v>
      </c>
      <c r="AP51" s="48" t="s">
        <v>3479</v>
      </c>
      <c r="AQ51" s="48"/>
      <c r="AR51" s="89"/>
    </row>
    <row r="52" spans="2:44">
      <c r="B52" s="46">
        <f>ROW()</f>
        <v>52</v>
      </c>
      <c r="C52" s="64" t="str">
        <f>H52</f>
        <v>타워형 공랭</v>
      </c>
      <c r="D52" s="48"/>
      <c r="E52" s="50" t="s">
        <v>3303</v>
      </c>
      <c r="F52" s="54">
        <v>25760</v>
      </c>
      <c r="G52" s="48" t="s">
        <v>3411</v>
      </c>
      <c r="H52" s="48" t="s">
        <v>3418</v>
      </c>
      <c r="I52" s="61">
        <v>180</v>
      </c>
      <c r="J52" s="61">
        <v>157</v>
      </c>
      <c r="K52" s="104">
        <v>4</v>
      </c>
      <c r="L52" s="104"/>
      <c r="M52" s="61">
        <v>120</v>
      </c>
      <c r="N52" s="74">
        <v>1</v>
      </c>
      <c r="O52" s="105">
        <v>25</v>
      </c>
      <c r="P52" s="48" t="s">
        <v>3434</v>
      </c>
      <c r="Q52" s="106">
        <v>700</v>
      </c>
      <c r="R52" s="106">
        <v>1500</v>
      </c>
      <c r="S52" s="107"/>
      <c r="T52" s="107">
        <v>62</v>
      </c>
      <c r="U52" s="108"/>
      <c r="V52" s="108"/>
      <c r="W52" s="109">
        <v>18</v>
      </c>
      <c r="X52" s="109">
        <v>26.4</v>
      </c>
      <c r="Y52" s="110"/>
      <c r="Z52" s="110"/>
      <c r="AA52" s="111"/>
      <c r="AB52" s="111"/>
      <c r="AC52" s="48"/>
      <c r="AD52" s="48" t="s">
        <v>235</v>
      </c>
      <c r="AE52" s="48" t="s">
        <v>235</v>
      </c>
      <c r="AF52" s="48" t="s">
        <v>235</v>
      </c>
      <c r="AG52" s="48" t="s">
        <v>235</v>
      </c>
      <c r="AH52" s="48"/>
      <c r="AI52" s="48"/>
      <c r="AJ52" s="48"/>
      <c r="AK52" s="48" t="s">
        <v>235</v>
      </c>
      <c r="AL52" s="48" t="s">
        <v>1024</v>
      </c>
      <c r="AM52" s="48"/>
      <c r="AN52" s="48" t="s">
        <v>1037</v>
      </c>
      <c r="AO52" s="48"/>
      <c r="AP52" s="48"/>
      <c r="AQ52" s="48"/>
      <c r="AR52" s="89"/>
    </row>
    <row r="53" spans="2:44">
      <c r="B53" s="46">
        <f>ROW()</f>
        <v>53</v>
      </c>
      <c r="C53" s="64" t="str">
        <f>H53</f>
        <v>타워형 공랭</v>
      </c>
      <c r="D53" s="48"/>
      <c r="E53" s="50" t="s">
        <v>3304</v>
      </c>
      <c r="F53" s="54">
        <v>30300</v>
      </c>
      <c r="G53" s="48" t="s">
        <v>3411</v>
      </c>
      <c r="H53" s="48" t="s">
        <v>3418</v>
      </c>
      <c r="I53" s="61"/>
      <c r="J53" s="61">
        <v>159</v>
      </c>
      <c r="K53" s="104">
        <v>4</v>
      </c>
      <c r="L53" s="104"/>
      <c r="M53" s="61">
        <v>120</v>
      </c>
      <c r="N53" s="74">
        <v>1</v>
      </c>
      <c r="O53" s="105">
        <v>25</v>
      </c>
      <c r="P53" s="48" t="s">
        <v>3434</v>
      </c>
      <c r="Q53" s="106">
        <v>600</v>
      </c>
      <c r="R53" s="106">
        <v>1600</v>
      </c>
      <c r="S53" s="107"/>
      <c r="T53" s="107">
        <v>50</v>
      </c>
      <c r="U53" s="108"/>
      <c r="V53" s="108">
        <v>1.82</v>
      </c>
      <c r="W53" s="109">
        <v>16.2</v>
      </c>
      <c r="X53" s="109">
        <v>30.5</v>
      </c>
      <c r="Y53" s="110"/>
      <c r="Z53" s="110"/>
      <c r="AA53" s="111"/>
      <c r="AB53" s="111"/>
      <c r="AC53" s="48"/>
      <c r="AD53" s="48" t="s">
        <v>235</v>
      </c>
      <c r="AE53" s="48" t="s">
        <v>235</v>
      </c>
      <c r="AF53" s="48" t="s">
        <v>235</v>
      </c>
      <c r="AG53" s="48" t="s">
        <v>235</v>
      </c>
      <c r="AH53" s="48"/>
      <c r="AI53" s="48"/>
      <c r="AJ53" s="48" t="s">
        <v>235</v>
      </c>
      <c r="AK53" s="48" t="s">
        <v>235</v>
      </c>
      <c r="AL53" s="48" t="s">
        <v>1024</v>
      </c>
      <c r="AM53" s="48"/>
      <c r="AN53" s="48" t="s">
        <v>1024</v>
      </c>
      <c r="AO53" s="48" t="s">
        <v>1032</v>
      </c>
      <c r="AP53" s="48" t="s">
        <v>3482</v>
      </c>
      <c r="AQ53" s="48"/>
      <c r="AR53" s="89"/>
    </row>
    <row r="54" spans="2:44">
      <c r="B54" s="46">
        <f>ROW()</f>
        <v>54</v>
      </c>
      <c r="C54" s="64" t="str">
        <f>H54</f>
        <v>타워형 공랭</v>
      </c>
      <c r="D54" s="48"/>
      <c r="E54" s="50" t="s">
        <v>3305</v>
      </c>
      <c r="F54" s="54">
        <v>30300</v>
      </c>
      <c r="G54" s="48" t="s">
        <v>3411</v>
      </c>
      <c r="H54" s="48" t="s">
        <v>3418</v>
      </c>
      <c r="I54" s="61"/>
      <c r="J54" s="61">
        <v>159</v>
      </c>
      <c r="K54" s="104">
        <v>4</v>
      </c>
      <c r="L54" s="104"/>
      <c r="M54" s="61">
        <v>120</v>
      </c>
      <c r="N54" s="74">
        <v>1</v>
      </c>
      <c r="O54" s="105">
        <v>25</v>
      </c>
      <c r="P54" s="48" t="s">
        <v>3434</v>
      </c>
      <c r="Q54" s="106">
        <v>600</v>
      </c>
      <c r="R54" s="106">
        <v>1600</v>
      </c>
      <c r="S54" s="107"/>
      <c r="T54" s="107">
        <v>50</v>
      </c>
      <c r="U54" s="108"/>
      <c r="V54" s="108">
        <v>1.82</v>
      </c>
      <c r="W54" s="109">
        <v>16.2</v>
      </c>
      <c r="X54" s="109">
        <v>30.5</v>
      </c>
      <c r="Y54" s="110"/>
      <c r="Z54" s="110"/>
      <c r="AA54" s="111"/>
      <c r="AB54" s="111"/>
      <c r="AC54" s="48"/>
      <c r="AD54" s="48" t="s">
        <v>235</v>
      </c>
      <c r="AE54" s="48" t="s">
        <v>235</v>
      </c>
      <c r="AF54" s="48" t="s">
        <v>235</v>
      </c>
      <c r="AG54" s="48" t="s">
        <v>235</v>
      </c>
      <c r="AH54" s="48"/>
      <c r="AI54" s="48"/>
      <c r="AJ54" s="48" t="s">
        <v>235</v>
      </c>
      <c r="AK54" s="48" t="s">
        <v>235</v>
      </c>
      <c r="AL54" s="48" t="s">
        <v>1024</v>
      </c>
      <c r="AM54" s="48"/>
      <c r="AN54" s="48" t="s">
        <v>1024</v>
      </c>
      <c r="AO54" s="48" t="s">
        <v>3259</v>
      </c>
      <c r="AP54" s="48" t="s">
        <v>3482</v>
      </c>
      <c r="AQ54" s="48"/>
      <c r="AR54" s="89"/>
    </row>
    <row r="55" spans="2:44">
      <c r="B55" s="46">
        <f>ROW()</f>
        <v>55</v>
      </c>
      <c r="C55" s="64" t="str">
        <f>H55</f>
        <v>타워형 공랭</v>
      </c>
      <c r="D55" s="48"/>
      <c r="E55" s="50" t="s">
        <v>3306</v>
      </c>
      <c r="F55" s="54">
        <v>30300</v>
      </c>
      <c r="G55" s="48" t="s">
        <v>3411</v>
      </c>
      <c r="H55" s="48" t="s">
        <v>3418</v>
      </c>
      <c r="I55" s="61"/>
      <c r="J55" s="61">
        <v>159</v>
      </c>
      <c r="K55" s="104">
        <v>4</v>
      </c>
      <c r="L55" s="104"/>
      <c r="M55" s="61">
        <v>120</v>
      </c>
      <c r="N55" s="74">
        <v>1</v>
      </c>
      <c r="O55" s="105">
        <v>25</v>
      </c>
      <c r="P55" s="48" t="s">
        <v>3434</v>
      </c>
      <c r="Q55" s="106">
        <v>600</v>
      </c>
      <c r="R55" s="106">
        <v>1600</v>
      </c>
      <c r="S55" s="107"/>
      <c r="T55" s="107">
        <v>50</v>
      </c>
      <c r="U55" s="108"/>
      <c r="V55" s="108">
        <v>1.82</v>
      </c>
      <c r="W55" s="109">
        <v>16.2</v>
      </c>
      <c r="X55" s="109">
        <v>30.5</v>
      </c>
      <c r="Y55" s="110"/>
      <c r="Z55" s="110"/>
      <c r="AA55" s="111"/>
      <c r="AB55" s="111"/>
      <c r="AC55" s="48"/>
      <c r="AD55" s="48" t="s">
        <v>235</v>
      </c>
      <c r="AE55" s="48" t="s">
        <v>235</v>
      </c>
      <c r="AF55" s="48" t="s">
        <v>235</v>
      </c>
      <c r="AG55" s="48" t="s">
        <v>235</v>
      </c>
      <c r="AH55" s="48"/>
      <c r="AI55" s="48"/>
      <c r="AJ55" s="48" t="s">
        <v>235</v>
      </c>
      <c r="AK55" s="48" t="s">
        <v>235</v>
      </c>
      <c r="AL55" s="48" t="s">
        <v>1024</v>
      </c>
      <c r="AM55" s="48"/>
      <c r="AN55" s="48" t="s">
        <v>1024</v>
      </c>
      <c r="AO55" s="48" t="s">
        <v>3260</v>
      </c>
      <c r="AP55" s="48" t="s">
        <v>3482</v>
      </c>
      <c r="AQ55" s="48"/>
      <c r="AR55" s="89"/>
    </row>
    <row r="56" spans="2:44">
      <c r="B56" s="46">
        <f>ROW()</f>
        <v>56</v>
      </c>
      <c r="C56" s="64" t="str">
        <f>H56</f>
        <v>타워형 공랭</v>
      </c>
      <c r="D56" s="48"/>
      <c r="E56" s="64" t="s">
        <v>1</v>
      </c>
      <c r="F56" s="54"/>
      <c r="G56" s="48"/>
      <c r="H56" s="48" t="s">
        <v>3418</v>
      </c>
      <c r="I56" s="61"/>
      <c r="J56" s="61"/>
      <c r="K56" s="104"/>
      <c r="L56" s="104"/>
      <c r="M56" s="61"/>
      <c r="N56" s="74"/>
      <c r="O56" s="105"/>
      <c r="P56" s="48"/>
      <c r="Q56" s="106"/>
      <c r="R56" s="106"/>
      <c r="S56" s="107"/>
      <c r="T56" s="107"/>
      <c r="U56" s="108"/>
      <c r="V56" s="108"/>
      <c r="W56" s="109"/>
      <c r="X56" s="109"/>
      <c r="Y56" s="110"/>
      <c r="Z56" s="110"/>
      <c r="AA56" s="111"/>
      <c r="AB56" s="111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89"/>
    </row>
    <row r="57" spans="2:44">
      <c r="B57" s="46">
        <f>ROW()</f>
        <v>57</v>
      </c>
      <c r="C57" s="64" t="str">
        <f>H57</f>
        <v>타워형 공랭</v>
      </c>
      <c r="D57" s="48"/>
      <c r="E57" s="50" t="s">
        <v>3307</v>
      </c>
      <c r="F57" s="54">
        <v>0</v>
      </c>
      <c r="G57" s="48" t="s">
        <v>916</v>
      </c>
      <c r="H57" s="48" t="s">
        <v>3418</v>
      </c>
      <c r="I57" s="61">
        <v>180</v>
      </c>
      <c r="J57" s="61">
        <v>170</v>
      </c>
      <c r="K57" s="104">
        <v>4</v>
      </c>
      <c r="L57" s="104"/>
      <c r="M57" s="61">
        <v>120</v>
      </c>
      <c r="N57" s="74">
        <v>2</v>
      </c>
      <c r="O57" s="105">
        <v>25</v>
      </c>
      <c r="P57" s="48" t="s">
        <v>3433</v>
      </c>
      <c r="Q57" s="106">
        <v>500</v>
      </c>
      <c r="R57" s="106">
        <v>1800</v>
      </c>
      <c r="S57" s="107">
        <v>19.79</v>
      </c>
      <c r="T57" s="107">
        <v>71.27</v>
      </c>
      <c r="U57" s="108">
        <v>0.16</v>
      </c>
      <c r="V57" s="108">
        <v>2.09</v>
      </c>
      <c r="W57" s="109">
        <v>17.2</v>
      </c>
      <c r="X57" s="109">
        <v>33.6</v>
      </c>
      <c r="Y57" s="110"/>
      <c r="Z57" s="110"/>
      <c r="AA57" s="111"/>
      <c r="AB57" s="111"/>
      <c r="AC57" s="48"/>
      <c r="AD57" s="48" t="s">
        <v>235</v>
      </c>
      <c r="AE57" s="48" t="s">
        <v>235</v>
      </c>
      <c r="AF57" s="48" t="s">
        <v>235</v>
      </c>
      <c r="AG57" s="48" t="s">
        <v>235</v>
      </c>
      <c r="AH57" s="48"/>
      <c r="AI57" s="48"/>
      <c r="AJ57" s="48" t="s">
        <v>235</v>
      </c>
      <c r="AK57" s="48" t="s">
        <v>235</v>
      </c>
      <c r="AL57" s="48" t="s">
        <v>1024</v>
      </c>
      <c r="AM57" s="48"/>
      <c r="AN57" s="48" t="s">
        <v>1025</v>
      </c>
      <c r="AO57" s="48" t="s">
        <v>3473</v>
      </c>
      <c r="AP57" s="48" t="s">
        <v>3480</v>
      </c>
      <c r="AQ57" s="48"/>
      <c r="AR57" s="89"/>
    </row>
    <row r="58" spans="2:44">
      <c r="B58" s="46">
        <f>ROW()</f>
        <v>58</v>
      </c>
      <c r="C58" s="64" t="str">
        <f>H58</f>
        <v>타워형 공랭</v>
      </c>
      <c r="D58" s="48"/>
      <c r="E58" s="64" t="s">
        <v>1</v>
      </c>
      <c r="F58" s="54"/>
      <c r="G58" s="48"/>
      <c r="H58" s="48" t="s">
        <v>3418</v>
      </c>
      <c r="I58" s="61"/>
      <c r="J58" s="61"/>
      <c r="K58" s="104"/>
      <c r="L58" s="104"/>
      <c r="M58" s="61"/>
      <c r="N58" s="74"/>
      <c r="O58" s="105"/>
      <c r="P58" s="48"/>
      <c r="Q58" s="106"/>
      <c r="R58" s="106"/>
      <c r="S58" s="107"/>
      <c r="T58" s="107"/>
      <c r="U58" s="108"/>
      <c r="V58" s="108"/>
      <c r="W58" s="109"/>
      <c r="X58" s="109"/>
      <c r="Y58" s="110"/>
      <c r="Z58" s="110"/>
      <c r="AA58" s="111"/>
      <c r="AB58" s="111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89"/>
    </row>
    <row r="59" spans="2:44">
      <c r="B59" s="46">
        <f>ROW()</f>
        <v>59</v>
      </c>
      <c r="C59" s="64" t="str">
        <f>H59</f>
        <v>타워형 공랭</v>
      </c>
      <c r="D59" s="48"/>
      <c r="E59" s="50" t="s">
        <v>3308</v>
      </c>
      <c r="F59" s="54">
        <v>120740</v>
      </c>
      <c r="G59" s="48" t="s">
        <v>3412</v>
      </c>
      <c r="H59" s="48" t="s">
        <v>3418</v>
      </c>
      <c r="I59" s="61"/>
      <c r="J59" s="61">
        <v>165</v>
      </c>
      <c r="K59" s="104">
        <v>4</v>
      </c>
      <c r="L59" s="104"/>
      <c r="M59" s="61">
        <v>140</v>
      </c>
      <c r="N59" s="74">
        <v>1</v>
      </c>
      <c r="O59" s="105">
        <v>25</v>
      </c>
      <c r="P59" s="48" t="s">
        <v>3437</v>
      </c>
      <c r="Q59" s="106">
        <v>1200</v>
      </c>
      <c r="R59" s="106">
        <v>1500</v>
      </c>
      <c r="S59" s="107">
        <v>67.97</v>
      </c>
      <c r="T59" s="107">
        <v>82.51</v>
      </c>
      <c r="U59" s="108"/>
      <c r="V59" s="108"/>
      <c r="W59" s="109">
        <v>19.2</v>
      </c>
      <c r="X59" s="109">
        <v>24.6</v>
      </c>
      <c r="Y59" s="110"/>
      <c r="Z59" s="110"/>
      <c r="AA59" s="111"/>
      <c r="AB59" s="111"/>
      <c r="AC59" s="48"/>
      <c r="AD59" s="48" t="s">
        <v>235</v>
      </c>
      <c r="AE59" s="48" t="s">
        <v>235</v>
      </c>
      <c r="AF59" s="48" t="s">
        <v>235</v>
      </c>
      <c r="AG59" s="48" t="s">
        <v>235</v>
      </c>
      <c r="AH59" s="48"/>
      <c r="AI59" s="48"/>
      <c r="AJ59" s="48"/>
      <c r="AK59" s="48" t="s">
        <v>235</v>
      </c>
      <c r="AL59" s="48" t="s">
        <v>1028</v>
      </c>
      <c r="AM59" s="48"/>
      <c r="AN59" s="48" t="s">
        <v>1037</v>
      </c>
      <c r="AO59" s="48"/>
      <c r="AP59" s="48"/>
      <c r="AQ59" s="48"/>
      <c r="AR59" s="89"/>
    </row>
    <row r="60" spans="2:44">
      <c r="B60" s="46">
        <f>ROW()</f>
        <v>60</v>
      </c>
      <c r="C60" s="64" t="str">
        <f>H60</f>
        <v>타워형 공랭</v>
      </c>
      <c r="D60" s="48"/>
      <c r="E60" s="50" t="s">
        <v>3309</v>
      </c>
      <c r="F60" s="54">
        <v>119600</v>
      </c>
      <c r="G60" s="48" t="s">
        <v>3412</v>
      </c>
      <c r="H60" s="48" t="s">
        <v>3418</v>
      </c>
      <c r="I60" s="61"/>
      <c r="J60" s="61">
        <v>161</v>
      </c>
      <c r="K60" s="104">
        <v>4</v>
      </c>
      <c r="L60" s="104"/>
      <c r="M60" s="61">
        <v>140</v>
      </c>
      <c r="N60" s="74">
        <v>2</v>
      </c>
      <c r="O60" s="105">
        <v>25</v>
      </c>
      <c r="P60" s="48" t="s">
        <v>3437</v>
      </c>
      <c r="Q60" s="106">
        <v>1200</v>
      </c>
      <c r="R60" s="106">
        <v>1500</v>
      </c>
      <c r="S60" s="107">
        <v>67.97</v>
      </c>
      <c r="T60" s="107">
        <v>82.51</v>
      </c>
      <c r="U60" s="108"/>
      <c r="V60" s="108"/>
      <c r="W60" s="109">
        <v>19.2</v>
      </c>
      <c r="X60" s="109">
        <v>24.6</v>
      </c>
      <c r="Y60" s="110"/>
      <c r="Z60" s="110"/>
      <c r="AA60" s="111"/>
      <c r="AB60" s="111"/>
      <c r="AC60" s="48"/>
      <c r="AD60" s="48"/>
      <c r="AE60" s="48" t="s">
        <v>235</v>
      </c>
      <c r="AF60" s="48" t="s">
        <v>235</v>
      </c>
      <c r="AG60" s="48" t="s">
        <v>235</v>
      </c>
      <c r="AH60" s="48"/>
      <c r="AI60" s="48"/>
      <c r="AJ60" s="48"/>
      <c r="AK60" s="48" t="s">
        <v>235</v>
      </c>
      <c r="AL60" s="48" t="s">
        <v>1028</v>
      </c>
      <c r="AM60" s="48"/>
      <c r="AN60" s="48" t="s">
        <v>1037</v>
      </c>
      <c r="AO60" s="48"/>
      <c r="AP60" s="48"/>
      <c r="AQ60" s="48"/>
      <c r="AR60" s="89"/>
    </row>
    <row r="61" spans="2:44">
      <c r="B61" s="46">
        <f>ROW()</f>
        <v>61</v>
      </c>
      <c r="C61" s="64" t="str">
        <f>H61</f>
        <v>타워형 공랭</v>
      </c>
      <c r="D61" s="48"/>
      <c r="E61" s="50" t="s">
        <v>3310</v>
      </c>
      <c r="F61" s="54">
        <v>100600</v>
      </c>
      <c r="G61" s="48" t="s">
        <v>3412</v>
      </c>
      <c r="H61" s="48" t="s">
        <v>3418</v>
      </c>
      <c r="I61" s="61"/>
      <c r="J61" s="61">
        <v>165</v>
      </c>
      <c r="K61" s="104">
        <v>4</v>
      </c>
      <c r="L61" s="104"/>
      <c r="M61" s="61">
        <v>140</v>
      </c>
      <c r="N61" s="74">
        <v>1</v>
      </c>
      <c r="O61" s="105">
        <v>25</v>
      </c>
      <c r="P61" s="48" t="s">
        <v>3437</v>
      </c>
      <c r="Q61" s="106">
        <v>900</v>
      </c>
      <c r="R61" s="106">
        <v>1200</v>
      </c>
      <c r="S61" s="107">
        <v>52.2</v>
      </c>
      <c r="T61" s="107">
        <v>67.97</v>
      </c>
      <c r="U61" s="108">
        <v>0.89</v>
      </c>
      <c r="V61" s="108">
        <v>1.51</v>
      </c>
      <c r="W61" s="109">
        <v>13.8</v>
      </c>
      <c r="X61" s="109">
        <v>19.2</v>
      </c>
      <c r="Y61" s="110"/>
      <c r="Z61" s="110"/>
      <c r="AA61" s="111"/>
      <c r="AB61" s="111"/>
      <c r="AC61" s="48"/>
      <c r="AD61" s="48"/>
      <c r="AE61" s="48"/>
      <c r="AF61" s="48" t="s">
        <v>235</v>
      </c>
      <c r="AG61" s="48" t="s">
        <v>235</v>
      </c>
      <c r="AH61" s="48"/>
      <c r="AI61" s="48"/>
      <c r="AJ61" s="48"/>
      <c r="AK61" s="48" t="s">
        <v>235</v>
      </c>
      <c r="AL61" s="48" t="s">
        <v>1028</v>
      </c>
      <c r="AM61" s="48"/>
      <c r="AN61" s="48" t="s">
        <v>1037</v>
      </c>
      <c r="AO61" s="48"/>
      <c r="AP61" s="48"/>
      <c r="AQ61" s="48"/>
      <c r="AR61" s="89"/>
    </row>
    <row r="62" spans="2:44">
      <c r="B62" s="46">
        <f>ROW()</f>
        <v>62</v>
      </c>
      <c r="C62" s="64" t="str">
        <f>H62</f>
        <v>타워형 공랭</v>
      </c>
      <c r="D62" s="48"/>
      <c r="E62" s="50" t="s">
        <v>3311</v>
      </c>
      <c r="F62" s="54">
        <v>91100</v>
      </c>
      <c r="G62" s="48" t="s">
        <v>3412</v>
      </c>
      <c r="H62" s="48" t="s">
        <v>3418</v>
      </c>
      <c r="I62" s="61"/>
      <c r="J62" s="61">
        <v>158</v>
      </c>
      <c r="K62" s="104">
        <v>4</v>
      </c>
      <c r="L62" s="104"/>
      <c r="M62" s="61">
        <v>120</v>
      </c>
      <c r="N62" s="74">
        <v>1</v>
      </c>
      <c r="O62" s="105">
        <v>25</v>
      </c>
      <c r="P62" s="48" t="s">
        <v>3437</v>
      </c>
      <c r="Q62" s="106">
        <v>1200</v>
      </c>
      <c r="R62" s="106">
        <v>1500</v>
      </c>
      <c r="S62" s="107">
        <v>43.73</v>
      </c>
      <c r="T62" s="107">
        <v>54.97</v>
      </c>
      <c r="U62" s="108">
        <v>1.83</v>
      </c>
      <c r="V62" s="108">
        <v>2.61</v>
      </c>
      <c r="W62" s="109">
        <v>18.6</v>
      </c>
      <c r="X62" s="109">
        <v>22.4</v>
      </c>
      <c r="Y62" s="110"/>
      <c r="Z62" s="110"/>
      <c r="AA62" s="111"/>
      <c r="AB62" s="111"/>
      <c r="AC62" s="48"/>
      <c r="AD62" s="48" t="s">
        <v>235</v>
      </c>
      <c r="AE62" s="48"/>
      <c r="AF62" s="48" t="s">
        <v>235</v>
      </c>
      <c r="AG62" s="48" t="s">
        <v>235</v>
      </c>
      <c r="AH62" s="48"/>
      <c r="AI62" s="48"/>
      <c r="AJ62" s="48" t="s">
        <v>235</v>
      </c>
      <c r="AK62" s="48" t="s">
        <v>235</v>
      </c>
      <c r="AL62" s="48" t="s">
        <v>1028</v>
      </c>
      <c r="AM62" s="48"/>
      <c r="AN62" s="48" t="s">
        <v>1037</v>
      </c>
      <c r="AO62" s="48"/>
      <c r="AP62" s="48"/>
      <c r="AQ62" s="48"/>
      <c r="AR62" s="89"/>
    </row>
    <row r="63" spans="2:44">
      <c r="B63" s="46">
        <f>ROW()</f>
        <v>63</v>
      </c>
      <c r="C63" s="64" t="str">
        <f>H63</f>
        <v>타워형 공랭</v>
      </c>
      <c r="D63" s="48"/>
      <c r="E63" s="50" t="s">
        <v>3312</v>
      </c>
      <c r="F63" s="54">
        <v>106050</v>
      </c>
      <c r="G63" s="48" t="s">
        <v>3412</v>
      </c>
      <c r="H63" s="48" t="s">
        <v>3418</v>
      </c>
      <c r="I63" s="61"/>
      <c r="J63" s="61">
        <v>165</v>
      </c>
      <c r="K63" s="104">
        <v>4</v>
      </c>
      <c r="L63" s="104"/>
      <c r="M63" s="61">
        <v>140</v>
      </c>
      <c r="N63" s="74">
        <v>1</v>
      </c>
      <c r="O63" s="105">
        <v>25</v>
      </c>
      <c r="P63" s="48" t="s">
        <v>3437</v>
      </c>
      <c r="Q63" s="106">
        <v>1200</v>
      </c>
      <c r="R63" s="106">
        <v>1500</v>
      </c>
      <c r="S63" s="107">
        <v>67.97</v>
      </c>
      <c r="T63" s="107">
        <v>82.51</v>
      </c>
      <c r="U63" s="108"/>
      <c r="V63" s="108"/>
      <c r="W63" s="109">
        <v>19.2</v>
      </c>
      <c r="X63" s="109">
        <v>24.6</v>
      </c>
      <c r="Y63" s="110"/>
      <c r="Z63" s="110"/>
      <c r="AA63" s="111"/>
      <c r="AB63" s="111"/>
      <c r="AC63" s="48"/>
      <c r="AD63" s="48"/>
      <c r="AE63" s="48"/>
      <c r="AF63" s="48"/>
      <c r="AG63" s="48"/>
      <c r="AH63" s="48" t="s">
        <v>235</v>
      </c>
      <c r="AI63" s="48" t="s">
        <v>235</v>
      </c>
      <c r="AJ63" s="48"/>
      <c r="AK63" s="48"/>
      <c r="AL63" s="48" t="s">
        <v>1028</v>
      </c>
      <c r="AM63" s="48"/>
      <c r="AN63" s="48" t="s">
        <v>1037</v>
      </c>
      <c r="AO63" s="48"/>
      <c r="AP63" s="48"/>
      <c r="AQ63" s="48"/>
      <c r="AR63" s="89"/>
    </row>
    <row r="64" spans="2:44">
      <c r="B64" s="46">
        <f>ROW()</f>
        <v>64</v>
      </c>
      <c r="C64" s="64" t="str">
        <f>H64</f>
        <v>타워형 공랭</v>
      </c>
      <c r="D64" s="48"/>
      <c r="E64" s="50" t="s">
        <v>3313</v>
      </c>
      <c r="F64" s="54">
        <v>97970</v>
      </c>
      <c r="G64" s="48" t="s">
        <v>3412</v>
      </c>
      <c r="H64" s="48" t="s">
        <v>3418</v>
      </c>
      <c r="I64" s="61"/>
      <c r="J64" s="61">
        <v>158</v>
      </c>
      <c r="K64" s="104">
        <v>4</v>
      </c>
      <c r="L64" s="104"/>
      <c r="M64" s="61">
        <v>120</v>
      </c>
      <c r="N64" s="74">
        <v>1</v>
      </c>
      <c r="O64" s="105">
        <v>25</v>
      </c>
      <c r="P64" s="48" t="s">
        <v>3437</v>
      </c>
      <c r="Q64" s="106">
        <v>1200</v>
      </c>
      <c r="R64" s="106">
        <v>1500</v>
      </c>
      <c r="S64" s="107">
        <v>43.73</v>
      </c>
      <c r="T64" s="107">
        <v>54.97</v>
      </c>
      <c r="U64" s="108"/>
      <c r="V64" s="108"/>
      <c r="W64" s="109">
        <v>18.6</v>
      </c>
      <c r="X64" s="109">
        <v>22.4</v>
      </c>
      <c r="Y64" s="110"/>
      <c r="Z64" s="110"/>
      <c r="AA64" s="111"/>
      <c r="AB64" s="111"/>
      <c r="AC64" s="48"/>
      <c r="AD64" s="48"/>
      <c r="AE64" s="48"/>
      <c r="AF64" s="48"/>
      <c r="AG64" s="48"/>
      <c r="AH64" s="48" t="s">
        <v>235</v>
      </c>
      <c r="AI64" s="48" t="s">
        <v>235</v>
      </c>
      <c r="AJ64" s="48"/>
      <c r="AK64" s="48"/>
      <c r="AL64" s="48" t="s">
        <v>1028</v>
      </c>
      <c r="AM64" s="48"/>
      <c r="AN64" s="48" t="s">
        <v>1037</v>
      </c>
      <c r="AO64" s="48"/>
      <c r="AP64" s="48"/>
      <c r="AQ64" s="48"/>
      <c r="AR64" s="89"/>
    </row>
    <row r="65" spans="2:44">
      <c r="B65" s="46">
        <f>ROW()</f>
        <v>65</v>
      </c>
      <c r="C65" s="64" t="str">
        <f>H65</f>
        <v>타워형 공랭</v>
      </c>
      <c r="D65" s="48"/>
      <c r="E65" s="64" t="s">
        <v>1</v>
      </c>
      <c r="F65" s="54"/>
      <c r="G65" s="48"/>
      <c r="H65" s="48" t="s">
        <v>3418</v>
      </c>
      <c r="I65" s="61"/>
      <c r="J65" s="61"/>
      <c r="K65" s="104"/>
      <c r="L65" s="104"/>
      <c r="M65" s="61"/>
      <c r="N65" s="74"/>
      <c r="O65" s="105"/>
      <c r="P65" s="48"/>
      <c r="Q65" s="106"/>
      <c r="R65" s="106"/>
      <c r="S65" s="107"/>
      <c r="T65" s="107"/>
      <c r="U65" s="108"/>
      <c r="V65" s="108"/>
      <c r="W65" s="109"/>
      <c r="X65" s="109"/>
      <c r="Y65" s="110"/>
      <c r="Z65" s="110"/>
      <c r="AA65" s="111"/>
      <c r="AB65" s="111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89"/>
    </row>
    <row r="66" spans="2:44" ht="36.000000">
      <c r="B66" s="46">
        <f>ROW()</f>
        <v>66</v>
      </c>
      <c r="C66" s="64" t="str">
        <f>H66</f>
        <v>타워형 공랭</v>
      </c>
      <c r="D66" s="48"/>
      <c r="E66" s="51" t="s">
        <v>3314</v>
      </c>
      <c r="F66" s="54">
        <v>70000</v>
      </c>
      <c r="G66" s="48" t="s">
        <v>3413</v>
      </c>
      <c r="H66" s="48" t="s">
        <v>3418</v>
      </c>
      <c r="I66" s="61">
        <v>150</v>
      </c>
      <c r="J66" s="61">
        <v>149</v>
      </c>
      <c r="K66" s="104">
        <v>4</v>
      </c>
      <c r="L66" s="104"/>
      <c r="M66" s="61">
        <v>120</v>
      </c>
      <c r="N66" s="74">
        <v>2</v>
      </c>
      <c r="O66" s="105">
        <v>25</v>
      </c>
      <c r="P66" s="48" t="s">
        <v>3438</v>
      </c>
      <c r="Q66" s="106">
        <v>300</v>
      </c>
      <c r="R66" s="106">
        <v>1400</v>
      </c>
      <c r="S66" s="107">
        <v>5.6</v>
      </c>
      <c r="T66" s="107">
        <v>79</v>
      </c>
      <c r="U66" s="108">
        <v>0.01</v>
      </c>
      <c r="V66" s="108">
        <v>1.56</v>
      </c>
      <c r="W66" s="109">
        <v>13</v>
      </c>
      <c r="X66" s="109">
        <v>28</v>
      </c>
      <c r="Y66" s="110"/>
      <c r="Z66" s="110"/>
      <c r="AA66" s="111"/>
      <c r="AB66" s="111"/>
      <c r="AC66" s="48" t="s">
        <v>235</v>
      </c>
      <c r="AD66" s="48" t="s">
        <v>235</v>
      </c>
      <c r="AE66" s="48" t="s">
        <v>235</v>
      </c>
      <c r="AF66" s="48" t="s">
        <v>235</v>
      </c>
      <c r="AG66" s="48" t="s">
        <v>235</v>
      </c>
      <c r="AH66" s="48"/>
      <c r="AI66" s="48"/>
      <c r="AJ66" s="48" t="s">
        <v>235</v>
      </c>
      <c r="AK66" s="48" t="s">
        <v>235</v>
      </c>
      <c r="AL66" s="48" t="s">
        <v>1024</v>
      </c>
      <c r="AM66" s="48"/>
      <c r="AN66" s="48" t="s">
        <v>1037</v>
      </c>
      <c r="AO66" s="48"/>
      <c r="AP66" s="48"/>
      <c r="AQ66" s="48"/>
      <c r="AR66" s="89">
        <v>2</v>
      </c>
    </row>
    <row r="67" spans="2:44" ht="36.000000">
      <c r="B67" s="46">
        <f>ROW()</f>
        <v>67</v>
      </c>
      <c r="C67" s="64" t="str">
        <f>H67</f>
        <v>타워형 공랭</v>
      </c>
      <c r="D67" s="48"/>
      <c r="E67" s="51" t="s">
        <v>3315</v>
      </c>
      <c r="F67" s="54">
        <v>48150</v>
      </c>
      <c r="G67" s="48" t="s">
        <v>3413</v>
      </c>
      <c r="H67" s="48" t="s">
        <v>3418</v>
      </c>
      <c r="I67" s="61">
        <v>180</v>
      </c>
      <c r="J67" s="61">
        <v>154</v>
      </c>
      <c r="K67" s="104">
        <v>4</v>
      </c>
      <c r="L67" s="104"/>
      <c r="M67" s="61">
        <v>120</v>
      </c>
      <c r="N67" s="74">
        <v>1</v>
      </c>
      <c r="O67" s="105">
        <v>27</v>
      </c>
      <c r="P67" s="48" t="s">
        <v>3431</v>
      </c>
      <c r="Q67" s="106">
        <v>300</v>
      </c>
      <c r="R67" s="106">
        <v>1200</v>
      </c>
      <c r="S67" s="107">
        <v>16.6</v>
      </c>
      <c r="T67" s="107">
        <v>51.17</v>
      </c>
      <c r="U67" s="108">
        <v>0.076</v>
      </c>
      <c r="V67" s="108">
        <v>1.05</v>
      </c>
      <c r="W67" s="109">
        <v>4</v>
      </c>
      <c r="X67" s="109">
        <v>24.9</v>
      </c>
      <c r="Y67" s="110"/>
      <c r="Z67" s="110"/>
      <c r="AA67" s="111"/>
      <c r="AB67" s="111"/>
      <c r="AC67" s="48" t="s">
        <v>235</v>
      </c>
      <c r="AD67" s="48" t="s">
        <v>235</v>
      </c>
      <c r="AE67" s="48" t="s">
        <v>235</v>
      </c>
      <c r="AF67" s="48" t="s">
        <v>235</v>
      </c>
      <c r="AG67" s="48" t="s">
        <v>235</v>
      </c>
      <c r="AH67" s="48"/>
      <c r="AI67" s="48"/>
      <c r="AJ67" s="48" t="s">
        <v>235</v>
      </c>
      <c r="AK67" s="48" t="s">
        <v>235</v>
      </c>
      <c r="AL67" s="48" t="s">
        <v>1024</v>
      </c>
      <c r="AM67" s="48"/>
      <c r="AN67" s="48" t="s">
        <v>1024</v>
      </c>
      <c r="AO67" s="48"/>
      <c r="AP67" s="48"/>
      <c r="AQ67" s="48"/>
      <c r="AR67" s="89">
        <v>2</v>
      </c>
    </row>
    <row r="68" spans="2:44">
      <c r="B68" s="46">
        <f>ROW()</f>
        <v>68</v>
      </c>
      <c r="C68" s="64" t="str">
        <f>H68</f>
        <v>타워형 공랭</v>
      </c>
      <c r="D68" s="48"/>
      <c r="E68" s="50" t="s">
        <v>3316</v>
      </c>
      <c r="F68" s="54">
        <v>63000</v>
      </c>
      <c r="G68" s="48" t="s">
        <v>3413</v>
      </c>
      <c r="H68" s="48" t="s">
        <v>3418</v>
      </c>
      <c r="I68" s="61">
        <v>180</v>
      </c>
      <c r="J68" s="61">
        <v>154.5</v>
      </c>
      <c r="K68" s="104">
        <v>4</v>
      </c>
      <c r="L68" s="104"/>
      <c r="M68" s="61">
        <v>120</v>
      </c>
      <c r="N68" s="74">
        <v>1</v>
      </c>
      <c r="O68" s="105">
        <v>27</v>
      </c>
      <c r="P68" s="48" t="s">
        <v>3431</v>
      </c>
      <c r="Q68" s="106">
        <v>300</v>
      </c>
      <c r="R68" s="106">
        <v>1200</v>
      </c>
      <c r="S68" s="107">
        <v>16.6</v>
      </c>
      <c r="T68" s="107">
        <v>51.17</v>
      </c>
      <c r="U68" s="108">
        <v>0.076</v>
      </c>
      <c r="V68" s="108">
        <v>1.05</v>
      </c>
      <c r="W68" s="109">
        <v>4</v>
      </c>
      <c r="X68" s="109">
        <v>24.9</v>
      </c>
      <c r="Y68" s="110"/>
      <c r="Z68" s="110"/>
      <c r="AA68" s="111"/>
      <c r="AB68" s="111"/>
      <c r="AC68" s="48"/>
      <c r="AD68" s="48" t="s">
        <v>235</v>
      </c>
      <c r="AE68" s="48" t="s">
        <v>235</v>
      </c>
      <c r="AF68" s="48" t="s">
        <v>235</v>
      </c>
      <c r="AG68" s="48" t="s">
        <v>235</v>
      </c>
      <c r="AH68" s="48"/>
      <c r="AI68" s="48"/>
      <c r="AJ68" s="48" t="s">
        <v>235</v>
      </c>
      <c r="AK68" s="48" t="s">
        <v>235</v>
      </c>
      <c r="AL68" s="48" t="s">
        <v>1024</v>
      </c>
      <c r="AM68" s="48"/>
      <c r="AN68" s="48" t="s">
        <v>1037</v>
      </c>
      <c r="AO68" s="48"/>
      <c r="AP68" s="48"/>
      <c r="AQ68" s="48"/>
      <c r="AR68" s="89">
        <v>1</v>
      </c>
    </row>
    <row r="69" spans="2:44">
      <c r="B69" s="46">
        <f>ROW()</f>
        <v>69</v>
      </c>
      <c r="C69" s="64" t="str">
        <f>H69</f>
        <v>타워형 공랭</v>
      </c>
      <c r="D69" s="48"/>
      <c r="E69" s="50" t="s">
        <v>3317</v>
      </c>
      <c r="F69" s="54">
        <v>74040</v>
      </c>
      <c r="G69" s="48" t="s">
        <v>3413</v>
      </c>
      <c r="H69" s="48" t="s">
        <v>3418</v>
      </c>
      <c r="I69" s="61">
        <v>150</v>
      </c>
      <c r="J69" s="61">
        <v>149</v>
      </c>
      <c r="K69" s="104">
        <v>4</v>
      </c>
      <c r="L69" s="104"/>
      <c r="M69" s="61">
        <v>120</v>
      </c>
      <c r="N69" s="74">
        <v>2</v>
      </c>
      <c r="O69" s="105">
        <v>25</v>
      </c>
      <c r="P69" s="48" t="s">
        <v>3438</v>
      </c>
      <c r="Q69" s="106">
        <v>300</v>
      </c>
      <c r="R69" s="106">
        <v>1400</v>
      </c>
      <c r="S69" s="107">
        <v>5.6</v>
      </c>
      <c r="T69" s="107">
        <v>79</v>
      </c>
      <c r="U69" s="108">
        <v>0.01</v>
      </c>
      <c r="V69" s="108">
        <v>1.56</v>
      </c>
      <c r="W69" s="109">
        <v>13</v>
      </c>
      <c r="X69" s="109">
        <v>28</v>
      </c>
      <c r="Y69" s="110"/>
      <c r="Z69" s="110"/>
      <c r="AA69" s="111"/>
      <c r="AB69" s="111"/>
      <c r="AC69" s="48"/>
      <c r="AD69" s="48" t="s">
        <v>235</v>
      </c>
      <c r="AE69" s="48" t="s">
        <v>235</v>
      </c>
      <c r="AF69" s="48" t="s">
        <v>235</v>
      </c>
      <c r="AG69" s="48" t="s">
        <v>235</v>
      </c>
      <c r="AH69" s="48"/>
      <c r="AI69" s="48"/>
      <c r="AJ69" s="48"/>
      <c r="AK69" s="48" t="s">
        <v>235</v>
      </c>
      <c r="AL69" s="48" t="s">
        <v>1024</v>
      </c>
      <c r="AM69" s="48"/>
      <c r="AN69" s="48" t="s">
        <v>1037</v>
      </c>
      <c r="AO69" s="48"/>
      <c r="AP69" s="48"/>
      <c r="AQ69" s="48"/>
      <c r="AR69" s="89">
        <v>1</v>
      </c>
    </row>
    <row r="70" spans="2:44">
      <c r="B70" s="46">
        <f>ROW()</f>
        <v>70</v>
      </c>
      <c r="C70" s="64" t="str">
        <f>H70</f>
        <v>타워형 공랭</v>
      </c>
      <c r="D70" s="48"/>
      <c r="E70" s="50" t="s">
        <v>3318</v>
      </c>
      <c r="F70" s="54">
        <v>62000</v>
      </c>
      <c r="G70" s="48" t="s">
        <v>3413</v>
      </c>
      <c r="H70" s="48" t="s">
        <v>3418</v>
      </c>
      <c r="I70" s="61"/>
      <c r="J70" s="61">
        <v>161</v>
      </c>
      <c r="K70" s="104">
        <v>4</v>
      </c>
      <c r="L70" s="104"/>
      <c r="M70" s="61">
        <v>140</v>
      </c>
      <c r="N70" s="74">
        <v>1</v>
      </c>
      <c r="O70" s="105">
        <v>25</v>
      </c>
      <c r="P70" s="48" t="s">
        <v>3438</v>
      </c>
      <c r="Q70" s="106">
        <v>500</v>
      </c>
      <c r="R70" s="106">
        <v>1300</v>
      </c>
      <c r="S70" s="107">
        <v>37.37</v>
      </c>
      <c r="T70" s="107">
        <v>97.18</v>
      </c>
      <c r="U70" s="108">
        <v>0.15</v>
      </c>
      <c r="V70" s="108">
        <v>1.02</v>
      </c>
      <c r="W70" s="109">
        <v>13</v>
      </c>
      <c r="X70" s="109">
        <v>30.7</v>
      </c>
      <c r="Y70" s="110"/>
      <c r="Z70" s="110"/>
      <c r="AA70" s="111"/>
      <c r="AB70" s="111"/>
      <c r="AC70" s="48"/>
      <c r="AD70" s="48" t="s">
        <v>235</v>
      </c>
      <c r="AE70" s="48" t="s">
        <v>235</v>
      </c>
      <c r="AF70" s="48" t="s">
        <v>235</v>
      </c>
      <c r="AG70" s="48" t="s">
        <v>235</v>
      </c>
      <c r="AH70" s="48"/>
      <c r="AI70" s="48"/>
      <c r="AJ70" s="48"/>
      <c r="AK70" s="48" t="s">
        <v>235</v>
      </c>
      <c r="AL70" s="48" t="s">
        <v>1024</v>
      </c>
      <c r="AM70" s="48"/>
      <c r="AN70" s="48" t="s">
        <v>1037</v>
      </c>
      <c r="AO70" s="48"/>
      <c r="AP70" s="48"/>
      <c r="AQ70" s="48"/>
      <c r="AR70" s="89">
        <v>1</v>
      </c>
    </row>
    <row r="71" spans="2:44">
      <c r="B71" s="46">
        <f>ROW()</f>
        <v>71</v>
      </c>
      <c r="C71" s="64" t="str">
        <f>H71</f>
        <v>타워형 공랭</v>
      </c>
      <c r="D71" s="48"/>
      <c r="E71" s="50" t="s">
        <v>3319</v>
      </c>
      <c r="F71" s="54">
        <v>60320</v>
      </c>
      <c r="G71" s="48" t="s">
        <v>3413</v>
      </c>
      <c r="H71" s="48" t="s">
        <v>3418</v>
      </c>
      <c r="I71" s="61"/>
      <c r="J71" s="61">
        <v>155</v>
      </c>
      <c r="K71" s="104">
        <v>4</v>
      </c>
      <c r="L71" s="104"/>
      <c r="M71" s="61">
        <v>120</v>
      </c>
      <c r="N71" s="74">
        <v>1</v>
      </c>
      <c r="O71" s="105">
        <v>25</v>
      </c>
      <c r="P71" s="48" t="s">
        <v>3438</v>
      </c>
      <c r="Q71" s="106">
        <v>300</v>
      </c>
      <c r="R71" s="106">
        <v>1500</v>
      </c>
      <c r="S71" s="107">
        <v>12.93</v>
      </c>
      <c r="T71" s="107">
        <v>84.64</v>
      </c>
      <c r="U71" s="108">
        <v>0.07</v>
      </c>
      <c r="V71" s="108">
        <v>1.79</v>
      </c>
      <c r="W71" s="109">
        <v>4</v>
      </c>
      <c r="X71" s="109">
        <v>29.5</v>
      </c>
      <c r="Y71" s="110"/>
      <c r="Z71" s="110"/>
      <c r="AA71" s="111"/>
      <c r="AB71" s="111"/>
      <c r="AC71" s="48"/>
      <c r="AD71" s="48" t="s">
        <v>235</v>
      </c>
      <c r="AE71" s="48" t="s">
        <v>235</v>
      </c>
      <c r="AF71" s="48" t="s">
        <v>235</v>
      </c>
      <c r="AG71" s="48" t="s">
        <v>235</v>
      </c>
      <c r="AH71" s="48"/>
      <c r="AI71" s="48"/>
      <c r="AJ71" s="48"/>
      <c r="AK71" s="48" t="s">
        <v>235</v>
      </c>
      <c r="AL71" s="48" t="s">
        <v>1024</v>
      </c>
      <c r="AM71" s="48"/>
      <c r="AN71" s="48" t="s">
        <v>1037</v>
      </c>
      <c r="AO71" s="48"/>
      <c r="AP71" s="48"/>
      <c r="AQ71" s="48"/>
      <c r="AR71" s="89">
        <v>1</v>
      </c>
    </row>
    <row r="72" spans="2:44">
      <c r="B72" s="46">
        <f>ROW()</f>
        <v>72</v>
      </c>
      <c r="C72" s="64" t="str">
        <f>H72</f>
        <v>타워형 공랭</v>
      </c>
      <c r="D72" s="48"/>
      <c r="E72" s="64" t="s">
        <v>1</v>
      </c>
      <c r="F72" s="54"/>
      <c r="G72" s="48"/>
      <c r="H72" s="48" t="s">
        <v>3418</v>
      </c>
      <c r="I72" s="61"/>
      <c r="J72" s="61"/>
      <c r="K72" s="104"/>
      <c r="L72" s="104"/>
      <c r="M72" s="61"/>
      <c r="N72" s="74"/>
      <c r="O72" s="105"/>
      <c r="P72" s="48"/>
      <c r="Q72" s="106"/>
      <c r="R72" s="106"/>
      <c r="S72" s="107"/>
      <c r="T72" s="107"/>
      <c r="U72" s="108"/>
      <c r="V72" s="108"/>
      <c r="W72" s="109"/>
      <c r="X72" s="109"/>
      <c r="Y72" s="110"/>
      <c r="Z72" s="110"/>
      <c r="AA72" s="111"/>
      <c r="AB72" s="111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89"/>
    </row>
    <row r="73" spans="2:44">
      <c r="B73" s="46">
        <f>ROW()</f>
        <v>73</v>
      </c>
      <c r="C73" s="64" t="str">
        <f>H73</f>
        <v>타워형 공랭</v>
      </c>
      <c r="D73" s="48"/>
      <c r="E73" s="50" t="s">
        <v>3320</v>
      </c>
      <c r="F73" s="54">
        <v>58000</v>
      </c>
      <c r="G73" s="48" t="s">
        <v>3414</v>
      </c>
      <c r="H73" s="48" t="s">
        <v>3418</v>
      </c>
      <c r="I73" s="61">
        <v>180</v>
      </c>
      <c r="J73" s="61">
        <v>160</v>
      </c>
      <c r="K73" s="104">
        <v>4</v>
      </c>
      <c r="L73" s="104"/>
      <c r="M73" s="61">
        <v>120</v>
      </c>
      <c r="N73" s="74">
        <v>1</v>
      </c>
      <c r="O73" s="105">
        <v>25</v>
      </c>
      <c r="P73" s="48" t="s">
        <v>3432</v>
      </c>
      <c r="Q73" s="106">
        <v>600</v>
      </c>
      <c r="R73" s="106">
        <v>1600</v>
      </c>
      <c r="S73" s="107"/>
      <c r="T73" s="107"/>
      <c r="U73" s="108"/>
      <c r="V73" s="108"/>
      <c r="W73" s="109">
        <v>18</v>
      </c>
      <c r="X73" s="109">
        <v>26.1</v>
      </c>
      <c r="Y73" s="110"/>
      <c r="Z73" s="110"/>
      <c r="AA73" s="111"/>
      <c r="AB73" s="111"/>
      <c r="AC73" s="48"/>
      <c r="AD73" s="48" t="s">
        <v>235</v>
      </c>
      <c r="AE73" s="48"/>
      <c r="AF73" s="48" t="s">
        <v>235</v>
      </c>
      <c r="AG73" s="48"/>
      <c r="AH73" s="48"/>
      <c r="AI73" s="48"/>
      <c r="AJ73" s="48" t="s">
        <v>235</v>
      </c>
      <c r="AK73" s="48" t="s">
        <v>235</v>
      </c>
      <c r="AL73" s="48" t="s">
        <v>1024</v>
      </c>
      <c r="AM73" s="48"/>
      <c r="AN73" s="48" t="s">
        <v>1024</v>
      </c>
      <c r="AO73" s="48" t="s">
        <v>3474</v>
      </c>
      <c r="AP73" s="48" t="s">
        <v>3483</v>
      </c>
      <c r="AQ73" s="48"/>
      <c r="AR73" s="89"/>
    </row>
    <row r="74" spans="2:44">
      <c r="B74" s="46">
        <f>ROW()</f>
        <v>74</v>
      </c>
      <c r="C74" s="64" t="str">
        <f>H74</f>
        <v>타워형 공랭</v>
      </c>
      <c r="D74" s="48"/>
      <c r="E74" s="64" t="s">
        <v>1</v>
      </c>
      <c r="F74" s="54"/>
      <c r="G74" s="48"/>
      <c r="H74" s="48" t="s">
        <v>3418</v>
      </c>
      <c r="I74" s="61"/>
      <c r="J74" s="61"/>
      <c r="K74" s="104"/>
      <c r="L74" s="104"/>
      <c r="M74" s="61"/>
      <c r="N74" s="74"/>
      <c r="O74" s="105"/>
      <c r="P74" s="48"/>
      <c r="Q74" s="106"/>
      <c r="R74" s="106"/>
      <c r="S74" s="107"/>
      <c r="T74" s="107"/>
      <c r="U74" s="108"/>
      <c r="V74" s="108"/>
      <c r="W74" s="109"/>
      <c r="X74" s="109"/>
      <c r="Y74" s="110"/>
      <c r="Z74" s="110"/>
      <c r="AA74" s="111"/>
      <c r="AB74" s="111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89"/>
    </row>
    <row r="75" spans="2:44">
      <c r="B75" s="46">
        <f>ROW()</f>
        <v>75</v>
      </c>
      <c r="C75" s="64" t="str">
        <f>H75</f>
        <v>타워형 공랭</v>
      </c>
      <c r="D75" s="48"/>
      <c r="E75" s="50" t="s">
        <v>3321</v>
      </c>
      <c r="F75" s="54">
        <v>40200</v>
      </c>
      <c r="G75" s="48" t="s">
        <v>3415</v>
      </c>
      <c r="H75" s="48" t="s">
        <v>3418</v>
      </c>
      <c r="I75" s="61">
        <v>180</v>
      </c>
      <c r="J75" s="61">
        <v>150</v>
      </c>
      <c r="K75" s="104">
        <v>4</v>
      </c>
      <c r="L75" s="104"/>
      <c r="M75" s="61">
        <v>130</v>
      </c>
      <c r="N75" s="74">
        <v>1</v>
      </c>
      <c r="O75" s="105">
        <v>25</v>
      </c>
      <c r="P75" s="48" t="s">
        <v>3439</v>
      </c>
      <c r="Q75" s="106">
        <v>600</v>
      </c>
      <c r="R75" s="106">
        <v>1200</v>
      </c>
      <c r="S75" s="107"/>
      <c r="T75" s="107"/>
      <c r="U75" s="108"/>
      <c r="V75" s="108"/>
      <c r="W75" s="109">
        <v>16</v>
      </c>
      <c r="X75" s="109">
        <v>24</v>
      </c>
      <c r="Y75" s="110"/>
      <c r="Z75" s="110"/>
      <c r="AA75" s="111"/>
      <c r="AB75" s="111"/>
      <c r="AC75" s="48"/>
      <c r="AD75" s="48" t="s">
        <v>235</v>
      </c>
      <c r="AE75" s="48" t="s">
        <v>235</v>
      </c>
      <c r="AF75" s="48" t="s">
        <v>235</v>
      </c>
      <c r="AG75" s="48" t="s">
        <v>235</v>
      </c>
      <c r="AH75" s="48"/>
      <c r="AI75" s="48"/>
      <c r="AJ75" s="48" t="s">
        <v>235</v>
      </c>
      <c r="AK75" s="48" t="s">
        <v>235</v>
      </c>
      <c r="AL75" s="48" t="s">
        <v>1032</v>
      </c>
      <c r="AM75" s="48"/>
      <c r="AN75" s="48" t="s">
        <v>1037</v>
      </c>
      <c r="AO75" s="48" t="s">
        <v>1032</v>
      </c>
      <c r="AP75" s="48" t="s">
        <v>3479</v>
      </c>
      <c r="AQ75" s="48"/>
      <c r="AR75" s="89"/>
    </row>
    <row r="76" spans="2:44">
      <c r="B76" s="46">
        <f>ROW()</f>
        <v>76</v>
      </c>
      <c r="C76" s="64" t="str">
        <f>H76</f>
        <v>타워형 공랭</v>
      </c>
      <c r="D76" s="48"/>
      <c r="E76" s="50" t="s">
        <v>3322</v>
      </c>
      <c r="F76" s="54">
        <v>38470</v>
      </c>
      <c r="G76" s="48" t="s">
        <v>3415</v>
      </c>
      <c r="H76" s="48" t="s">
        <v>3418</v>
      </c>
      <c r="I76" s="61">
        <v>180</v>
      </c>
      <c r="J76" s="61">
        <v>150</v>
      </c>
      <c r="K76" s="104">
        <v>4</v>
      </c>
      <c r="L76" s="104"/>
      <c r="M76" s="61">
        <v>130</v>
      </c>
      <c r="N76" s="74">
        <v>1</v>
      </c>
      <c r="O76" s="105">
        <v>25</v>
      </c>
      <c r="P76" s="48" t="s">
        <v>3439</v>
      </c>
      <c r="Q76" s="106">
        <v>600</v>
      </c>
      <c r="R76" s="106">
        <v>1800</v>
      </c>
      <c r="S76" s="107"/>
      <c r="T76" s="107"/>
      <c r="U76" s="108"/>
      <c r="V76" s="108"/>
      <c r="W76" s="109">
        <v>16</v>
      </c>
      <c r="X76" s="109">
        <v>32</v>
      </c>
      <c r="Y76" s="110"/>
      <c r="Z76" s="110"/>
      <c r="AA76" s="111"/>
      <c r="AB76" s="111"/>
      <c r="AC76" s="48"/>
      <c r="AD76" s="48" t="s">
        <v>235</v>
      </c>
      <c r="AE76" s="48" t="s">
        <v>235</v>
      </c>
      <c r="AF76" s="48" t="s">
        <v>235</v>
      </c>
      <c r="AG76" s="48" t="s">
        <v>235</v>
      </c>
      <c r="AH76" s="48"/>
      <c r="AI76" s="48"/>
      <c r="AJ76" s="48" t="s">
        <v>235</v>
      </c>
      <c r="AK76" s="48" t="s">
        <v>235</v>
      </c>
      <c r="AL76" s="48" t="s">
        <v>1024</v>
      </c>
      <c r="AM76" s="48"/>
      <c r="AN76" s="48" t="s">
        <v>1037</v>
      </c>
      <c r="AO76" s="48"/>
      <c r="AP76" s="48"/>
      <c r="AQ76" s="48"/>
      <c r="AR76" s="89"/>
    </row>
    <row r="77" spans="2:44">
      <c r="B77" s="46">
        <f>ROW()</f>
        <v>77</v>
      </c>
      <c r="C77" s="64" t="str">
        <f>H77</f>
        <v>타워형 공랭</v>
      </c>
      <c r="D77" s="48"/>
      <c r="E77" s="50" t="s">
        <v>3323</v>
      </c>
      <c r="F77" s="54">
        <v>38200</v>
      </c>
      <c r="G77" s="48" t="s">
        <v>3415</v>
      </c>
      <c r="H77" s="48" t="s">
        <v>3418</v>
      </c>
      <c r="I77" s="61">
        <v>180</v>
      </c>
      <c r="J77" s="61">
        <v>150</v>
      </c>
      <c r="K77" s="104">
        <v>4</v>
      </c>
      <c r="L77" s="104"/>
      <c r="M77" s="61">
        <v>130</v>
      </c>
      <c r="N77" s="74">
        <v>1</v>
      </c>
      <c r="O77" s="105">
        <v>25</v>
      </c>
      <c r="P77" s="48" t="s">
        <v>3439</v>
      </c>
      <c r="Q77" s="106">
        <v>600</v>
      </c>
      <c r="R77" s="106">
        <v>1800</v>
      </c>
      <c r="S77" s="107"/>
      <c r="T77" s="107"/>
      <c r="U77" s="108"/>
      <c r="V77" s="108"/>
      <c r="W77" s="109">
        <v>16</v>
      </c>
      <c r="X77" s="109">
        <v>32</v>
      </c>
      <c r="Y77" s="110"/>
      <c r="Z77" s="110"/>
      <c r="AA77" s="111"/>
      <c r="AB77" s="111"/>
      <c r="AC77" s="48"/>
      <c r="AD77" s="48" t="s">
        <v>235</v>
      </c>
      <c r="AE77" s="48" t="s">
        <v>235</v>
      </c>
      <c r="AF77" s="48" t="s">
        <v>235</v>
      </c>
      <c r="AG77" s="48" t="s">
        <v>235</v>
      </c>
      <c r="AH77" s="48"/>
      <c r="AI77" s="48"/>
      <c r="AJ77" s="48"/>
      <c r="AK77" s="48" t="s">
        <v>235</v>
      </c>
      <c r="AL77" s="48" t="s">
        <v>1024</v>
      </c>
      <c r="AM77" s="48"/>
      <c r="AN77" s="48" t="s">
        <v>1037</v>
      </c>
      <c r="AO77" s="48"/>
      <c r="AP77" s="48"/>
      <c r="AQ77" s="48"/>
      <c r="AR77" s="89"/>
    </row>
    <row r="78" spans="2:44">
      <c r="B78" s="46">
        <f>ROW()</f>
        <v>78</v>
      </c>
      <c r="C78" s="64" t="str">
        <f>H78</f>
        <v>타워형 공랭</v>
      </c>
      <c r="D78" s="48"/>
      <c r="E78" s="64" t="s">
        <v>1</v>
      </c>
      <c r="F78" s="54"/>
      <c r="G78" s="48"/>
      <c r="H78" s="48" t="s">
        <v>3418</v>
      </c>
      <c r="I78" s="61"/>
      <c r="J78" s="61"/>
      <c r="K78" s="104"/>
      <c r="L78" s="104"/>
      <c r="M78" s="61"/>
      <c r="N78" s="74"/>
      <c r="O78" s="105"/>
      <c r="P78" s="48"/>
      <c r="Q78" s="106"/>
      <c r="R78" s="106"/>
      <c r="S78" s="107"/>
      <c r="T78" s="107"/>
      <c r="U78" s="108"/>
      <c r="V78" s="108"/>
      <c r="W78" s="109"/>
      <c r="X78" s="109"/>
      <c r="Y78" s="110"/>
      <c r="Z78" s="110"/>
      <c r="AA78" s="111"/>
      <c r="AB78" s="111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89"/>
    </row>
    <row r="79" spans="2:44" ht="72.000000">
      <c r="B79" s="46">
        <f>ROW()</f>
        <v>79</v>
      </c>
      <c r="C79" s="64" t="str">
        <f>H79</f>
        <v>타워형 공랭</v>
      </c>
      <c r="D79" s="48"/>
      <c r="E79" s="51" t="s">
        <v>3324</v>
      </c>
      <c r="F79" s="54">
        <v>72530</v>
      </c>
      <c r="G79" s="48" t="s">
        <v>2403</v>
      </c>
      <c r="H79" s="48" t="s">
        <v>3418</v>
      </c>
      <c r="I79" s="61">
        <v>180</v>
      </c>
      <c r="J79" s="61">
        <v>164.5</v>
      </c>
      <c r="K79" s="104">
        <v>4</v>
      </c>
      <c r="L79" s="104"/>
      <c r="M79" s="61">
        <v>120</v>
      </c>
      <c r="N79" s="74">
        <v>2</v>
      </c>
      <c r="O79" s="105">
        <v>25</v>
      </c>
      <c r="P79" s="48"/>
      <c r="Q79" s="106">
        <v>600</v>
      </c>
      <c r="R79" s="106">
        <v>1800</v>
      </c>
      <c r="S79" s="107"/>
      <c r="T79" s="107">
        <v>53.4</v>
      </c>
      <c r="U79" s="108"/>
      <c r="V79" s="108">
        <v>1.65</v>
      </c>
      <c r="W79" s="109"/>
      <c r="X79" s="109">
        <v>31</v>
      </c>
      <c r="Y79" s="110"/>
      <c r="Z79" s="110"/>
      <c r="AA79" s="111"/>
      <c r="AB79" s="111"/>
      <c r="AC79" s="48" t="s">
        <v>235</v>
      </c>
      <c r="AD79" s="48" t="s">
        <v>235</v>
      </c>
      <c r="AE79" s="48" t="s">
        <v>235</v>
      </c>
      <c r="AF79" s="48" t="s">
        <v>235</v>
      </c>
      <c r="AG79" s="48" t="s">
        <v>235</v>
      </c>
      <c r="AH79" s="48"/>
      <c r="AI79" s="48"/>
      <c r="AJ79" s="48" t="s">
        <v>235</v>
      </c>
      <c r="AK79" s="48" t="s">
        <v>235</v>
      </c>
      <c r="AL79" s="48" t="s">
        <v>3464</v>
      </c>
      <c r="AM79" s="48"/>
      <c r="AN79" s="48" t="s">
        <v>1024</v>
      </c>
      <c r="AO79" s="48" t="s">
        <v>3474</v>
      </c>
      <c r="AP79" s="48" t="s">
        <v>3479</v>
      </c>
      <c r="AQ79" s="48"/>
      <c r="AR79" s="89">
        <v>2</v>
      </c>
    </row>
    <row r="80" spans="2:44">
      <c r="B80" s="46">
        <f>ROW()</f>
        <v>80</v>
      </c>
      <c r="C80" s="64" t="str">
        <f>H80</f>
        <v>타워형 공랭</v>
      </c>
      <c r="D80" s="48"/>
      <c r="E80" s="50" t="s">
        <v>3325</v>
      </c>
      <c r="F80" s="54">
        <v>68170</v>
      </c>
      <c r="G80" s="48" t="s">
        <v>2403</v>
      </c>
      <c r="H80" s="48" t="s">
        <v>3418</v>
      </c>
      <c r="I80" s="61">
        <v>180</v>
      </c>
      <c r="J80" s="61">
        <v>166.5</v>
      </c>
      <c r="K80" s="104">
        <v>4</v>
      </c>
      <c r="L80" s="104"/>
      <c r="M80" s="61">
        <v>120</v>
      </c>
      <c r="N80" s="74">
        <v>2</v>
      </c>
      <c r="O80" s="105">
        <v>25</v>
      </c>
      <c r="P80" s="48"/>
      <c r="Q80" s="106">
        <v>650</v>
      </c>
      <c r="R80" s="106">
        <v>1800</v>
      </c>
      <c r="S80" s="107"/>
      <c r="T80" s="107">
        <v>53.38</v>
      </c>
      <c r="U80" s="108"/>
      <c r="V80" s="108">
        <v>1.65</v>
      </c>
      <c r="W80" s="109"/>
      <c r="X80" s="109">
        <v>35</v>
      </c>
      <c r="Y80" s="110"/>
      <c r="Z80" s="110"/>
      <c r="AA80" s="111"/>
      <c r="AB80" s="111"/>
      <c r="AC80" s="48" t="s">
        <v>235</v>
      </c>
      <c r="AD80" s="48" t="s">
        <v>235</v>
      </c>
      <c r="AE80" s="48" t="s">
        <v>235</v>
      </c>
      <c r="AF80" s="48" t="s">
        <v>235</v>
      </c>
      <c r="AG80" s="48" t="s">
        <v>235</v>
      </c>
      <c r="AH80" s="48"/>
      <c r="AI80" s="48"/>
      <c r="AJ80" s="48" t="s">
        <v>235</v>
      </c>
      <c r="AK80" s="48" t="s">
        <v>235</v>
      </c>
      <c r="AL80" s="48" t="s">
        <v>3464</v>
      </c>
      <c r="AM80" s="48"/>
      <c r="AN80" s="48" t="s">
        <v>1024</v>
      </c>
      <c r="AO80" s="48" t="s">
        <v>3470</v>
      </c>
      <c r="AP80" s="48" t="s">
        <v>3479</v>
      </c>
      <c r="AQ80" s="48"/>
      <c r="AR80" s="89">
        <v>2</v>
      </c>
    </row>
    <row r="81" spans="2:44">
      <c r="B81" s="46">
        <f>ROW()</f>
        <v>81</v>
      </c>
      <c r="C81" s="64" t="str">
        <f>H81</f>
        <v>타워형 공랭</v>
      </c>
      <c r="D81" s="48"/>
      <c r="E81" s="50" t="s">
        <v>3326</v>
      </c>
      <c r="F81" s="54">
        <v>49000</v>
      </c>
      <c r="G81" s="48" t="s">
        <v>2403</v>
      </c>
      <c r="H81" s="48" t="s">
        <v>3418</v>
      </c>
      <c r="I81" s="61">
        <v>180</v>
      </c>
      <c r="J81" s="61">
        <v>158.5</v>
      </c>
      <c r="K81" s="104">
        <v>4</v>
      </c>
      <c r="L81" s="104"/>
      <c r="M81" s="61">
        <v>120</v>
      </c>
      <c r="N81" s="74">
        <v>1</v>
      </c>
      <c r="O81" s="105">
        <v>25</v>
      </c>
      <c r="P81" s="48"/>
      <c r="Q81" s="106">
        <v>650</v>
      </c>
      <c r="R81" s="106">
        <v>2000</v>
      </c>
      <c r="S81" s="107"/>
      <c r="T81" s="107">
        <v>66.7</v>
      </c>
      <c r="U81" s="108"/>
      <c r="V81" s="108">
        <v>2.34</v>
      </c>
      <c r="W81" s="109">
        <v>6</v>
      </c>
      <c r="X81" s="109">
        <v>30</v>
      </c>
      <c r="Y81" s="110"/>
      <c r="Z81" s="110"/>
      <c r="AA81" s="111"/>
      <c r="AB81" s="111"/>
      <c r="AC81" s="48" t="s">
        <v>235</v>
      </c>
      <c r="AD81" s="48" t="s">
        <v>235</v>
      </c>
      <c r="AE81" s="48" t="s">
        <v>235</v>
      </c>
      <c r="AF81" s="48" t="s">
        <v>235</v>
      </c>
      <c r="AG81" s="48" t="s">
        <v>235</v>
      </c>
      <c r="AH81" s="48"/>
      <c r="AI81" s="48"/>
      <c r="AJ81" s="48" t="s">
        <v>235</v>
      </c>
      <c r="AK81" s="48" t="s">
        <v>235</v>
      </c>
      <c r="AL81" s="48" t="s">
        <v>3464</v>
      </c>
      <c r="AM81" s="48"/>
      <c r="AN81" s="48" t="s">
        <v>1024</v>
      </c>
      <c r="AO81" s="48" t="s">
        <v>3470</v>
      </c>
      <c r="AP81" s="48" t="s">
        <v>3479</v>
      </c>
      <c r="AQ81" s="48"/>
      <c r="AR81" s="89">
        <v>2</v>
      </c>
    </row>
    <row r="82" spans="2:44">
      <c r="B82" s="46">
        <f>ROW()</f>
        <v>82</v>
      </c>
      <c r="C82" s="64" t="str">
        <f>H82</f>
        <v>타워형 공랭</v>
      </c>
      <c r="D82" s="48"/>
      <c r="E82" s="50" t="s">
        <v>3327</v>
      </c>
      <c r="F82" s="54">
        <v>38000</v>
      </c>
      <c r="G82" s="48" t="s">
        <v>2403</v>
      </c>
      <c r="H82" s="48" t="s">
        <v>3418</v>
      </c>
      <c r="I82" s="61">
        <v>180</v>
      </c>
      <c r="J82" s="61">
        <v>163</v>
      </c>
      <c r="K82" s="104">
        <v>4</v>
      </c>
      <c r="L82" s="104"/>
      <c r="M82" s="61">
        <v>120</v>
      </c>
      <c r="N82" s="74">
        <v>2</v>
      </c>
      <c r="O82" s="105">
        <v>25</v>
      </c>
      <c r="P82" s="48" t="s">
        <v>3440</v>
      </c>
      <c r="Q82" s="106">
        <v>600</v>
      </c>
      <c r="R82" s="106">
        <v>1600</v>
      </c>
      <c r="S82" s="107"/>
      <c r="T82" s="107">
        <v>66.3</v>
      </c>
      <c r="U82" s="108"/>
      <c r="V82" s="108">
        <v>1.7</v>
      </c>
      <c r="W82" s="109">
        <v>9</v>
      </c>
      <c r="X82" s="109">
        <v>31</v>
      </c>
      <c r="Y82" s="110"/>
      <c r="Z82" s="110"/>
      <c r="AA82" s="111"/>
      <c r="AB82" s="111"/>
      <c r="AC82" s="48"/>
      <c r="AD82" s="48" t="s">
        <v>235</v>
      </c>
      <c r="AE82" s="48" t="s">
        <v>235</v>
      </c>
      <c r="AF82" s="48" t="s">
        <v>235</v>
      </c>
      <c r="AG82" s="48" t="s">
        <v>235</v>
      </c>
      <c r="AH82" s="48"/>
      <c r="AI82" s="48"/>
      <c r="AJ82" s="48" t="s">
        <v>235</v>
      </c>
      <c r="AK82" s="48" t="s">
        <v>235</v>
      </c>
      <c r="AL82" s="48" t="s">
        <v>3464</v>
      </c>
      <c r="AM82" s="48"/>
      <c r="AN82" s="48" t="s">
        <v>3259</v>
      </c>
      <c r="AO82" s="48" t="s">
        <v>3259</v>
      </c>
      <c r="AP82" s="48" t="s">
        <v>3479</v>
      </c>
      <c r="AQ82" s="48"/>
      <c r="AR82" s="89">
        <v>2</v>
      </c>
    </row>
    <row r="83" spans="2:44">
      <c r="B83" s="46">
        <f>ROW()</f>
        <v>83</v>
      </c>
      <c r="C83" s="64" t="str">
        <f>H83</f>
        <v>타워형 공랭</v>
      </c>
      <c r="D83" s="48"/>
      <c r="E83" s="50" t="s">
        <v>3328</v>
      </c>
      <c r="F83" s="54">
        <v>37440</v>
      </c>
      <c r="G83" s="48" t="s">
        <v>2403</v>
      </c>
      <c r="H83" s="48" t="s">
        <v>3418</v>
      </c>
      <c r="I83" s="61">
        <v>180</v>
      </c>
      <c r="J83" s="61">
        <v>163</v>
      </c>
      <c r="K83" s="104">
        <v>4</v>
      </c>
      <c r="L83" s="104"/>
      <c r="M83" s="61">
        <v>120</v>
      </c>
      <c r="N83" s="74">
        <v>2</v>
      </c>
      <c r="O83" s="105">
        <v>25</v>
      </c>
      <c r="P83" s="48" t="s">
        <v>3430</v>
      </c>
      <c r="Q83" s="106">
        <v>600</v>
      </c>
      <c r="R83" s="106">
        <v>1600</v>
      </c>
      <c r="S83" s="107"/>
      <c r="T83" s="107">
        <v>66.3</v>
      </c>
      <c r="U83" s="108"/>
      <c r="V83" s="108">
        <v>1.7</v>
      </c>
      <c r="W83" s="109">
        <v>9</v>
      </c>
      <c r="X83" s="109">
        <v>31</v>
      </c>
      <c r="Y83" s="110"/>
      <c r="Z83" s="110"/>
      <c r="AA83" s="111"/>
      <c r="AB83" s="111"/>
      <c r="AC83" s="48"/>
      <c r="AD83" s="48" t="s">
        <v>235</v>
      </c>
      <c r="AE83" s="48" t="s">
        <v>235</v>
      </c>
      <c r="AF83" s="48" t="s">
        <v>235</v>
      </c>
      <c r="AG83" s="48" t="s">
        <v>235</v>
      </c>
      <c r="AH83" s="48"/>
      <c r="AI83" s="48"/>
      <c r="AJ83" s="48" t="s">
        <v>235</v>
      </c>
      <c r="AK83" s="48" t="s">
        <v>235</v>
      </c>
      <c r="AL83" s="48" t="s">
        <v>3464</v>
      </c>
      <c r="AM83" s="48"/>
      <c r="AN83" s="48" t="s">
        <v>1024</v>
      </c>
      <c r="AO83" s="48" t="s">
        <v>3259</v>
      </c>
      <c r="AP83" s="48" t="s">
        <v>3479</v>
      </c>
      <c r="AQ83" s="48"/>
      <c r="AR83" s="89">
        <v>2</v>
      </c>
    </row>
    <row r="84" spans="2:44">
      <c r="B84" s="46">
        <f>ROW()</f>
        <v>84</v>
      </c>
      <c r="C84" s="64" t="str">
        <f>H84</f>
        <v>타워형 공랭</v>
      </c>
      <c r="D84" s="48"/>
      <c r="E84" s="50" t="s">
        <v>3329</v>
      </c>
      <c r="F84" s="54">
        <v>30590</v>
      </c>
      <c r="G84" s="48" t="s">
        <v>2403</v>
      </c>
      <c r="H84" s="48" t="s">
        <v>3418</v>
      </c>
      <c r="I84" s="61">
        <v>180</v>
      </c>
      <c r="J84" s="61">
        <v>160</v>
      </c>
      <c r="K84" s="104">
        <v>4</v>
      </c>
      <c r="L84" s="104"/>
      <c r="M84" s="61">
        <v>120</v>
      </c>
      <c r="N84" s="74">
        <v>1</v>
      </c>
      <c r="O84" s="105">
        <v>25</v>
      </c>
      <c r="P84" s="48" t="s">
        <v>3430</v>
      </c>
      <c r="Q84" s="106">
        <v>600</v>
      </c>
      <c r="R84" s="106">
        <v>1600</v>
      </c>
      <c r="S84" s="107"/>
      <c r="T84" s="107">
        <v>66.3</v>
      </c>
      <c r="U84" s="108"/>
      <c r="V84" s="108">
        <v>1.7</v>
      </c>
      <c r="W84" s="109">
        <v>9</v>
      </c>
      <c r="X84" s="109">
        <v>31</v>
      </c>
      <c r="Y84" s="110"/>
      <c r="Z84" s="110"/>
      <c r="AA84" s="111"/>
      <c r="AB84" s="111"/>
      <c r="AC84" s="48"/>
      <c r="AD84" s="48" t="s">
        <v>235</v>
      </c>
      <c r="AE84" s="48" t="s">
        <v>235</v>
      </c>
      <c r="AF84" s="48" t="s">
        <v>235</v>
      </c>
      <c r="AG84" s="48" t="s">
        <v>235</v>
      </c>
      <c r="AH84" s="48"/>
      <c r="AI84" s="48"/>
      <c r="AJ84" s="48" t="s">
        <v>235</v>
      </c>
      <c r="AK84" s="48" t="s">
        <v>235</v>
      </c>
      <c r="AL84" s="48" t="s">
        <v>3464</v>
      </c>
      <c r="AM84" s="48"/>
      <c r="AN84" s="48" t="s">
        <v>1037</v>
      </c>
      <c r="AO84" s="48" t="s">
        <v>3259</v>
      </c>
      <c r="AP84" s="48" t="s">
        <v>3479</v>
      </c>
      <c r="AQ84" s="48"/>
      <c r="AR84" s="89"/>
    </row>
    <row r="85" spans="2:44">
      <c r="B85" s="46">
        <f>ROW()</f>
        <v>85</v>
      </c>
      <c r="C85" s="64" t="str">
        <f>H85</f>
        <v>타워형 공랭</v>
      </c>
      <c r="D85" s="48"/>
      <c r="E85" s="50" t="s">
        <v>3330</v>
      </c>
      <c r="F85" s="54">
        <v>29070</v>
      </c>
      <c r="G85" s="48" t="s">
        <v>2403</v>
      </c>
      <c r="H85" s="48" t="s">
        <v>3418</v>
      </c>
      <c r="I85" s="61">
        <v>180</v>
      </c>
      <c r="J85" s="61">
        <v>160</v>
      </c>
      <c r="K85" s="104">
        <v>4</v>
      </c>
      <c r="L85" s="104"/>
      <c r="M85" s="61">
        <v>120</v>
      </c>
      <c r="N85" s="74">
        <v>1</v>
      </c>
      <c r="O85" s="105">
        <v>25</v>
      </c>
      <c r="P85" s="48" t="s">
        <v>3430</v>
      </c>
      <c r="Q85" s="106">
        <v>600</v>
      </c>
      <c r="R85" s="106">
        <v>1600</v>
      </c>
      <c r="S85" s="107"/>
      <c r="T85" s="107">
        <v>66.3</v>
      </c>
      <c r="U85" s="108"/>
      <c r="V85" s="108">
        <v>1.7</v>
      </c>
      <c r="W85" s="109">
        <v>9</v>
      </c>
      <c r="X85" s="109">
        <v>31</v>
      </c>
      <c r="Y85" s="110"/>
      <c r="Z85" s="110"/>
      <c r="AA85" s="111"/>
      <c r="AB85" s="111"/>
      <c r="AC85" s="48"/>
      <c r="AD85" s="48" t="s">
        <v>235</v>
      </c>
      <c r="AE85" s="48" t="s">
        <v>235</v>
      </c>
      <c r="AF85" s="48" t="s">
        <v>235</v>
      </c>
      <c r="AG85" s="48" t="s">
        <v>235</v>
      </c>
      <c r="AH85" s="48"/>
      <c r="AI85" s="48"/>
      <c r="AJ85" s="48" t="s">
        <v>235</v>
      </c>
      <c r="AK85" s="48" t="s">
        <v>235</v>
      </c>
      <c r="AL85" s="48" t="s">
        <v>3464</v>
      </c>
      <c r="AM85" s="48"/>
      <c r="AN85" s="48" t="s">
        <v>1037</v>
      </c>
      <c r="AO85" s="48" t="s">
        <v>3259</v>
      </c>
      <c r="AP85" s="48" t="s">
        <v>3479</v>
      </c>
      <c r="AQ85" s="48"/>
      <c r="AR85" s="89"/>
    </row>
    <row r="86" spans="2:44">
      <c r="B86" s="46">
        <f>ROW()</f>
        <v>86</v>
      </c>
      <c r="C86" s="64"/>
      <c r="D86" s="48"/>
      <c r="E86" s="64" t="s">
        <v>1</v>
      </c>
      <c r="F86" s="64"/>
      <c r="G86" s="64"/>
      <c r="H86" s="64"/>
      <c r="I86" s="48"/>
      <c r="J86" s="48"/>
      <c r="K86" s="64"/>
      <c r="L86" s="64"/>
      <c r="M86" s="64"/>
      <c r="N86" s="64"/>
      <c r="O86" s="64"/>
      <c r="P86" s="64"/>
      <c r="Q86" s="48"/>
      <c r="R86" s="48"/>
      <c r="S86" s="48"/>
      <c r="T86" s="48"/>
      <c r="U86" s="48"/>
      <c r="V86" s="48"/>
      <c r="W86" s="48"/>
      <c r="X86" s="48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spans="2:44">
      <c r="B87" s="46">
        <f>ROW()</f>
        <v>87</v>
      </c>
      <c r="C87" s="48"/>
      <c r="D87" s="48"/>
      <c r="E87" s="48" t="s">
        <v>3331</v>
      </c>
      <c r="F87" s="64"/>
      <c r="G87" s="64"/>
      <c r="H87" s="64"/>
      <c r="I87" s="48"/>
      <c r="J87" s="48"/>
      <c r="K87" s="64"/>
      <c r="L87" s="64"/>
      <c r="M87" s="64"/>
      <c r="N87" s="64"/>
      <c r="O87" s="64"/>
      <c r="P87" s="64"/>
      <c r="Q87" s="48"/>
      <c r="R87" s="48"/>
      <c r="S87" s="48"/>
      <c r="T87" s="48"/>
      <c r="U87" s="48"/>
      <c r="V87" s="48"/>
      <c r="W87" s="48"/>
      <c r="X87" s="48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</row>
    <row r="88" spans="2:44">
      <c r="B88" s="46">
        <f>ROW()</f>
        <v>88</v>
      </c>
      <c r="C88" s="64"/>
      <c r="D88" s="48"/>
      <c r="E88" s="64" t="s">
        <v>1</v>
      </c>
      <c r="F88" s="64"/>
      <c r="G88" s="64"/>
      <c r="H88" s="64"/>
      <c r="I88" s="48"/>
      <c r="J88" s="48"/>
      <c r="K88" s="64"/>
      <c r="L88" s="64"/>
      <c r="M88" s="64"/>
      <c r="N88" s="64"/>
      <c r="O88" s="64"/>
      <c r="P88" s="64"/>
      <c r="Q88" s="48"/>
      <c r="R88" s="48"/>
      <c r="S88" s="48"/>
      <c r="T88" s="48"/>
      <c r="U88" s="48"/>
      <c r="V88" s="48"/>
      <c r="W88" s="48"/>
      <c r="X88" s="48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</row>
    <row r="89" spans="2:44">
      <c r="B89" s="46">
        <f>ROW()</f>
        <v>89</v>
      </c>
      <c r="C89" s="64" t="str">
        <f>H89</f>
        <v>일반형 공랭</v>
      </c>
      <c r="D89" s="48"/>
      <c r="E89" s="50" t="s">
        <v>3332</v>
      </c>
      <c r="F89" s="54">
        <v>0</v>
      </c>
      <c r="G89" s="48" t="s">
        <v>3229</v>
      </c>
      <c r="H89" s="48" t="s">
        <v>3419</v>
      </c>
      <c r="I89" s="61">
        <v>135</v>
      </c>
      <c r="J89" s="61">
        <v>130.8</v>
      </c>
      <c r="K89" s="104">
        <v>4</v>
      </c>
      <c r="L89" s="104"/>
      <c r="M89" s="61">
        <v>135</v>
      </c>
      <c r="N89" s="74">
        <v>2</v>
      </c>
      <c r="O89" s="105">
        <v>22</v>
      </c>
      <c r="P89" s="48" t="s">
        <v>3431</v>
      </c>
      <c r="Q89" s="106"/>
      <c r="R89" s="106">
        <v>1400</v>
      </c>
      <c r="S89" s="107"/>
      <c r="T89" s="107">
        <v>67.8</v>
      </c>
      <c r="U89" s="108"/>
      <c r="V89" s="108">
        <v>1.85</v>
      </c>
      <c r="W89" s="109"/>
      <c r="X89" s="109">
        <v>26.7</v>
      </c>
      <c r="Y89" s="110"/>
      <c r="Z89" s="110"/>
      <c r="AA89" s="111"/>
      <c r="AB89" s="111"/>
      <c r="AC89" s="48" t="s">
        <v>235</v>
      </c>
      <c r="AD89" s="48" t="s">
        <v>235</v>
      </c>
      <c r="AE89" s="48" t="s">
        <v>235</v>
      </c>
      <c r="AF89" s="48" t="s">
        <v>235</v>
      </c>
      <c r="AG89" s="48" t="s">
        <v>235</v>
      </c>
      <c r="AH89" s="48"/>
      <c r="AI89" s="48"/>
      <c r="AJ89" s="48" t="s">
        <v>235</v>
      </c>
      <c r="AK89" s="48" t="s">
        <v>235</v>
      </c>
      <c r="AL89" s="48" t="s">
        <v>1024</v>
      </c>
      <c r="AM89" s="48"/>
      <c r="AN89" s="48" t="s">
        <v>1024</v>
      </c>
      <c r="AO89" s="48"/>
      <c r="AP89" s="48"/>
      <c r="AQ89" s="48"/>
      <c r="AR89" s="89">
        <v>3</v>
      </c>
    </row>
    <row r="90" spans="2:44">
      <c r="B90" s="46">
        <f>ROW()</f>
        <v>90</v>
      </c>
      <c r="C90" s="64" t="str">
        <f>H90</f>
        <v>일반형 공랭</v>
      </c>
      <c r="D90" s="48"/>
      <c r="E90" s="50" t="s">
        <v>3333</v>
      </c>
      <c r="F90" s="54">
        <v>62500</v>
      </c>
      <c r="G90" s="48" t="s">
        <v>3229</v>
      </c>
      <c r="H90" s="48" t="s">
        <v>3419</v>
      </c>
      <c r="I90" s="61">
        <v>90</v>
      </c>
      <c r="J90" s="61">
        <v>75.4</v>
      </c>
      <c r="K90" s="104">
        <v>4</v>
      </c>
      <c r="L90" s="104"/>
      <c r="M90" s="61">
        <v>120</v>
      </c>
      <c r="N90" s="74">
        <v>1</v>
      </c>
      <c r="O90" s="105">
        <v>25</v>
      </c>
      <c r="P90" s="48" t="s">
        <v>3430</v>
      </c>
      <c r="Q90" s="106"/>
      <c r="R90" s="106">
        <v>1500</v>
      </c>
      <c r="S90" s="107"/>
      <c r="T90" s="107">
        <v>48.96</v>
      </c>
      <c r="U90" s="108"/>
      <c r="V90" s="108">
        <v>1.25</v>
      </c>
      <c r="W90" s="109"/>
      <c r="X90" s="109">
        <v>25.5</v>
      </c>
      <c r="Y90" s="110"/>
      <c r="Z90" s="110"/>
      <c r="AA90" s="111"/>
      <c r="AB90" s="111"/>
      <c r="AC90" s="48"/>
      <c r="AD90" s="48" t="s">
        <v>235</v>
      </c>
      <c r="AE90" s="48"/>
      <c r="AF90" s="48" t="s">
        <v>235</v>
      </c>
      <c r="AG90" s="48" t="s">
        <v>235</v>
      </c>
      <c r="AH90" s="48"/>
      <c r="AI90" s="48"/>
      <c r="AJ90" s="48"/>
      <c r="AK90" s="48" t="s">
        <v>235</v>
      </c>
      <c r="AL90" s="48" t="s">
        <v>1024</v>
      </c>
      <c r="AM90" s="48"/>
      <c r="AN90" s="48" t="s">
        <v>1024</v>
      </c>
      <c r="AO90" s="48"/>
      <c r="AP90" s="48"/>
      <c r="AQ90" s="48"/>
      <c r="AR90" s="89">
        <v>3</v>
      </c>
    </row>
    <row r="91" spans="2:44">
      <c r="B91" s="46">
        <f>ROW()</f>
        <v>91</v>
      </c>
      <c r="C91" s="64" t="str">
        <f>H91</f>
        <v>일반형 공랭</v>
      </c>
      <c r="D91" s="48"/>
      <c r="E91" s="64" t="s">
        <v>1</v>
      </c>
      <c r="F91" s="54"/>
      <c r="G91" s="48"/>
      <c r="H91" s="48" t="s">
        <v>3419</v>
      </c>
      <c r="I91" s="61"/>
      <c r="J91" s="61"/>
      <c r="K91" s="104"/>
      <c r="L91" s="104"/>
      <c r="M91" s="61"/>
      <c r="N91" s="74"/>
      <c r="O91" s="105"/>
      <c r="P91" s="48"/>
      <c r="Q91" s="106"/>
      <c r="R91" s="106"/>
      <c r="S91" s="107"/>
      <c r="T91" s="107"/>
      <c r="U91" s="108"/>
      <c r="V91" s="108"/>
      <c r="W91" s="109"/>
      <c r="X91" s="109"/>
      <c r="Y91" s="110"/>
      <c r="Z91" s="110"/>
      <c r="AA91" s="111"/>
      <c r="AB91" s="111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89"/>
    </row>
    <row r="92" spans="2:44" ht="60.000000">
      <c r="B92" s="46">
        <f>ROW()</f>
        <v>92</v>
      </c>
      <c r="C92" s="64" t="str">
        <f>H92</f>
        <v>일반형 공랭</v>
      </c>
      <c r="D92" s="48"/>
      <c r="E92" s="51" t="s">
        <v>3334</v>
      </c>
      <c r="F92" s="54">
        <v>35590</v>
      </c>
      <c r="G92" s="48" t="s">
        <v>3235</v>
      </c>
      <c r="H92" s="48" t="s">
        <v>3419</v>
      </c>
      <c r="I92" s="61">
        <v>90</v>
      </c>
      <c r="J92" s="61">
        <v>75</v>
      </c>
      <c r="K92" s="104">
        <v>4</v>
      </c>
      <c r="L92" s="104"/>
      <c r="M92" s="61">
        <v>120</v>
      </c>
      <c r="N92" s="74">
        <v>1</v>
      </c>
      <c r="O92" s="105">
        <v>25</v>
      </c>
      <c r="P92" s="48" t="s">
        <v>3434</v>
      </c>
      <c r="Q92" s="106">
        <v>800</v>
      </c>
      <c r="R92" s="106">
        <v>1500</v>
      </c>
      <c r="S92" s="107">
        <v>20.5</v>
      </c>
      <c r="T92" s="107">
        <v>38.5</v>
      </c>
      <c r="U92" s="108"/>
      <c r="V92" s="108"/>
      <c r="W92" s="109"/>
      <c r="X92" s="109">
        <v>29.2</v>
      </c>
      <c r="Y92" s="110"/>
      <c r="Z92" s="110"/>
      <c r="AA92" s="111"/>
      <c r="AB92" s="111"/>
      <c r="AC92" s="48"/>
      <c r="AD92" s="48" t="s">
        <v>235</v>
      </c>
      <c r="AE92" s="48"/>
      <c r="AF92" s="48" t="s">
        <v>235</v>
      </c>
      <c r="AG92" s="48"/>
      <c r="AH92" s="48"/>
      <c r="AI92" s="48"/>
      <c r="AJ92" s="48" t="s">
        <v>235</v>
      </c>
      <c r="AK92" s="48"/>
      <c r="AL92" s="48" t="s">
        <v>3464</v>
      </c>
      <c r="AM92" s="48"/>
      <c r="AN92" s="48" t="s">
        <v>1024</v>
      </c>
      <c r="AO92" s="48" t="s">
        <v>3475</v>
      </c>
      <c r="AP92" s="48" t="s">
        <v>3481</v>
      </c>
      <c r="AQ92" s="48"/>
      <c r="AR92" s="89">
        <v>1</v>
      </c>
    </row>
    <row r="93" spans="2:44">
      <c r="B93" s="46">
        <f>ROW()</f>
        <v>93</v>
      </c>
      <c r="C93" s="64" t="str">
        <f>H93</f>
        <v>일반형 공랭</v>
      </c>
      <c r="D93" s="48"/>
      <c r="E93" s="50" t="s">
        <v>3335</v>
      </c>
      <c r="F93" s="54">
        <v>32320</v>
      </c>
      <c r="G93" s="48" t="s">
        <v>3411</v>
      </c>
      <c r="H93" s="48" t="s">
        <v>3419</v>
      </c>
      <c r="I93" s="61">
        <v>60</v>
      </c>
      <c r="J93" s="61">
        <v>57</v>
      </c>
      <c r="K93" s="104">
        <v>4</v>
      </c>
      <c r="L93" s="104"/>
      <c r="M93" s="61">
        <v>120</v>
      </c>
      <c r="N93" s="74">
        <v>1</v>
      </c>
      <c r="O93" s="105">
        <v>15</v>
      </c>
      <c r="P93" s="48" t="s">
        <v>3434</v>
      </c>
      <c r="Q93" s="106">
        <v>600</v>
      </c>
      <c r="R93" s="106">
        <v>1600</v>
      </c>
      <c r="S93" s="107"/>
      <c r="T93" s="107">
        <v>53.6</v>
      </c>
      <c r="U93" s="108"/>
      <c r="V93" s="108">
        <v>1.36</v>
      </c>
      <c r="W93" s="109">
        <v>13.8</v>
      </c>
      <c r="X93" s="109">
        <v>20.2</v>
      </c>
      <c r="Y93" s="110"/>
      <c r="Z93" s="110"/>
      <c r="AA93" s="111"/>
      <c r="AB93" s="111"/>
      <c r="AC93" s="48"/>
      <c r="AD93" s="48" t="s">
        <v>235</v>
      </c>
      <c r="AE93" s="48"/>
      <c r="AF93" s="48" t="s">
        <v>235</v>
      </c>
      <c r="AG93" s="48"/>
      <c r="AH93" s="48"/>
      <c r="AI93" s="48"/>
      <c r="AJ93" s="48" t="s">
        <v>235</v>
      </c>
      <c r="AK93" s="48" t="s">
        <v>235</v>
      </c>
      <c r="AL93" s="48" t="s">
        <v>3464</v>
      </c>
      <c r="AM93" s="48"/>
      <c r="AN93" s="48" t="s">
        <v>1024</v>
      </c>
      <c r="AO93" s="48"/>
      <c r="AP93" s="48"/>
      <c r="AQ93" s="48"/>
      <c r="AR93" s="89"/>
    </row>
    <row r="94" spans="2:44">
      <c r="B94" s="46">
        <f>ROW()</f>
        <v>94</v>
      </c>
      <c r="C94" s="64" t="str">
        <f>H94</f>
        <v>일반형 공랭</v>
      </c>
      <c r="D94" s="48"/>
      <c r="E94" s="50" t="s">
        <v>3336</v>
      </c>
      <c r="F94" s="54">
        <v>38890</v>
      </c>
      <c r="G94" s="48" t="s">
        <v>3411</v>
      </c>
      <c r="H94" s="48" t="s">
        <v>3419</v>
      </c>
      <c r="I94" s="61">
        <v>60</v>
      </c>
      <c r="J94" s="61">
        <v>55</v>
      </c>
      <c r="K94" s="104">
        <v>4</v>
      </c>
      <c r="L94" s="104"/>
      <c r="M94" s="61">
        <v>120</v>
      </c>
      <c r="N94" s="74">
        <v>1</v>
      </c>
      <c r="O94" s="105">
        <v>15</v>
      </c>
      <c r="P94" s="48" t="s">
        <v>3434</v>
      </c>
      <c r="Q94" s="106">
        <v>600</v>
      </c>
      <c r="R94" s="106">
        <v>1600</v>
      </c>
      <c r="S94" s="107"/>
      <c r="T94" s="107">
        <v>53.6</v>
      </c>
      <c r="U94" s="108"/>
      <c r="V94" s="108">
        <v>1.36</v>
      </c>
      <c r="W94" s="109">
        <v>13.8</v>
      </c>
      <c r="X94" s="109">
        <v>30.2</v>
      </c>
      <c r="Y94" s="110"/>
      <c r="Z94" s="110"/>
      <c r="AA94" s="111"/>
      <c r="AB94" s="111"/>
      <c r="AC94" s="48"/>
      <c r="AD94" s="48" t="s">
        <v>235</v>
      </c>
      <c r="AE94" s="48"/>
      <c r="AF94" s="48" t="s">
        <v>235</v>
      </c>
      <c r="AG94" s="48"/>
      <c r="AH94" s="48"/>
      <c r="AI94" s="48"/>
      <c r="AJ94" s="48" t="s">
        <v>235</v>
      </c>
      <c r="AK94" s="48" t="s">
        <v>235</v>
      </c>
      <c r="AL94" s="48" t="s">
        <v>3464</v>
      </c>
      <c r="AM94" s="48"/>
      <c r="AN94" s="48" t="s">
        <v>1024</v>
      </c>
      <c r="AO94" s="48"/>
      <c r="AP94" s="48"/>
      <c r="AQ94" s="48"/>
      <c r="AR94" s="89"/>
    </row>
    <row r="95" spans="2:44">
      <c r="B95" s="46">
        <f>ROW()</f>
        <v>95</v>
      </c>
      <c r="C95" s="64" t="str">
        <f>H95</f>
        <v>일반형 공랭</v>
      </c>
      <c r="D95" s="48"/>
      <c r="E95" s="64" t="s">
        <v>1</v>
      </c>
      <c r="F95" s="54"/>
      <c r="G95" s="48"/>
      <c r="H95" s="48" t="s">
        <v>3419</v>
      </c>
      <c r="I95" s="61"/>
      <c r="J95" s="61"/>
      <c r="K95" s="104"/>
      <c r="L95" s="104"/>
      <c r="M95" s="61"/>
      <c r="N95" s="74"/>
      <c r="O95" s="105"/>
      <c r="P95" s="48"/>
      <c r="Q95" s="106"/>
      <c r="R95" s="106"/>
      <c r="S95" s="107"/>
      <c r="T95" s="107"/>
      <c r="U95" s="108"/>
      <c r="V95" s="108"/>
      <c r="W95" s="109"/>
      <c r="X95" s="109"/>
      <c r="Y95" s="110"/>
      <c r="Z95" s="110"/>
      <c r="AA95" s="111"/>
      <c r="AB95" s="111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89"/>
    </row>
    <row r="96" spans="2:44">
      <c r="B96" s="46">
        <f>ROW()</f>
        <v>96</v>
      </c>
      <c r="C96" s="64" t="str">
        <f>H96</f>
        <v>일반형 공랭</v>
      </c>
      <c r="D96" s="48"/>
      <c r="E96" s="50" t="s">
        <v>3337</v>
      </c>
      <c r="F96" s="54">
        <v>91000</v>
      </c>
      <c r="G96" s="48" t="s">
        <v>3412</v>
      </c>
      <c r="H96" s="48" t="s">
        <v>3419</v>
      </c>
      <c r="I96" s="61">
        <v>135</v>
      </c>
      <c r="J96" s="61">
        <v>93</v>
      </c>
      <c r="K96" s="104">
        <v>4</v>
      </c>
      <c r="L96" s="104"/>
      <c r="M96" s="61">
        <v>120</v>
      </c>
      <c r="N96" s="74">
        <v>2</v>
      </c>
      <c r="O96" s="105">
        <v>25</v>
      </c>
      <c r="P96" s="48" t="s">
        <v>3437</v>
      </c>
      <c r="Q96" s="106">
        <v>1200</v>
      </c>
      <c r="R96" s="106">
        <v>1500</v>
      </c>
      <c r="S96" s="107">
        <v>43.73</v>
      </c>
      <c r="T96" s="107">
        <v>54.97</v>
      </c>
      <c r="U96" s="108"/>
      <c r="V96" s="108"/>
      <c r="W96" s="109">
        <v>18.6</v>
      </c>
      <c r="X96" s="109">
        <v>22.4</v>
      </c>
      <c r="Y96" s="110"/>
      <c r="Z96" s="110"/>
      <c r="AA96" s="111"/>
      <c r="AB96" s="111"/>
      <c r="AC96" s="48"/>
      <c r="AD96" s="48" t="s">
        <v>235</v>
      </c>
      <c r="AE96" s="48" t="s">
        <v>235</v>
      </c>
      <c r="AF96" s="48" t="s">
        <v>235</v>
      </c>
      <c r="AG96" s="48" t="s">
        <v>235</v>
      </c>
      <c r="AH96" s="48"/>
      <c r="AI96" s="48"/>
      <c r="AJ96" s="48"/>
      <c r="AK96" s="48" t="s">
        <v>235</v>
      </c>
      <c r="AL96" s="48" t="s">
        <v>1028</v>
      </c>
      <c r="AM96" s="48"/>
      <c r="AN96" s="48" t="s">
        <v>3468</v>
      </c>
      <c r="AO96" s="48"/>
      <c r="AP96" s="48"/>
      <c r="AQ96" s="48"/>
      <c r="AR96" s="89"/>
    </row>
    <row r="97" spans="2:44">
      <c r="B97" s="46">
        <f>ROW()</f>
        <v>97</v>
      </c>
      <c r="C97" s="64" t="str">
        <f>H97</f>
        <v>일반형 공랭</v>
      </c>
      <c r="D97" s="48"/>
      <c r="E97" s="50" t="s">
        <v>3338</v>
      </c>
      <c r="F97" s="54">
        <v>79700</v>
      </c>
      <c r="G97" s="48" t="s">
        <v>3412</v>
      </c>
      <c r="H97" s="48" t="s">
        <v>3419</v>
      </c>
      <c r="I97" s="61">
        <v>90</v>
      </c>
      <c r="J97" s="61">
        <v>70</v>
      </c>
      <c r="K97" s="104">
        <v>4</v>
      </c>
      <c r="L97" s="104"/>
      <c r="M97" s="61">
        <v>120</v>
      </c>
      <c r="N97" s="74">
        <v>1</v>
      </c>
      <c r="O97" s="105">
        <v>15</v>
      </c>
      <c r="P97" s="48" t="s">
        <v>3437</v>
      </c>
      <c r="Q97" s="106">
        <v>1400</v>
      </c>
      <c r="R97" s="106">
        <v>1850</v>
      </c>
      <c r="S97" s="107">
        <v>41.67</v>
      </c>
      <c r="T97" s="107">
        <v>55.44</v>
      </c>
      <c r="U97" s="108"/>
      <c r="V97" s="108"/>
      <c r="W97" s="109">
        <v>16.8</v>
      </c>
      <c r="X97" s="109">
        <v>23.9</v>
      </c>
      <c r="Y97" s="110"/>
      <c r="Z97" s="110"/>
      <c r="AA97" s="111"/>
      <c r="AB97" s="111"/>
      <c r="AC97" s="48" t="s">
        <v>235</v>
      </c>
      <c r="AD97" s="48" t="s">
        <v>235</v>
      </c>
      <c r="AE97" s="48" t="s">
        <v>235</v>
      </c>
      <c r="AF97" s="48" t="s">
        <v>235</v>
      </c>
      <c r="AG97" s="48" t="s">
        <v>235</v>
      </c>
      <c r="AH97" s="48"/>
      <c r="AI97" s="48"/>
      <c r="AJ97" s="48" t="s">
        <v>235</v>
      </c>
      <c r="AK97" s="48" t="s">
        <v>235</v>
      </c>
      <c r="AL97" s="48" t="s">
        <v>1028</v>
      </c>
      <c r="AM97" s="48"/>
      <c r="AN97" s="48" t="s">
        <v>3468</v>
      </c>
      <c r="AO97" s="48"/>
      <c r="AP97" s="48"/>
      <c r="AQ97" s="48"/>
      <c r="AR97" s="89"/>
    </row>
    <row r="98" spans="2:44">
      <c r="B98" s="46">
        <f>ROW()</f>
        <v>98</v>
      </c>
      <c r="C98" s="64" t="str">
        <f>H98</f>
        <v>일반형 공랭</v>
      </c>
      <c r="D98" s="48"/>
      <c r="E98" s="50" t="s">
        <v>3339</v>
      </c>
      <c r="F98" s="54">
        <v>115900</v>
      </c>
      <c r="G98" s="48" t="s">
        <v>3412</v>
      </c>
      <c r="H98" s="48" t="s">
        <v>3419</v>
      </c>
      <c r="I98" s="61"/>
      <c r="J98" s="61">
        <v>115</v>
      </c>
      <c r="K98" s="104">
        <v>4</v>
      </c>
      <c r="L98" s="104"/>
      <c r="M98" s="61">
        <v>140</v>
      </c>
      <c r="N98" s="74">
        <v>1</v>
      </c>
      <c r="O98" s="105">
        <v>25</v>
      </c>
      <c r="P98" s="48" t="s">
        <v>3437</v>
      </c>
      <c r="Q98" s="106">
        <v>1200</v>
      </c>
      <c r="R98" s="106">
        <v>1500</v>
      </c>
      <c r="S98" s="107">
        <v>67.97</v>
      </c>
      <c r="T98" s="107">
        <v>82.51</v>
      </c>
      <c r="U98" s="108">
        <v>1.51</v>
      </c>
      <c r="V98" s="108">
        <v>2.08</v>
      </c>
      <c r="W98" s="109">
        <v>19.2</v>
      </c>
      <c r="X98" s="109">
        <v>24.6</v>
      </c>
      <c r="Y98" s="110"/>
      <c r="Z98" s="110"/>
      <c r="AA98" s="111"/>
      <c r="AB98" s="111"/>
      <c r="AC98" s="48"/>
      <c r="AD98" s="48" t="s">
        <v>235</v>
      </c>
      <c r="AE98" s="48" t="s">
        <v>235</v>
      </c>
      <c r="AF98" s="48" t="s">
        <v>235</v>
      </c>
      <c r="AG98" s="48" t="s">
        <v>235</v>
      </c>
      <c r="AH98" s="48"/>
      <c r="AI98" s="48"/>
      <c r="AJ98" s="48"/>
      <c r="AK98" s="48" t="s">
        <v>235</v>
      </c>
      <c r="AL98" s="48" t="s">
        <v>1028</v>
      </c>
      <c r="AM98" s="48"/>
      <c r="AN98" s="48" t="s">
        <v>3468</v>
      </c>
      <c r="AO98" s="48"/>
      <c r="AP98" s="48"/>
      <c r="AQ98" s="48"/>
      <c r="AR98" s="89"/>
    </row>
    <row r="99" spans="2:44">
      <c r="B99" s="46">
        <f>ROW()</f>
        <v>99</v>
      </c>
      <c r="C99" s="64" t="str">
        <f>H99</f>
        <v>일반형 공랭</v>
      </c>
      <c r="D99" s="48"/>
      <c r="E99" s="64" t="s">
        <v>1</v>
      </c>
      <c r="F99" s="54"/>
      <c r="G99" s="48"/>
      <c r="H99" s="48" t="s">
        <v>3419</v>
      </c>
      <c r="I99" s="61"/>
      <c r="J99" s="61"/>
      <c r="K99" s="104"/>
      <c r="L99" s="104"/>
      <c r="M99" s="61"/>
      <c r="N99" s="74"/>
      <c r="O99" s="105"/>
      <c r="P99" s="48"/>
      <c r="Q99" s="106"/>
      <c r="R99" s="106"/>
      <c r="S99" s="107"/>
      <c r="T99" s="107"/>
      <c r="U99" s="108"/>
      <c r="V99" s="108"/>
      <c r="W99" s="109"/>
      <c r="X99" s="109"/>
      <c r="Y99" s="110"/>
      <c r="Z99" s="110"/>
      <c r="AA99" s="111"/>
      <c r="AB99" s="111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89"/>
    </row>
    <row r="100" spans="2:44" ht="72.000000">
      <c r="B100" s="46">
        <f>ROW()</f>
        <v>100</v>
      </c>
      <c r="C100" s="64" t="str">
        <f>H100</f>
        <v>일반형 공랭</v>
      </c>
      <c r="D100" s="48"/>
      <c r="E100" s="51" t="s">
        <v>3340</v>
      </c>
      <c r="F100" s="54">
        <v>63720</v>
      </c>
      <c r="G100" s="48" t="s">
        <v>2403</v>
      </c>
      <c r="H100" s="48" t="s">
        <v>3419</v>
      </c>
      <c r="I100" s="61">
        <v>90</v>
      </c>
      <c r="J100" s="61">
        <v>74.5</v>
      </c>
      <c r="K100" s="104">
        <v>4</v>
      </c>
      <c r="L100" s="104"/>
      <c r="M100" s="61">
        <v>100</v>
      </c>
      <c r="N100" s="74">
        <v>1</v>
      </c>
      <c r="O100" s="105">
        <v>25</v>
      </c>
      <c r="P100" s="48"/>
      <c r="Q100" s="106">
        <v>600</v>
      </c>
      <c r="R100" s="106">
        <v>2400</v>
      </c>
      <c r="S100" s="107"/>
      <c r="T100" s="107">
        <v>22.63</v>
      </c>
      <c r="U100" s="108"/>
      <c r="V100" s="108">
        <v>1.6</v>
      </c>
      <c r="W100" s="109"/>
      <c r="X100" s="109">
        <v>30</v>
      </c>
      <c r="Y100" s="110"/>
      <c r="Z100" s="110"/>
      <c r="AA100" s="111"/>
      <c r="AB100" s="111"/>
      <c r="AC100" s="48" t="s">
        <v>235</v>
      </c>
      <c r="AD100" s="48" t="s">
        <v>235</v>
      </c>
      <c r="AE100" s="48" t="s">
        <v>235</v>
      </c>
      <c r="AF100" s="48" t="s">
        <v>235</v>
      </c>
      <c r="AG100" s="48" t="s">
        <v>235</v>
      </c>
      <c r="AH100" s="48"/>
      <c r="AI100" s="48"/>
      <c r="AJ100" s="48" t="s">
        <v>235</v>
      </c>
      <c r="AK100" s="48" t="s">
        <v>235</v>
      </c>
      <c r="AL100" s="48" t="s">
        <v>3464</v>
      </c>
      <c r="AM100" s="48"/>
      <c r="AN100" s="48" t="s">
        <v>1024</v>
      </c>
      <c r="AO100" s="48" t="s">
        <v>3474</v>
      </c>
      <c r="AP100" s="48" t="s">
        <v>3484</v>
      </c>
      <c r="AQ100" s="48"/>
      <c r="AR100" s="89">
        <v>2</v>
      </c>
    </row>
    <row r="101" spans="2:44">
      <c r="B101" s="46">
        <f>ROW()</f>
        <v>101</v>
      </c>
      <c r="C101" s="64"/>
      <c r="D101" s="48"/>
      <c r="E101" s="64" t="s">
        <v>1</v>
      </c>
      <c r="F101" s="54"/>
      <c r="G101" s="48"/>
      <c r="H101" s="48"/>
      <c r="I101" s="61"/>
      <c r="J101" s="61"/>
      <c r="K101" s="104"/>
      <c r="L101" s="104"/>
      <c r="M101" s="61"/>
      <c r="N101" s="74"/>
      <c r="O101" s="105"/>
      <c r="P101" s="48"/>
      <c r="Q101" s="106"/>
      <c r="R101" s="106"/>
      <c r="S101" s="107"/>
      <c r="T101" s="107"/>
      <c r="U101" s="108"/>
      <c r="V101" s="108"/>
      <c r="W101" s="109"/>
      <c r="X101" s="109"/>
      <c r="Y101" s="110"/>
      <c r="Z101" s="110"/>
      <c r="AA101" s="111"/>
      <c r="AB101" s="111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89"/>
    </row>
    <row r="102" spans="2:44">
      <c r="B102" s="46">
        <f>ROW()</f>
        <v>102</v>
      </c>
      <c r="C102" s="64"/>
      <c r="D102" s="48"/>
      <c r="E102" s="48" t="s">
        <v>3341</v>
      </c>
      <c r="F102" s="54"/>
      <c r="G102" s="48"/>
      <c r="H102" s="48"/>
      <c r="I102" s="61"/>
      <c r="J102" s="61"/>
      <c r="K102" s="104"/>
      <c r="L102" s="104"/>
      <c r="M102" s="61"/>
      <c r="N102" s="74"/>
      <c r="O102" s="105"/>
      <c r="P102" s="48"/>
      <c r="Q102" s="106"/>
      <c r="R102" s="106"/>
      <c r="S102" s="107"/>
      <c r="T102" s="107"/>
      <c r="U102" s="108"/>
      <c r="V102" s="108"/>
      <c r="W102" s="109"/>
      <c r="X102" s="109"/>
      <c r="Y102" s="110"/>
      <c r="Z102" s="110"/>
      <c r="AA102" s="111"/>
      <c r="AB102" s="111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89"/>
    </row>
    <row r="103" spans="2:44">
      <c r="B103" s="46">
        <f>ROW()</f>
        <v>103</v>
      </c>
      <c r="C103" s="64"/>
      <c r="D103" s="48"/>
      <c r="E103" s="64" t="s">
        <v>1</v>
      </c>
      <c r="F103" s="54"/>
      <c r="G103" s="48"/>
      <c r="H103" s="48"/>
      <c r="I103" s="61"/>
      <c r="J103" s="61"/>
      <c r="K103" s="104"/>
      <c r="L103" s="104"/>
      <c r="M103" s="61"/>
      <c r="N103" s="74"/>
      <c r="O103" s="105"/>
      <c r="P103" s="48"/>
      <c r="Q103" s="106"/>
      <c r="R103" s="106"/>
      <c r="S103" s="107"/>
      <c r="T103" s="107"/>
      <c r="U103" s="108"/>
      <c r="V103" s="108"/>
      <c r="W103" s="109"/>
      <c r="X103" s="109"/>
      <c r="Y103" s="110"/>
      <c r="Z103" s="110"/>
      <c r="AA103" s="111"/>
      <c r="AB103" s="111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89"/>
    </row>
    <row r="104" spans="2:44">
      <c r="B104" s="46">
        <f>ROW()</f>
        <v>104</v>
      </c>
      <c r="C104" s="48"/>
      <c r="D104" s="48"/>
      <c r="E104" s="48" t="s">
        <v>3342</v>
      </c>
      <c r="F104" s="54"/>
      <c r="G104" s="48"/>
      <c r="H104" s="48"/>
      <c r="I104" s="61"/>
      <c r="J104" s="61"/>
      <c r="K104" s="104"/>
      <c r="L104" s="104"/>
      <c r="M104" s="61"/>
      <c r="N104" s="74"/>
      <c r="O104" s="105"/>
      <c r="P104" s="48"/>
      <c r="Q104" s="106"/>
      <c r="R104" s="106"/>
      <c r="S104" s="107"/>
      <c r="T104" s="107"/>
      <c r="U104" s="108"/>
      <c r="V104" s="108"/>
      <c r="W104" s="109"/>
      <c r="X104" s="109"/>
      <c r="Y104" s="110"/>
      <c r="Z104" s="110"/>
      <c r="AA104" s="111"/>
      <c r="AB104" s="111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89"/>
    </row>
    <row r="105" spans="2:44">
      <c r="B105" s="46">
        <f>ROW()</f>
        <v>105</v>
      </c>
      <c r="C105" s="64"/>
      <c r="D105" s="48"/>
      <c r="E105" s="64" t="s">
        <v>1</v>
      </c>
      <c r="F105" s="54"/>
      <c r="G105" s="48"/>
      <c r="H105" s="48"/>
      <c r="I105" s="61"/>
      <c r="J105" s="61"/>
      <c r="K105" s="104"/>
      <c r="L105" s="104"/>
      <c r="M105" s="61"/>
      <c r="N105" s="74"/>
      <c r="O105" s="105"/>
      <c r="P105" s="48"/>
      <c r="Q105" s="106"/>
      <c r="R105" s="106"/>
      <c r="S105" s="107"/>
      <c r="T105" s="107"/>
      <c r="U105" s="108"/>
      <c r="V105" s="108"/>
      <c r="W105" s="109"/>
      <c r="X105" s="109"/>
      <c r="Y105" s="110"/>
      <c r="Z105" s="110"/>
      <c r="AA105" s="111"/>
      <c r="AB105" s="111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89"/>
    </row>
    <row r="106" spans="2:44">
      <c r="B106" s="46">
        <f>ROW()</f>
        <v>106</v>
      </c>
      <c r="C106" s="64" t="str">
        <f>H106</f>
        <v>3열 수랭</v>
      </c>
      <c r="D106" s="48"/>
      <c r="E106" s="50" t="s">
        <v>3343</v>
      </c>
      <c r="F106" s="54">
        <v>162000</v>
      </c>
      <c r="G106" s="48" t="s">
        <v>1807</v>
      </c>
      <c r="H106" s="48" t="s">
        <v>3420</v>
      </c>
      <c r="I106" s="61"/>
      <c r="J106" s="61"/>
      <c r="K106" s="104">
        <v>4</v>
      </c>
      <c r="L106" s="104">
        <v>3</v>
      </c>
      <c r="M106" s="61">
        <v>120</v>
      </c>
      <c r="N106" s="74">
        <v>3</v>
      </c>
      <c r="O106" s="105">
        <v>25</v>
      </c>
      <c r="P106" s="48"/>
      <c r="Q106" s="106">
        <v>900</v>
      </c>
      <c r="R106" s="106">
        <v>1800</v>
      </c>
      <c r="S106" s="107"/>
      <c r="T106" s="107">
        <v>73.31</v>
      </c>
      <c r="U106" s="108"/>
      <c r="V106" s="108">
        <v>2.25</v>
      </c>
      <c r="W106" s="109">
        <v>20</v>
      </c>
      <c r="X106" s="109">
        <v>30</v>
      </c>
      <c r="Y106" s="110"/>
      <c r="Z106" s="110"/>
      <c r="AA106" s="111"/>
      <c r="AB106" s="111">
        <v>26</v>
      </c>
      <c r="AC106" s="48" t="s">
        <v>235</v>
      </c>
      <c r="AD106" s="48" t="s">
        <v>235</v>
      </c>
      <c r="AE106" s="48" t="s">
        <v>235</v>
      </c>
      <c r="AF106" s="48" t="s">
        <v>235</v>
      </c>
      <c r="AG106" s="48" t="s">
        <v>235</v>
      </c>
      <c r="AH106" s="48"/>
      <c r="AI106" s="48"/>
      <c r="AJ106" s="48" t="s">
        <v>235</v>
      </c>
      <c r="AK106" s="48" t="s">
        <v>235</v>
      </c>
      <c r="AL106" s="48" t="s">
        <v>3464</v>
      </c>
      <c r="AM106" s="48" t="s">
        <v>1032</v>
      </c>
      <c r="AN106" s="48" t="s">
        <v>1026</v>
      </c>
      <c r="AO106" s="48" t="s">
        <v>3260</v>
      </c>
      <c r="AP106" s="48" t="s">
        <v>3482</v>
      </c>
      <c r="AQ106" s="48" t="s">
        <v>3487</v>
      </c>
      <c r="AR106" s="89">
        <v>5</v>
      </c>
    </row>
    <row r="107" spans="2:44">
      <c r="B107" s="46">
        <f>ROW()</f>
        <v>107</v>
      </c>
      <c r="C107" s="64" t="str">
        <f>H107</f>
        <v>3열 수랭</v>
      </c>
      <c r="D107" s="48"/>
      <c r="E107" s="64" t="s">
        <v>1</v>
      </c>
      <c r="F107" s="54"/>
      <c r="G107" s="48"/>
      <c r="H107" s="48" t="s">
        <v>3420</v>
      </c>
      <c r="I107" s="61"/>
      <c r="J107" s="61"/>
      <c r="K107" s="104"/>
      <c r="L107" s="104"/>
      <c r="M107" s="61"/>
      <c r="N107" s="74"/>
      <c r="O107" s="105"/>
      <c r="P107" s="48"/>
      <c r="Q107" s="106"/>
      <c r="R107" s="106"/>
      <c r="S107" s="107"/>
      <c r="T107" s="107"/>
      <c r="U107" s="108"/>
      <c r="V107" s="108"/>
      <c r="W107" s="109"/>
      <c r="X107" s="109"/>
      <c r="Y107" s="110"/>
      <c r="Z107" s="110"/>
      <c r="AA107" s="111"/>
      <c r="AB107" s="111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89"/>
    </row>
    <row r="108" spans="2:44">
      <c r="B108" s="46">
        <f>ROW()</f>
        <v>108</v>
      </c>
      <c r="C108" s="64" t="str">
        <f>H108</f>
        <v>3열 수랭</v>
      </c>
      <c r="D108" s="48"/>
      <c r="E108" s="50" t="s">
        <v>3344</v>
      </c>
      <c r="F108" s="54">
        <v>196000</v>
      </c>
      <c r="G108" s="48" t="s">
        <v>3409</v>
      </c>
      <c r="H108" s="48" t="s">
        <v>3420</v>
      </c>
      <c r="I108" s="61"/>
      <c r="J108" s="61"/>
      <c r="K108" s="104">
        <v>4</v>
      </c>
      <c r="L108" s="104">
        <v>3</v>
      </c>
      <c r="M108" s="61">
        <v>120</v>
      </c>
      <c r="N108" s="74">
        <v>6</v>
      </c>
      <c r="O108" s="105">
        <v>25</v>
      </c>
      <c r="P108" s="48" t="s">
        <v>3431</v>
      </c>
      <c r="Q108" s="106">
        <v>500</v>
      </c>
      <c r="R108" s="106">
        <v>1350</v>
      </c>
      <c r="S108" s="107"/>
      <c r="T108" s="107">
        <v>74</v>
      </c>
      <c r="U108" s="108"/>
      <c r="V108" s="108"/>
      <c r="W108" s="109"/>
      <c r="X108" s="109">
        <v>24.5</v>
      </c>
      <c r="Y108" s="110"/>
      <c r="Z108" s="110"/>
      <c r="AA108" s="111"/>
      <c r="AB108" s="111"/>
      <c r="AC108" s="48" t="s">
        <v>235</v>
      </c>
      <c r="AD108" s="48" t="s">
        <v>235</v>
      </c>
      <c r="AE108" s="48" t="s">
        <v>235</v>
      </c>
      <c r="AF108" s="48" t="s">
        <v>235</v>
      </c>
      <c r="AG108" s="48" t="s">
        <v>235</v>
      </c>
      <c r="AH108" s="48" t="s">
        <v>235</v>
      </c>
      <c r="AI108" s="48"/>
      <c r="AJ108" s="48" t="s">
        <v>235</v>
      </c>
      <c r="AK108" s="48" t="s">
        <v>235</v>
      </c>
      <c r="AL108" s="48" t="s">
        <v>1032</v>
      </c>
      <c r="AM108" s="48"/>
      <c r="AN108" s="48" t="s">
        <v>1024</v>
      </c>
      <c r="AO108" s="48"/>
      <c r="AP108" s="48"/>
      <c r="AQ108" s="48"/>
      <c r="AR108" s="89">
        <v>2</v>
      </c>
    </row>
    <row r="109" spans="2:44">
      <c r="B109" s="46">
        <f>ROW()</f>
        <v>109</v>
      </c>
      <c r="C109" s="64" t="str">
        <f>H109</f>
        <v>3열 수랭</v>
      </c>
      <c r="D109" s="48"/>
      <c r="E109" s="64" t="s">
        <v>1</v>
      </c>
      <c r="F109" s="54"/>
      <c r="G109" s="48"/>
      <c r="H109" s="48" t="s">
        <v>3420</v>
      </c>
      <c r="I109" s="61"/>
      <c r="J109" s="61"/>
      <c r="K109" s="104"/>
      <c r="L109" s="104"/>
      <c r="M109" s="61"/>
      <c r="N109" s="74"/>
      <c r="O109" s="105"/>
      <c r="P109" s="48"/>
      <c r="Q109" s="106"/>
      <c r="R109" s="106"/>
      <c r="S109" s="107"/>
      <c r="T109" s="107"/>
      <c r="U109" s="108"/>
      <c r="V109" s="108"/>
      <c r="W109" s="109"/>
      <c r="X109" s="109"/>
      <c r="Y109" s="110"/>
      <c r="Z109" s="110"/>
      <c r="AA109" s="111"/>
      <c r="AB109" s="111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89"/>
    </row>
    <row r="110" spans="2:44" ht="36.000000">
      <c r="B110" s="46">
        <f>ROW()</f>
        <v>110</v>
      </c>
      <c r="C110" s="64" t="str">
        <f>H110</f>
        <v>3열 수랭</v>
      </c>
      <c r="D110" s="48"/>
      <c r="E110" s="51" t="s">
        <v>3345</v>
      </c>
      <c r="F110" s="54">
        <v>0</v>
      </c>
      <c r="G110" s="48" t="s">
        <v>1802</v>
      </c>
      <c r="H110" s="48" t="s">
        <v>3420</v>
      </c>
      <c r="I110" s="48"/>
      <c r="J110" s="48"/>
      <c r="K110" s="104">
        <v>4</v>
      </c>
      <c r="L110" s="104">
        <v>3</v>
      </c>
      <c r="M110" s="61">
        <v>140</v>
      </c>
      <c r="N110" s="74">
        <v>2</v>
      </c>
      <c r="O110" s="105">
        <v>25</v>
      </c>
      <c r="P110" s="48" t="s">
        <v>3441</v>
      </c>
      <c r="Q110" s="106"/>
      <c r="R110" s="106">
        <v>1200</v>
      </c>
      <c r="S110" s="107"/>
      <c r="T110" s="107">
        <v>55.4</v>
      </c>
      <c r="U110" s="108"/>
      <c r="V110" s="108">
        <v>1.27</v>
      </c>
      <c r="W110" s="109"/>
      <c r="X110" s="109">
        <v>20.4</v>
      </c>
      <c r="Y110" s="110"/>
      <c r="Z110" s="110"/>
      <c r="AA110" s="111"/>
      <c r="AB110" s="111"/>
      <c r="AC110" s="48" t="s">
        <v>235</v>
      </c>
      <c r="AD110" s="48" t="s">
        <v>235</v>
      </c>
      <c r="AE110" s="48" t="s">
        <v>235</v>
      </c>
      <c r="AF110" s="48" t="s">
        <v>235</v>
      </c>
      <c r="AG110" s="48" t="s">
        <v>235</v>
      </c>
      <c r="AH110" s="48"/>
      <c r="AI110" s="48"/>
      <c r="AJ110" s="48" t="s">
        <v>235</v>
      </c>
      <c r="AK110" s="48" t="s">
        <v>235</v>
      </c>
      <c r="AL110" s="48" t="s">
        <v>1032</v>
      </c>
      <c r="AM110" s="48" t="s">
        <v>1024</v>
      </c>
      <c r="AN110" s="48" t="s">
        <v>1024</v>
      </c>
      <c r="AO110" s="48"/>
      <c r="AP110" s="48"/>
      <c r="AQ110" s="48" t="s">
        <v>3476</v>
      </c>
      <c r="AR110" s="89">
        <v>5</v>
      </c>
    </row>
    <row r="111" spans="2:44">
      <c r="B111" s="46">
        <f>ROW()</f>
        <v>111</v>
      </c>
      <c r="C111" s="64" t="str">
        <f>H111</f>
        <v>3열 수랭</v>
      </c>
      <c r="D111" s="48"/>
      <c r="E111" s="64" t="s">
        <v>1</v>
      </c>
      <c r="F111" s="54"/>
      <c r="G111" s="48"/>
      <c r="H111" s="48" t="s">
        <v>3420</v>
      </c>
      <c r="I111" s="48"/>
      <c r="J111" s="48"/>
      <c r="K111" s="104"/>
      <c r="L111" s="104"/>
      <c r="M111" s="61"/>
      <c r="N111" s="74"/>
      <c r="O111" s="105"/>
      <c r="P111" s="48"/>
      <c r="Q111" s="106"/>
      <c r="R111" s="106"/>
      <c r="S111" s="107"/>
      <c r="T111" s="107"/>
      <c r="U111" s="108"/>
      <c r="V111" s="108"/>
      <c r="W111" s="109"/>
      <c r="X111" s="109"/>
      <c r="Y111" s="110"/>
      <c r="Z111" s="110"/>
      <c r="AA111" s="111"/>
      <c r="AB111" s="111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89"/>
    </row>
    <row r="112" spans="2:44">
      <c r="B112" s="46">
        <f>ROW()</f>
        <v>112</v>
      </c>
      <c r="C112" s="64" t="str">
        <f>H112</f>
        <v>3열 수랭</v>
      </c>
      <c r="D112" s="48"/>
      <c r="E112" s="50" t="s">
        <v>3346</v>
      </c>
      <c r="F112" s="54">
        <v>173020</v>
      </c>
      <c r="G112" s="48" t="s">
        <v>3237</v>
      </c>
      <c r="H112" s="48" t="s">
        <v>3420</v>
      </c>
      <c r="I112" s="61"/>
      <c r="J112" s="61"/>
      <c r="K112" s="104">
        <v>4</v>
      </c>
      <c r="L112" s="104">
        <v>3</v>
      </c>
      <c r="M112" s="61">
        <v>120</v>
      </c>
      <c r="N112" s="74">
        <v>3</v>
      </c>
      <c r="O112" s="105">
        <v>25</v>
      </c>
      <c r="P112" s="48" t="s">
        <v>3436</v>
      </c>
      <c r="Q112" s="106">
        <v>500</v>
      </c>
      <c r="R112" s="106">
        <v>1800</v>
      </c>
      <c r="S112" s="107"/>
      <c r="T112" s="107">
        <v>229.56</v>
      </c>
      <c r="U112" s="108"/>
      <c r="V112" s="108">
        <v>3.31</v>
      </c>
      <c r="W112" s="109">
        <v>17.6</v>
      </c>
      <c r="X112" s="109">
        <v>31.3</v>
      </c>
      <c r="Y112" s="110"/>
      <c r="Z112" s="110">
        <v>2300</v>
      </c>
      <c r="AA112" s="111"/>
      <c r="AB112" s="111"/>
      <c r="AC112" s="48" t="s">
        <v>235</v>
      </c>
      <c r="AD112" s="48" t="s">
        <v>235</v>
      </c>
      <c r="AE112" s="48" t="s">
        <v>235</v>
      </c>
      <c r="AF112" s="48" t="s">
        <v>235</v>
      </c>
      <c r="AG112" s="48" t="s">
        <v>235</v>
      </c>
      <c r="AH112" s="48"/>
      <c r="AI112" s="48"/>
      <c r="AJ112" s="48" t="s">
        <v>235</v>
      </c>
      <c r="AK112" s="48" t="s">
        <v>235</v>
      </c>
      <c r="AL112" s="48" t="s">
        <v>1024</v>
      </c>
      <c r="AM112" s="48"/>
      <c r="AN112" s="48" t="s">
        <v>1032</v>
      </c>
      <c r="AO112" s="48"/>
      <c r="AP112" s="48"/>
      <c r="AQ112" s="48" t="s">
        <v>3470</v>
      </c>
      <c r="AR112" s="89">
        <v>3</v>
      </c>
    </row>
    <row r="113" spans="2:44">
      <c r="B113" s="46">
        <f>ROW()</f>
        <v>113</v>
      </c>
      <c r="C113" s="64" t="str">
        <f>H113</f>
        <v>3열 수랭</v>
      </c>
      <c r="D113" s="48"/>
      <c r="E113" s="50" t="s">
        <v>3347</v>
      </c>
      <c r="F113" s="54">
        <v>183000</v>
      </c>
      <c r="G113" s="48" t="s">
        <v>3237</v>
      </c>
      <c r="H113" s="48" t="s">
        <v>3420</v>
      </c>
      <c r="I113" s="61"/>
      <c r="J113" s="61"/>
      <c r="K113" s="104">
        <v>4</v>
      </c>
      <c r="L113" s="104">
        <v>3</v>
      </c>
      <c r="M113" s="61">
        <v>120</v>
      </c>
      <c r="N113" s="74">
        <v>3</v>
      </c>
      <c r="O113" s="105">
        <v>25</v>
      </c>
      <c r="P113" s="48" t="s">
        <v>3436</v>
      </c>
      <c r="Q113" s="106">
        <v>500</v>
      </c>
      <c r="R113" s="106">
        <v>1800</v>
      </c>
      <c r="S113" s="107"/>
      <c r="T113" s="107">
        <v>229.56</v>
      </c>
      <c r="U113" s="108"/>
      <c r="V113" s="108">
        <v>3.31</v>
      </c>
      <c r="W113" s="109">
        <v>17.6</v>
      </c>
      <c r="X113" s="109">
        <v>31.3</v>
      </c>
      <c r="Y113" s="110"/>
      <c r="Z113" s="110">
        <v>2300</v>
      </c>
      <c r="AA113" s="111"/>
      <c r="AB113" s="111"/>
      <c r="AC113" s="48" t="s">
        <v>235</v>
      </c>
      <c r="AD113" s="48" t="s">
        <v>235</v>
      </c>
      <c r="AE113" s="48" t="s">
        <v>235</v>
      </c>
      <c r="AF113" s="48" t="s">
        <v>235</v>
      </c>
      <c r="AG113" s="48" t="s">
        <v>235</v>
      </c>
      <c r="AH113" s="48"/>
      <c r="AI113" s="48"/>
      <c r="AJ113" s="48" t="s">
        <v>235</v>
      </c>
      <c r="AK113" s="48" t="s">
        <v>235</v>
      </c>
      <c r="AL113" s="48" t="s">
        <v>1024</v>
      </c>
      <c r="AM113" s="48"/>
      <c r="AN113" s="48" t="s">
        <v>1024</v>
      </c>
      <c r="AO113" s="48"/>
      <c r="AP113" s="48"/>
      <c r="AQ113" s="48" t="s">
        <v>3259</v>
      </c>
      <c r="AR113" s="89">
        <v>3</v>
      </c>
    </row>
    <row r="114" spans="2:44">
      <c r="B114" s="46">
        <f>ROW()</f>
        <v>114</v>
      </c>
      <c r="C114" s="64" t="str">
        <f>H114</f>
        <v>3열 수랭</v>
      </c>
      <c r="D114" s="48"/>
      <c r="E114" s="64" t="s">
        <v>1</v>
      </c>
      <c r="F114" s="54"/>
      <c r="G114" s="48"/>
      <c r="H114" s="48" t="s">
        <v>3420</v>
      </c>
      <c r="I114" s="61"/>
      <c r="J114" s="61"/>
      <c r="K114" s="104"/>
      <c r="L114" s="104"/>
      <c r="M114" s="61"/>
      <c r="N114" s="74"/>
      <c r="O114" s="105"/>
      <c r="P114" s="48"/>
      <c r="Q114" s="106"/>
      <c r="R114" s="106"/>
      <c r="S114" s="107"/>
      <c r="T114" s="107"/>
      <c r="U114" s="108"/>
      <c r="V114" s="108"/>
      <c r="W114" s="109"/>
      <c r="X114" s="109"/>
      <c r="Y114" s="110"/>
      <c r="Z114" s="110"/>
      <c r="AA114" s="111"/>
      <c r="AB114" s="111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89"/>
    </row>
    <row r="115" spans="2:44">
      <c r="B115" s="46">
        <f>ROW()</f>
        <v>115</v>
      </c>
      <c r="C115" s="64" t="str">
        <f>H115</f>
        <v>3열 수랭</v>
      </c>
      <c r="D115" s="48"/>
      <c r="E115" s="50" t="s">
        <v>3348</v>
      </c>
      <c r="F115" s="54">
        <v>0</v>
      </c>
      <c r="G115" s="48" t="s">
        <v>3230</v>
      </c>
      <c r="H115" s="48" t="s">
        <v>3420</v>
      </c>
      <c r="I115" s="61"/>
      <c r="J115" s="61"/>
      <c r="K115" s="104">
        <v>4</v>
      </c>
      <c r="L115" s="104">
        <v>4</v>
      </c>
      <c r="M115" s="61">
        <v>120</v>
      </c>
      <c r="N115" s="74">
        <v>3</v>
      </c>
      <c r="O115" s="105">
        <v>25</v>
      </c>
      <c r="P115" s="48" t="s">
        <v>3442</v>
      </c>
      <c r="Q115" s="106">
        <v>500</v>
      </c>
      <c r="R115" s="106">
        <v>2000</v>
      </c>
      <c r="S115" s="107"/>
      <c r="T115" s="107">
        <v>87.6</v>
      </c>
      <c r="U115" s="108"/>
      <c r="V115" s="108">
        <v>2.3</v>
      </c>
      <c r="W115" s="109"/>
      <c r="X115" s="109">
        <v>32.2</v>
      </c>
      <c r="Y115" s="110">
        <v>1950</v>
      </c>
      <c r="Z115" s="110">
        <v>3150</v>
      </c>
      <c r="AA115" s="111"/>
      <c r="AB115" s="111">
        <v>20</v>
      </c>
      <c r="AC115" s="48"/>
      <c r="AD115" s="48" t="s">
        <v>235</v>
      </c>
      <c r="AE115" s="48" t="s">
        <v>235</v>
      </c>
      <c r="AF115" s="48" t="s">
        <v>235</v>
      </c>
      <c r="AG115" s="48" t="s">
        <v>235</v>
      </c>
      <c r="AH115" s="48"/>
      <c r="AI115" s="48"/>
      <c r="AJ115" s="48" t="s">
        <v>235</v>
      </c>
      <c r="AK115" s="48" t="s">
        <v>235</v>
      </c>
      <c r="AL115" s="48" t="s">
        <v>1032</v>
      </c>
      <c r="AM115" s="48" t="s">
        <v>1024</v>
      </c>
      <c r="AN115" s="48" t="s">
        <v>1024</v>
      </c>
      <c r="AO115" s="48"/>
      <c r="AP115" s="48"/>
      <c r="AQ115" s="48"/>
      <c r="AR115" s="89">
        <v>5</v>
      </c>
    </row>
    <row r="116" spans="2:44">
      <c r="B116" s="46">
        <f>ROW()</f>
        <v>116</v>
      </c>
      <c r="C116" s="64" t="str">
        <f>H116</f>
        <v>3열 수랭</v>
      </c>
      <c r="D116" s="48"/>
      <c r="E116" s="64" t="s">
        <v>1</v>
      </c>
      <c r="F116" s="54"/>
      <c r="G116" s="48"/>
      <c r="H116" s="48" t="s">
        <v>3420</v>
      </c>
      <c r="I116" s="61"/>
      <c r="J116" s="61"/>
      <c r="K116" s="104"/>
      <c r="L116" s="104"/>
      <c r="M116" s="61"/>
      <c r="N116" s="74"/>
      <c r="O116" s="105"/>
      <c r="P116" s="48"/>
      <c r="Q116" s="106"/>
      <c r="R116" s="106"/>
      <c r="S116" s="107"/>
      <c r="T116" s="107"/>
      <c r="U116" s="108"/>
      <c r="V116" s="108"/>
      <c r="W116" s="109"/>
      <c r="X116" s="109"/>
      <c r="Y116" s="110"/>
      <c r="Z116" s="110"/>
      <c r="AA116" s="111"/>
      <c r="AB116" s="111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89"/>
    </row>
    <row r="117" spans="2:44">
      <c r="B117" s="46">
        <f>ROW()</f>
        <v>117</v>
      </c>
      <c r="C117" s="64" t="str">
        <f>H117</f>
        <v>3열 수랭</v>
      </c>
      <c r="D117" s="48"/>
      <c r="E117" s="50" t="s">
        <v>3349</v>
      </c>
      <c r="F117" s="54">
        <v>0</v>
      </c>
      <c r="G117" s="48" t="s">
        <v>3234</v>
      </c>
      <c r="H117" s="48" t="s">
        <v>3420</v>
      </c>
      <c r="I117" s="61"/>
      <c r="J117" s="61"/>
      <c r="K117" s="104">
        <v>5</v>
      </c>
      <c r="L117" s="104">
        <v>3</v>
      </c>
      <c r="M117" s="61">
        <v>120</v>
      </c>
      <c r="N117" s="74">
        <v>3</v>
      </c>
      <c r="O117" s="105">
        <v>25</v>
      </c>
      <c r="P117" s="48" t="s">
        <v>3434</v>
      </c>
      <c r="Q117" s="106">
        <v>500</v>
      </c>
      <c r="R117" s="106">
        <v>1400</v>
      </c>
      <c r="S117" s="107">
        <v>14.2</v>
      </c>
      <c r="T117" s="107">
        <v>42.34</v>
      </c>
      <c r="U117" s="108">
        <v>0.17</v>
      </c>
      <c r="V117" s="108">
        <v>1.54</v>
      </c>
      <c r="W117" s="109">
        <v>19.8</v>
      </c>
      <c r="X117" s="109">
        <v>24.7</v>
      </c>
      <c r="Y117" s="110"/>
      <c r="Z117" s="110">
        <v>3600</v>
      </c>
      <c r="AA117" s="111"/>
      <c r="AB117" s="111"/>
      <c r="AC117" s="48" t="s">
        <v>235</v>
      </c>
      <c r="AD117" s="48" t="s">
        <v>235</v>
      </c>
      <c r="AE117" s="48" t="s">
        <v>235</v>
      </c>
      <c r="AF117" s="48" t="s">
        <v>235</v>
      </c>
      <c r="AG117" s="48" t="s">
        <v>235</v>
      </c>
      <c r="AH117" s="48"/>
      <c r="AI117" s="48"/>
      <c r="AJ117" s="48" t="s">
        <v>235</v>
      </c>
      <c r="AK117" s="48" t="s">
        <v>235</v>
      </c>
      <c r="AL117" s="48" t="s">
        <v>1024</v>
      </c>
      <c r="AM117" s="48"/>
      <c r="AN117" s="48" t="s">
        <v>1024</v>
      </c>
      <c r="AO117" s="48" t="s">
        <v>3476</v>
      </c>
      <c r="AP117" s="48" t="s">
        <v>3485</v>
      </c>
      <c r="AQ117" s="48" t="s">
        <v>3476</v>
      </c>
      <c r="AR117" s="89"/>
    </row>
    <row r="118" spans="2:44">
      <c r="B118" s="46">
        <f>ROW()</f>
        <v>118</v>
      </c>
      <c r="C118" s="64" t="str">
        <f>H118</f>
        <v>3열 수랭</v>
      </c>
      <c r="D118" s="48"/>
      <c r="E118" s="50" t="s">
        <v>3350</v>
      </c>
      <c r="F118" s="54">
        <v>232000</v>
      </c>
      <c r="G118" s="48" t="s">
        <v>3234</v>
      </c>
      <c r="H118" s="48" t="s">
        <v>3420</v>
      </c>
      <c r="I118" s="61"/>
      <c r="J118" s="61"/>
      <c r="K118" s="104">
        <v>5</v>
      </c>
      <c r="L118" s="104">
        <v>3</v>
      </c>
      <c r="M118" s="61">
        <v>120</v>
      </c>
      <c r="N118" s="74">
        <v>3</v>
      </c>
      <c r="O118" s="105">
        <v>25</v>
      </c>
      <c r="P118" s="48" t="s">
        <v>3434</v>
      </c>
      <c r="Q118" s="106">
        <v>800</v>
      </c>
      <c r="R118" s="106">
        <v>1500</v>
      </c>
      <c r="S118" s="107">
        <v>22.14</v>
      </c>
      <c r="T118" s="107">
        <v>40.6</v>
      </c>
      <c r="U118" s="108">
        <v>0.57</v>
      </c>
      <c r="V118" s="108">
        <v>2.01</v>
      </c>
      <c r="W118" s="109">
        <v>18.5</v>
      </c>
      <c r="X118" s="109">
        <v>26.4</v>
      </c>
      <c r="Y118" s="110"/>
      <c r="Z118" s="110"/>
      <c r="AA118" s="111"/>
      <c r="AB118" s="111"/>
      <c r="AC118" s="48" t="s">
        <v>235</v>
      </c>
      <c r="AD118" s="48" t="s">
        <v>235</v>
      </c>
      <c r="AE118" s="48" t="s">
        <v>235</v>
      </c>
      <c r="AF118" s="48" t="s">
        <v>235</v>
      </c>
      <c r="AG118" s="48" t="s">
        <v>235</v>
      </c>
      <c r="AH118" s="48"/>
      <c r="AI118" s="48"/>
      <c r="AJ118" s="48" t="s">
        <v>235</v>
      </c>
      <c r="AK118" s="48" t="s">
        <v>235</v>
      </c>
      <c r="AL118" s="48" t="s">
        <v>1024</v>
      </c>
      <c r="AM118" s="48"/>
      <c r="AN118" s="48" t="s">
        <v>1024</v>
      </c>
      <c r="AO118" s="48" t="s">
        <v>3477</v>
      </c>
      <c r="AP118" s="48" t="s">
        <v>3482</v>
      </c>
      <c r="AQ118" s="48"/>
      <c r="AR118" s="89"/>
    </row>
    <row r="119" spans="2:44">
      <c r="B119" s="46">
        <f>ROW()</f>
        <v>119</v>
      </c>
      <c r="C119" s="64" t="str">
        <f>H119</f>
        <v>3열 수랭</v>
      </c>
      <c r="D119" s="48"/>
      <c r="E119" s="50" t="s">
        <v>3351</v>
      </c>
      <c r="F119" s="54">
        <v>157590</v>
      </c>
      <c r="G119" s="48" t="s">
        <v>3234</v>
      </c>
      <c r="H119" s="48" t="s">
        <v>3420</v>
      </c>
      <c r="I119" s="61"/>
      <c r="J119" s="61"/>
      <c r="K119" s="104">
        <v>4</v>
      </c>
      <c r="L119" s="104">
        <v>3</v>
      </c>
      <c r="M119" s="61">
        <v>120</v>
      </c>
      <c r="N119" s="74">
        <v>3</v>
      </c>
      <c r="O119" s="105">
        <v>25</v>
      </c>
      <c r="P119" s="48" t="s">
        <v>3434</v>
      </c>
      <c r="Q119" s="106">
        <v>1000</v>
      </c>
      <c r="R119" s="106">
        <v>2000</v>
      </c>
      <c r="S119" s="107"/>
      <c r="T119" s="107">
        <v>99</v>
      </c>
      <c r="U119" s="108"/>
      <c r="V119" s="108"/>
      <c r="W119" s="109"/>
      <c r="X119" s="109">
        <v>20</v>
      </c>
      <c r="Y119" s="110"/>
      <c r="Z119" s="110">
        <v>2900</v>
      </c>
      <c r="AA119" s="111"/>
      <c r="AB119" s="111"/>
      <c r="AC119" s="48" t="s">
        <v>235</v>
      </c>
      <c r="AD119" s="48" t="s">
        <v>235</v>
      </c>
      <c r="AE119" s="48" t="s">
        <v>235</v>
      </c>
      <c r="AF119" s="48" t="s">
        <v>235</v>
      </c>
      <c r="AG119" s="48" t="s">
        <v>235</v>
      </c>
      <c r="AH119" s="48"/>
      <c r="AI119" s="48"/>
      <c r="AJ119" s="48" t="s">
        <v>235</v>
      </c>
      <c r="AK119" s="48" t="s">
        <v>235</v>
      </c>
      <c r="AL119" s="48" t="s">
        <v>1032</v>
      </c>
      <c r="AM119" s="48"/>
      <c r="AN119" s="48" t="s">
        <v>1024</v>
      </c>
      <c r="AO119" s="48"/>
      <c r="AP119" s="48"/>
      <c r="AQ119" s="48"/>
      <c r="AR119" s="89"/>
    </row>
    <row r="120" spans="2:44">
      <c r="B120" s="46">
        <f>ROW()</f>
        <v>120</v>
      </c>
      <c r="C120" s="64"/>
      <c r="D120" s="48"/>
      <c r="E120" s="64" t="s">
        <v>1</v>
      </c>
      <c r="F120" s="54"/>
      <c r="G120" s="48"/>
      <c r="H120" s="48"/>
      <c r="I120" s="61"/>
      <c r="J120" s="61"/>
      <c r="K120" s="104"/>
      <c r="L120" s="104"/>
      <c r="M120" s="61"/>
      <c r="N120" s="74"/>
      <c r="O120" s="105"/>
      <c r="P120" s="48"/>
      <c r="Q120" s="106"/>
      <c r="R120" s="106"/>
      <c r="S120" s="107"/>
      <c r="T120" s="107"/>
      <c r="U120" s="108"/>
      <c r="V120" s="108"/>
      <c r="W120" s="109"/>
      <c r="X120" s="109"/>
      <c r="Y120" s="110"/>
      <c r="Z120" s="110"/>
      <c r="AA120" s="111"/>
      <c r="AB120" s="111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89"/>
    </row>
    <row r="121" spans="2:44">
      <c r="B121" s="46">
        <f>ROW()</f>
        <v>121</v>
      </c>
      <c r="C121" s="48"/>
      <c r="D121" s="48"/>
      <c r="E121" s="48" t="s">
        <v>3352</v>
      </c>
      <c r="F121" s="54"/>
      <c r="G121" s="48"/>
      <c r="H121" s="48"/>
      <c r="I121" s="61"/>
      <c r="J121" s="61"/>
      <c r="K121" s="104"/>
      <c r="L121" s="104"/>
      <c r="M121" s="61"/>
      <c r="N121" s="74"/>
      <c r="O121" s="105"/>
      <c r="P121" s="48"/>
      <c r="Q121" s="106"/>
      <c r="R121" s="106"/>
      <c r="S121" s="107"/>
      <c r="T121" s="107"/>
      <c r="U121" s="108"/>
      <c r="V121" s="108"/>
      <c r="W121" s="109"/>
      <c r="X121" s="109"/>
      <c r="Y121" s="110"/>
      <c r="Z121" s="110"/>
      <c r="AA121" s="111"/>
      <c r="AB121" s="111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89"/>
    </row>
    <row r="122" spans="2:44">
      <c r="B122" s="46">
        <f>ROW()</f>
        <v>122</v>
      </c>
      <c r="C122" s="64"/>
      <c r="D122" s="48"/>
      <c r="E122" s="64" t="s">
        <v>1</v>
      </c>
      <c r="F122" s="54"/>
      <c r="G122" s="48"/>
      <c r="H122" s="48"/>
      <c r="I122" s="61"/>
      <c r="J122" s="61"/>
      <c r="K122" s="104"/>
      <c r="L122" s="104"/>
      <c r="M122" s="61"/>
      <c r="N122" s="74"/>
      <c r="O122" s="105"/>
      <c r="P122" s="48"/>
      <c r="Q122" s="106"/>
      <c r="R122" s="106"/>
      <c r="S122" s="107"/>
      <c r="T122" s="107"/>
      <c r="U122" s="108"/>
      <c r="V122" s="108"/>
      <c r="W122" s="109"/>
      <c r="X122" s="109"/>
      <c r="Y122" s="110"/>
      <c r="Z122" s="110"/>
      <c r="AA122" s="111"/>
      <c r="AB122" s="111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89"/>
    </row>
    <row r="123" spans="2:44">
      <c r="B123" s="46">
        <f>ROW()</f>
        <v>123</v>
      </c>
      <c r="C123" s="64" t="str">
        <f>H123</f>
        <v>2열 수랭</v>
      </c>
      <c r="D123" s="48"/>
      <c r="E123" s="50" t="s">
        <v>3353</v>
      </c>
      <c r="F123" s="54">
        <v>124720</v>
      </c>
      <c r="G123" s="48" t="s">
        <v>1807</v>
      </c>
      <c r="H123" s="48" t="s">
        <v>3421</v>
      </c>
      <c r="I123" s="61"/>
      <c r="J123" s="61"/>
      <c r="K123" s="104">
        <v>4</v>
      </c>
      <c r="L123" s="104">
        <v>3</v>
      </c>
      <c r="M123" s="61">
        <v>120</v>
      </c>
      <c r="N123" s="74">
        <v>2</v>
      </c>
      <c r="O123" s="105">
        <v>25</v>
      </c>
      <c r="P123" s="48"/>
      <c r="Q123" s="106">
        <v>900</v>
      </c>
      <c r="R123" s="106">
        <v>1800</v>
      </c>
      <c r="S123" s="107"/>
      <c r="T123" s="107">
        <v>73.31</v>
      </c>
      <c r="U123" s="108"/>
      <c r="V123" s="108">
        <v>2.25</v>
      </c>
      <c r="W123" s="109">
        <v>20</v>
      </c>
      <c r="X123" s="109">
        <v>30</v>
      </c>
      <c r="Y123" s="110"/>
      <c r="Z123" s="110"/>
      <c r="AA123" s="111"/>
      <c r="AB123" s="111">
        <v>26</v>
      </c>
      <c r="AC123" s="48" t="s">
        <v>235</v>
      </c>
      <c r="AD123" s="48" t="s">
        <v>235</v>
      </c>
      <c r="AE123" s="48" t="s">
        <v>235</v>
      </c>
      <c r="AF123" s="48" t="s">
        <v>235</v>
      </c>
      <c r="AG123" s="48" t="s">
        <v>235</v>
      </c>
      <c r="AH123" s="48"/>
      <c r="AI123" s="48"/>
      <c r="AJ123" s="48" t="s">
        <v>235</v>
      </c>
      <c r="AK123" s="48" t="s">
        <v>235</v>
      </c>
      <c r="AL123" s="48" t="s">
        <v>3464</v>
      </c>
      <c r="AM123" s="48" t="s">
        <v>1032</v>
      </c>
      <c r="AN123" s="48" t="s">
        <v>1026</v>
      </c>
      <c r="AO123" s="48" t="s">
        <v>3260</v>
      </c>
      <c r="AP123" s="48" t="s">
        <v>3482</v>
      </c>
      <c r="AQ123" s="48" t="s">
        <v>3487</v>
      </c>
      <c r="AR123" s="89">
        <v>5</v>
      </c>
    </row>
    <row r="124" spans="2:44">
      <c r="B124" s="46">
        <f>ROW()</f>
        <v>124</v>
      </c>
      <c r="C124" s="64" t="str">
        <f>H124</f>
        <v>2열 수랭</v>
      </c>
      <c r="D124" s="48"/>
      <c r="E124" s="50" t="s">
        <v>3354</v>
      </c>
      <c r="F124" s="54">
        <v>109000</v>
      </c>
      <c r="G124" s="48" t="s">
        <v>1807</v>
      </c>
      <c r="H124" s="48" t="s">
        <v>3421</v>
      </c>
      <c r="I124" s="61"/>
      <c r="J124" s="61"/>
      <c r="K124" s="104">
        <v>4</v>
      </c>
      <c r="L124" s="104">
        <v>3</v>
      </c>
      <c r="M124" s="61">
        <v>120</v>
      </c>
      <c r="N124" s="74">
        <v>2</v>
      </c>
      <c r="O124" s="105">
        <v>25</v>
      </c>
      <c r="P124" s="48"/>
      <c r="Q124" s="106">
        <v>600</v>
      </c>
      <c r="R124" s="106">
        <v>1800</v>
      </c>
      <c r="S124" s="107"/>
      <c r="T124" s="107">
        <v>78.9</v>
      </c>
      <c r="U124" s="108"/>
      <c r="V124" s="108">
        <v>2.19</v>
      </c>
      <c r="W124" s="109">
        <v>16</v>
      </c>
      <c r="X124" s="109">
        <v>35</v>
      </c>
      <c r="Y124" s="110"/>
      <c r="Z124" s="110"/>
      <c r="AA124" s="111"/>
      <c r="AB124" s="111"/>
      <c r="AC124" s="48"/>
      <c r="AD124" s="48" t="s">
        <v>235</v>
      </c>
      <c r="AE124" s="48" t="s">
        <v>235</v>
      </c>
      <c r="AF124" s="48" t="s">
        <v>235</v>
      </c>
      <c r="AG124" s="48" t="s">
        <v>235</v>
      </c>
      <c r="AH124" s="48"/>
      <c r="AI124" s="48"/>
      <c r="AJ124" s="48"/>
      <c r="AK124" s="48" t="s">
        <v>235</v>
      </c>
      <c r="AL124" s="48" t="s">
        <v>3464</v>
      </c>
      <c r="AM124" s="48" t="s">
        <v>1024</v>
      </c>
      <c r="AN124" s="48" t="s">
        <v>1024</v>
      </c>
      <c r="AO124" s="48" t="s">
        <v>3260</v>
      </c>
      <c r="AP124" s="48" t="s">
        <v>3479</v>
      </c>
      <c r="AQ124" s="48" t="s">
        <v>3487</v>
      </c>
      <c r="AR124" s="89"/>
    </row>
    <row r="125" spans="2:44">
      <c r="B125" s="46">
        <f>ROW()</f>
        <v>125</v>
      </c>
      <c r="C125" s="64" t="str">
        <f>H125</f>
        <v>2열 수랭</v>
      </c>
      <c r="D125" s="48"/>
      <c r="E125" s="64" t="s">
        <v>1</v>
      </c>
      <c r="F125" s="54"/>
      <c r="G125" s="48"/>
      <c r="H125" s="48" t="s">
        <v>3421</v>
      </c>
      <c r="I125" s="61"/>
      <c r="J125" s="61"/>
      <c r="K125" s="104"/>
      <c r="L125" s="104"/>
      <c r="M125" s="61"/>
      <c r="N125" s="74"/>
      <c r="O125" s="105"/>
      <c r="P125" s="48"/>
      <c r="Q125" s="106"/>
      <c r="R125" s="106"/>
      <c r="S125" s="107"/>
      <c r="T125" s="107"/>
      <c r="U125" s="108"/>
      <c r="V125" s="108"/>
      <c r="W125" s="109"/>
      <c r="X125" s="109"/>
      <c r="Y125" s="110"/>
      <c r="Z125" s="110"/>
      <c r="AA125" s="111"/>
      <c r="AB125" s="111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89"/>
    </row>
    <row r="126" spans="2:44">
      <c r="B126" s="46">
        <f>ROW()</f>
        <v>126</v>
      </c>
      <c r="C126" s="64" t="str">
        <f>H126</f>
        <v>2열 수랭</v>
      </c>
      <c r="D126" s="48"/>
      <c r="E126" s="50" t="s">
        <v>3355</v>
      </c>
      <c r="F126" s="54">
        <v>147730</v>
      </c>
      <c r="G126" s="48" t="s">
        <v>3409</v>
      </c>
      <c r="H126" s="48" t="s">
        <v>3421</v>
      </c>
      <c r="I126" s="61"/>
      <c r="J126" s="61"/>
      <c r="K126" s="104">
        <v>4</v>
      </c>
      <c r="L126" s="104">
        <v>3</v>
      </c>
      <c r="M126" s="61">
        <v>120</v>
      </c>
      <c r="N126" s="74">
        <v>4</v>
      </c>
      <c r="O126" s="105">
        <v>25</v>
      </c>
      <c r="P126" s="48" t="s">
        <v>3431</v>
      </c>
      <c r="Q126" s="106">
        <v>500</v>
      </c>
      <c r="R126" s="106">
        <v>1350</v>
      </c>
      <c r="S126" s="107"/>
      <c r="T126" s="107">
        <v>74</v>
      </c>
      <c r="U126" s="108"/>
      <c r="V126" s="108"/>
      <c r="W126" s="109"/>
      <c r="X126" s="109">
        <v>24.5</v>
      </c>
      <c r="Y126" s="110"/>
      <c r="Z126" s="110"/>
      <c r="AA126" s="111"/>
      <c r="AB126" s="111"/>
      <c r="AC126" s="48" t="s">
        <v>235</v>
      </c>
      <c r="AD126" s="48" t="s">
        <v>235</v>
      </c>
      <c r="AE126" s="48" t="s">
        <v>235</v>
      </c>
      <c r="AF126" s="48" t="s">
        <v>235</v>
      </c>
      <c r="AG126" s="48" t="s">
        <v>235</v>
      </c>
      <c r="AH126" s="48" t="s">
        <v>235</v>
      </c>
      <c r="AI126" s="48"/>
      <c r="AJ126" s="48" t="s">
        <v>235</v>
      </c>
      <c r="AK126" s="48" t="s">
        <v>235</v>
      </c>
      <c r="AL126" s="48" t="s">
        <v>1032</v>
      </c>
      <c r="AM126" s="48"/>
      <c r="AN126" s="48" t="s">
        <v>1024</v>
      </c>
      <c r="AO126" s="48"/>
      <c r="AP126" s="48"/>
      <c r="AQ126" s="48"/>
      <c r="AR126" s="89">
        <v>2</v>
      </c>
    </row>
    <row r="127" spans="2:44">
      <c r="B127" s="46">
        <f>ROW()</f>
        <v>127</v>
      </c>
      <c r="C127" s="64" t="str">
        <f>H127</f>
        <v>2열 수랭</v>
      </c>
      <c r="D127" s="48"/>
      <c r="E127" s="64" t="s">
        <v>1</v>
      </c>
      <c r="F127" s="54"/>
      <c r="G127" s="48"/>
      <c r="H127" s="48" t="s">
        <v>3421</v>
      </c>
      <c r="I127" s="61"/>
      <c r="J127" s="61"/>
      <c r="K127" s="104"/>
      <c r="L127" s="104"/>
      <c r="M127" s="61"/>
      <c r="N127" s="74"/>
      <c r="O127" s="105"/>
      <c r="P127" s="48"/>
      <c r="Q127" s="106"/>
      <c r="R127" s="106"/>
      <c r="S127" s="107"/>
      <c r="T127" s="107"/>
      <c r="U127" s="108"/>
      <c r="V127" s="108"/>
      <c r="W127" s="109"/>
      <c r="X127" s="109"/>
      <c r="Y127" s="110"/>
      <c r="Z127" s="110"/>
      <c r="AA127" s="111"/>
      <c r="AB127" s="111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89"/>
    </row>
    <row r="128" spans="2:44">
      <c r="B128" s="46">
        <f>ROW()</f>
        <v>128</v>
      </c>
      <c r="C128" s="64" t="str">
        <f>H128</f>
        <v>2열 수랭</v>
      </c>
      <c r="D128" s="48"/>
      <c r="E128" s="50" t="s">
        <v>3356</v>
      </c>
      <c r="F128" s="54">
        <v>234000</v>
      </c>
      <c r="G128" s="48" t="s">
        <v>3229</v>
      </c>
      <c r="H128" s="48" t="s">
        <v>3421</v>
      </c>
      <c r="I128" s="61"/>
      <c r="J128" s="61"/>
      <c r="K128" s="104">
        <v>4</v>
      </c>
      <c r="L128" s="104">
        <v>3</v>
      </c>
      <c r="M128" s="61">
        <v>140</v>
      </c>
      <c r="N128" s="74">
        <v>2</v>
      </c>
      <c r="O128" s="105">
        <v>25</v>
      </c>
      <c r="P128" s="48" t="s">
        <v>3430</v>
      </c>
      <c r="Q128" s="106"/>
      <c r="R128" s="106">
        <v>1600</v>
      </c>
      <c r="S128" s="107"/>
      <c r="T128" s="107">
        <v>94.2</v>
      </c>
      <c r="U128" s="108"/>
      <c r="V128" s="108">
        <v>1.82</v>
      </c>
      <c r="W128" s="109"/>
      <c r="X128" s="109">
        <v>37.3</v>
      </c>
      <c r="Y128" s="110"/>
      <c r="Z128" s="110"/>
      <c r="AA128" s="111"/>
      <c r="AB128" s="111"/>
      <c r="AC128" s="48"/>
      <c r="AD128" s="48" t="s">
        <v>235</v>
      </c>
      <c r="AE128" s="48" t="s">
        <v>235</v>
      </c>
      <c r="AF128" s="48" t="s">
        <v>235</v>
      </c>
      <c r="AG128" s="48" t="s">
        <v>235</v>
      </c>
      <c r="AH128" s="48"/>
      <c r="AI128" s="48"/>
      <c r="AJ128" s="48" t="s">
        <v>235</v>
      </c>
      <c r="AK128" s="48" t="s">
        <v>235</v>
      </c>
      <c r="AL128" s="48" t="s">
        <v>1024</v>
      </c>
      <c r="AM128" s="48" t="s">
        <v>1024</v>
      </c>
      <c r="AN128" s="48" t="s">
        <v>1024</v>
      </c>
      <c r="AO128" s="48"/>
      <c r="AP128" s="48"/>
      <c r="AQ128" s="48"/>
      <c r="AR128" s="89">
        <v>3</v>
      </c>
    </row>
    <row r="129" spans="2:44">
      <c r="B129" s="46">
        <f>ROW()</f>
        <v>129</v>
      </c>
      <c r="C129" s="64" t="str">
        <f>H129</f>
        <v>2열 수랭</v>
      </c>
      <c r="D129" s="48"/>
      <c r="E129" s="50" t="s">
        <v>3357</v>
      </c>
      <c r="F129" s="54">
        <v>214000</v>
      </c>
      <c r="G129" s="48" t="s">
        <v>3229</v>
      </c>
      <c r="H129" s="48" t="s">
        <v>3421</v>
      </c>
      <c r="I129" s="61"/>
      <c r="J129" s="61"/>
      <c r="K129" s="104">
        <v>4</v>
      </c>
      <c r="L129" s="104">
        <v>3</v>
      </c>
      <c r="M129" s="61">
        <v>120</v>
      </c>
      <c r="N129" s="74">
        <v>2</v>
      </c>
      <c r="O129" s="105">
        <v>25</v>
      </c>
      <c r="P129" s="48" t="s">
        <v>3430</v>
      </c>
      <c r="Q129" s="106"/>
      <c r="R129" s="106">
        <v>2000</v>
      </c>
      <c r="S129" s="107"/>
      <c r="T129" s="107">
        <v>65.51</v>
      </c>
      <c r="U129" s="108"/>
      <c r="V129" s="108">
        <v>2.23</v>
      </c>
      <c r="W129" s="109"/>
      <c r="X129" s="109">
        <v>36.9</v>
      </c>
      <c r="Y129" s="110"/>
      <c r="Z129" s="110"/>
      <c r="AA129" s="111"/>
      <c r="AB129" s="111"/>
      <c r="AC129" s="48"/>
      <c r="AD129" s="48" t="s">
        <v>235</v>
      </c>
      <c r="AE129" s="48" t="s">
        <v>235</v>
      </c>
      <c r="AF129" s="48" t="s">
        <v>235</v>
      </c>
      <c r="AG129" s="48" t="s">
        <v>235</v>
      </c>
      <c r="AH129" s="48"/>
      <c r="AI129" s="48"/>
      <c r="AJ129" s="48" t="s">
        <v>235</v>
      </c>
      <c r="AK129" s="48" t="s">
        <v>235</v>
      </c>
      <c r="AL129" s="48" t="s">
        <v>1024</v>
      </c>
      <c r="AM129" s="48" t="s">
        <v>1024</v>
      </c>
      <c r="AN129" s="48" t="s">
        <v>1024</v>
      </c>
      <c r="AO129" s="48"/>
      <c r="AP129" s="48"/>
      <c r="AQ129" s="48"/>
      <c r="AR129" s="89">
        <v>3</v>
      </c>
    </row>
    <row r="130" spans="2:44">
      <c r="B130" s="46">
        <f>ROW()</f>
        <v>130</v>
      </c>
      <c r="C130" s="64" t="str">
        <f>H130</f>
        <v>2열 수랭</v>
      </c>
      <c r="D130" s="48"/>
      <c r="E130" s="64" t="s">
        <v>1</v>
      </c>
      <c r="F130" s="54"/>
      <c r="G130" s="48"/>
      <c r="H130" s="48" t="s">
        <v>3421</v>
      </c>
      <c r="I130" s="61"/>
      <c r="J130" s="61"/>
      <c r="K130" s="104"/>
      <c r="L130" s="104"/>
      <c r="M130" s="61"/>
      <c r="N130" s="74"/>
      <c r="O130" s="105"/>
      <c r="P130" s="48"/>
      <c r="Q130" s="106"/>
      <c r="R130" s="106"/>
      <c r="S130" s="107"/>
      <c r="T130" s="107"/>
      <c r="U130" s="108"/>
      <c r="V130" s="108"/>
      <c r="W130" s="109"/>
      <c r="X130" s="109"/>
      <c r="Y130" s="110"/>
      <c r="Z130" s="110"/>
      <c r="AA130" s="111"/>
      <c r="AB130" s="111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89"/>
    </row>
    <row r="131" spans="2:44">
      <c r="B131" s="46">
        <f>ROW()</f>
        <v>131</v>
      </c>
      <c r="C131" s="64" t="str">
        <f>H131</f>
        <v>2열 수랭</v>
      </c>
      <c r="D131" s="48"/>
      <c r="E131" s="50" t="s">
        <v>3358</v>
      </c>
      <c r="F131" s="54">
        <v>64900</v>
      </c>
      <c r="G131" s="48" t="s">
        <v>3416</v>
      </c>
      <c r="H131" s="48" t="s">
        <v>3421</v>
      </c>
      <c r="I131" s="61"/>
      <c r="J131" s="61"/>
      <c r="K131" s="104">
        <v>4</v>
      </c>
      <c r="L131" s="104">
        <v>3</v>
      </c>
      <c r="M131" s="61">
        <v>120</v>
      </c>
      <c r="N131" s="74">
        <v>2</v>
      </c>
      <c r="O131" s="105">
        <v>25</v>
      </c>
      <c r="P131" s="48" t="s">
        <v>3434</v>
      </c>
      <c r="Q131" s="106">
        <v>800</v>
      </c>
      <c r="R131" s="106">
        <v>1600</v>
      </c>
      <c r="S131" s="107"/>
      <c r="T131" s="107">
        <v>48.5</v>
      </c>
      <c r="U131" s="108"/>
      <c r="V131" s="108"/>
      <c r="W131" s="109"/>
      <c r="X131" s="109">
        <v>30.5</v>
      </c>
      <c r="Y131" s="110"/>
      <c r="Z131" s="110">
        <v>2800</v>
      </c>
      <c r="AA131" s="111"/>
      <c r="AB131" s="111">
        <v>25</v>
      </c>
      <c r="AC131" s="48" t="s">
        <v>235</v>
      </c>
      <c r="AD131" s="48" t="s">
        <v>235</v>
      </c>
      <c r="AE131" s="48" t="s">
        <v>235</v>
      </c>
      <c r="AF131" s="48" t="s">
        <v>235</v>
      </c>
      <c r="AG131" s="48" t="s">
        <v>235</v>
      </c>
      <c r="AH131" s="48"/>
      <c r="AI131" s="48"/>
      <c r="AJ131" s="48" t="s">
        <v>235</v>
      </c>
      <c r="AK131" s="48" t="s">
        <v>235</v>
      </c>
      <c r="AL131" s="48" t="s">
        <v>3464</v>
      </c>
      <c r="AM131" s="48" t="s">
        <v>1024</v>
      </c>
      <c r="AN131" s="48" t="s">
        <v>1024</v>
      </c>
      <c r="AO131" s="48" t="s">
        <v>3260</v>
      </c>
      <c r="AP131" s="48" t="s">
        <v>3482</v>
      </c>
      <c r="AQ131" s="48" t="s">
        <v>3260</v>
      </c>
      <c r="AR131" s="89">
        <v>3</v>
      </c>
    </row>
    <row r="132" spans="2:44">
      <c r="B132" s="46">
        <f>ROW()</f>
        <v>132</v>
      </c>
      <c r="C132" s="64" t="str">
        <f>H132</f>
        <v>2열 수랭</v>
      </c>
      <c r="D132" s="48"/>
      <c r="E132" s="64" t="s">
        <v>1</v>
      </c>
      <c r="F132" s="54"/>
      <c r="G132" s="48"/>
      <c r="H132" s="48" t="s">
        <v>3421</v>
      </c>
      <c r="I132" s="61"/>
      <c r="J132" s="61"/>
      <c r="K132" s="104"/>
      <c r="L132" s="104"/>
      <c r="M132" s="61"/>
      <c r="N132" s="74"/>
      <c r="O132" s="105"/>
      <c r="P132" s="48"/>
      <c r="Q132" s="106"/>
      <c r="R132" s="106"/>
      <c r="S132" s="107"/>
      <c r="T132" s="107"/>
      <c r="U132" s="108"/>
      <c r="V132" s="108"/>
      <c r="W132" s="109"/>
      <c r="X132" s="109"/>
      <c r="Y132" s="110"/>
      <c r="Z132" s="110"/>
      <c r="AA132" s="111"/>
      <c r="AB132" s="111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89"/>
    </row>
    <row r="133" spans="2:44" ht="36.000000">
      <c r="B133" s="46">
        <f>ROW()</f>
        <v>133</v>
      </c>
      <c r="C133" s="64" t="str">
        <f>H133</f>
        <v>2열 수랭</v>
      </c>
      <c r="D133" s="48"/>
      <c r="E133" s="51" t="s">
        <v>3359</v>
      </c>
      <c r="F133" s="54">
        <v>0</v>
      </c>
      <c r="G133" s="48" t="s">
        <v>1802</v>
      </c>
      <c r="H133" s="48" t="s">
        <v>3421</v>
      </c>
      <c r="I133" s="48"/>
      <c r="J133" s="48"/>
      <c r="K133" s="104">
        <v>4</v>
      </c>
      <c r="L133" s="104">
        <v>3</v>
      </c>
      <c r="M133" s="61">
        <v>120</v>
      </c>
      <c r="N133" s="74">
        <v>3</v>
      </c>
      <c r="O133" s="105">
        <v>25</v>
      </c>
      <c r="P133" s="48" t="s">
        <v>3441</v>
      </c>
      <c r="Q133" s="106"/>
      <c r="R133" s="106">
        <v>1600</v>
      </c>
      <c r="S133" s="107"/>
      <c r="T133" s="107">
        <v>47.3</v>
      </c>
      <c r="U133" s="108"/>
      <c r="V133" s="108">
        <v>1.78</v>
      </c>
      <c r="W133" s="109"/>
      <c r="X133" s="109">
        <v>25</v>
      </c>
      <c r="Y133" s="110"/>
      <c r="Z133" s="110"/>
      <c r="AA133" s="111"/>
      <c r="AB133" s="111"/>
      <c r="AC133" s="48" t="s">
        <v>235</v>
      </c>
      <c r="AD133" s="48" t="s">
        <v>235</v>
      </c>
      <c r="AE133" s="48" t="s">
        <v>235</v>
      </c>
      <c r="AF133" s="48" t="s">
        <v>235</v>
      </c>
      <c r="AG133" s="48" t="s">
        <v>235</v>
      </c>
      <c r="AH133" s="48"/>
      <c r="AI133" s="48"/>
      <c r="AJ133" s="48" t="s">
        <v>235</v>
      </c>
      <c r="AK133" s="48" t="s">
        <v>235</v>
      </c>
      <c r="AL133" s="48" t="s">
        <v>1032</v>
      </c>
      <c r="AM133" s="48" t="s">
        <v>1024</v>
      </c>
      <c r="AN133" s="48" t="s">
        <v>1024</v>
      </c>
      <c r="AO133" s="48"/>
      <c r="AP133" s="48"/>
      <c r="AQ133" s="48" t="s">
        <v>3476</v>
      </c>
      <c r="AR133" s="89">
        <v>5</v>
      </c>
    </row>
    <row r="134" spans="2:44">
      <c r="B134" s="46">
        <f>ROW()</f>
        <v>134</v>
      </c>
      <c r="C134" s="64" t="str">
        <f>H134</f>
        <v>2열 수랭</v>
      </c>
      <c r="D134" s="48"/>
      <c r="E134" s="50" t="s">
        <v>3360</v>
      </c>
      <c r="F134" s="54">
        <v>191000</v>
      </c>
      <c r="G134" s="48" t="s">
        <v>1802</v>
      </c>
      <c r="H134" s="48" t="s">
        <v>3421</v>
      </c>
      <c r="I134" s="61"/>
      <c r="J134" s="61"/>
      <c r="K134" s="104">
        <v>4</v>
      </c>
      <c r="L134" s="104">
        <v>3</v>
      </c>
      <c r="M134" s="61">
        <v>120</v>
      </c>
      <c r="N134" s="74">
        <v>2</v>
      </c>
      <c r="O134" s="105">
        <v>25</v>
      </c>
      <c r="P134" s="48" t="s">
        <v>3434</v>
      </c>
      <c r="Q134" s="106"/>
      <c r="R134" s="106">
        <v>2435</v>
      </c>
      <c r="S134" s="107"/>
      <c r="T134" s="107">
        <v>70.69</v>
      </c>
      <c r="U134" s="108"/>
      <c r="V134" s="108">
        <v>4.65</v>
      </c>
      <c r="W134" s="109"/>
      <c r="X134" s="109">
        <v>37.7</v>
      </c>
      <c r="Y134" s="110"/>
      <c r="Z134" s="110"/>
      <c r="AA134" s="111"/>
      <c r="AB134" s="111"/>
      <c r="AC134" s="48"/>
      <c r="AD134" s="48" t="s">
        <v>235</v>
      </c>
      <c r="AE134" s="48" t="s">
        <v>235</v>
      </c>
      <c r="AF134" s="48" t="s">
        <v>235</v>
      </c>
      <c r="AG134" s="48" t="s">
        <v>235</v>
      </c>
      <c r="AH134" s="48"/>
      <c r="AI134" s="48"/>
      <c r="AJ134" s="48"/>
      <c r="AK134" s="48" t="s">
        <v>235</v>
      </c>
      <c r="AL134" s="48" t="s">
        <v>1024</v>
      </c>
      <c r="AM134" s="48"/>
      <c r="AN134" s="48" t="s">
        <v>1024</v>
      </c>
      <c r="AO134" s="48"/>
      <c r="AP134" s="48"/>
      <c r="AQ134" s="48" t="s">
        <v>3476</v>
      </c>
      <c r="AR134" s="89">
        <v>5</v>
      </c>
    </row>
    <row r="135" spans="2:44">
      <c r="B135" s="46">
        <f>ROW()</f>
        <v>135</v>
      </c>
      <c r="C135" s="64" t="str">
        <f>H135</f>
        <v>2열 수랭</v>
      </c>
      <c r="D135" s="48"/>
      <c r="E135" s="50" t="s">
        <v>3361</v>
      </c>
      <c r="F135" s="54">
        <v>206850</v>
      </c>
      <c r="G135" s="48" t="s">
        <v>1802</v>
      </c>
      <c r="H135" s="48" t="s">
        <v>3421</v>
      </c>
      <c r="I135" s="61"/>
      <c r="J135" s="61"/>
      <c r="K135" s="104">
        <v>4</v>
      </c>
      <c r="L135" s="104">
        <v>3</v>
      </c>
      <c r="M135" s="61">
        <v>140</v>
      </c>
      <c r="N135" s="74">
        <v>2</v>
      </c>
      <c r="O135" s="105">
        <v>25</v>
      </c>
      <c r="P135" s="48" t="s">
        <v>3434</v>
      </c>
      <c r="Q135" s="106"/>
      <c r="R135" s="106">
        <v>2000</v>
      </c>
      <c r="S135" s="107"/>
      <c r="T135" s="107">
        <v>104.65</v>
      </c>
      <c r="U135" s="108"/>
      <c r="V135" s="108">
        <v>3.42</v>
      </c>
      <c r="W135" s="109"/>
      <c r="X135" s="109">
        <v>45</v>
      </c>
      <c r="Y135" s="110"/>
      <c r="Z135" s="110"/>
      <c r="AA135" s="111"/>
      <c r="AB135" s="111"/>
      <c r="AC135" s="48"/>
      <c r="AD135" s="48" t="s">
        <v>235</v>
      </c>
      <c r="AE135" s="48" t="s">
        <v>235</v>
      </c>
      <c r="AF135" s="48" t="s">
        <v>235</v>
      </c>
      <c r="AG135" s="48" t="s">
        <v>235</v>
      </c>
      <c r="AH135" s="48"/>
      <c r="AI135" s="48"/>
      <c r="AJ135" s="48"/>
      <c r="AK135" s="48" t="s">
        <v>235</v>
      </c>
      <c r="AL135" s="48" t="s">
        <v>1024</v>
      </c>
      <c r="AM135" s="48"/>
      <c r="AN135" s="48" t="s">
        <v>1024</v>
      </c>
      <c r="AO135" s="48"/>
      <c r="AP135" s="48"/>
      <c r="AQ135" s="48" t="s">
        <v>3476</v>
      </c>
      <c r="AR135" s="89">
        <v>5</v>
      </c>
    </row>
    <row r="136" spans="2:44">
      <c r="B136" s="46">
        <f>ROW()</f>
        <v>136</v>
      </c>
      <c r="C136" s="64" t="str">
        <f>H136</f>
        <v>2열 수랭</v>
      </c>
      <c r="D136" s="48"/>
      <c r="E136" s="50" t="s">
        <v>3362</v>
      </c>
      <c r="F136" s="54">
        <v>235000</v>
      </c>
      <c r="G136" s="48" t="s">
        <v>1802</v>
      </c>
      <c r="H136" s="48" t="s">
        <v>3421</v>
      </c>
      <c r="I136" s="61"/>
      <c r="J136" s="61"/>
      <c r="K136" s="104">
        <v>4</v>
      </c>
      <c r="L136" s="104">
        <v>3</v>
      </c>
      <c r="M136" s="61">
        <v>140</v>
      </c>
      <c r="N136" s="74">
        <v>2</v>
      </c>
      <c r="O136" s="105">
        <v>25</v>
      </c>
      <c r="P136" s="48" t="s">
        <v>3434</v>
      </c>
      <c r="Q136" s="106"/>
      <c r="R136" s="106">
        <v>2100</v>
      </c>
      <c r="S136" s="107"/>
      <c r="T136" s="107">
        <v>113</v>
      </c>
      <c r="U136" s="108"/>
      <c r="V136" s="108">
        <v>3.99</v>
      </c>
      <c r="W136" s="109"/>
      <c r="X136" s="109">
        <v>43</v>
      </c>
      <c r="Y136" s="110"/>
      <c r="Z136" s="110"/>
      <c r="AA136" s="111"/>
      <c r="AB136" s="111"/>
      <c r="AC136" s="48"/>
      <c r="AD136" s="48" t="s">
        <v>235</v>
      </c>
      <c r="AE136" s="48" t="s">
        <v>235</v>
      </c>
      <c r="AF136" s="48" t="s">
        <v>235</v>
      </c>
      <c r="AG136" s="48" t="s">
        <v>235</v>
      </c>
      <c r="AH136" s="48"/>
      <c r="AI136" s="48"/>
      <c r="AJ136" s="48"/>
      <c r="AK136" s="48" t="s">
        <v>235</v>
      </c>
      <c r="AL136" s="48" t="s">
        <v>1024</v>
      </c>
      <c r="AM136" s="48"/>
      <c r="AN136" s="48" t="s">
        <v>1024</v>
      </c>
      <c r="AO136" s="48"/>
      <c r="AP136" s="48"/>
      <c r="AQ136" s="48" t="s">
        <v>3476</v>
      </c>
      <c r="AR136" s="89">
        <v>5</v>
      </c>
    </row>
    <row r="137" spans="2:44">
      <c r="B137" s="46">
        <f>ROW()</f>
        <v>137</v>
      </c>
      <c r="C137" s="64" t="str">
        <f>H137</f>
        <v>2열 수랭</v>
      </c>
      <c r="D137" s="48"/>
      <c r="E137" s="50" t="s">
        <v>3363</v>
      </c>
      <c r="F137" s="54">
        <v>0</v>
      </c>
      <c r="G137" s="48" t="s">
        <v>1802</v>
      </c>
      <c r="H137" s="48" t="s">
        <v>3421</v>
      </c>
      <c r="I137" s="61"/>
      <c r="J137" s="61"/>
      <c r="K137" s="104">
        <v>4</v>
      </c>
      <c r="L137" s="104">
        <v>3</v>
      </c>
      <c r="M137" s="61">
        <v>140</v>
      </c>
      <c r="N137" s="74">
        <v>2</v>
      </c>
      <c r="O137" s="105">
        <v>25</v>
      </c>
      <c r="P137" s="48" t="s">
        <v>3434</v>
      </c>
      <c r="Q137" s="106"/>
      <c r="R137" s="106">
        <v>2100</v>
      </c>
      <c r="S137" s="107"/>
      <c r="T137" s="107">
        <v>113</v>
      </c>
      <c r="U137" s="108"/>
      <c r="V137" s="108">
        <v>3.99</v>
      </c>
      <c r="W137" s="109"/>
      <c r="X137" s="109">
        <v>43</v>
      </c>
      <c r="Y137" s="110"/>
      <c r="Z137" s="110"/>
      <c r="AA137" s="111"/>
      <c r="AB137" s="111"/>
      <c r="AC137" s="48"/>
      <c r="AD137" s="48"/>
      <c r="AE137" s="48" t="s">
        <v>235</v>
      </c>
      <c r="AF137" s="48" t="s">
        <v>235</v>
      </c>
      <c r="AG137" s="48" t="s">
        <v>235</v>
      </c>
      <c r="AH137" s="48"/>
      <c r="AI137" s="48"/>
      <c r="AJ137" s="48"/>
      <c r="AK137" s="48" t="s">
        <v>235</v>
      </c>
      <c r="AL137" s="48" t="s">
        <v>1024</v>
      </c>
      <c r="AM137" s="48"/>
      <c r="AN137" s="48" t="s">
        <v>1024</v>
      </c>
      <c r="AO137" s="48"/>
      <c r="AP137" s="48"/>
      <c r="AQ137" s="48" t="s">
        <v>3476</v>
      </c>
      <c r="AR137" s="89">
        <v>5</v>
      </c>
    </row>
    <row r="138" spans="2:44">
      <c r="B138" s="46">
        <f>ROW()</f>
        <v>138</v>
      </c>
      <c r="C138" s="64" t="str">
        <f>H138</f>
        <v>2열 수랭</v>
      </c>
      <c r="D138" s="48"/>
      <c r="E138" s="50" t="s">
        <v>3364</v>
      </c>
      <c r="F138" s="54">
        <v>0</v>
      </c>
      <c r="G138" s="48" t="s">
        <v>1802</v>
      </c>
      <c r="H138" s="48" t="s">
        <v>3421</v>
      </c>
      <c r="I138" s="61"/>
      <c r="J138" s="61"/>
      <c r="K138" s="104">
        <v>4</v>
      </c>
      <c r="L138" s="104">
        <v>3</v>
      </c>
      <c r="M138" s="61">
        <v>120</v>
      </c>
      <c r="N138" s="74">
        <v>2</v>
      </c>
      <c r="O138" s="105">
        <v>25</v>
      </c>
      <c r="P138" s="48" t="s">
        <v>3434</v>
      </c>
      <c r="Q138" s="106"/>
      <c r="R138" s="106">
        <v>2435</v>
      </c>
      <c r="S138" s="107"/>
      <c r="T138" s="107">
        <v>70.69</v>
      </c>
      <c r="U138" s="108"/>
      <c r="V138" s="108">
        <v>4.65</v>
      </c>
      <c r="W138" s="109"/>
      <c r="X138" s="109">
        <v>37.7</v>
      </c>
      <c r="Y138" s="110"/>
      <c r="Z138" s="110"/>
      <c r="AA138" s="111"/>
      <c r="AB138" s="111"/>
      <c r="AC138" s="48"/>
      <c r="AD138" s="48"/>
      <c r="AE138" s="48" t="s">
        <v>235</v>
      </c>
      <c r="AF138" s="48" t="s">
        <v>235</v>
      </c>
      <c r="AG138" s="48" t="s">
        <v>235</v>
      </c>
      <c r="AH138" s="48"/>
      <c r="AI138" s="48"/>
      <c r="AJ138" s="48"/>
      <c r="AK138" s="48" t="s">
        <v>235</v>
      </c>
      <c r="AL138" s="48" t="s">
        <v>1024</v>
      </c>
      <c r="AM138" s="48"/>
      <c r="AN138" s="48" t="s">
        <v>1024</v>
      </c>
      <c r="AO138" s="48"/>
      <c r="AP138" s="48"/>
      <c r="AQ138" s="48" t="s">
        <v>3476</v>
      </c>
      <c r="AR138" s="89">
        <v>5</v>
      </c>
    </row>
    <row r="139" spans="2:44">
      <c r="B139" s="46">
        <f>ROW()</f>
        <v>139</v>
      </c>
      <c r="C139" s="64" t="str">
        <f>H139</f>
        <v>2열 수랭</v>
      </c>
      <c r="D139" s="48"/>
      <c r="E139" s="50" t="s">
        <v>3365</v>
      </c>
      <c r="F139" s="54">
        <v>205200</v>
      </c>
      <c r="G139" s="48" t="s">
        <v>1802</v>
      </c>
      <c r="H139" s="48" t="s">
        <v>3421</v>
      </c>
      <c r="I139" s="61"/>
      <c r="J139" s="61"/>
      <c r="K139" s="104">
        <v>4</v>
      </c>
      <c r="L139" s="104">
        <v>3</v>
      </c>
      <c r="M139" s="61">
        <v>120</v>
      </c>
      <c r="N139" s="74">
        <v>2</v>
      </c>
      <c r="O139" s="105">
        <v>25</v>
      </c>
      <c r="P139" s="48" t="s">
        <v>3434</v>
      </c>
      <c r="Q139" s="106">
        <v>800</v>
      </c>
      <c r="R139" s="106">
        <v>2700</v>
      </c>
      <c r="S139" s="107"/>
      <c r="T139" s="107">
        <v>73</v>
      </c>
      <c r="U139" s="108"/>
      <c r="V139" s="108">
        <v>3.9</v>
      </c>
      <c r="W139" s="109"/>
      <c r="X139" s="109">
        <v>37.7</v>
      </c>
      <c r="Y139" s="110"/>
      <c r="Z139" s="110"/>
      <c r="AA139" s="111"/>
      <c r="AB139" s="111"/>
      <c r="AC139" s="48"/>
      <c r="AD139" s="48"/>
      <c r="AE139" s="48"/>
      <c r="AF139" s="48" t="s">
        <v>235</v>
      </c>
      <c r="AG139" s="48" t="s">
        <v>235</v>
      </c>
      <c r="AH139" s="48"/>
      <c r="AI139" s="48"/>
      <c r="AJ139" s="48"/>
      <c r="AK139" s="48" t="s">
        <v>235</v>
      </c>
      <c r="AL139" s="48" t="s">
        <v>1024</v>
      </c>
      <c r="AM139" s="48"/>
      <c r="AN139" s="48" t="s">
        <v>1024</v>
      </c>
      <c r="AO139" s="48"/>
      <c r="AP139" s="48"/>
      <c r="AQ139" s="48"/>
      <c r="AR139" s="89">
        <v>5</v>
      </c>
    </row>
    <row r="140" spans="2:44">
      <c r="B140" s="46">
        <f>ROW()</f>
        <v>140</v>
      </c>
      <c r="C140" s="64" t="str">
        <f>H140</f>
        <v>2열 수랭</v>
      </c>
      <c r="D140" s="48"/>
      <c r="E140" s="64" t="s">
        <v>1</v>
      </c>
      <c r="F140" s="54"/>
      <c r="G140" s="48"/>
      <c r="H140" s="48" t="s">
        <v>3421</v>
      </c>
      <c r="I140" s="61"/>
      <c r="J140" s="61"/>
      <c r="K140" s="104"/>
      <c r="L140" s="104"/>
      <c r="M140" s="61"/>
      <c r="N140" s="74"/>
      <c r="O140" s="105"/>
      <c r="P140" s="48"/>
      <c r="Q140" s="106"/>
      <c r="R140" s="106"/>
      <c r="S140" s="107"/>
      <c r="T140" s="107"/>
      <c r="U140" s="108"/>
      <c r="V140" s="108"/>
      <c r="W140" s="109"/>
      <c r="X140" s="109"/>
      <c r="Y140" s="110"/>
      <c r="Z140" s="110"/>
      <c r="AA140" s="111"/>
      <c r="AB140" s="111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89"/>
    </row>
    <row r="141" spans="2:44" ht="24.000000">
      <c r="B141" s="46">
        <f>ROW()</f>
        <v>141</v>
      </c>
      <c r="C141" s="64" t="str">
        <f>H141</f>
        <v>2열 수랭</v>
      </c>
      <c r="D141" s="48"/>
      <c r="E141" s="51" t="s">
        <v>3366</v>
      </c>
      <c r="F141" s="54">
        <v>183290</v>
      </c>
      <c r="G141" s="48" t="s">
        <v>3410</v>
      </c>
      <c r="H141" s="48" t="s">
        <v>3421</v>
      </c>
      <c r="I141" s="61"/>
      <c r="J141" s="61"/>
      <c r="K141" s="104">
        <v>4</v>
      </c>
      <c r="L141" s="104"/>
      <c r="M141" s="61">
        <v>140</v>
      </c>
      <c r="N141" s="74">
        <v>3</v>
      </c>
      <c r="O141" s="105">
        <v>25</v>
      </c>
      <c r="P141" s="48" t="s">
        <v>3435</v>
      </c>
      <c r="Q141" s="106">
        <v>600</v>
      </c>
      <c r="R141" s="106">
        <v>1850</v>
      </c>
      <c r="S141" s="107"/>
      <c r="T141" s="107">
        <v>128</v>
      </c>
      <c r="U141" s="108"/>
      <c r="V141" s="108">
        <v>2.12</v>
      </c>
      <c r="W141" s="109">
        <v>13</v>
      </c>
      <c r="X141" s="109">
        <v>38</v>
      </c>
      <c r="Y141" s="110"/>
      <c r="Z141" s="110"/>
      <c r="AA141" s="111"/>
      <c r="AB141" s="111"/>
      <c r="AC141" s="48"/>
      <c r="AD141" s="48" t="s">
        <v>235</v>
      </c>
      <c r="AE141" s="48" t="s">
        <v>235</v>
      </c>
      <c r="AF141" s="48" t="s">
        <v>235</v>
      </c>
      <c r="AG141" s="48" t="s">
        <v>235</v>
      </c>
      <c r="AH141" s="48"/>
      <c r="AI141" s="48"/>
      <c r="AJ141" s="48"/>
      <c r="AK141" s="48" t="s">
        <v>235</v>
      </c>
      <c r="AL141" s="48" t="s">
        <v>1032</v>
      </c>
      <c r="AM141" s="48"/>
      <c r="AN141" s="48" t="s">
        <v>1024</v>
      </c>
      <c r="AO141" s="48"/>
      <c r="AP141" s="48"/>
      <c r="AQ141" s="48"/>
      <c r="AR141" s="89">
        <v>3</v>
      </c>
    </row>
    <row r="142" spans="2:44" ht="36.000000">
      <c r="B142" s="46">
        <f>ROW()</f>
        <v>142</v>
      </c>
      <c r="C142" s="64" t="str">
        <f>H142</f>
        <v>2열 수랭</v>
      </c>
      <c r="D142" s="48"/>
      <c r="E142" s="51" t="s">
        <v>3367</v>
      </c>
      <c r="F142" s="54">
        <v>170000</v>
      </c>
      <c r="G142" s="48" t="s">
        <v>3410</v>
      </c>
      <c r="H142" s="48" t="s">
        <v>3421</v>
      </c>
      <c r="I142" s="61"/>
      <c r="J142" s="61"/>
      <c r="K142" s="104">
        <v>4</v>
      </c>
      <c r="L142" s="104"/>
      <c r="M142" s="61">
        <v>120</v>
      </c>
      <c r="N142" s="74">
        <v>3</v>
      </c>
      <c r="O142" s="105">
        <v>25</v>
      </c>
      <c r="P142" s="48" t="s">
        <v>3435</v>
      </c>
      <c r="Q142" s="106">
        <v>600</v>
      </c>
      <c r="R142" s="106">
        <v>2200</v>
      </c>
      <c r="S142" s="107"/>
      <c r="T142" s="107">
        <v>83</v>
      </c>
      <c r="U142" s="108"/>
      <c r="V142" s="108">
        <v>3.33</v>
      </c>
      <c r="W142" s="109">
        <v>13</v>
      </c>
      <c r="X142" s="109">
        <v>37</v>
      </c>
      <c r="Y142" s="110"/>
      <c r="Z142" s="110"/>
      <c r="AA142" s="111"/>
      <c r="AB142" s="111"/>
      <c r="AC142" s="48"/>
      <c r="AD142" s="48" t="s">
        <v>235</v>
      </c>
      <c r="AE142" s="48" t="s">
        <v>235</v>
      </c>
      <c r="AF142" s="48" t="s">
        <v>235</v>
      </c>
      <c r="AG142" s="48" t="s">
        <v>235</v>
      </c>
      <c r="AH142" s="48"/>
      <c r="AI142" s="48"/>
      <c r="AJ142" s="48"/>
      <c r="AK142" s="48" t="s">
        <v>235</v>
      </c>
      <c r="AL142" s="48" t="s">
        <v>1032</v>
      </c>
      <c r="AM142" s="48"/>
      <c r="AN142" s="48" t="s">
        <v>1024</v>
      </c>
      <c r="AO142" s="48"/>
      <c r="AP142" s="48"/>
      <c r="AQ142" s="48"/>
      <c r="AR142" s="89">
        <v>3</v>
      </c>
    </row>
    <row r="143" spans="2:44" ht="24.000000">
      <c r="B143" s="46">
        <f>ROW()</f>
        <v>143</v>
      </c>
      <c r="C143" s="64" t="str">
        <f>H143</f>
        <v>2열 수랭</v>
      </c>
      <c r="D143" s="48"/>
      <c r="E143" s="51" t="s">
        <v>3368</v>
      </c>
      <c r="F143" s="54">
        <v>156000</v>
      </c>
      <c r="G143" s="48" t="s">
        <v>3410</v>
      </c>
      <c r="H143" s="48" t="s">
        <v>3421</v>
      </c>
      <c r="I143" s="61"/>
      <c r="J143" s="61"/>
      <c r="K143" s="104">
        <v>4</v>
      </c>
      <c r="L143" s="104"/>
      <c r="M143" s="61">
        <v>120</v>
      </c>
      <c r="N143" s="74">
        <v>3</v>
      </c>
      <c r="O143" s="105">
        <v>25</v>
      </c>
      <c r="P143" s="48" t="s">
        <v>3435</v>
      </c>
      <c r="Q143" s="106">
        <v>600</v>
      </c>
      <c r="R143" s="106">
        <v>2200</v>
      </c>
      <c r="S143" s="107"/>
      <c r="T143" s="107">
        <v>83</v>
      </c>
      <c r="U143" s="108"/>
      <c r="V143" s="108">
        <v>3.33</v>
      </c>
      <c r="W143" s="109">
        <v>13</v>
      </c>
      <c r="X143" s="109">
        <v>37</v>
      </c>
      <c r="Y143" s="110"/>
      <c r="Z143" s="110"/>
      <c r="AA143" s="111"/>
      <c r="AB143" s="111"/>
      <c r="AC143" s="48"/>
      <c r="AD143" s="48" t="s">
        <v>235</v>
      </c>
      <c r="AE143" s="48" t="s">
        <v>235</v>
      </c>
      <c r="AF143" s="48" t="s">
        <v>235</v>
      </c>
      <c r="AG143" s="48" t="s">
        <v>235</v>
      </c>
      <c r="AH143" s="48"/>
      <c r="AI143" s="48"/>
      <c r="AJ143" s="48"/>
      <c r="AK143" s="48" t="s">
        <v>235</v>
      </c>
      <c r="AL143" s="48" t="s">
        <v>1032</v>
      </c>
      <c r="AM143" s="48"/>
      <c r="AN143" s="48" t="s">
        <v>1024</v>
      </c>
      <c r="AO143" s="48"/>
      <c r="AP143" s="48"/>
      <c r="AQ143" s="48"/>
      <c r="AR143" s="89">
        <v>3</v>
      </c>
    </row>
    <row r="144" spans="2:44">
      <c r="B144" s="46">
        <f>ROW()</f>
        <v>144</v>
      </c>
      <c r="C144" s="64" t="str">
        <f>H144</f>
        <v>2열 수랭</v>
      </c>
      <c r="D144" s="48"/>
      <c r="E144" s="64" t="s">
        <v>1</v>
      </c>
      <c r="F144" s="54"/>
      <c r="G144" s="48"/>
      <c r="H144" s="48" t="s">
        <v>3421</v>
      </c>
      <c r="I144" s="61"/>
      <c r="J144" s="61"/>
      <c r="K144" s="104"/>
      <c r="L144" s="104"/>
      <c r="M144" s="61"/>
      <c r="N144" s="74"/>
      <c r="O144" s="105"/>
      <c r="P144" s="48"/>
      <c r="Q144" s="106"/>
      <c r="R144" s="106"/>
      <c r="S144" s="107"/>
      <c r="T144" s="107"/>
      <c r="U144" s="108"/>
      <c r="V144" s="108"/>
      <c r="W144" s="109"/>
      <c r="X144" s="109"/>
      <c r="Y144" s="110"/>
      <c r="Z144" s="110"/>
      <c r="AA144" s="111"/>
      <c r="AB144" s="111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89"/>
    </row>
    <row r="145" spans="2:44">
      <c r="B145" s="46">
        <f>ROW()</f>
        <v>145</v>
      </c>
      <c r="C145" s="64" t="str">
        <f>H145</f>
        <v>2열 수랭</v>
      </c>
      <c r="D145" s="48"/>
      <c r="E145" s="50" t="s">
        <v>3369</v>
      </c>
      <c r="F145" s="54">
        <v>135200</v>
      </c>
      <c r="G145" s="48" t="s">
        <v>3237</v>
      </c>
      <c r="H145" s="48" t="s">
        <v>3421</v>
      </c>
      <c r="I145" s="61"/>
      <c r="J145" s="61"/>
      <c r="K145" s="104">
        <v>4</v>
      </c>
      <c r="L145" s="104">
        <v>3</v>
      </c>
      <c r="M145" s="61">
        <v>120</v>
      </c>
      <c r="N145" s="74">
        <v>2</v>
      </c>
      <c r="O145" s="105">
        <v>25</v>
      </c>
      <c r="P145" s="48" t="s">
        <v>3436</v>
      </c>
      <c r="Q145" s="106">
        <v>500</v>
      </c>
      <c r="R145" s="106">
        <v>1800</v>
      </c>
      <c r="S145" s="107"/>
      <c r="T145" s="107">
        <v>153.04</v>
      </c>
      <c r="U145" s="108"/>
      <c r="V145" s="108">
        <v>3.31</v>
      </c>
      <c r="W145" s="109">
        <v>17.6</v>
      </c>
      <c r="X145" s="109">
        <v>31.3</v>
      </c>
      <c r="Y145" s="110"/>
      <c r="Z145" s="110">
        <v>2100</v>
      </c>
      <c r="AA145" s="111"/>
      <c r="AB145" s="111"/>
      <c r="AC145" s="48" t="s">
        <v>235</v>
      </c>
      <c r="AD145" s="48" t="s">
        <v>235</v>
      </c>
      <c r="AE145" s="48" t="s">
        <v>235</v>
      </c>
      <c r="AF145" s="48" t="s">
        <v>235</v>
      </c>
      <c r="AG145" s="48" t="s">
        <v>235</v>
      </c>
      <c r="AH145" s="48"/>
      <c r="AI145" s="48"/>
      <c r="AJ145" s="48" t="s">
        <v>235</v>
      </c>
      <c r="AK145" s="48" t="s">
        <v>235</v>
      </c>
      <c r="AL145" s="48" t="s">
        <v>1024</v>
      </c>
      <c r="AM145" s="48"/>
      <c r="AN145" s="48" t="s">
        <v>1032</v>
      </c>
      <c r="AO145" s="48"/>
      <c r="AP145" s="48"/>
      <c r="AQ145" s="48" t="s">
        <v>3470</v>
      </c>
      <c r="AR145" s="89">
        <v>3</v>
      </c>
    </row>
    <row r="146" spans="2:44">
      <c r="B146" s="46">
        <f>ROW()</f>
        <v>146</v>
      </c>
      <c r="C146" s="64" t="str">
        <f>H146</f>
        <v>2열 수랭</v>
      </c>
      <c r="D146" s="48"/>
      <c r="E146" s="50" t="s">
        <v>3370</v>
      </c>
      <c r="F146" s="54">
        <v>125990</v>
      </c>
      <c r="G146" s="48" t="s">
        <v>3237</v>
      </c>
      <c r="H146" s="48" t="s">
        <v>3421</v>
      </c>
      <c r="I146" s="61"/>
      <c r="J146" s="61"/>
      <c r="K146" s="104">
        <v>4</v>
      </c>
      <c r="L146" s="104">
        <v>3</v>
      </c>
      <c r="M146" s="61">
        <v>120</v>
      </c>
      <c r="N146" s="74">
        <v>2</v>
      </c>
      <c r="O146" s="105">
        <v>25</v>
      </c>
      <c r="P146" s="48" t="s">
        <v>3436</v>
      </c>
      <c r="Q146" s="106">
        <v>500</v>
      </c>
      <c r="R146" s="106">
        <v>1800</v>
      </c>
      <c r="S146" s="107"/>
      <c r="T146" s="107">
        <v>153.04</v>
      </c>
      <c r="U146" s="108"/>
      <c r="V146" s="108">
        <v>3.31</v>
      </c>
      <c r="W146" s="109">
        <v>17.6</v>
      </c>
      <c r="X146" s="109">
        <v>31.3</v>
      </c>
      <c r="Y146" s="110"/>
      <c r="Z146" s="110">
        <v>2100</v>
      </c>
      <c r="AA146" s="111"/>
      <c r="AB146" s="111"/>
      <c r="AC146" s="48" t="s">
        <v>235</v>
      </c>
      <c r="AD146" s="48" t="s">
        <v>235</v>
      </c>
      <c r="AE146" s="48" t="s">
        <v>235</v>
      </c>
      <c r="AF146" s="48" t="s">
        <v>235</v>
      </c>
      <c r="AG146" s="48" t="s">
        <v>235</v>
      </c>
      <c r="AH146" s="48"/>
      <c r="AI146" s="48"/>
      <c r="AJ146" s="48" t="s">
        <v>235</v>
      </c>
      <c r="AK146" s="48" t="s">
        <v>235</v>
      </c>
      <c r="AL146" s="48" t="s">
        <v>1024</v>
      </c>
      <c r="AM146" s="48"/>
      <c r="AN146" s="48" t="s">
        <v>1024</v>
      </c>
      <c r="AO146" s="48"/>
      <c r="AP146" s="48"/>
      <c r="AQ146" s="48" t="s">
        <v>3470</v>
      </c>
      <c r="AR146" s="89">
        <v>3</v>
      </c>
    </row>
    <row r="147" spans="2:44">
      <c r="B147" s="46">
        <f>ROW()</f>
        <v>147</v>
      </c>
      <c r="C147" s="64" t="str">
        <f>H147</f>
        <v>2열 수랭</v>
      </c>
      <c r="D147" s="48"/>
      <c r="E147" s="50" t="s">
        <v>3371</v>
      </c>
      <c r="F147" s="54">
        <v>145000</v>
      </c>
      <c r="G147" s="48" t="s">
        <v>3237</v>
      </c>
      <c r="H147" s="48" t="s">
        <v>3421</v>
      </c>
      <c r="I147" s="61"/>
      <c r="J147" s="61"/>
      <c r="K147" s="104">
        <v>4</v>
      </c>
      <c r="L147" s="104">
        <v>3</v>
      </c>
      <c r="M147" s="61">
        <v>120</v>
      </c>
      <c r="N147" s="74">
        <v>2</v>
      </c>
      <c r="O147" s="105">
        <v>25</v>
      </c>
      <c r="P147" s="48" t="s">
        <v>3436</v>
      </c>
      <c r="Q147" s="106">
        <v>500</v>
      </c>
      <c r="R147" s="106">
        <v>1800</v>
      </c>
      <c r="S147" s="107"/>
      <c r="T147" s="107">
        <v>153.04</v>
      </c>
      <c r="U147" s="108"/>
      <c r="V147" s="108">
        <v>3.31</v>
      </c>
      <c r="W147" s="109">
        <v>17.6</v>
      </c>
      <c r="X147" s="109">
        <v>31.3</v>
      </c>
      <c r="Y147" s="110"/>
      <c r="Z147" s="110">
        <v>2200</v>
      </c>
      <c r="AA147" s="111"/>
      <c r="AB147" s="111"/>
      <c r="AC147" s="48" t="s">
        <v>235</v>
      </c>
      <c r="AD147" s="48" t="s">
        <v>235</v>
      </c>
      <c r="AE147" s="48" t="s">
        <v>235</v>
      </c>
      <c r="AF147" s="48" t="s">
        <v>235</v>
      </c>
      <c r="AG147" s="48" t="s">
        <v>235</v>
      </c>
      <c r="AH147" s="48"/>
      <c r="AI147" s="48"/>
      <c r="AJ147" s="48" t="s">
        <v>235</v>
      </c>
      <c r="AK147" s="48" t="s">
        <v>235</v>
      </c>
      <c r="AL147" s="48" t="s">
        <v>1024</v>
      </c>
      <c r="AM147" s="48"/>
      <c r="AN147" s="48" t="s">
        <v>1032</v>
      </c>
      <c r="AO147" s="48"/>
      <c r="AP147" s="48"/>
      <c r="AQ147" s="48" t="s">
        <v>1032</v>
      </c>
      <c r="AR147" s="89">
        <v>3</v>
      </c>
    </row>
    <row r="148" spans="2:44">
      <c r="B148" s="46">
        <f>ROW()</f>
        <v>148</v>
      </c>
      <c r="C148" s="64" t="str">
        <f>H148</f>
        <v>2열 수랭</v>
      </c>
      <c r="D148" s="48"/>
      <c r="E148" s="50" t="s">
        <v>3372</v>
      </c>
      <c r="F148" s="54">
        <v>103900</v>
      </c>
      <c r="G148" s="48" t="s">
        <v>3237</v>
      </c>
      <c r="H148" s="48" t="s">
        <v>3421</v>
      </c>
      <c r="I148" s="61"/>
      <c r="J148" s="61"/>
      <c r="K148" s="104">
        <v>4</v>
      </c>
      <c r="L148" s="104">
        <v>3</v>
      </c>
      <c r="M148" s="61">
        <v>120</v>
      </c>
      <c r="N148" s="74">
        <v>2</v>
      </c>
      <c r="O148" s="105">
        <v>25</v>
      </c>
      <c r="P148" s="48" t="s">
        <v>3436</v>
      </c>
      <c r="Q148" s="106">
        <v>500</v>
      </c>
      <c r="R148" s="106">
        <v>1800</v>
      </c>
      <c r="S148" s="107"/>
      <c r="T148" s="107">
        <v>153.04</v>
      </c>
      <c r="U148" s="108"/>
      <c r="V148" s="108">
        <v>3.31</v>
      </c>
      <c r="W148" s="109">
        <v>17.6</v>
      </c>
      <c r="X148" s="109">
        <v>31.3</v>
      </c>
      <c r="Y148" s="110"/>
      <c r="Z148" s="110">
        <v>2200</v>
      </c>
      <c r="AA148" s="111"/>
      <c r="AB148" s="111"/>
      <c r="AC148" s="48" t="s">
        <v>235</v>
      </c>
      <c r="AD148" s="48" t="s">
        <v>235</v>
      </c>
      <c r="AE148" s="48" t="s">
        <v>235</v>
      </c>
      <c r="AF148" s="48" t="s">
        <v>235</v>
      </c>
      <c r="AG148" s="48" t="s">
        <v>235</v>
      </c>
      <c r="AH148" s="48"/>
      <c r="AI148" s="48"/>
      <c r="AJ148" s="48" t="s">
        <v>235</v>
      </c>
      <c r="AK148" s="48" t="s">
        <v>235</v>
      </c>
      <c r="AL148" s="48" t="s">
        <v>1024</v>
      </c>
      <c r="AM148" s="48"/>
      <c r="AN148" s="48" t="s">
        <v>1024</v>
      </c>
      <c r="AO148" s="48"/>
      <c r="AP148" s="48"/>
      <c r="AQ148" s="48" t="s">
        <v>3259</v>
      </c>
      <c r="AR148" s="89">
        <v>3</v>
      </c>
    </row>
    <row r="149" spans="2:44">
      <c r="B149" s="46">
        <f>ROW()</f>
        <v>149</v>
      </c>
      <c r="C149" s="64" t="str">
        <f>H149</f>
        <v>2열 수랭</v>
      </c>
      <c r="D149" s="48"/>
      <c r="E149" s="64" t="s">
        <v>1</v>
      </c>
      <c r="F149" s="54"/>
      <c r="G149" s="48"/>
      <c r="H149" s="48" t="s">
        <v>3421</v>
      </c>
      <c r="I149" s="61"/>
      <c r="J149" s="61"/>
      <c r="K149" s="104"/>
      <c r="L149" s="104"/>
      <c r="M149" s="61"/>
      <c r="N149" s="74"/>
      <c r="O149" s="105"/>
      <c r="P149" s="48"/>
      <c r="Q149" s="106"/>
      <c r="R149" s="106"/>
      <c r="S149" s="107"/>
      <c r="T149" s="107"/>
      <c r="U149" s="108"/>
      <c r="V149" s="108"/>
      <c r="W149" s="109"/>
      <c r="X149" s="109"/>
      <c r="Y149" s="110"/>
      <c r="Z149" s="110"/>
      <c r="AA149" s="111"/>
      <c r="AB149" s="111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89"/>
    </row>
    <row r="150" spans="2:44">
      <c r="B150" s="46">
        <f>ROW()</f>
        <v>150</v>
      </c>
      <c r="C150" s="64" t="str">
        <f>H150</f>
        <v>2열 수랭</v>
      </c>
      <c r="D150" s="48"/>
      <c r="E150" s="50" t="s">
        <v>3373</v>
      </c>
      <c r="F150" s="54">
        <v>199000</v>
      </c>
      <c r="G150" s="48" t="s">
        <v>1552</v>
      </c>
      <c r="H150" s="48" t="s">
        <v>3421</v>
      </c>
      <c r="I150" s="61"/>
      <c r="J150" s="61"/>
      <c r="K150" s="104">
        <v>4</v>
      </c>
      <c r="L150" s="104">
        <v>9</v>
      </c>
      <c r="M150" s="61">
        <v>140</v>
      </c>
      <c r="N150" s="74">
        <v>2</v>
      </c>
      <c r="O150" s="105">
        <v>25</v>
      </c>
      <c r="P150" s="48" t="s">
        <v>3443</v>
      </c>
      <c r="Q150" s="106">
        <v>600</v>
      </c>
      <c r="R150" s="106">
        <v>2200</v>
      </c>
      <c r="S150" s="107"/>
      <c r="T150" s="107">
        <v>113.5</v>
      </c>
      <c r="U150" s="108"/>
      <c r="V150" s="108">
        <v>4.2</v>
      </c>
      <c r="W150" s="109">
        <v>16</v>
      </c>
      <c r="X150" s="109">
        <v>39.5</v>
      </c>
      <c r="Y150" s="110"/>
      <c r="Z150" s="110"/>
      <c r="AA150" s="111"/>
      <c r="AB150" s="111">
        <v>20</v>
      </c>
      <c r="AC150" s="48" t="s">
        <v>235</v>
      </c>
      <c r="AD150" s="48" t="s">
        <v>235</v>
      </c>
      <c r="AE150" s="48" t="s">
        <v>235</v>
      </c>
      <c r="AF150" s="48" t="s">
        <v>235</v>
      </c>
      <c r="AG150" s="48" t="s">
        <v>235</v>
      </c>
      <c r="AH150" s="48"/>
      <c r="AI150" s="48"/>
      <c r="AJ150" s="48" t="s">
        <v>235</v>
      </c>
      <c r="AK150" s="48" t="s">
        <v>235</v>
      </c>
      <c r="AL150" s="48" t="s">
        <v>1024</v>
      </c>
      <c r="AM150" s="48" t="s">
        <v>1024</v>
      </c>
      <c r="AN150" s="48" t="s">
        <v>1024</v>
      </c>
      <c r="AO150" s="48"/>
      <c r="AP150" s="48"/>
      <c r="AQ150" s="48" t="s">
        <v>3476</v>
      </c>
      <c r="AR150" s="89">
        <v>5</v>
      </c>
    </row>
    <row r="151" spans="2:44">
      <c r="B151" s="46">
        <f>ROW()</f>
        <v>151</v>
      </c>
      <c r="C151" s="64" t="str">
        <f>H151</f>
        <v>2열 수랭</v>
      </c>
      <c r="D151" s="48"/>
      <c r="E151" s="50" t="s">
        <v>3374</v>
      </c>
      <c r="F151" s="54">
        <v>169000</v>
      </c>
      <c r="G151" s="48" t="s">
        <v>1552</v>
      </c>
      <c r="H151" s="48" t="s">
        <v>3421</v>
      </c>
      <c r="I151" s="61"/>
      <c r="J151" s="61"/>
      <c r="K151" s="104">
        <v>4</v>
      </c>
      <c r="L151" s="104">
        <v>9</v>
      </c>
      <c r="M151" s="61">
        <v>120</v>
      </c>
      <c r="N151" s="74">
        <v>2</v>
      </c>
      <c r="O151" s="105">
        <v>25</v>
      </c>
      <c r="P151" s="48" t="s">
        <v>3443</v>
      </c>
      <c r="Q151" s="106">
        <v>500</v>
      </c>
      <c r="R151" s="106">
        <v>2400</v>
      </c>
      <c r="S151" s="107"/>
      <c r="T151" s="107">
        <v>74.82</v>
      </c>
      <c r="U151" s="108"/>
      <c r="V151" s="108">
        <v>4.04</v>
      </c>
      <c r="W151" s="109">
        <v>16</v>
      </c>
      <c r="X151" s="109">
        <v>39.9</v>
      </c>
      <c r="Y151" s="110"/>
      <c r="Z151" s="110"/>
      <c r="AA151" s="111"/>
      <c r="AB151" s="111">
        <v>20</v>
      </c>
      <c r="AC151" s="48" t="s">
        <v>235</v>
      </c>
      <c r="AD151" s="48" t="s">
        <v>235</v>
      </c>
      <c r="AE151" s="48" t="s">
        <v>235</v>
      </c>
      <c r="AF151" s="48" t="s">
        <v>235</v>
      </c>
      <c r="AG151" s="48" t="s">
        <v>235</v>
      </c>
      <c r="AH151" s="48"/>
      <c r="AI151" s="48"/>
      <c r="AJ151" s="48" t="s">
        <v>235</v>
      </c>
      <c r="AK151" s="48" t="s">
        <v>235</v>
      </c>
      <c r="AL151" s="48" t="s">
        <v>1024</v>
      </c>
      <c r="AM151" s="48" t="s">
        <v>1024</v>
      </c>
      <c r="AN151" s="48" t="s">
        <v>1024</v>
      </c>
      <c r="AO151" s="48"/>
      <c r="AP151" s="48"/>
      <c r="AQ151" s="48" t="s">
        <v>3476</v>
      </c>
      <c r="AR151" s="89">
        <v>5</v>
      </c>
    </row>
    <row r="152" spans="2:44">
      <c r="B152" s="46">
        <f>ROW()</f>
        <v>152</v>
      </c>
      <c r="C152" s="64" t="str">
        <f>H152</f>
        <v>2열 수랭</v>
      </c>
      <c r="D152" s="48"/>
      <c r="E152" s="64" t="s">
        <v>1</v>
      </c>
      <c r="F152" s="54"/>
      <c r="G152" s="48"/>
      <c r="H152" s="48" t="s">
        <v>3421</v>
      </c>
      <c r="I152" s="61"/>
      <c r="J152" s="61"/>
      <c r="K152" s="104"/>
      <c r="L152" s="104"/>
      <c r="M152" s="61"/>
      <c r="N152" s="74"/>
      <c r="O152" s="105"/>
      <c r="P152" s="48"/>
      <c r="Q152" s="106"/>
      <c r="R152" s="106"/>
      <c r="S152" s="107"/>
      <c r="T152" s="107"/>
      <c r="U152" s="108"/>
      <c r="V152" s="108"/>
      <c r="W152" s="109"/>
      <c r="X152" s="109"/>
      <c r="Y152" s="110"/>
      <c r="Z152" s="110"/>
      <c r="AA152" s="111"/>
      <c r="AB152" s="111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89"/>
    </row>
    <row r="153" spans="2:44">
      <c r="B153" s="46">
        <f>ROW()</f>
        <v>153</v>
      </c>
      <c r="C153" s="64" t="str">
        <f>H153</f>
        <v>2열 수랭</v>
      </c>
      <c r="D153" s="48"/>
      <c r="E153" s="50" t="s">
        <v>3375</v>
      </c>
      <c r="F153" s="54">
        <v>175000</v>
      </c>
      <c r="G153" s="48" t="s">
        <v>3230</v>
      </c>
      <c r="H153" s="48" t="s">
        <v>3421</v>
      </c>
      <c r="I153" s="61"/>
      <c r="J153" s="61"/>
      <c r="K153" s="104">
        <v>4</v>
      </c>
      <c r="L153" s="104">
        <v>4</v>
      </c>
      <c r="M153" s="61">
        <v>120</v>
      </c>
      <c r="N153" s="74">
        <v>2</v>
      </c>
      <c r="O153" s="105">
        <v>25</v>
      </c>
      <c r="P153" s="48" t="s">
        <v>3442</v>
      </c>
      <c r="Q153" s="106">
        <v>500</v>
      </c>
      <c r="R153" s="106">
        <v>2000</v>
      </c>
      <c r="S153" s="107"/>
      <c r="T153" s="107">
        <v>87.6</v>
      </c>
      <c r="U153" s="108"/>
      <c r="V153" s="108">
        <v>2.3</v>
      </c>
      <c r="W153" s="109"/>
      <c r="X153" s="109">
        <v>32.2</v>
      </c>
      <c r="Y153" s="110">
        <v>1950</v>
      </c>
      <c r="Z153" s="110">
        <v>3150</v>
      </c>
      <c r="AA153" s="111"/>
      <c r="AB153" s="111">
        <v>20</v>
      </c>
      <c r="AC153" s="48"/>
      <c r="AD153" s="48" t="s">
        <v>235</v>
      </c>
      <c r="AE153" s="48" t="s">
        <v>235</v>
      </c>
      <c r="AF153" s="48" t="s">
        <v>235</v>
      </c>
      <c r="AG153" s="48" t="s">
        <v>235</v>
      </c>
      <c r="AH153" s="48"/>
      <c r="AI153" s="48"/>
      <c r="AJ153" s="48" t="s">
        <v>235</v>
      </c>
      <c r="AK153" s="48" t="s">
        <v>235</v>
      </c>
      <c r="AL153" s="48" t="s">
        <v>1032</v>
      </c>
      <c r="AM153" s="48" t="s">
        <v>1024</v>
      </c>
      <c r="AN153" s="48" t="s">
        <v>1024</v>
      </c>
      <c r="AO153" s="48"/>
      <c r="AP153" s="48"/>
      <c r="AQ153" s="48"/>
      <c r="AR153" s="89">
        <v>5</v>
      </c>
    </row>
    <row r="154" spans="2:44">
      <c r="B154" s="46">
        <f>ROW()</f>
        <v>154</v>
      </c>
      <c r="C154" s="64" t="str">
        <f>H154</f>
        <v>2열 수랭</v>
      </c>
      <c r="D154" s="48"/>
      <c r="E154" s="50" t="s">
        <v>3376</v>
      </c>
      <c r="F154" s="54">
        <v>139180</v>
      </c>
      <c r="G154" s="48" t="s">
        <v>3230</v>
      </c>
      <c r="H154" s="48" t="s">
        <v>3421</v>
      </c>
      <c r="I154" s="61"/>
      <c r="J154" s="61"/>
      <c r="K154" s="104">
        <v>4</v>
      </c>
      <c r="L154" s="104">
        <v>4</v>
      </c>
      <c r="M154" s="61">
        <v>120</v>
      </c>
      <c r="N154" s="74">
        <v>2</v>
      </c>
      <c r="O154" s="105">
        <v>25</v>
      </c>
      <c r="P154" s="48" t="s">
        <v>3442</v>
      </c>
      <c r="Q154" s="106">
        <v>500</v>
      </c>
      <c r="R154" s="106">
        <v>2000</v>
      </c>
      <c r="S154" s="107"/>
      <c r="T154" s="107">
        <v>87.6</v>
      </c>
      <c r="U154" s="108"/>
      <c r="V154" s="108">
        <v>2.3</v>
      </c>
      <c r="W154" s="109"/>
      <c r="X154" s="109">
        <v>32.2</v>
      </c>
      <c r="Y154" s="110"/>
      <c r="Z154" s="110">
        <v>2400</v>
      </c>
      <c r="AA154" s="111"/>
      <c r="AB154" s="111">
        <v>25</v>
      </c>
      <c r="AC154" s="48"/>
      <c r="AD154" s="48" t="s">
        <v>235</v>
      </c>
      <c r="AE154" s="48" t="s">
        <v>235</v>
      </c>
      <c r="AF154" s="48" t="s">
        <v>235</v>
      </c>
      <c r="AG154" s="48" t="s">
        <v>235</v>
      </c>
      <c r="AH154" s="48"/>
      <c r="AI154" s="48"/>
      <c r="AJ154" s="48"/>
      <c r="AK154" s="48" t="s">
        <v>235</v>
      </c>
      <c r="AL154" s="48" t="s">
        <v>1032</v>
      </c>
      <c r="AM154" s="48" t="s">
        <v>1024</v>
      </c>
      <c r="AN154" s="48" t="s">
        <v>1024</v>
      </c>
      <c r="AO154" s="48"/>
      <c r="AP154" s="48"/>
      <c r="AQ154" s="48"/>
      <c r="AR154" s="89">
        <v>5</v>
      </c>
    </row>
    <row r="155" spans="2:44">
      <c r="B155" s="46">
        <f>ROW()</f>
        <v>155</v>
      </c>
      <c r="C155" s="64" t="str">
        <f>H155</f>
        <v>2열 수랭</v>
      </c>
      <c r="D155" s="48"/>
      <c r="E155" s="64" t="s">
        <v>1</v>
      </c>
      <c r="F155" s="54"/>
      <c r="G155" s="48"/>
      <c r="H155" s="48" t="s">
        <v>3421</v>
      </c>
      <c r="I155" s="61"/>
      <c r="J155" s="61"/>
      <c r="K155" s="104"/>
      <c r="L155" s="104"/>
      <c r="M155" s="61"/>
      <c r="N155" s="74"/>
      <c r="O155" s="105"/>
      <c r="P155" s="48"/>
      <c r="Q155" s="106"/>
      <c r="R155" s="106"/>
      <c r="S155" s="107"/>
      <c r="T155" s="107"/>
      <c r="U155" s="108"/>
      <c r="V155" s="108"/>
      <c r="W155" s="109"/>
      <c r="X155" s="109"/>
      <c r="Y155" s="110"/>
      <c r="Z155" s="110"/>
      <c r="AA155" s="111"/>
      <c r="AB155" s="111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89"/>
    </row>
    <row r="156" spans="2:44" ht="60.000000">
      <c r="B156" s="46">
        <f>ROW()</f>
        <v>156</v>
      </c>
      <c r="C156" s="64" t="str">
        <f>H156</f>
        <v>2열 수랭</v>
      </c>
      <c r="D156" s="48"/>
      <c r="E156" s="51" t="s">
        <v>3377</v>
      </c>
      <c r="F156" s="54">
        <v>174500</v>
      </c>
      <c r="G156" s="48" t="s">
        <v>3411</v>
      </c>
      <c r="H156" s="48" t="s">
        <v>3421</v>
      </c>
      <c r="I156" s="61"/>
      <c r="J156" s="61"/>
      <c r="K156" s="104">
        <v>4</v>
      </c>
      <c r="L156" s="104">
        <v>3</v>
      </c>
      <c r="M156" s="61">
        <v>120</v>
      </c>
      <c r="N156" s="74">
        <v>2</v>
      </c>
      <c r="O156" s="105">
        <v>25</v>
      </c>
      <c r="P156" s="48" t="s">
        <v>3434</v>
      </c>
      <c r="Q156" s="106">
        <v>900</v>
      </c>
      <c r="R156" s="106">
        <v>2000</v>
      </c>
      <c r="S156" s="107"/>
      <c r="T156" s="107">
        <v>51.5</v>
      </c>
      <c r="U156" s="108"/>
      <c r="V156" s="108"/>
      <c r="W156" s="109">
        <v>16</v>
      </c>
      <c r="X156" s="109">
        <v>31.5</v>
      </c>
      <c r="Y156" s="110"/>
      <c r="Z156" s="110">
        <v>2400</v>
      </c>
      <c r="AA156" s="111"/>
      <c r="AB156" s="111">
        <v>25</v>
      </c>
      <c r="AC156" s="48" t="s">
        <v>235</v>
      </c>
      <c r="AD156" s="48" t="s">
        <v>235</v>
      </c>
      <c r="AE156" s="48" t="s">
        <v>235</v>
      </c>
      <c r="AF156" s="48" t="s">
        <v>235</v>
      </c>
      <c r="AG156" s="48" t="s">
        <v>235</v>
      </c>
      <c r="AH156" s="48"/>
      <c r="AI156" s="48"/>
      <c r="AJ156" s="48" t="s">
        <v>235</v>
      </c>
      <c r="AK156" s="48" t="s">
        <v>235</v>
      </c>
      <c r="AL156" s="48" t="s">
        <v>1032</v>
      </c>
      <c r="AM156" s="48" t="s">
        <v>1024</v>
      </c>
      <c r="AN156" s="48" t="s">
        <v>1024</v>
      </c>
      <c r="AO156" s="48" t="s">
        <v>3474</v>
      </c>
      <c r="AP156" s="48" t="s">
        <v>3479</v>
      </c>
      <c r="AQ156" s="48" t="s">
        <v>3474</v>
      </c>
      <c r="AR156" s="89"/>
    </row>
    <row r="157" spans="2:44">
      <c r="B157" s="46">
        <f>ROW()</f>
        <v>157</v>
      </c>
      <c r="C157" s="64" t="str">
        <f>H157</f>
        <v>2열 수랭</v>
      </c>
      <c r="D157" s="48"/>
      <c r="E157" s="50" t="s">
        <v>3378</v>
      </c>
      <c r="F157" s="54">
        <v>150230</v>
      </c>
      <c r="G157" s="48" t="s">
        <v>3411</v>
      </c>
      <c r="H157" s="48" t="s">
        <v>3421</v>
      </c>
      <c r="I157" s="61"/>
      <c r="J157" s="61"/>
      <c r="K157" s="104">
        <v>4</v>
      </c>
      <c r="L157" s="104">
        <v>3</v>
      </c>
      <c r="M157" s="61">
        <v>120</v>
      </c>
      <c r="N157" s="74">
        <v>2</v>
      </c>
      <c r="O157" s="105">
        <v>25</v>
      </c>
      <c r="P157" s="48" t="s">
        <v>3434</v>
      </c>
      <c r="Q157" s="106">
        <v>700</v>
      </c>
      <c r="R157" s="106">
        <v>1800</v>
      </c>
      <c r="S157" s="107"/>
      <c r="T157" s="107">
        <v>74.5</v>
      </c>
      <c r="U157" s="108"/>
      <c r="V157" s="108"/>
      <c r="W157" s="109">
        <v>18</v>
      </c>
      <c r="X157" s="109">
        <v>35.2</v>
      </c>
      <c r="Y157" s="110"/>
      <c r="Z157" s="110">
        <v>2300</v>
      </c>
      <c r="AA157" s="111"/>
      <c r="AB157" s="111">
        <v>25</v>
      </c>
      <c r="AC157" s="48"/>
      <c r="AD157" s="48" t="s">
        <v>235</v>
      </c>
      <c r="AE157" s="48" t="s">
        <v>235</v>
      </c>
      <c r="AF157" s="48" t="s">
        <v>235</v>
      </c>
      <c r="AG157" s="48" t="s">
        <v>235</v>
      </c>
      <c r="AH157" s="48"/>
      <c r="AI157" s="48"/>
      <c r="AJ157" s="48" t="s">
        <v>235</v>
      </c>
      <c r="AK157" s="48" t="s">
        <v>235</v>
      </c>
      <c r="AL157" s="48" t="s">
        <v>1032</v>
      </c>
      <c r="AM157" s="48" t="s">
        <v>1032</v>
      </c>
      <c r="AN157" s="48" t="s">
        <v>1032</v>
      </c>
      <c r="AO157" s="48" t="s">
        <v>3470</v>
      </c>
      <c r="AP157" s="48" t="s">
        <v>3479</v>
      </c>
      <c r="AQ157" s="48" t="s">
        <v>3470</v>
      </c>
      <c r="AR157" s="89"/>
    </row>
    <row r="158" spans="2:44">
      <c r="B158" s="46">
        <f>ROW()</f>
        <v>158</v>
      </c>
      <c r="C158" s="64" t="str">
        <f>H158</f>
        <v>2열 수랭</v>
      </c>
      <c r="D158" s="48"/>
      <c r="E158" s="50" t="s">
        <v>3379</v>
      </c>
      <c r="F158" s="54">
        <v>124000</v>
      </c>
      <c r="G158" s="48" t="s">
        <v>3411</v>
      </c>
      <c r="H158" s="48" t="s">
        <v>3421</v>
      </c>
      <c r="I158" s="61"/>
      <c r="J158" s="61"/>
      <c r="K158" s="104">
        <v>4</v>
      </c>
      <c r="L158" s="104">
        <v>3</v>
      </c>
      <c r="M158" s="61">
        <v>120</v>
      </c>
      <c r="N158" s="74">
        <v>2</v>
      </c>
      <c r="O158" s="105">
        <v>25</v>
      </c>
      <c r="P158" s="48" t="s">
        <v>3434</v>
      </c>
      <c r="Q158" s="106">
        <v>700</v>
      </c>
      <c r="R158" s="106">
        <v>1800</v>
      </c>
      <c r="S158" s="107"/>
      <c r="T158" s="107">
        <v>74.5</v>
      </c>
      <c r="U158" s="108"/>
      <c r="V158" s="108">
        <v>2.15</v>
      </c>
      <c r="W158" s="109">
        <v>18</v>
      </c>
      <c r="X158" s="109">
        <v>35.2</v>
      </c>
      <c r="Y158" s="110"/>
      <c r="Z158" s="110">
        <v>2300</v>
      </c>
      <c r="AA158" s="111"/>
      <c r="AB158" s="111">
        <v>25</v>
      </c>
      <c r="AC158" s="48"/>
      <c r="AD158" s="48" t="s">
        <v>235</v>
      </c>
      <c r="AE158" s="48" t="s">
        <v>235</v>
      </c>
      <c r="AF158" s="48" t="s">
        <v>235</v>
      </c>
      <c r="AG158" s="48" t="s">
        <v>235</v>
      </c>
      <c r="AH158" s="48"/>
      <c r="AI158" s="48"/>
      <c r="AJ158" s="48" t="s">
        <v>235</v>
      </c>
      <c r="AK158" s="48" t="s">
        <v>235</v>
      </c>
      <c r="AL158" s="48" t="s">
        <v>1032</v>
      </c>
      <c r="AM158" s="48" t="s">
        <v>1032</v>
      </c>
      <c r="AN158" s="48" t="s">
        <v>1032</v>
      </c>
      <c r="AO158" s="48" t="s">
        <v>1032</v>
      </c>
      <c r="AP158" s="48" t="s">
        <v>3479</v>
      </c>
      <c r="AQ158" s="48" t="s">
        <v>1032</v>
      </c>
      <c r="AR158" s="89"/>
    </row>
    <row r="159" spans="2:44">
      <c r="B159" s="46">
        <f>ROW()</f>
        <v>159</v>
      </c>
      <c r="C159" s="64" t="str">
        <f>H159</f>
        <v>2열 수랭</v>
      </c>
      <c r="D159" s="48"/>
      <c r="E159" s="50" t="s">
        <v>3380</v>
      </c>
      <c r="F159" s="54">
        <v>112200</v>
      </c>
      <c r="G159" s="48" t="s">
        <v>3411</v>
      </c>
      <c r="H159" s="48" t="s">
        <v>3421</v>
      </c>
      <c r="I159" s="61"/>
      <c r="J159" s="61"/>
      <c r="K159" s="104">
        <v>4</v>
      </c>
      <c r="L159" s="104">
        <v>3</v>
      </c>
      <c r="M159" s="61">
        <v>140</v>
      </c>
      <c r="N159" s="74">
        <v>2</v>
      </c>
      <c r="O159" s="105">
        <v>25</v>
      </c>
      <c r="P159" s="48" t="s">
        <v>3434</v>
      </c>
      <c r="Q159" s="106">
        <v>800</v>
      </c>
      <c r="R159" s="106">
        <v>1600</v>
      </c>
      <c r="S159" s="107"/>
      <c r="T159" s="107">
        <v>76.8</v>
      </c>
      <c r="U159" s="108"/>
      <c r="V159" s="108">
        <v>2.14</v>
      </c>
      <c r="W159" s="109">
        <v>16.8</v>
      </c>
      <c r="X159" s="109">
        <v>32.6</v>
      </c>
      <c r="Y159" s="110"/>
      <c r="Z159" s="110">
        <v>2300</v>
      </c>
      <c r="AA159" s="111"/>
      <c r="AB159" s="111">
        <v>25</v>
      </c>
      <c r="AC159" s="48"/>
      <c r="AD159" s="48" t="s">
        <v>235</v>
      </c>
      <c r="AE159" s="48" t="s">
        <v>235</v>
      </c>
      <c r="AF159" s="48" t="s">
        <v>235</v>
      </c>
      <c r="AG159" s="48" t="s">
        <v>235</v>
      </c>
      <c r="AH159" s="48"/>
      <c r="AI159" s="48"/>
      <c r="AJ159" s="48" t="s">
        <v>235</v>
      </c>
      <c r="AK159" s="48" t="s">
        <v>235</v>
      </c>
      <c r="AL159" s="48" t="s">
        <v>1032</v>
      </c>
      <c r="AM159" s="48" t="s">
        <v>1024</v>
      </c>
      <c r="AN159" s="48" t="s">
        <v>1024</v>
      </c>
      <c r="AO159" s="48"/>
      <c r="AP159" s="48"/>
      <c r="AQ159" s="48" t="s">
        <v>1032</v>
      </c>
      <c r="AR159" s="89"/>
    </row>
    <row r="160" spans="2:44">
      <c r="B160" s="46">
        <f>ROW()</f>
        <v>160</v>
      </c>
      <c r="C160" s="64" t="str">
        <f>H160</f>
        <v>2열 수랭</v>
      </c>
      <c r="D160" s="48"/>
      <c r="E160" s="50" t="s">
        <v>3381</v>
      </c>
      <c r="F160" s="54">
        <v>90700</v>
      </c>
      <c r="G160" s="48" t="s">
        <v>3411</v>
      </c>
      <c r="H160" s="48" t="s">
        <v>3421</v>
      </c>
      <c r="I160" s="61"/>
      <c r="J160" s="61"/>
      <c r="K160" s="104">
        <v>4</v>
      </c>
      <c r="L160" s="104">
        <v>3</v>
      </c>
      <c r="M160" s="61">
        <v>120</v>
      </c>
      <c r="N160" s="74">
        <v>2</v>
      </c>
      <c r="O160" s="105">
        <v>25</v>
      </c>
      <c r="P160" s="48" t="s">
        <v>3434</v>
      </c>
      <c r="Q160" s="106">
        <v>700</v>
      </c>
      <c r="R160" s="106">
        <v>1800</v>
      </c>
      <c r="S160" s="107"/>
      <c r="T160" s="107">
        <v>74.5</v>
      </c>
      <c r="U160" s="108"/>
      <c r="V160" s="108">
        <v>2.15</v>
      </c>
      <c r="W160" s="109">
        <v>18</v>
      </c>
      <c r="X160" s="109">
        <v>35.2</v>
      </c>
      <c r="Y160" s="110"/>
      <c r="Z160" s="110">
        <v>2300</v>
      </c>
      <c r="AA160" s="111"/>
      <c r="AB160" s="111">
        <v>25</v>
      </c>
      <c r="AC160" s="48"/>
      <c r="AD160" s="48" t="s">
        <v>235</v>
      </c>
      <c r="AE160" s="48" t="s">
        <v>235</v>
      </c>
      <c r="AF160" s="48" t="s">
        <v>235</v>
      </c>
      <c r="AG160" s="48" t="s">
        <v>235</v>
      </c>
      <c r="AH160" s="48"/>
      <c r="AI160" s="48"/>
      <c r="AJ160" s="48" t="s">
        <v>235</v>
      </c>
      <c r="AK160" s="48" t="s">
        <v>235</v>
      </c>
      <c r="AL160" s="48" t="s">
        <v>1032</v>
      </c>
      <c r="AM160" s="48" t="s">
        <v>1024</v>
      </c>
      <c r="AN160" s="48" t="s">
        <v>1024</v>
      </c>
      <c r="AO160" s="48" t="s">
        <v>1032</v>
      </c>
      <c r="AP160" s="48" t="s">
        <v>3479</v>
      </c>
      <c r="AQ160" s="48" t="s">
        <v>1032</v>
      </c>
      <c r="AR160" s="89"/>
    </row>
    <row r="161" spans="2:44">
      <c r="B161" s="46">
        <f>ROW()</f>
        <v>161</v>
      </c>
      <c r="C161" s="64" t="str">
        <f>H161</f>
        <v>2열 수랭</v>
      </c>
      <c r="D161" s="48"/>
      <c r="E161" s="50" t="s">
        <v>3382</v>
      </c>
      <c r="F161" s="54">
        <v>149200</v>
      </c>
      <c r="G161" s="48" t="s">
        <v>3411</v>
      </c>
      <c r="H161" s="48" t="s">
        <v>3421</v>
      </c>
      <c r="I161" s="61"/>
      <c r="J161" s="61"/>
      <c r="K161" s="104">
        <v>4</v>
      </c>
      <c r="L161" s="104">
        <v>3</v>
      </c>
      <c r="M161" s="61">
        <v>120</v>
      </c>
      <c r="N161" s="74">
        <v>2</v>
      </c>
      <c r="O161" s="105">
        <v>25</v>
      </c>
      <c r="P161" s="48" t="s">
        <v>3434</v>
      </c>
      <c r="Q161" s="106">
        <v>700</v>
      </c>
      <c r="R161" s="106">
        <v>1800</v>
      </c>
      <c r="S161" s="107"/>
      <c r="T161" s="107">
        <v>74.5</v>
      </c>
      <c r="U161" s="108"/>
      <c r="V161" s="108">
        <v>2.15</v>
      </c>
      <c r="W161" s="109">
        <v>18</v>
      </c>
      <c r="X161" s="109">
        <v>35.2</v>
      </c>
      <c r="Y161" s="110"/>
      <c r="Z161" s="110">
        <v>2100</v>
      </c>
      <c r="AA161" s="111"/>
      <c r="AB161" s="111">
        <v>25</v>
      </c>
      <c r="AC161" s="48"/>
      <c r="AD161" s="48" t="s">
        <v>235</v>
      </c>
      <c r="AE161" s="48" t="s">
        <v>235</v>
      </c>
      <c r="AF161" s="48" t="s">
        <v>235</v>
      </c>
      <c r="AG161" s="48" t="s">
        <v>235</v>
      </c>
      <c r="AH161" s="48"/>
      <c r="AI161" s="48"/>
      <c r="AJ161" s="48" t="s">
        <v>235</v>
      </c>
      <c r="AK161" s="48" t="s">
        <v>235</v>
      </c>
      <c r="AL161" s="48" t="s">
        <v>3464</v>
      </c>
      <c r="AM161" s="48" t="s">
        <v>1024</v>
      </c>
      <c r="AN161" s="48" t="s">
        <v>1024</v>
      </c>
      <c r="AO161" s="48" t="s">
        <v>3470</v>
      </c>
      <c r="AP161" s="48" t="s">
        <v>3479</v>
      </c>
      <c r="AQ161" s="48" t="s">
        <v>3470</v>
      </c>
      <c r="AR161" s="89"/>
    </row>
    <row r="162" spans="2:44">
      <c r="B162" s="46">
        <f>ROW()</f>
        <v>162</v>
      </c>
      <c r="C162" s="64" t="str">
        <f>H162</f>
        <v>2열 수랭</v>
      </c>
      <c r="D162" s="48"/>
      <c r="E162" s="64" t="s">
        <v>1</v>
      </c>
      <c r="F162" s="54"/>
      <c r="G162" s="48"/>
      <c r="H162" s="48" t="s">
        <v>3421</v>
      </c>
      <c r="I162" s="61"/>
      <c r="J162" s="61"/>
      <c r="K162" s="104"/>
      <c r="L162" s="104"/>
      <c r="M162" s="61"/>
      <c r="N162" s="74"/>
      <c r="O162" s="105"/>
      <c r="P162" s="48"/>
      <c r="Q162" s="106"/>
      <c r="R162" s="106"/>
      <c r="S162" s="107"/>
      <c r="T162" s="107"/>
      <c r="U162" s="108"/>
      <c r="V162" s="108"/>
      <c r="W162" s="109"/>
      <c r="X162" s="109"/>
      <c r="Y162" s="110"/>
      <c r="Z162" s="110"/>
      <c r="AA162" s="111"/>
      <c r="AB162" s="111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89"/>
    </row>
    <row r="163" spans="2:44">
      <c r="B163" s="46">
        <f>ROW()</f>
        <v>163</v>
      </c>
      <c r="C163" s="64" t="str">
        <f>H163</f>
        <v>2열 수랭</v>
      </c>
      <c r="D163" s="48"/>
      <c r="E163" s="50" t="s">
        <v>3383</v>
      </c>
      <c r="F163" s="54">
        <v>222000</v>
      </c>
      <c r="G163" s="48" t="s">
        <v>3238</v>
      </c>
      <c r="H163" s="48" t="s">
        <v>3421</v>
      </c>
      <c r="I163" s="61"/>
      <c r="J163" s="61"/>
      <c r="K163" s="104">
        <v>4</v>
      </c>
      <c r="L163" s="104">
        <v>9</v>
      </c>
      <c r="M163" s="61">
        <v>140</v>
      </c>
      <c r="N163" s="74">
        <v>2</v>
      </c>
      <c r="O163" s="105">
        <v>26</v>
      </c>
      <c r="P163" s="48" t="s">
        <v>3431</v>
      </c>
      <c r="Q163" s="106">
        <v>500</v>
      </c>
      <c r="R163" s="106">
        <v>1800</v>
      </c>
      <c r="S163" s="107">
        <v>27.27</v>
      </c>
      <c r="T163" s="107">
        <v>98.17</v>
      </c>
      <c r="U163" s="108">
        <v>0.21</v>
      </c>
      <c r="V163" s="108">
        <v>2.71</v>
      </c>
      <c r="W163" s="109">
        <v>21</v>
      </c>
      <c r="X163" s="109">
        <v>38</v>
      </c>
      <c r="Y163" s="110">
        <v>1000</v>
      </c>
      <c r="Z163" s="110">
        <v>2800</v>
      </c>
      <c r="AA163" s="111"/>
      <c r="AB163" s="111"/>
      <c r="AC163" s="48" t="s">
        <v>235</v>
      </c>
      <c r="AD163" s="48" t="s">
        <v>235</v>
      </c>
      <c r="AE163" s="48" t="s">
        <v>235</v>
      </c>
      <c r="AF163" s="48" t="s">
        <v>235</v>
      </c>
      <c r="AG163" s="48" t="s">
        <v>235</v>
      </c>
      <c r="AH163" s="48" t="s">
        <v>235</v>
      </c>
      <c r="AI163" s="48"/>
      <c r="AJ163" s="48" t="s">
        <v>235</v>
      </c>
      <c r="AK163" s="48" t="s">
        <v>235</v>
      </c>
      <c r="AL163" s="48" t="s">
        <v>1024</v>
      </c>
      <c r="AM163" s="48" t="s">
        <v>1024</v>
      </c>
      <c r="AN163" s="48" t="s">
        <v>1024</v>
      </c>
      <c r="AO163" s="48"/>
      <c r="AP163" s="48"/>
      <c r="AQ163" s="48" t="s">
        <v>3476</v>
      </c>
      <c r="AR163" s="89">
        <v>6</v>
      </c>
    </row>
    <row r="164" spans="2:44">
      <c r="B164" s="46">
        <f>ROW()</f>
        <v>164</v>
      </c>
      <c r="C164" s="64" t="str">
        <f>H164</f>
        <v>2열 수랭</v>
      </c>
      <c r="D164" s="48"/>
      <c r="E164" s="50" t="s">
        <v>3384</v>
      </c>
      <c r="F164" s="54">
        <v>211000</v>
      </c>
      <c r="G164" s="48" t="s">
        <v>3238</v>
      </c>
      <c r="H164" s="48" t="s">
        <v>3421</v>
      </c>
      <c r="I164" s="61"/>
      <c r="J164" s="61"/>
      <c r="K164" s="104">
        <v>4</v>
      </c>
      <c r="L164" s="104">
        <v>9</v>
      </c>
      <c r="M164" s="61">
        <v>120</v>
      </c>
      <c r="N164" s="74">
        <v>2</v>
      </c>
      <c r="O164" s="105">
        <v>26</v>
      </c>
      <c r="P164" s="48" t="s">
        <v>3431</v>
      </c>
      <c r="Q164" s="106">
        <v>500</v>
      </c>
      <c r="R164" s="106">
        <v>2000</v>
      </c>
      <c r="S164" s="107">
        <v>18.28</v>
      </c>
      <c r="T164" s="107">
        <v>73.11</v>
      </c>
      <c r="U164" s="108">
        <v>0.18</v>
      </c>
      <c r="V164" s="108">
        <v>2.93</v>
      </c>
      <c r="W164" s="109">
        <v>21</v>
      </c>
      <c r="X164" s="109">
        <v>36</v>
      </c>
      <c r="Y164" s="110">
        <v>1000</v>
      </c>
      <c r="Z164" s="110">
        <v>2800</v>
      </c>
      <c r="AA164" s="111"/>
      <c r="AB164" s="111"/>
      <c r="AC164" s="48" t="s">
        <v>235</v>
      </c>
      <c r="AD164" s="48" t="s">
        <v>235</v>
      </c>
      <c r="AE164" s="48" t="s">
        <v>235</v>
      </c>
      <c r="AF164" s="48" t="s">
        <v>235</v>
      </c>
      <c r="AG164" s="48" t="s">
        <v>235</v>
      </c>
      <c r="AH164" s="48" t="s">
        <v>235</v>
      </c>
      <c r="AI164" s="48"/>
      <c r="AJ164" s="48" t="s">
        <v>235</v>
      </c>
      <c r="AK164" s="48" t="s">
        <v>235</v>
      </c>
      <c r="AL164" s="48" t="s">
        <v>1024</v>
      </c>
      <c r="AM164" s="48" t="s">
        <v>1024</v>
      </c>
      <c r="AN164" s="48" t="s">
        <v>1024</v>
      </c>
      <c r="AO164" s="48"/>
      <c r="AP164" s="48"/>
      <c r="AQ164" s="48" t="s">
        <v>3476</v>
      </c>
      <c r="AR164" s="89">
        <v>6</v>
      </c>
    </row>
    <row r="165" spans="2:44">
      <c r="B165" s="46">
        <f>ROW()</f>
        <v>165</v>
      </c>
      <c r="C165" s="64" t="str">
        <f>H165</f>
        <v>2열 수랭</v>
      </c>
      <c r="D165" s="48"/>
      <c r="E165" s="50" t="s">
        <v>3385</v>
      </c>
      <c r="F165" s="54">
        <v>174500</v>
      </c>
      <c r="G165" s="48" t="s">
        <v>3238</v>
      </c>
      <c r="H165" s="48" t="s">
        <v>3421</v>
      </c>
      <c r="I165" s="61"/>
      <c r="J165" s="61"/>
      <c r="K165" s="104">
        <v>4</v>
      </c>
      <c r="L165" s="104">
        <v>9</v>
      </c>
      <c r="M165" s="61">
        <v>140</v>
      </c>
      <c r="N165" s="74">
        <v>2</v>
      </c>
      <c r="O165" s="105">
        <v>25</v>
      </c>
      <c r="P165" s="48" t="s">
        <v>3444</v>
      </c>
      <c r="Q165" s="106">
        <v>800</v>
      </c>
      <c r="R165" s="106">
        <v>2000</v>
      </c>
      <c r="S165" s="107">
        <v>42.4</v>
      </c>
      <c r="T165" s="107">
        <v>106.1</v>
      </c>
      <c r="U165" s="108">
        <v>0.36</v>
      </c>
      <c r="V165" s="108">
        <v>1.97</v>
      </c>
      <c r="W165" s="109">
        <v>20</v>
      </c>
      <c r="X165" s="109">
        <v>37</v>
      </c>
      <c r="Y165" s="110">
        <v>2400</v>
      </c>
      <c r="Z165" s="110">
        <v>3600</v>
      </c>
      <c r="AA165" s="111"/>
      <c r="AB165" s="111"/>
      <c r="AC165" s="48"/>
      <c r="AD165" s="48"/>
      <c r="AE165" s="48"/>
      <c r="AF165" s="48" t="s">
        <v>235</v>
      </c>
      <c r="AG165" s="48" t="s">
        <v>235</v>
      </c>
      <c r="AH165" s="48"/>
      <c r="AI165" s="48"/>
      <c r="AJ165" s="48"/>
      <c r="AK165" s="48" t="s">
        <v>235</v>
      </c>
      <c r="AL165" s="48" t="s">
        <v>1032</v>
      </c>
      <c r="AM165" s="48" t="s">
        <v>1024</v>
      </c>
      <c r="AN165" s="48" t="s">
        <v>1024</v>
      </c>
      <c r="AO165" s="48"/>
      <c r="AP165" s="48"/>
      <c r="AQ165" s="48" t="s">
        <v>3476</v>
      </c>
      <c r="AR165" s="89">
        <v>6</v>
      </c>
    </row>
    <row r="166" spans="2:44">
      <c r="B166" s="46">
        <f>ROW()</f>
        <v>166</v>
      </c>
      <c r="C166" s="64" t="str">
        <f>H166</f>
        <v>2열 수랭</v>
      </c>
      <c r="D166" s="48"/>
      <c r="E166" s="64" t="s">
        <v>1</v>
      </c>
      <c r="F166" s="54"/>
      <c r="G166" s="48"/>
      <c r="H166" s="48" t="s">
        <v>3421</v>
      </c>
      <c r="I166" s="61"/>
      <c r="J166" s="61"/>
      <c r="K166" s="104"/>
      <c r="L166" s="104"/>
      <c r="M166" s="61"/>
      <c r="N166" s="74"/>
      <c r="O166" s="105"/>
      <c r="P166" s="48"/>
      <c r="Q166" s="106"/>
      <c r="R166" s="106"/>
      <c r="S166" s="107"/>
      <c r="T166" s="107"/>
      <c r="U166" s="108"/>
      <c r="V166" s="108"/>
      <c r="W166" s="109"/>
      <c r="X166" s="109"/>
      <c r="Y166" s="110"/>
      <c r="Z166" s="110"/>
      <c r="AA166" s="111"/>
      <c r="AB166" s="111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89"/>
    </row>
    <row r="167" spans="2:44">
      <c r="B167" s="46">
        <f>ROW()</f>
        <v>167</v>
      </c>
      <c r="C167" s="64" t="str">
        <f>H167</f>
        <v>2열 수랭</v>
      </c>
      <c r="D167" s="48"/>
      <c r="E167" s="50" t="s">
        <v>3386</v>
      </c>
      <c r="F167" s="54">
        <v>211810</v>
      </c>
      <c r="G167" s="48" t="s">
        <v>3234</v>
      </c>
      <c r="H167" s="48" t="s">
        <v>3421</v>
      </c>
      <c r="I167" s="61"/>
      <c r="J167" s="61"/>
      <c r="K167" s="104">
        <v>5</v>
      </c>
      <c r="L167" s="104">
        <v>3</v>
      </c>
      <c r="M167" s="61">
        <v>120</v>
      </c>
      <c r="N167" s="74">
        <v>2</v>
      </c>
      <c r="O167" s="105">
        <v>25</v>
      </c>
      <c r="P167" s="48" t="s">
        <v>3434</v>
      </c>
      <c r="Q167" s="106">
        <v>500</v>
      </c>
      <c r="R167" s="106">
        <v>1400</v>
      </c>
      <c r="S167" s="107">
        <v>14.2</v>
      </c>
      <c r="T167" s="107">
        <v>42.34</v>
      </c>
      <c r="U167" s="108">
        <v>0.17</v>
      </c>
      <c r="V167" s="108">
        <v>1.54</v>
      </c>
      <c r="W167" s="109">
        <v>19.8</v>
      </c>
      <c r="X167" s="109">
        <v>24.7</v>
      </c>
      <c r="Y167" s="110"/>
      <c r="Z167" s="110">
        <v>3600</v>
      </c>
      <c r="AA167" s="111"/>
      <c r="AB167" s="111"/>
      <c r="AC167" s="48" t="s">
        <v>235</v>
      </c>
      <c r="AD167" s="48" t="s">
        <v>235</v>
      </c>
      <c r="AE167" s="48" t="s">
        <v>235</v>
      </c>
      <c r="AF167" s="48" t="s">
        <v>235</v>
      </c>
      <c r="AG167" s="48" t="s">
        <v>235</v>
      </c>
      <c r="AH167" s="48"/>
      <c r="AI167" s="48"/>
      <c r="AJ167" s="48" t="s">
        <v>235</v>
      </c>
      <c r="AK167" s="48" t="s">
        <v>235</v>
      </c>
      <c r="AL167" s="48" t="s">
        <v>1024</v>
      </c>
      <c r="AM167" s="48"/>
      <c r="AN167" s="48" t="s">
        <v>1024</v>
      </c>
      <c r="AO167" s="48" t="s">
        <v>3476</v>
      </c>
      <c r="AP167" s="48" t="s">
        <v>3485</v>
      </c>
      <c r="AQ167" s="48" t="s">
        <v>3476</v>
      </c>
      <c r="AR167" s="89"/>
    </row>
    <row r="168" spans="2:44">
      <c r="B168" s="46">
        <f>ROW()</f>
        <v>168</v>
      </c>
      <c r="C168" s="64" t="str">
        <f>H168</f>
        <v>2열 수랭</v>
      </c>
      <c r="D168" s="48"/>
      <c r="E168" s="50" t="s">
        <v>3387</v>
      </c>
      <c r="F168" s="54">
        <v>170600</v>
      </c>
      <c r="G168" s="48" t="s">
        <v>3234</v>
      </c>
      <c r="H168" s="48" t="s">
        <v>3421</v>
      </c>
      <c r="I168" s="61"/>
      <c r="J168" s="61"/>
      <c r="K168" s="104">
        <v>5</v>
      </c>
      <c r="L168" s="104">
        <v>3</v>
      </c>
      <c r="M168" s="61">
        <v>120</v>
      </c>
      <c r="N168" s="74">
        <v>2</v>
      </c>
      <c r="O168" s="105">
        <v>25</v>
      </c>
      <c r="P168" s="48" t="s">
        <v>3434</v>
      </c>
      <c r="Q168" s="106">
        <v>800</v>
      </c>
      <c r="R168" s="106">
        <v>1500</v>
      </c>
      <c r="S168" s="107">
        <v>22.14</v>
      </c>
      <c r="T168" s="107">
        <v>40.6</v>
      </c>
      <c r="U168" s="108">
        <v>0.57</v>
      </c>
      <c r="V168" s="108">
        <v>2.01</v>
      </c>
      <c r="W168" s="109">
        <v>18.5</v>
      </c>
      <c r="X168" s="109">
        <v>26.4</v>
      </c>
      <c r="Y168" s="110"/>
      <c r="Z168" s="110"/>
      <c r="AA168" s="111"/>
      <c r="AB168" s="111"/>
      <c r="AC168" s="48" t="s">
        <v>235</v>
      </c>
      <c r="AD168" s="48" t="s">
        <v>235</v>
      </c>
      <c r="AE168" s="48" t="s">
        <v>235</v>
      </c>
      <c r="AF168" s="48" t="s">
        <v>235</v>
      </c>
      <c r="AG168" s="48" t="s">
        <v>235</v>
      </c>
      <c r="AH168" s="48"/>
      <c r="AI168" s="48"/>
      <c r="AJ168" s="48" t="s">
        <v>235</v>
      </c>
      <c r="AK168" s="48" t="s">
        <v>235</v>
      </c>
      <c r="AL168" s="48" t="s">
        <v>1024</v>
      </c>
      <c r="AM168" s="48"/>
      <c r="AN168" s="48" t="s">
        <v>1024</v>
      </c>
      <c r="AO168" s="48" t="s">
        <v>3477</v>
      </c>
      <c r="AP168" s="48" t="s">
        <v>3482</v>
      </c>
      <c r="AQ168" s="48"/>
      <c r="AR168" s="89"/>
    </row>
    <row r="169" spans="2:44" ht="60.000000">
      <c r="B169" s="46">
        <f>ROW()</f>
        <v>169</v>
      </c>
      <c r="C169" s="64" t="str">
        <f>H169</f>
        <v>2열 수랭</v>
      </c>
      <c r="D169" s="48"/>
      <c r="E169" s="51" t="s">
        <v>3388</v>
      </c>
      <c r="F169" s="54">
        <v>131000</v>
      </c>
      <c r="G169" s="48" t="s">
        <v>3234</v>
      </c>
      <c r="H169" s="48" t="s">
        <v>3421</v>
      </c>
      <c r="I169" s="61"/>
      <c r="J169" s="61"/>
      <c r="K169" s="104">
        <v>4</v>
      </c>
      <c r="L169" s="104">
        <v>3</v>
      </c>
      <c r="M169" s="61">
        <v>120</v>
      </c>
      <c r="N169" s="74">
        <v>2</v>
      </c>
      <c r="O169" s="105">
        <v>25</v>
      </c>
      <c r="P169" s="48"/>
      <c r="Q169" s="106">
        <v>1000</v>
      </c>
      <c r="R169" s="106">
        <v>2000</v>
      </c>
      <c r="S169" s="107"/>
      <c r="T169" s="107">
        <v>99</v>
      </c>
      <c r="U169" s="108"/>
      <c r="V169" s="108"/>
      <c r="W169" s="109"/>
      <c r="X169" s="109">
        <v>20</v>
      </c>
      <c r="Y169" s="110"/>
      <c r="Z169" s="110">
        <v>2900</v>
      </c>
      <c r="AA169" s="111"/>
      <c r="AB169" s="111"/>
      <c r="AC169" s="48"/>
      <c r="AD169" s="48"/>
      <c r="AE169" s="48"/>
      <c r="AF169" s="48" t="s">
        <v>235</v>
      </c>
      <c r="AG169" s="48" t="s">
        <v>235</v>
      </c>
      <c r="AH169" s="48"/>
      <c r="AI169" s="48"/>
      <c r="AJ169" s="48"/>
      <c r="AK169" s="48" t="s">
        <v>235</v>
      </c>
      <c r="AL169" s="48" t="s">
        <v>1032</v>
      </c>
      <c r="AM169" s="48" t="s">
        <v>1024</v>
      </c>
      <c r="AN169" s="48" t="s">
        <v>1024</v>
      </c>
      <c r="AO169" s="48"/>
      <c r="AP169" s="48"/>
      <c r="AQ169" s="48"/>
      <c r="AR169" s="89"/>
    </row>
    <row r="170" spans="2:44">
      <c r="B170" s="46">
        <f>ROW()</f>
        <v>170</v>
      </c>
      <c r="C170" s="64" t="str">
        <f>H170</f>
        <v>2열 수랭</v>
      </c>
      <c r="D170" s="48"/>
      <c r="E170" s="64" t="s">
        <v>1</v>
      </c>
      <c r="F170" s="54"/>
      <c r="G170" s="48"/>
      <c r="H170" s="48" t="s">
        <v>3421</v>
      </c>
      <c r="I170" s="61"/>
      <c r="J170" s="61"/>
      <c r="K170" s="104"/>
      <c r="L170" s="104"/>
      <c r="M170" s="61"/>
      <c r="N170" s="74"/>
      <c r="O170" s="105"/>
      <c r="P170" s="48"/>
      <c r="Q170" s="106"/>
      <c r="R170" s="106"/>
      <c r="S170" s="107"/>
      <c r="T170" s="107"/>
      <c r="U170" s="108"/>
      <c r="V170" s="108"/>
      <c r="W170" s="109"/>
      <c r="X170" s="109"/>
      <c r="Y170" s="110"/>
      <c r="Z170" s="110"/>
      <c r="AA170" s="111"/>
      <c r="AB170" s="111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89"/>
    </row>
    <row r="171" spans="2:44">
      <c r="B171" s="46">
        <f>ROW()</f>
        <v>171</v>
      </c>
      <c r="C171" s="64" t="str">
        <f>H171</f>
        <v>2열 수랭</v>
      </c>
      <c r="D171" s="48"/>
      <c r="E171" s="50" t="s">
        <v>3389</v>
      </c>
      <c r="F171" s="54">
        <v>144080</v>
      </c>
      <c r="G171" s="48" t="s">
        <v>2403</v>
      </c>
      <c r="H171" s="48" t="s">
        <v>3421</v>
      </c>
      <c r="I171" s="61"/>
      <c r="J171" s="61"/>
      <c r="K171" s="104">
        <v>4</v>
      </c>
      <c r="L171" s="104">
        <v>3</v>
      </c>
      <c r="M171" s="61">
        <v>120</v>
      </c>
      <c r="N171" s="74">
        <v>2</v>
      </c>
      <c r="O171" s="105">
        <v>25</v>
      </c>
      <c r="P171" s="48"/>
      <c r="Q171" s="106">
        <v>650</v>
      </c>
      <c r="R171" s="106">
        <v>2000</v>
      </c>
      <c r="S171" s="107"/>
      <c r="T171" s="107">
        <v>66.7</v>
      </c>
      <c r="U171" s="108"/>
      <c r="V171" s="108">
        <v>2.34</v>
      </c>
      <c r="W171" s="109">
        <v>6</v>
      </c>
      <c r="X171" s="109">
        <v>30</v>
      </c>
      <c r="Y171" s="110"/>
      <c r="Z171" s="110"/>
      <c r="AA171" s="111"/>
      <c r="AB171" s="111">
        <v>15</v>
      </c>
      <c r="AC171" s="48" t="s">
        <v>235</v>
      </c>
      <c r="AD171" s="48" t="s">
        <v>235</v>
      </c>
      <c r="AE171" s="48" t="s">
        <v>235</v>
      </c>
      <c r="AF171" s="48" t="s">
        <v>235</v>
      </c>
      <c r="AG171" s="48" t="s">
        <v>235</v>
      </c>
      <c r="AH171" s="48"/>
      <c r="AI171" s="48"/>
      <c r="AJ171" s="48" t="s">
        <v>235</v>
      </c>
      <c r="AK171" s="48" t="s">
        <v>235</v>
      </c>
      <c r="AL171" s="48" t="s">
        <v>3464</v>
      </c>
      <c r="AM171" s="48"/>
      <c r="AN171" s="48" t="s">
        <v>1024</v>
      </c>
      <c r="AO171" s="48" t="s">
        <v>3470</v>
      </c>
      <c r="AP171" s="48" t="s">
        <v>3479</v>
      </c>
      <c r="AQ171" s="48" t="s">
        <v>3470</v>
      </c>
      <c r="AR171" s="89">
        <v>3</v>
      </c>
    </row>
    <row r="172" spans="2:44">
      <c r="B172" s="46">
        <f>ROW()</f>
        <v>172</v>
      </c>
      <c r="C172" s="64" t="str">
        <f>H172</f>
        <v>2열 수랭</v>
      </c>
      <c r="D172" s="48"/>
      <c r="E172" s="50" t="s">
        <v>3390</v>
      </c>
      <c r="F172" s="54">
        <v>113780</v>
      </c>
      <c r="G172" s="48" t="s">
        <v>2403</v>
      </c>
      <c r="H172" s="48" t="s">
        <v>3421</v>
      </c>
      <c r="I172" s="61"/>
      <c r="J172" s="61"/>
      <c r="K172" s="104">
        <v>4</v>
      </c>
      <c r="L172" s="104">
        <v>4</v>
      </c>
      <c r="M172" s="61">
        <v>120</v>
      </c>
      <c r="N172" s="74">
        <v>2</v>
      </c>
      <c r="O172" s="105">
        <v>25</v>
      </c>
      <c r="P172" s="48"/>
      <c r="Q172" s="106">
        <v>650</v>
      </c>
      <c r="R172" s="106">
        <v>2000</v>
      </c>
      <c r="S172" s="107"/>
      <c r="T172" s="107">
        <v>66.7</v>
      </c>
      <c r="U172" s="108"/>
      <c r="V172" s="108">
        <v>2.34</v>
      </c>
      <c r="W172" s="109">
        <v>6</v>
      </c>
      <c r="X172" s="109">
        <v>30</v>
      </c>
      <c r="Y172" s="110"/>
      <c r="Z172" s="110"/>
      <c r="AA172" s="111"/>
      <c r="AB172" s="111">
        <v>12</v>
      </c>
      <c r="AC172" s="48" t="s">
        <v>235</v>
      </c>
      <c r="AD172" s="48" t="s">
        <v>235</v>
      </c>
      <c r="AE172" s="48" t="s">
        <v>235</v>
      </c>
      <c r="AF172" s="48" t="s">
        <v>235</v>
      </c>
      <c r="AG172" s="48" t="s">
        <v>235</v>
      </c>
      <c r="AH172" s="48"/>
      <c r="AI172" s="48"/>
      <c r="AJ172" s="48" t="s">
        <v>235</v>
      </c>
      <c r="AK172" s="48" t="s">
        <v>235</v>
      </c>
      <c r="AL172" s="48" t="s">
        <v>1024</v>
      </c>
      <c r="AM172" s="48"/>
      <c r="AN172" s="48" t="s">
        <v>1024</v>
      </c>
      <c r="AO172" s="48"/>
      <c r="AP172" s="48"/>
      <c r="AQ172" s="48" t="s">
        <v>3260</v>
      </c>
      <c r="AR172" s="89"/>
    </row>
    <row r="173" spans="2:44">
      <c r="B173" s="46">
        <f>ROW()</f>
        <v>173</v>
      </c>
      <c r="C173" s="64"/>
      <c r="D173" s="48"/>
      <c r="E173" s="64" t="s">
        <v>1</v>
      </c>
      <c r="F173" s="54"/>
      <c r="G173" s="48"/>
      <c r="H173" s="48"/>
      <c r="I173" s="61"/>
      <c r="J173" s="61"/>
      <c r="K173" s="104"/>
      <c r="L173" s="104"/>
      <c r="M173" s="61"/>
      <c r="N173" s="74"/>
      <c r="O173" s="105"/>
      <c r="P173" s="48"/>
      <c r="Q173" s="106"/>
      <c r="R173" s="106"/>
      <c r="S173" s="107"/>
      <c r="T173" s="107"/>
      <c r="U173" s="108"/>
      <c r="V173" s="108"/>
      <c r="W173" s="109"/>
      <c r="X173" s="109"/>
      <c r="Y173" s="110"/>
      <c r="Z173" s="110"/>
      <c r="AA173" s="111"/>
      <c r="AB173" s="111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89"/>
    </row>
    <row r="174" spans="2:44">
      <c r="B174" s="46">
        <f>ROW()</f>
        <v>174</v>
      </c>
      <c r="C174" s="48"/>
      <c r="D174" s="48"/>
      <c r="E174" s="48" t="s">
        <v>3391</v>
      </c>
      <c r="F174" s="54"/>
      <c r="G174" s="48"/>
      <c r="H174" s="48"/>
      <c r="I174" s="61"/>
      <c r="J174" s="61"/>
      <c r="K174" s="104"/>
      <c r="L174" s="104"/>
      <c r="M174" s="61"/>
      <c r="N174" s="74"/>
      <c r="O174" s="105"/>
      <c r="P174" s="48"/>
      <c r="Q174" s="106"/>
      <c r="R174" s="106"/>
      <c r="S174" s="107"/>
      <c r="T174" s="107"/>
      <c r="U174" s="108"/>
      <c r="V174" s="108"/>
      <c r="W174" s="109"/>
      <c r="X174" s="109"/>
      <c r="Y174" s="110"/>
      <c r="Z174" s="110"/>
      <c r="AA174" s="111"/>
      <c r="AB174" s="111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89"/>
    </row>
    <row r="175" spans="2:44">
      <c r="B175" s="46">
        <f>ROW()</f>
        <v>175</v>
      </c>
      <c r="C175" s="64"/>
      <c r="D175" s="48"/>
      <c r="E175" s="64" t="s">
        <v>1</v>
      </c>
      <c r="F175" s="54"/>
      <c r="G175" s="48"/>
      <c r="H175" s="48"/>
      <c r="I175" s="61"/>
      <c r="J175" s="61"/>
      <c r="K175" s="104"/>
      <c r="L175" s="104"/>
      <c r="M175" s="61"/>
      <c r="N175" s="74"/>
      <c r="O175" s="105"/>
      <c r="P175" s="48"/>
      <c r="Q175" s="106"/>
      <c r="R175" s="106"/>
      <c r="S175" s="107"/>
      <c r="T175" s="107"/>
      <c r="U175" s="108"/>
      <c r="V175" s="108"/>
      <c r="W175" s="109"/>
      <c r="X175" s="109"/>
      <c r="Y175" s="110"/>
      <c r="Z175" s="110"/>
      <c r="AA175" s="111"/>
      <c r="AB175" s="111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89"/>
    </row>
    <row r="176" spans="2:44">
      <c r="B176" s="46">
        <f>ROW()</f>
        <v>176</v>
      </c>
      <c r="C176" s="64" t="str">
        <f>H176</f>
        <v>1열 수랭</v>
      </c>
      <c r="D176" s="48"/>
      <c r="E176" s="50" t="s">
        <v>3392</v>
      </c>
      <c r="F176" s="54">
        <v>79400</v>
      </c>
      <c r="G176" s="48" t="s">
        <v>1807</v>
      </c>
      <c r="H176" s="48" t="s">
        <v>3422</v>
      </c>
      <c r="I176" s="61"/>
      <c r="J176" s="61"/>
      <c r="K176" s="104">
        <v>4</v>
      </c>
      <c r="L176" s="104">
        <v>3</v>
      </c>
      <c r="M176" s="61">
        <v>120</v>
      </c>
      <c r="N176" s="74">
        <v>1</v>
      </c>
      <c r="O176" s="105">
        <v>25</v>
      </c>
      <c r="P176" s="48"/>
      <c r="Q176" s="106">
        <v>900</v>
      </c>
      <c r="R176" s="106">
        <v>1800</v>
      </c>
      <c r="S176" s="107"/>
      <c r="T176" s="107">
        <v>73.31</v>
      </c>
      <c r="U176" s="108"/>
      <c r="V176" s="108">
        <v>2.25</v>
      </c>
      <c r="W176" s="109">
        <v>20</v>
      </c>
      <c r="X176" s="109">
        <v>30</v>
      </c>
      <c r="Y176" s="110"/>
      <c r="Z176" s="110"/>
      <c r="AA176" s="111"/>
      <c r="AB176" s="111">
        <v>26</v>
      </c>
      <c r="AC176" s="48" t="s">
        <v>235</v>
      </c>
      <c r="AD176" s="48" t="s">
        <v>235</v>
      </c>
      <c r="AE176" s="48" t="s">
        <v>235</v>
      </c>
      <c r="AF176" s="48" t="s">
        <v>235</v>
      </c>
      <c r="AG176" s="48" t="s">
        <v>235</v>
      </c>
      <c r="AH176" s="48"/>
      <c r="AI176" s="48"/>
      <c r="AJ176" s="48" t="s">
        <v>235</v>
      </c>
      <c r="AK176" s="48" t="s">
        <v>235</v>
      </c>
      <c r="AL176" s="48" t="s">
        <v>3464</v>
      </c>
      <c r="AM176" s="48" t="s">
        <v>1032</v>
      </c>
      <c r="AN176" s="48" t="s">
        <v>1026</v>
      </c>
      <c r="AO176" s="48" t="s">
        <v>3260</v>
      </c>
      <c r="AP176" s="48" t="s">
        <v>3482</v>
      </c>
      <c r="AQ176" s="48" t="s">
        <v>3487</v>
      </c>
      <c r="AR176" s="89">
        <v>5</v>
      </c>
    </row>
    <row r="177" spans="2:44">
      <c r="B177" s="46">
        <f>ROW()</f>
        <v>177</v>
      </c>
      <c r="C177" s="64" t="str">
        <f>H177</f>
        <v>1열 수랭</v>
      </c>
      <c r="D177" s="48"/>
      <c r="E177" s="50" t="s">
        <v>3393</v>
      </c>
      <c r="F177" s="54">
        <v>68640</v>
      </c>
      <c r="G177" s="48" t="s">
        <v>1807</v>
      </c>
      <c r="H177" s="48" t="s">
        <v>3422</v>
      </c>
      <c r="I177" s="61"/>
      <c r="J177" s="61"/>
      <c r="K177" s="104">
        <v>4</v>
      </c>
      <c r="L177" s="104">
        <v>3</v>
      </c>
      <c r="M177" s="61">
        <v>120</v>
      </c>
      <c r="N177" s="74">
        <v>1</v>
      </c>
      <c r="O177" s="105">
        <v>25</v>
      </c>
      <c r="P177" s="48"/>
      <c r="Q177" s="106">
        <v>600</v>
      </c>
      <c r="R177" s="106">
        <v>1800</v>
      </c>
      <c r="S177" s="107"/>
      <c r="T177" s="107">
        <v>78.9</v>
      </c>
      <c r="U177" s="108"/>
      <c r="V177" s="108">
        <v>2.19</v>
      </c>
      <c r="W177" s="109">
        <v>16</v>
      </c>
      <c r="X177" s="109">
        <v>35</v>
      </c>
      <c r="Y177" s="110"/>
      <c r="Z177" s="110"/>
      <c r="AA177" s="111"/>
      <c r="AB177" s="111"/>
      <c r="AC177" s="48"/>
      <c r="AD177" s="48" t="s">
        <v>235</v>
      </c>
      <c r="AE177" s="48" t="s">
        <v>235</v>
      </c>
      <c r="AF177" s="48" t="s">
        <v>235</v>
      </c>
      <c r="AG177" s="48" t="s">
        <v>235</v>
      </c>
      <c r="AH177" s="48"/>
      <c r="AI177" s="48"/>
      <c r="AJ177" s="48"/>
      <c r="AK177" s="48" t="s">
        <v>235</v>
      </c>
      <c r="AL177" s="48" t="s">
        <v>3464</v>
      </c>
      <c r="AM177" s="48" t="s">
        <v>1024</v>
      </c>
      <c r="AN177" s="48" t="s">
        <v>1024</v>
      </c>
      <c r="AO177" s="48" t="s">
        <v>3260</v>
      </c>
      <c r="AP177" s="48" t="s">
        <v>3479</v>
      </c>
      <c r="AQ177" s="48" t="s">
        <v>3487</v>
      </c>
      <c r="AR177" s="89"/>
    </row>
    <row r="178" spans="2:44">
      <c r="B178" s="46">
        <f>ROW()</f>
        <v>178</v>
      </c>
      <c r="C178" s="64" t="str">
        <f>H178</f>
        <v>1열 수랭</v>
      </c>
      <c r="D178" s="48"/>
      <c r="E178" s="64" t="s">
        <v>1</v>
      </c>
      <c r="F178" s="54"/>
      <c r="G178" s="48"/>
      <c r="H178" s="48" t="s">
        <v>3422</v>
      </c>
      <c r="I178" s="61"/>
      <c r="J178" s="61"/>
      <c r="K178" s="104"/>
      <c r="L178" s="104"/>
      <c r="M178" s="61"/>
      <c r="N178" s="74"/>
      <c r="O178" s="105"/>
      <c r="P178" s="48"/>
      <c r="Q178" s="106"/>
      <c r="R178" s="106"/>
      <c r="S178" s="107"/>
      <c r="T178" s="107"/>
      <c r="U178" s="108"/>
      <c r="V178" s="108"/>
      <c r="W178" s="109"/>
      <c r="X178" s="109"/>
      <c r="Y178" s="110"/>
      <c r="Z178" s="110"/>
      <c r="AA178" s="111"/>
      <c r="AB178" s="111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89"/>
    </row>
    <row r="179" spans="2:44">
      <c r="B179" s="46">
        <f>ROW()</f>
        <v>179</v>
      </c>
      <c r="C179" s="64" t="str">
        <f>H179</f>
        <v>1열 수랭</v>
      </c>
      <c r="D179" s="48"/>
      <c r="E179" s="50" t="s">
        <v>3394</v>
      </c>
      <c r="F179" s="54">
        <v>121800</v>
      </c>
      <c r="G179" s="48" t="s">
        <v>3409</v>
      </c>
      <c r="H179" s="48" t="s">
        <v>3422</v>
      </c>
      <c r="I179" s="61"/>
      <c r="J179" s="61"/>
      <c r="K179" s="104">
        <v>4</v>
      </c>
      <c r="L179" s="104">
        <v>3</v>
      </c>
      <c r="M179" s="61">
        <v>120</v>
      </c>
      <c r="N179" s="74">
        <v>2</v>
      </c>
      <c r="O179" s="105">
        <v>25</v>
      </c>
      <c r="P179" s="48" t="s">
        <v>3431</v>
      </c>
      <c r="Q179" s="106">
        <v>500</v>
      </c>
      <c r="R179" s="106">
        <v>1350</v>
      </c>
      <c r="S179" s="107"/>
      <c r="T179" s="107">
        <v>74</v>
      </c>
      <c r="U179" s="108"/>
      <c r="V179" s="108"/>
      <c r="W179" s="109"/>
      <c r="X179" s="109">
        <v>24.5</v>
      </c>
      <c r="Y179" s="110"/>
      <c r="Z179" s="110"/>
      <c r="AA179" s="111"/>
      <c r="AB179" s="111"/>
      <c r="AC179" s="48" t="s">
        <v>235</v>
      </c>
      <c r="AD179" s="48" t="s">
        <v>235</v>
      </c>
      <c r="AE179" s="48" t="s">
        <v>235</v>
      </c>
      <c r="AF179" s="48" t="s">
        <v>235</v>
      </c>
      <c r="AG179" s="48" t="s">
        <v>235</v>
      </c>
      <c r="AH179" s="48" t="s">
        <v>235</v>
      </c>
      <c r="AI179" s="48"/>
      <c r="AJ179" s="48" t="s">
        <v>235</v>
      </c>
      <c r="AK179" s="48" t="s">
        <v>235</v>
      </c>
      <c r="AL179" s="48" t="s">
        <v>1032</v>
      </c>
      <c r="AM179" s="48"/>
      <c r="AN179" s="48" t="s">
        <v>1024</v>
      </c>
      <c r="AO179" s="48"/>
      <c r="AP179" s="48"/>
      <c r="AQ179" s="48"/>
      <c r="AR179" s="89">
        <v>2</v>
      </c>
    </row>
    <row r="180" spans="2:44">
      <c r="B180" s="46">
        <f>ROW()</f>
        <v>180</v>
      </c>
      <c r="C180" s="64" t="str">
        <f>H180</f>
        <v>1열 수랭</v>
      </c>
      <c r="D180" s="48"/>
      <c r="E180" s="64" t="s">
        <v>1</v>
      </c>
      <c r="F180" s="54"/>
      <c r="G180" s="48"/>
      <c r="H180" s="48" t="s">
        <v>3422</v>
      </c>
      <c r="I180" s="61"/>
      <c r="J180" s="61"/>
      <c r="K180" s="104"/>
      <c r="L180" s="104"/>
      <c r="M180" s="61"/>
      <c r="N180" s="74"/>
      <c r="O180" s="105"/>
      <c r="P180" s="48"/>
      <c r="Q180" s="106"/>
      <c r="R180" s="106"/>
      <c r="S180" s="107"/>
      <c r="T180" s="107"/>
      <c r="U180" s="108"/>
      <c r="V180" s="108"/>
      <c r="W180" s="109"/>
      <c r="X180" s="109"/>
      <c r="Y180" s="110"/>
      <c r="Z180" s="110"/>
      <c r="AA180" s="111"/>
      <c r="AB180" s="111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89"/>
    </row>
    <row r="181" spans="2:44">
      <c r="B181" s="46">
        <f>ROW()</f>
        <v>181</v>
      </c>
      <c r="C181" s="64" t="str">
        <f>H181</f>
        <v>1열 수랭</v>
      </c>
      <c r="D181" s="48"/>
      <c r="E181" s="50" t="s">
        <v>3395</v>
      </c>
      <c r="F181" s="54">
        <v>180000</v>
      </c>
      <c r="G181" s="48" t="s">
        <v>3229</v>
      </c>
      <c r="H181" s="48" t="s">
        <v>3422</v>
      </c>
      <c r="I181" s="61"/>
      <c r="J181" s="61"/>
      <c r="K181" s="104">
        <v>4</v>
      </c>
      <c r="L181" s="104">
        <v>3</v>
      </c>
      <c r="M181" s="61">
        <v>120</v>
      </c>
      <c r="N181" s="74">
        <v>1</v>
      </c>
      <c r="O181" s="105">
        <v>25</v>
      </c>
      <c r="P181" s="48" t="s">
        <v>3430</v>
      </c>
      <c r="Q181" s="106"/>
      <c r="R181" s="106">
        <v>2000</v>
      </c>
      <c r="S181" s="107"/>
      <c r="T181" s="107">
        <v>65.51</v>
      </c>
      <c r="U181" s="108"/>
      <c r="V181" s="108">
        <v>2.23</v>
      </c>
      <c r="W181" s="109"/>
      <c r="X181" s="109">
        <v>36.9</v>
      </c>
      <c r="Y181" s="110"/>
      <c r="Z181" s="110"/>
      <c r="AA181" s="111"/>
      <c r="AB181" s="111"/>
      <c r="AC181" s="48"/>
      <c r="AD181" s="48" t="s">
        <v>235</v>
      </c>
      <c r="AE181" s="48" t="s">
        <v>235</v>
      </c>
      <c r="AF181" s="48" t="s">
        <v>235</v>
      </c>
      <c r="AG181" s="48" t="s">
        <v>235</v>
      </c>
      <c r="AH181" s="48"/>
      <c r="AI181" s="48"/>
      <c r="AJ181" s="48" t="s">
        <v>235</v>
      </c>
      <c r="AK181" s="48" t="s">
        <v>235</v>
      </c>
      <c r="AL181" s="48" t="s">
        <v>1024</v>
      </c>
      <c r="AM181" s="48" t="s">
        <v>1024</v>
      </c>
      <c r="AN181" s="48" t="s">
        <v>1024</v>
      </c>
      <c r="AO181" s="48"/>
      <c r="AP181" s="48"/>
      <c r="AQ181" s="48"/>
      <c r="AR181" s="89">
        <v>3</v>
      </c>
    </row>
    <row r="182" spans="2:44">
      <c r="B182" s="46">
        <f>ROW()</f>
        <v>182</v>
      </c>
      <c r="C182" s="64" t="str">
        <f>H182</f>
        <v>1열 수랭</v>
      </c>
      <c r="D182" s="48"/>
      <c r="E182" s="64" t="s">
        <v>1</v>
      </c>
      <c r="F182" s="54"/>
      <c r="G182" s="48"/>
      <c r="H182" s="48" t="s">
        <v>3422</v>
      </c>
      <c r="I182" s="61"/>
      <c r="J182" s="61"/>
      <c r="K182" s="104"/>
      <c r="L182" s="104"/>
      <c r="M182" s="61"/>
      <c r="N182" s="74"/>
      <c r="O182" s="105"/>
      <c r="P182" s="48"/>
      <c r="Q182" s="106"/>
      <c r="R182" s="106"/>
      <c r="S182" s="107"/>
      <c r="T182" s="107"/>
      <c r="U182" s="108"/>
      <c r="V182" s="108"/>
      <c r="W182" s="109"/>
      <c r="X182" s="109"/>
      <c r="Y182" s="110"/>
      <c r="Z182" s="110"/>
      <c r="AA182" s="111"/>
      <c r="AB182" s="111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89"/>
    </row>
    <row r="183" spans="2:44">
      <c r="B183" s="46">
        <f>ROW()</f>
        <v>183</v>
      </c>
      <c r="C183" s="64" t="str">
        <f>H183</f>
        <v>1열 수랭</v>
      </c>
      <c r="D183" s="48"/>
      <c r="E183" s="50" t="s">
        <v>3396</v>
      </c>
      <c r="F183" s="54">
        <v>54000</v>
      </c>
      <c r="G183" s="48" t="s">
        <v>3416</v>
      </c>
      <c r="H183" s="48" t="s">
        <v>3422</v>
      </c>
      <c r="I183" s="61"/>
      <c r="J183" s="61"/>
      <c r="K183" s="104">
        <v>4</v>
      </c>
      <c r="L183" s="104">
        <v>3</v>
      </c>
      <c r="M183" s="61">
        <v>120</v>
      </c>
      <c r="N183" s="74">
        <v>1</v>
      </c>
      <c r="O183" s="105">
        <v>25</v>
      </c>
      <c r="P183" s="48" t="s">
        <v>3434</v>
      </c>
      <c r="Q183" s="106">
        <v>800</v>
      </c>
      <c r="R183" s="106">
        <v>1600</v>
      </c>
      <c r="S183" s="107"/>
      <c r="T183" s="107">
        <v>48.5</v>
      </c>
      <c r="U183" s="108"/>
      <c r="V183" s="108"/>
      <c r="W183" s="109"/>
      <c r="X183" s="109">
        <v>30.5</v>
      </c>
      <c r="Y183" s="110"/>
      <c r="Z183" s="110">
        <v>2800</v>
      </c>
      <c r="AA183" s="111"/>
      <c r="AB183" s="111">
        <v>25</v>
      </c>
      <c r="AC183" s="48" t="s">
        <v>235</v>
      </c>
      <c r="AD183" s="48" t="s">
        <v>235</v>
      </c>
      <c r="AE183" s="48" t="s">
        <v>235</v>
      </c>
      <c r="AF183" s="48" t="s">
        <v>235</v>
      </c>
      <c r="AG183" s="48" t="s">
        <v>235</v>
      </c>
      <c r="AH183" s="48"/>
      <c r="AI183" s="48"/>
      <c r="AJ183" s="48" t="s">
        <v>235</v>
      </c>
      <c r="AK183" s="48" t="s">
        <v>235</v>
      </c>
      <c r="AL183" s="48" t="s">
        <v>3464</v>
      </c>
      <c r="AM183" s="48" t="s">
        <v>1024</v>
      </c>
      <c r="AN183" s="48" t="s">
        <v>1024</v>
      </c>
      <c r="AO183" s="48" t="s">
        <v>3260</v>
      </c>
      <c r="AP183" s="48" t="s">
        <v>3482</v>
      </c>
      <c r="AQ183" s="48" t="s">
        <v>3260</v>
      </c>
      <c r="AR183" s="89">
        <v>3</v>
      </c>
    </row>
    <row r="184" spans="2:44">
      <c r="B184" s="46">
        <f>ROW()</f>
        <v>184</v>
      </c>
      <c r="C184" s="64" t="str">
        <f>H184</f>
        <v>1열 수랭</v>
      </c>
      <c r="D184" s="48"/>
      <c r="E184" s="64" t="s">
        <v>1</v>
      </c>
      <c r="F184" s="54"/>
      <c r="G184" s="48"/>
      <c r="H184" s="48" t="s">
        <v>3422</v>
      </c>
      <c r="I184" s="61"/>
      <c r="J184" s="61"/>
      <c r="K184" s="104"/>
      <c r="L184" s="104"/>
      <c r="M184" s="61"/>
      <c r="N184" s="74"/>
      <c r="O184" s="105"/>
      <c r="P184" s="48"/>
      <c r="Q184" s="106"/>
      <c r="R184" s="106"/>
      <c r="S184" s="107"/>
      <c r="T184" s="107"/>
      <c r="U184" s="108"/>
      <c r="V184" s="108"/>
      <c r="W184" s="109"/>
      <c r="X184" s="109"/>
      <c r="Y184" s="110"/>
      <c r="Z184" s="110"/>
      <c r="AA184" s="111"/>
      <c r="AB184" s="111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89"/>
    </row>
    <row r="185" spans="2:44">
      <c r="B185" s="46">
        <f>ROW()</f>
        <v>185</v>
      </c>
      <c r="C185" s="64" t="str">
        <f>H185</f>
        <v>1열 수랭</v>
      </c>
      <c r="D185" s="48"/>
      <c r="E185" s="50" t="s">
        <v>3397</v>
      </c>
      <c r="F185" s="54">
        <v>145750</v>
      </c>
      <c r="G185" s="48" t="s">
        <v>1802</v>
      </c>
      <c r="H185" s="48" t="s">
        <v>3422</v>
      </c>
      <c r="I185" s="61"/>
      <c r="J185" s="61"/>
      <c r="K185" s="104">
        <v>4</v>
      </c>
      <c r="L185" s="104">
        <v>3</v>
      </c>
      <c r="M185" s="61">
        <v>120</v>
      </c>
      <c r="N185" s="74">
        <v>2</v>
      </c>
      <c r="O185" s="105">
        <v>25</v>
      </c>
      <c r="P185" s="48" t="s">
        <v>3434</v>
      </c>
      <c r="Q185" s="106"/>
      <c r="R185" s="106">
        <v>2435</v>
      </c>
      <c r="S185" s="107"/>
      <c r="T185" s="107">
        <v>70.69</v>
      </c>
      <c r="U185" s="108"/>
      <c r="V185" s="108">
        <v>4.65</v>
      </c>
      <c r="W185" s="109"/>
      <c r="X185" s="109">
        <v>37.7</v>
      </c>
      <c r="Y185" s="110"/>
      <c r="Z185" s="110"/>
      <c r="AA185" s="111"/>
      <c r="AB185" s="111"/>
      <c r="AC185" s="48"/>
      <c r="AD185" s="48" t="s">
        <v>235</v>
      </c>
      <c r="AE185" s="48" t="s">
        <v>235</v>
      </c>
      <c r="AF185" s="48" t="s">
        <v>235</v>
      </c>
      <c r="AG185" s="48" t="s">
        <v>235</v>
      </c>
      <c r="AH185" s="48"/>
      <c r="AI185" s="48"/>
      <c r="AJ185" s="48"/>
      <c r="AK185" s="48" t="s">
        <v>235</v>
      </c>
      <c r="AL185" s="48" t="s">
        <v>1024</v>
      </c>
      <c r="AM185" s="48"/>
      <c r="AN185" s="48" t="s">
        <v>1024</v>
      </c>
      <c r="AO185" s="48"/>
      <c r="AP185" s="48"/>
      <c r="AQ185" s="48" t="s">
        <v>3476</v>
      </c>
      <c r="AR185" s="89">
        <v>5</v>
      </c>
    </row>
    <row r="186" spans="2:44">
      <c r="B186" s="46">
        <f>ROW()</f>
        <v>186</v>
      </c>
      <c r="C186" s="64" t="str">
        <f>H186</f>
        <v>1열 수랭</v>
      </c>
      <c r="D186" s="48"/>
      <c r="E186" s="50" t="s">
        <v>3398</v>
      </c>
      <c r="F186" s="54">
        <v>150000</v>
      </c>
      <c r="G186" s="48" t="s">
        <v>1802</v>
      </c>
      <c r="H186" s="48" t="s">
        <v>3422</v>
      </c>
      <c r="I186" s="61"/>
      <c r="J186" s="61"/>
      <c r="K186" s="104">
        <v>4</v>
      </c>
      <c r="L186" s="104">
        <v>3</v>
      </c>
      <c r="M186" s="61">
        <v>120</v>
      </c>
      <c r="N186" s="74">
        <v>2</v>
      </c>
      <c r="O186" s="105">
        <v>25</v>
      </c>
      <c r="P186" s="48" t="s">
        <v>3434</v>
      </c>
      <c r="Q186" s="106"/>
      <c r="R186" s="106">
        <v>2435</v>
      </c>
      <c r="S186" s="107"/>
      <c r="T186" s="107">
        <v>70.69</v>
      </c>
      <c r="U186" s="108"/>
      <c r="V186" s="108">
        <v>4.65</v>
      </c>
      <c r="W186" s="109"/>
      <c r="X186" s="109">
        <v>37.7</v>
      </c>
      <c r="Y186" s="110"/>
      <c r="Z186" s="110"/>
      <c r="AA186" s="111"/>
      <c r="AB186" s="111"/>
      <c r="AC186" s="48"/>
      <c r="AD186" s="48"/>
      <c r="AE186" s="48" t="s">
        <v>235</v>
      </c>
      <c r="AF186" s="48" t="s">
        <v>235</v>
      </c>
      <c r="AG186" s="48" t="s">
        <v>235</v>
      </c>
      <c r="AH186" s="48"/>
      <c r="AI186" s="48"/>
      <c r="AJ186" s="48"/>
      <c r="AK186" s="48" t="s">
        <v>235</v>
      </c>
      <c r="AL186" s="48" t="s">
        <v>1024</v>
      </c>
      <c r="AM186" s="48"/>
      <c r="AN186" s="48" t="s">
        <v>1024</v>
      </c>
      <c r="AO186" s="48"/>
      <c r="AP186" s="48"/>
      <c r="AQ186" s="48" t="s">
        <v>3476</v>
      </c>
      <c r="AR186" s="89">
        <v>5</v>
      </c>
    </row>
    <row r="187" spans="2:44">
      <c r="B187" s="46">
        <f>ROW()</f>
        <v>187</v>
      </c>
      <c r="C187" s="64" t="str">
        <f>H187</f>
        <v>1열 수랭</v>
      </c>
      <c r="D187" s="48"/>
      <c r="E187" s="64" t="s">
        <v>1</v>
      </c>
      <c r="F187" s="54"/>
      <c r="G187" s="48"/>
      <c r="H187" s="48" t="s">
        <v>3422</v>
      </c>
      <c r="I187" s="61"/>
      <c r="J187" s="61"/>
      <c r="K187" s="104"/>
      <c r="L187" s="104"/>
      <c r="M187" s="61"/>
      <c r="N187" s="74"/>
      <c r="O187" s="105"/>
      <c r="P187" s="48"/>
      <c r="Q187" s="106"/>
      <c r="R187" s="106"/>
      <c r="S187" s="107"/>
      <c r="T187" s="107"/>
      <c r="U187" s="108"/>
      <c r="V187" s="108"/>
      <c r="W187" s="109"/>
      <c r="X187" s="109"/>
      <c r="Y187" s="110"/>
      <c r="Z187" s="110"/>
      <c r="AA187" s="111"/>
      <c r="AB187" s="111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89"/>
    </row>
    <row r="188" spans="2:44">
      <c r="B188" s="46">
        <f>ROW()</f>
        <v>188</v>
      </c>
      <c r="C188" s="64" t="str">
        <f>H188</f>
        <v>1열 수랭</v>
      </c>
      <c r="D188" s="48"/>
      <c r="E188" s="50" t="s">
        <v>3399</v>
      </c>
      <c r="F188" s="54">
        <v>91520</v>
      </c>
      <c r="G188" s="48" t="s">
        <v>3237</v>
      </c>
      <c r="H188" s="48" t="s">
        <v>3422</v>
      </c>
      <c r="I188" s="61"/>
      <c r="J188" s="61"/>
      <c r="K188" s="104">
        <v>4</v>
      </c>
      <c r="L188" s="104">
        <v>3</v>
      </c>
      <c r="M188" s="61">
        <v>120</v>
      </c>
      <c r="N188" s="74">
        <v>1</v>
      </c>
      <c r="O188" s="105">
        <v>25</v>
      </c>
      <c r="P188" s="48" t="s">
        <v>3436</v>
      </c>
      <c r="Q188" s="106">
        <v>500</v>
      </c>
      <c r="R188" s="106">
        <v>1800</v>
      </c>
      <c r="S188" s="107"/>
      <c r="T188" s="107">
        <v>76.52</v>
      </c>
      <c r="U188" s="108"/>
      <c r="V188" s="108">
        <v>3.31</v>
      </c>
      <c r="W188" s="109">
        <v>17.6</v>
      </c>
      <c r="X188" s="109">
        <v>31.3</v>
      </c>
      <c r="Y188" s="110"/>
      <c r="Z188" s="110">
        <v>2100</v>
      </c>
      <c r="AA188" s="111"/>
      <c r="AB188" s="111"/>
      <c r="AC188" s="48" t="s">
        <v>235</v>
      </c>
      <c r="AD188" s="48" t="s">
        <v>235</v>
      </c>
      <c r="AE188" s="48" t="s">
        <v>235</v>
      </c>
      <c r="AF188" s="48" t="s">
        <v>235</v>
      </c>
      <c r="AG188" s="48" t="s">
        <v>235</v>
      </c>
      <c r="AH188" s="48"/>
      <c r="AI188" s="48"/>
      <c r="AJ188" s="48" t="s">
        <v>235</v>
      </c>
      <c r="AK188" s="48" t="s">
        <v>235</v>
      </c>
      <c r="AL188" s="48" t="s">
        <v>1024</v>
      </c>
      <c r="AM188" s="48"/>
      <c r="AN188" s="48" t="s">
        <v>1024</v>
      </c>
      <c r="AO188" s="48"/>
      <c r="AP188" s="48"/>
      <c r="AQ188" s="48" t="s">
        <v>3470</v>
      </c>
      <c r="AR188" s="89">
        <v>3</v>
      </c>
    </row>
    <row r="189" spans="2:44">
      <c r="B189" s="46">
        <f>ROW()</f>
        <v>189</v>
      </c>
      <c r="C189" s="64" t="str">
        <f>H189</f>
        <v>1열 수랭</v>
      </c>
      <c r="D189" s="48"/>
      <c r="E189" s="50" t="s">
        <v>3400</v>
      </c>
      <c r="F189" s="54">
        <v>78840</v>
      </c>
      <c r="G189" s="48" t="s">
        <v>3237</v>
      </c>
      <c r="H189" s="48" t="s">
        <v>3422</v>
      </c>
      <c r="I189" s="61"/>
      <c r="J189" s="61"/>
      <c r="K189" s="104">
        <v>4</v>
      </c>
      <c r="L189" s="104">
        <v>3</v>
      </c>
      <c r="M189" s="61">
        <v>120</v>
      </c>
      <c r="N189" s="74">
        <v>1</v>
      </c>
      <c r="O189" s="105">
        <v>25</v>
      </c>
      <c r="P189" s="48" t="s">
        <v>3436</v>
      </c>
      <c r="Q189" s="106">
        <v>500</v>
      </c>
      <c r="R189" s="106">
        <v>1800</v>
      </c>
      <c r="S189" s="107"/>
      <c r="T189" s="107">
        <v>76.52</v>
      </c>
      <c r="U189" s="108"/>
      <c r="V189" s="108">
        <v>3.31</v>
      </c>
      <c r="W189" s="109">
        <v>17.6</v>
      </c>
      <c r="X189" s="109">
        <v>31.3</v>
      </c>
      <c r="Y189" s="110"/>
      <c r="Z189" s="110">
        <v>2200</v>
      </c>
      <c r="AA189" s="111"/>
      <c r="AB189" s="111"/>
      <c r="AC189" s="48" t="s">
        <v>235</v>
      </c>
      <c r="AD189" s="48" t="s">
        <v>235</v>
      </c>
      <c r="AE189" s="48" t="s">
        <v>235</v>
      </c>
      <c r="AF189" s="48" t="s">
        <v>235</v>
      </c>
      <c r="AG189" s="48" t="s">
        <v>235</v>
      </c>
      <c r="AH189" s="48"/>
      <c r="AI189" s="48"/>
      <c r="AJ189" s="48" t="s">
        <v>235</v>
      </c>
      <c r="AK189" s="48" t="s">
        <v>235</v>
      </c>
      <c r="AL189" s="48" t="s">
        <v>1024</v>
      </c>
      <c r="AM189" s="48"/>
      <c r="AN189" s="48" t="s">
        <v>1032</v>
      </c>
      <c r="AO189" s="48"/>
      <c r="AP189" s="48"/>
      <c r="AQ189" s="48" t="s">
        <v>1032</v>
      </c>
      <c r="AR189" s="89">
        <v>3</v>
      </c>
    </row>
    <row r="190" spans="2:44">
      <c r="B190" s="46">
        <f>ROW()</f>
        <v>190</v>
      </c>
      <c r="C190" s="64" t="str">
        <f>H190</f>
        <v>1열 수랭</v>
      </c>
      <c r="D190" s="48"/>
      <c r="E190" s="50" t="s">
        <v>3401</v>
      </c>
      <c r="F190" s="54">
        <v>78900</v>
      </c>
      <c r="G190" s="48" t="s">
        <v>3237</v>
      </c>
      <c r="H190" s="48" t="s">
        <v>3422</v>
      </c>
      <c r="I190" s="61"/>
      <c r="J190" s="61"/>
      <c r="K190" s="104">
        <v>4</v>
      </c>
      <c r="L190" s="104">
        <v>3</v>
      </c>
      <c r="M190" s="61">
        <v>120</v>
      </c>
      <c r="N190" s="74">
        <v>1</v>
      </c>
      <c r="O190" s="105">
        <v>25</v>
      </c>
      <c r="P190" s="48" t="s">
        <v>3436</v>
      </c>
      <c r="Q190" s="106">
        <v>500</v>
      </c>
      <c r="R190" s="106">
        <v>1800</v>
      </c>
      <c r="S190" s="107"/>
      <c r="T190" s="107">
        <v>76.52</v>
      </c>
      <c r="U190" s="108"/>
      <c r="V190" s="108">
        <v>3.31</v>
      </c>
      <c r="W190" s="109">
        <v>17.6</v>
      </c>
      <c r="X190" s="109">
        <v>31.3</v>
      </c>
      <c r="Y190" s="110"/>
      <c r="Z190" s="110">
        <v>2200</v>
      </c>
      <c r="AA190" s="111"/>
      <c r="AB190" s="111"/>
      <c r="AC190" s="48" t="s">
        <v>235</v>
      </c>
      <c r="AD190" s="48" t="s">
        <v>235</v>
      </c>
      <c r="AE190" s="48" t="s">
        <v>235</v>
      </c>
      <c r="AF190" s="48" t="s">
        <v>235</v>
      </c>
      <c r="AG190" s="48" t="s">
        <v>235</v>
      </c>
      <c r="AH190" s="48"/>
      <c r="AI190" s="48"/>
      <c r="AJ190" s="48" t="s">
        <v>235</v>
      </c>
      <c r="AK190" s="48" t="s">
        <v>235</v>
      </c>
      <c r="AL190" s="48" t="s">
        <v>1024</v>
      </c>
      <c r="AM190" s="48"/>
      <c r="AN190" s="48" t="s">
        <v>1024</v>
      </c>
      <c r="AO190" s="48"/>
      <c r="AP190" s="48"/>
      <c r="AQ190" s="48" t="s">
        <v>3259</v>
      </c>
      <c r="AR190" s="89">
        <v>3</v>
      </c>
    </row>
    <row r="191" spans="2:44">
      <c r="B191" s="46">
        <f>ROW()</f>
        <v>191</v>
      </c>
      <c r="C191" s="64" t="str">
        <f>H191</f>
        <v>1열 수랭</v>
      </c>
      <c r="D191" s="48"/>
      <c r="E191" s="50" t="s">
        <v>3402</v>
      </c>
      <c r="F191" s="54">
        <v>97000</v>
      </c>
      <c r="G191" s="48" t="s">
        <v>3237</v>
      </c>
      <c r="H191" s="48" t="s">
        <v>3422</v>
      </c>
      <c r="I191" s="61"/>
      <c r="J191" s="61"/>
      <c r="K191" s="104">
        <v>4</v>
      </c>
      <c r="L191" s="104">
        <v>3</v>
      </c>
      <c r="M191" s="61">
        <v>120</v>
      </c>
      <c r="N191" s="74">
        <v>1</v>
      </c>
      <c r="O191" s="105">
        <v>25</v>
      </c>
      <c r="P191" s="48" t="s">
        <v>3431</v>
      </c>
      <c r="Q191" s="106">
        <v>600</v>
      </c>
      <c r="R191" s="106">
        <v>2200</v>
      </c>
      <c r="S191" s="107"/>
      <c r="T191" s="107">
        <v>91.12</v>
      </c>
      <c r="U191" s="108"/>
      <c r="V191" s="108">
        <v>3.71</v>
      </c>
      <c r="W191" s="109">
        <v>17.6</v>
      </c>
      <c r="X191" s="109">
        <v>39.3</v>
      </c>
      <c r="Y191" s="110"/>
      <c r="Z191" s="110"/>
      <c r="AA191" s="111"/>
      <c r="AB191" s="111"/>
      <c r="AC191" s="48" t="s">
        <v>235</v>
      </c>
      <c r="AD191" s="48" t="s">
        <v>235</v>
      </c>
      <c r="AE191" s="48" t="s">
        <v>235</v>
      </c>
      <c r="AF191" s="48" t="s">
        <v>235</v>
      </c>
      <c r="AG191" s="48" t="s">
        <v>235</v>
      </c>
      <c r="AH191" s="48"/>
      <c r="AI191" s="48"/>
      <c r="AJ191" s="48"/>
      <c r="AK191" s="48" t="s">
        <v>235</v>
      </c>
      <c r="AL191" s="48" t="s">
        <v>1032</v>
      </c>
      <c r="AM191" s="48"/>
      <c r="AN191" s="48" t="s">
        <v>1032</v>
      </c>
      <c r="AO191" s="48"/>
      <c r="AP191" s="48"/>
      <c r="AQ191" s="48" t="s">
        <v>1032</v>
      </c>
      <c r="AR191" s="89">
        <v>3</v>
      </c>
    </row>
    <row r="192" spans="2:44">
      <c r="B192" s="46">
        <f>ROW()</f>
        <v>192</v>
      </c>
      <c r="C192" s="64" t="str">
        <f>H192</f>
        <v>1열 수랭</v>
      </c>
      <c r="D192" s="48"/>
      <c r="E192" s="64" t="s">
        <v>1</v>
      </c>
      <c r="F192" s="54"/>
      <c r="G192" s="48"/>
      <c r="H192" s="48" t="s">
        <v>3422</v>
      </c>
      <c r="I192" s="61"/>
      <c r="J192" s="61"/>
      <c r="K192" s="104"/>
      <c r="L192" s="104"/>
      <c r="M192" s="61"/>
      <c r="N192" s="74"/>
      <c r="O192" s="105"/>
      <c r="P192" s="48"/>
      <c r="Q192" s="106"/>
      <c r="R192" s="106"/>
      <c r="S192" s="107"/>
      <c r="T192" s="107"/>
      <c r="U192" s="108"/>
      <c r="V192" s="108"/>
      <c r="W192" s="109"/>
      <c r="X192" s="109"/>
      <c r="Y192" s="110"/>
      <c r="Z192" s="110"/>
      <c r="AA192" s="111"/>
      <c r="AB192" s="111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89"/>
    </row>
    <row r="193" spans="2:44">
      <c r="B193" s="46">
        <f>ROW()</f>
        <v>193</v>
      </c>
      <c r="C193" s="64" t="str">
        <f>H193</f>
        <v>1열 수랭</v>
      </c>
      <c r="D193" s="48"/>
      <c r="E193" s="50" t="s">
        <v>3403</v>
      </c>
      <c r="F193" s="54">
        <v>130000</v>
      </c>
      <c r="G193" s="48" t="s">
        <v>1552</v>
      </c>
      <c r="H193" s="48" t="s">
        <v>3422</v>
      </c>
      <c r="I193" s="61"/>
      <c r="J193" s="61"/>
      <c r="K193" s="104">
        <v>4</v>
      </c>
      <c r="L193" s="104">
        <v>9</v>
      </c>
      <c r="M193" s="61">
        <v>120</v>
      </c>
      <c r="N193" s="74">
        <v>1</v>
      </c>
      <c r="O193" s="105">
        <v>25</v>
      </c>
      <c r="P193" s="48" t="s">
        <v>3443</v>
      </c>
      <c r="Q193" s="106">
        <v>500</v>
      </c>
      <c r="R193" s="106">
        <v>2400</v>
      </c>
      <c r="S193" s="107"/>
      <c r="T193" s="107">
        <v>74.82</v>
      </c>
      <c r="U193" s="108"/>
      <c r="V193" s="108">
        <v>4.04</v>
      </c>
      <c r="W193" s="109">
        <v>16</v>
      </c>
      <c r="X193" s="109">
        <v>39.9</v>
      </c>
      <c r="Y193" s="110"/>
      <c r="Z193" s="110"/>
      <c r="AA193" s="111"/>
      <c r="AB193" s="111">
        <v>20</v>
      </c>
      <c r="AC193" s="48" t="s">
        <v>235</v>
      </c>
      <c r="AD193" s="48" t="s">
        <v>235</v>
      </c>
      <c r="AE193" s="48" t="s">
        <v>235</v>
      </c>
      <c r="AF193" s="48" t="s">
        <v>235</v>
      </c>
      <c r="AG193" s="48" t="s">
        <v>235</v>
      </c>
      <c r="AH193" s="48"/>
      <c r="AI193" s="48"/>
      <c r="AJ193" s="48" t="s">
        <v>235</v>
      </c>
      <c r="AK193" s="48" t="s">
        <v>235</v>
      </c>
      <c r="AL193" s="48" t="s">
        <v>1024</v>
      </c>
      <c r="AM193" s="48" t="s">
        <v>1024</v>
      </c>
      <c r="AN193" s="48" t="s">
        <v>1024</v>
      </c>
      <c r="AO193" s="48"/>
      <c r="AP193" s="48"/>
      <c r="AQ193" s="48" t="s">
        <v>3476</v>
      </c>
      <c r="AR193" s="89">
        <v>5</v>
      </c>
    </row>
    <row r="194" spans="2:44">
      <c r="B194" s="46">
        <f>ROW()</f>
        <v>194</v>
      </c>
      <c r="C194" s="64" t="str">
        <f>H194</f>
        <v>1열 수랭</v>
      </c>
      <c r="D194" s="48"/>
      <c r="E194" s="64" t="s">
        <v>1</v>
      </c>
      <c r="F194" s="54"/>
      <c r="G194" s="48"/>
      <c r="H194" s="48" t="s">
        <v>3422</v>
      </c>
      <c r="I194" s="61"/>
      <c r="J194" s="61"/>
      <c r="K194" s="104"/>
      <c r="L194" s="104"/>
      <c r="M194" s="61"/>
      <c r="N194" s="74"/>
      <c r="O194" s="105"/>
      <c r="P194" s="48"/>
      <c r="Q194" s="106"/>
      <c r="R194" s="106"/>
      <c r="S194" s="107"/>
      <c r="T194" s="107"/>
      <c r="U194" s="108"/>
      <c r="V194" s="108"/>
      <c r="W194" s="109"/>
      <c r="X194" s="109"/>
      <c r="Y194" s="110"/>
      <c r="Z194" s="110"/>
      <c r="AA194" s="111"/>
      <c r="AB194" s="111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89"/>
    </row>
    <row r="195" spans="2:44">
      <c r="B195" s="46">
        <f>ROW()</f>
        <v>195</v>
      </c>
      <c r="C195" s="64" t="str">
        <f>H195</f>
        <v>1열 수랭</v>
      </c>
      <c r="D195" s="48"/>
      <c r="E195" s="50" t="s">
        <v>3404</v>
      </c>
      <c r="F195" s="54">
        <v>79700</v>
      </c>
      <c r="G195" s="48" t="s">
        <v>3411</v>
      </c>
      <c r="H195" s="48" t="s">
        <v>3422</v>
      </c>
      <c r="I195" s="61"/>
      <c r="J195" s="61"/>
      <c r="K195" s="104">
        <v>4</v>
      </c>
      <c r="L195" s="104">
        <v>3</v>
      </c>
      <c r="M195" s="61">
        <v>120</v>
      </c>
      <c r="N195" s="74">
        <v>1</v>
      </c>
      <c r="O195" s="105">
        <v>25</v>
      </c>
      <c r="P195" s="48" t="s">
        <v>3434</v>
      </c>
      <c r="Q195" s="106">
        <v>700</v>
      </c>
      <c r="R195" s="106">
        <v>1500</v>
      </c>
      <c r="S195" s="107"/>
      <c r="T195" s="107">
        <v>62</v>
      </c>
      <c r="U195" s="108"/>
      <c r="V195" s="108">
        <v>1.78</v>
      </c>
      <c r="W195" s="109">
        <v>18</v>
      </c>
      <c r="X195" s="109">
        <v>26.4</v>
      </c>
      <c r="Y195" s="110"/>
      <c r="Z195" s="110">
        <v>2300</v>
      </c>
      <c r="AA195" s="111"/>
      <c r="AB195" s="111">
        <v>25</v>
      </c>
      <c r="AC195" s="48"/>
      <c r="AD195" s="48" t="s">
        <v>235</v>
      </c>
      <c r="AE195" s="48" t="s">
        <v>235</v>
      </c>
      <c r="AF195" s="48" t="s">
        <v>235</v>
      </c>
      <c r="AG195" s="48" t="s">
        <v>235</v>
      </c>
      <c r="AH195" s="48"/>
      <c r="AI195" s="48"/>
      <c r="AJ195" s="48" t="s">
        <v>235</v>
      </c>
      <c r="AK195" s="48" t="s">
        <v>235</v>
      </c>
      <c r="AL195" s="48" t="s">
        <v>1032</v>
      </c>
      <c r="AM195" s="48" t="s">
        <v>1032</v>
      </c>
      <c r="AN195" s="48" t="s">
        <v>1032</v>
      </c>
      <c r="AO195" s="48" t="s">
        <v>1032</v>
      </c>
      <c r="AP195" s="48" t="s">
        <v>3479</v>
      </c>
      <c r="AQ195" s="48" t="s">
        <v>1032</v>
      </c>
      <c r="AR195" s="89"/>
    </row>
    <row r="196" spans="2:44">
      <c r="B196" s="46">
        <f>ROW()</f>
        <v>196</v>
      </c>
      <c r="C196" s="64" t="str">
        <f>H196</f>
        <v>1열 수랭</v>
      </c>
      <c r="D196" s="48"/>
      <c r="E196" s="50" t="s">
        <v>3405</v>
      </c>
      <c r="F196" s="54">
        <v>55000</v>
      </c>
      <c r="G196" s="48" t="s">
        <v>3411</v>
      </c>
      <c r="H196" s="48" t="s">
        <v>3422</v>
      </c>
      <c r="I196" s="61"/>
      <c r="J196" s="61"/>
      <c r="K196" s="104">
        <v>4</v>
      </c>
      <c r="L196" s="104">
        <v>3</v>
      </c>
      <c r="M196" s="61">
        <v>120</v>
      </c>
      <c r="N196" s="74">
        <v>1</v>
      </c>
      <c r="O196" s="105">
        <v>25</v>
      </c>
      <c r="P196" s="48" t="s">
        <v>3434</v>
      </c>
      <c r="Q196" s="106">
        <v>700</v>
      </c>
      <c r="R196" s="106">
        <v>1800</v>
      </c>
      <c r="S196" s="107"/>
      <c r="T196" s="107">
        <v>74.5</v>
      </c>
      <c r="U196" s="108"/>
      <c r="V196" s="108">
        <v>2.15</v>
      </c>
      <c r="W196" s="109">
        <v>18</v>
      </c>
      <c r="X196" s="109">
        <v>35.2</v>
      </c>
      <c r="Y196" s="110"/>
      <c r="Z196" s="110">
        <v>2300</v>
      </c>
      <c r="AA196" s="111"/>
      <c r="AB196" s="111">
        <v>25</v>
      </c>
      <c r="AC196" s="48"/>
      <c r="AD196" s="48" t="s">
        <v>235</v>
      </c>
      <c r="AE196" s="48" t="s">
        <v>235</v>
      </c>
      <c r="AF196" s="48" t="s">
        <v>235</v>
      </c>
      <c r="AG196" s="48" t="s">
        <v>235</v>
      </c>
      <c r="AH196" s="48"/>
      <c r="AI196" s="48"/>
      <c r="AJ196" s="48" t="s">
        <v>235</v>
      </c>
      <c r="AK196" s="48" t="s">
        <v>235</v>
      </c>
      <c r="AL196" s="48" t="s">
        <v>1032</v>
      </c>
      <c r="AM196" s="48" t="s">
        <v>1024</v>
      </c>
      <c r="AN196" s="48" t="s">
        <v>1024</v>
      </c>
      <c r="AO196" s="48"/>
      <c r="AP196" s="48"/>
      <c r="AQ196" s="48" t="s">
        <v>1032</v>
      </c>
      <c r="AR196" s="89"/>
    </row>
    <row r="197" spans="2:44">
      <c r="B197" s="46">
        <f>ROW()</f>
        <v>197</v>
      </c>
      <c r="C197" s="64" t="str">
        <f>H197</f>
        <v>1열 수랭</v>
      </c>
      <c r="D197" s="48"/>
      <c r="E197" s="64" t="s">
        <v>1</v>
      </c>
      <c r="F197" s="54"/>
      <c r="G197" s="48"/>
      <c r="H197" s="48" t="s">
        <v>3422</v>
      </c>
      <c r="I197" s="61"/>
      <c r="J197" s="61"/>
      <c r="K197" s="104"/>
      <c r="L197" s="104"/>
      <c r="M197" s="61"/>
      <c r="N197" s="74"/>
      <c r="O197" s="105"/>
      <c r="P197" s="48"/>
      <c r="Q197" s="106"/>
      <c r="R197" s="106"/>
      <c r="S197" s="107"/>
      <c r="T197" s="107"/>
      <c r="U197" s="108"/>
      <c r="V197" s="108"/>
      <c r="W197" s="109"/>
      <c r="X197" s="109"/>
      <c r="Y197" s="110"/>
      <c r="Z197" s="110"/>
      <c r="AA197" s="111"/>
      <c r="AB197" s="111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89"/>
    </row>
    <row r="198" spans="2:44">
      <c r="B198" s="46">
        <f>ROW()</f>
        <v>198</v>
      </c>
      <c r="C198" s="64" t="str">
        <f>H198</f>
        <v>1열 수랭</v>
      </c>
      <c r="D198" s="48"/>
      <c r="E198" s="50" t="s">
        <v>3406</v>
      </c>
      <c r="F198" s="54">
        <v>66000</v>
      </c>
      <c r="G198" s="48" t="s">
        <v>3234</v>
      </c>
      <c r="H198" s="48" t="s">
        <v>3422</v>
      </c>
      <c r="I198" s="61"/>
      <c r="J198" s="61"/>
      <c r="K198" s="104">
        <v>4</v>
      </c>
      <c r="L198" s="104">
        <v>3</v>
      </c>
      <c r="M198" s="61">
        <v>120</v>
      </c>
      <c r="N198" s="74">
        <v>1</v>
      </c>
      <c r="O198" s="105">
        <v>25</v>
      </c>
      <c r="P198" s="48" t="s">
        <v>3434</v>
      </c>
      <c r="Q198" s="106">
        <v>1200</v>
      </c>
      <c r="R198" s="106">
        <v>2000</v>
      </c>
      <c r="S198" s="107"/>
      <c r="T198" s="107">
        <v>81.32</v>
      </c>
      <c r="U198" s="108"/>
      <c r="V198" s="108"/>
      <c r="W198" s="109"/>
      <c r="X198" s="109">
        <v>27.36</v>
      </c>
      <c r="Y198" s="110"/>
      <c r="Z198" s="110">
        <v>2900</v>
      </c>
      <c r="AA198" s="111"/>
      <c r="AB198" s="111"/>
      <c r="AC198" s="48" t="s">
        <v>235</v>
      </c>
      <c r="AD198" s="48" t="s">
        <v>235</v>
      </c>
      <c r="AE198" s="48" t="s">
        <v>235</v>
      </c>
      <c r="AF198" s="48" t="s">
        <v>235</v>
      </c>
      <c r="AG198" s="48" t="s">
        <v>235</v>
      </c>
      <c r="AH198" s="48"/>
      <c r="AI198" s="48"/>
      <c r="AJ198" s="48" t="s">
        <v>235</v>
      </c>
      <c r="AK198" s="48" t="s">
        <v>235</v>
      </c>
      <c r="AL198" s="48" t="s">
        <v>1032</v>
      </c>
      <c r="AM198" s="48"/>
      <c r="AN198" s="48" t="s">
        <v>1024</v>
      </c>
      <c r="AO198" s="48"/>
      <c r="AP198" s="48"/>
      <c r="AQ198" s="48"/>
      <c r="AR198" s="89"/>
    </row>
    <row r="199" spans="2:44">
      <c r="B199" s="46">
        <f>ROW()</f>
        <v>199</v>
      </c>
      <c r="C199" s="64" t="str">
        <f>H199</f>
        <v>1열 수랭</v>
      </c>
      <c r="D199" s="48"/>
      <c r="E199" s="64" t="s">
        <v>1</v>
      </c>
      <c r="F199" s="54"/>
      <c r="G199" s="48"/>
      <c r="H199" s="48" t="s">
        <v>3422</v>
      </c>
      <c r="I199" s="61"/>
      <c r="J199" s="61"/>
      <c r="K199" s="104"/>
      <c r="L199" s="104"/>
      <c r="M199" s="61"/>
      <c r="N199" s="74"/>
      <c r="O199" s="105"/>
      <c r="P199" s="48"/>
      <c r="Q199" s="106"/>
      <c r="R199" s="106"/>
      <c r="S199" s="107"/>
      <c r="T199" s="107"/>
      <c r="U199" s="108"/>
      <c r="V199" s="108"/>
      <c r="W199" s="109"/>
      <c r="X199" s="109"/>
      <c r="Y199" s="110"/>
      <c r="Z199" s="110"/>
      <c r="AA199" s="111"/>
      <c r="AB199" s="111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89"/>
    </row>
    <row r="200" spans="2:44">
      <c r="B200" s="46">
        <f>ROW()</f>
        <v>200</v>
      </c>
      <c r="C200" s="64" t="str">
        <f>H200</f>
        <v>1열 수랭</v>
      </c>
      <c r="D200" s="48"/>
      <c r="E200" s="50" t="s">
        <v>3407</v>
      </c>
      <c r="F200" s="54">
        <v>94000</v>
      </c>
      <c r="G200" s="48" t="s">
        <v>2403</v>
      </c>
      <c r="H200" s="48" t="s">
        <v>3422</v>
      </c>
      <c r="I200" s="61"/>
      <c r="J200" s="61"/>
      <c r="K200" s="104">
        <v>4</v>
      </c>
      <c r="L200" s="104">
        <v>3</v>
      </c>
      <c r="M200" s="61">
        <v>120</v>
      </c>
      <c r="N200" s="74">
        <v>1</v>
      </c>
      <c r="O200" s="105">
        <v>25</v>
      </c>
      <c r="P200" s="48"/>
      <c r="Q200" s="106">
        <v>650</v>
      </c>
      <c r="R200" s="106">
        <v>2000</v>
      </c>
      <c r="S200" s="107"/>
      <c r="T200" s="107">
        <v>66.7</v>
      </c>
      <c r="U200" s="108"/>
      <c r="V200" s="108">
        <v>2.34</v>
      </c>
      <c r="W200" s="109">
        <v>6</v>
      </c>
      <c r="X200" s="109">
        <v>30</v>
      </c>
      <c r="Y200" s="110"/>
      <c r="Z200" s="110"/>
      <c r="AA200" s="111"/>
      <c r="AB200" s="111">
        <v>15</v>
      </c>
      <c r="AC200" s="48" t="s">
        <v>235</v>
      </c>
      <c r="AD200" s="48" t="s">
        <v>235</v>
      </c>
      <c r="AE200" s="48" t="s">
        <v>235</v>
      </c>
      <c r="AF200" s="48" t="s">
        <v>235</v>
      </c>
      <c r="AG200" s="48" t="s">
        <v>235</v>
      </c>
      <c r="AH200" s="48"/>
      <c r="AI200" s="48"/>
      <c r="AJ200" s="48" t="s">
        <v>235</v>
      </c>
      <c r="AK200" s="48" t="s">
        <v>235</v>
      </c>
      <c r="AL200" s="48" t="s">
        <v>3464</v>
      </c>
      <c r="AM200" s="48"/>
      <c r="AN200" s="48" t="s">
        <v>1024</v>
      </c>
      <c r="AO200" s="48" t="s">
        <v>3470</v>
      </c>
      <c r="AP200" s="48" t="s">
        <v>3479</v>
      </c>
      <c r="AQ200" s="48" t="s">
        <v>3470</v>
      </c>
      <c r="AR200" s="89">
        <v>3</v>
      </c>
    </row>
    <row r="201" spans="2:44">
      <c r="B201" s="46">
        <f>ROW()</f>
        <v>201</v>
      </c>
      <c r="C201" s="64" t="str">
        <f>H201</f>
        <v>1열 수랭</v>
      </c>
      <c r="D201" s="48"/>
      <c r="E201" s="50" t="s">
        <v>3408</v>
      </c>
      <c r="F201" s="54">
        <v>93880</v>
      </c>
      <c r="G201" s="48" t="s">
        <v>2403</v>
      </c>
      <c r="H201" s="48" t="s">
        <v>3422</v>
      </c>
      <c r="I201" s="61"/>
      <c r="J201" s="61"/>
      <c r="K201" s="104">
        <v>4</v>
      </c>
      <c r="L201" s="104">
        <v>4</v>
      </c>
      <c r="M201" s="61">
        <v>120</v>
      </c>
      <c r="N201" s="74">
        <v>1</v>
      </c>
      <c r="O201" s="105">
        <v>25</v>
      </c>
      <c r="P201" s="48"/>
      <c r="Q201" s="106">
        <v>650</v>
      </c>
      <c r="R201" s="106">
        <v>2000</v>
      </c>
      <c r="S201" s="107"/>
      <c r="T201" s="107">
        <v>66.7</v>
      </c>
      <c r="U201" s="108"/>
      <c r="V201" s="108">
        <v>2.34</v>
      </c>
      <c r="W201" s="109">
        <v>6</v>
      </c>
      <c r="X201" s="109">
        <v>30</v>
      </c>
      <c r="Y201" s="110"/>
      <c r="Z201" s="110"/>
      <c r="AA201" s="111"/>
      <c r="AB201" s="111">
        <v>12</v>
      </c>
      <c r="AC201" s="48" t="s">
        <v>235</v>
      </c>
      <c r="AD201" s="48" t="s">
        <v>235</v>
      </c>
      <c r="AE201" s="48" t="s">
        <v>235</v>
      </c>
      <c r="AF201" s="48" t="s">
        <v>235</v>
      </c>
      <c r="AG201" s="48" t="s">
        <v>235</v>
      </c>
      <c r="AH201" s="48"/>
      <c r="AI201" s="48"/>
      <c r="AJ201" s="48" t="s">
        <v>235</v>
      </c>
      <c r="AK201" s="48" t="s">
        <v>235</v>
      </c>
      <c r="AL201" s="48" t="s">
        <v>1024</v>
      </c>
      <c r="AM201" s="48"/>
      <c r="AN201" s="48" t="s">
        <v>1024</v>
      </c>
      <c r="AO201" s="48"/>
      <c r="AP201" s="48"/>
      <c r="AQ201" s="48" t="s">
        <v>3260</v>
      </c>
      <c r="AR201" s="89"/>
    </row>
    <row r="202" spans="2:44">
      <c r="B202" s="46">
        <f>ROW()</f>
        <v>202</v>
      </c>
      <c r="C202" s="64"/>
      <c r="D202" s="64"/>
      <c r="E202" s="64" t="s">
        <v>1</v>
      </c>
      <c r="F202" s="64"/>
      <c r="G202" s="64"/>
      <c r="H202" s="64"/>
      <c r="I202" s="48"/>
      <c r="J202" s="48"/>
      <c r="K202" s="64"/>
      <c r="L202" s="64"/>
      <c r="M202" s="64"/>
      <c r="N202" s="64"/>
      <c r="O202" s="64"/>
      <c r="P202" s="64"/>
      <c r="Q202" s="48"/>
      <c r="R202" s="48"/>
      <c r="S202" s="48"/>
      <c r="T202" s="48"/>
      <c r="U202" s="48"/>
      <c r="V202" s="48"/>
      <c r="W202" s="48"/>
      <c r="X202" s="48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Yeom Seoung Yun</dc:creator>
  <cp:lastModifiedBy>Yeom Seoung Yun</cp:lastModifiedBy>
</cp:coreProperties>
</file>