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11489719624115854627/내 드라이브/Elixir-ATC 2022/INFOCOM 2023/데이터셋 재생성 2/de (dt+ds + fat, isp)/"/>
    </mc:Choice>
  </mc:AlternateContent>
  <xr:revisionPtr revIDLastSave="0" documentId="13_ncr:1_{DE92B3DF-CE07-294B-B3AF-7573729F6F9B}" xr6:coauthVersionLast="47" xr6:coauthVersionMax="47" xr10:uidLastSave="{00000000-0000-0000-0000-000000000000}"/>
  <bookViews>
    <workbookView xWindow="0" yWindow="500" windowWidth="29040" windowHeight="15840" xr2:uid="{D1088C62-81A9-473E-B846-5CA999580591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4" i="3" l="1"/>
  <c r="F94" i="3"/>
  <c r="G92" i="3"/>
  <c r="F92" i="3"/>
  <c r="G86" i="3"/>
  <c r="F86" i="3"/>
  <c r="G84" i="3"/>
  <c r="F84" i="3"/>
  <c r="G81" i="3"/>
  <c r="F81" i="3"/>
  <c r="G78" i="3"/>
  <c r="F78" i="3"/>
  <c r="G77" i="3"/>
  <c r="F77" i="3"/>
  <c r="G76" i="3"/>
  <c r="F76" i="3"/>
  <c r="G74" i="3"/>
  <c r="F74" i="3"/>
  <c r="G68" i="3"/>
  <c r="F68" i="3"/>
  <c r="G66" i="3"/>
  <c r="F66" i="3"/>
  <c r="G64" i="3"/>
  <c r="F64" i="3"/>
  <c r="G62" i="3"/>
  <c r="F62" i="3"/>
  <c r="G59" i="3"/>
  <c r="F59" i="3"/>
  <c r="G57" i="3"/>
  <c r="F57" i="3"/>
  <c r="G56" i="3"/>
  <c r="F56" i="3"/>
  <c r="G55" i="3"/>
  <c r="F55" i="3"/>
  <c r="G54" i="3"/>
  <c r="F54" i="3"/>
  <c r="G53" i="3"/>
  <c r="F53" i="3"/>
  <c r="G51" i="3"/>
  <c r="F51" i="3"/>
  <c r="G50" i="3"/>
  <c r="F50" i="3"/>
  <c r="G49" i="3"/>
  <c r="F49" i="3"/>
</calcChain>
</file>

<file path=xl/sharedStrings.xml><?xml version="1.0" encoding="utf-8"?>
<sst xmlns="http://schemas.openxmlformats.org/spreadsheetml/2006/main" count="16" uniqueCount="16">
  <si>
    <t>host</t>
  </si>
  <si>
    <t>connection</t>
  </si>
  <si>
    <t>hop</t>
  </si>
  <si>
    <t>switch_e</t>
  </si>
  <si>
    <t>switch_c</t>
  </si>
  <si>
    <t>interval</t>
  </si>
  <si>
    <t>link</t>
  </si>
  <si>
    <t>time</t>
  </si>
  <si>
    <t>avgSentMsg</t>
  </si>
  <si>
    <t>avgSentByte</t>
  </si>
  <si>
    <t>secMaxSendMsg</t>
  </si>
  <si>
    <t>secMaxSendByte</t>
  </si>
  <si>
    <t>avgRecvMsg</t>
  </si>
  <si>
    <t>avgRecvByte</t>
  </si>
  <si>
    <t>secMaxRecvMsg</t>
  </si>
  <si>
    <t>secMaxRecvByte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</si>
</sst>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7388-B5CE-5447-AA98-3A58057AB641}">
  <dimension ref="A1:P95"/>
  <sheetViews>
    <sheetView tabSelected="1" topLeftCell="A20" workbookViewId="0">
      <selection activeCell="N33" sqref="N33"/>
    </sheetView>
  </sheetViews>
  <sheetFormatPr baseColWidth="10" defaultRowHeight="17"/>
  <sheetData>
    <row r="1" spans="1:16">
      <c r="A1" t="s">
        <v>3</v>
      </c>
      <c r="B1" t="s">
        <v>4</v>
      </c>
      <c r="C1" t="s">
        <v>0</v>
      </c>
      <c r="D1" t="s">
        <v>1</v>
      </c>
      <c r="E1" t="s">
        <v>5</v>
      </c>
      <c r="F1" t="s">
        <v>6</v>
      </c>
      <c r="G1" t="s">
        <v>2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8</v>
      </c>
      <c r="B2">
        <v>14</v>
      </c>
      <c r="C2">
        <v>32</v>
      </c>
      <c r="D2">
        <v>5</v>
      </c>
      <c r="E2">
        <v>2</v>
      </c>
      <c r="F2">
        <v>96</v>
      </c>
      <c r="G2" s="1">
        <v>6.68</v>
      </c>
      <c r="H2">
        <v>33.4</v>
      </c>
      <c r="I2">
        <v>17632.34</v>
      </c>
      <c r="J2">
        <v>3630.95</v>
      </c>
      <c r="K2">
        <v>53947</v>
      </c>
      <c r="L2">
        <v>10862.88</v>
      </c>
      <c r="M2">
        <v>17704.669999999998</v>
      </c>
      <c r="N2">
        <v>3451.46</v>
      </c>
      <c r="O2">
        <v>54019</v>
      </c>
      <c r="P2">
        <v>10429.65</v>
      </c>
    </row>
    <row r="3" spans="1:16">
      <c r="A3">
        <v>8</v>
      </c>
      <c r="B3">
        <v>14</v>
      </c>
      <c r="C3">
        <v>32</v>
      </c>
      <c r="D3">
        <v>10</v>
      </c>
      <c r="E3">
        <v>2</v>
      </c>
      <c r="F3">
        <v>96</v>
      </c>
      <c r="G3" s="1">
        <v>6.68</v>
      </c>
      <c r="H3">
        <v>42.7</v>
      </c>
      <c r="I3">
        <v>12157.82</v>
      </c>
      <c r="J3">
        <v>2393.08</v>
      </c>
      <c r="K3">
        <v>53906</v>
      </c>
      <c r="L3">
        <v>11503.84</v>
      </c>
      <c r="M3">
        <v>12200.42</v>
      </c>
      <c r="N3">
        <v>2265.59</v>
      </c>
      <c r="O3">
        <v>56606</v>
      </c>
      <c r="P3">
        <v>11077.11</v>
      </c>
    </row>
    <row r="4" spans="1:16">
      <c r="A4">
        <v>8</v>
      </c>
      <c r="B4">
        <v>14</v>
      </c>
      <c r="C4">
        <v>32</v>
      </c>
      <c r="D4">
        <v>20</v>
      </c>
      <c r="E4">
        <v>2</v>
      </c>
      <c r="F4">
        <v>96</v>
      </c>
      <c r="G4" s="1">
        <v>6.68</v>
      </c>
      <c r="H4">
        <v>83.2</v>
      </c>
      <c r="I4">
        <v>7353.95</v>
      </c>
      <c r="J4">
        <v>1530.29</v>
      </c>
      <c r="K4">
        <v>53031</v>
      </c>
      <c r="L4">
        <v>11961.37</v>
      </c>
      <c r="M4">
        <v>7378.02</v>
      </c>
      <c r="N4">
        <v>1437.99</v>
      </c>
      <c r="O4">
        <v>54485</v>
      </c>
      <c r="P4">
        <v>11469.17</v>
      </c>
    </row>
    <row r="5" spans="1:16">
      <c r="A5">
        <v>8</v>
      </c>
      <c r="B5">
        <v>14</v>
      </c>
      <c r="C5">
        <v>32</v>
      </c>
      <c r="D5">
        <v>30</v>
      </c>
      <c r="E5">
        <v>2</v>
      </c>
      <c r="F5">
        <v>96</v>
      </c>
      <c r="G5" s="1">
        <v>6.68</v>
      </c>
      <c r="H5">
        <v>122.8</v>
      </c>
      <c r="I5">
        <v>3871.2</v>
      </c>
      <c r="J5">
        <v>788.67</v>
      </c>
      <c r="K5">
        <v>54012</v>
      </c>
      <c r="L5">
        <v>12119.22</v>
      </c>
      <c r="M5">
        <v>3838.04</v>
      </c>
      <c r="N5">
        <v>756.87</v>
      </c>
      <c r="O5">
        <v>54013</v>
      </c>
      <c r="P5">
        <v>11569.72</v>
      </c>
    </row>
    <row r="6" spans="1:16">
      <c r="A6">
        <v>8</v>
      </c>
      <c r="B6">
        <v>14</v>
      </c>
      <c r="C6">
        <v>64</v>
      </c>
      <c r="D6">
        <v>5</v>
      </c>
      <c r="E6">
        <v>2</v>
      </c>
      <c r="F6">
        <v>128</v>
      </c>
      <c r="G6" s="1">
        <v>6.59</v>
      </c>
      <c r="H6">
        <v>37.200000000000003</v>
      </c>
      <c r="I6">
        <v>16227.04</v>
      </c>
      <c r="J6">
        <v>3272.76</v>
      </c>
      <c r="K6">
        <v>54365</v>
      </c>
      <c r="L6">
        <v>10755.17</v>
      </c>
      <c r="M6">
        <v>16621.509999999998</v>
      </c>
      <c r="N6">
        <v>3093.43</v>
      </c>
      <c r="O6">
        <v>56999</v>
      </c>
      <c r="P6">
        <v>10458.36</v>
      </c>
    </row>
    <row r="7" spans="1:16">
      <c r="A7">
        <v>8</v>
      </c>
      <c r="B7">
        <v>14</v>
      </c>
      <c r="C7">
        <v>64</v>
      </c>
      <c r="D7">
        <v>10</v>
      </c>
      <c r="E7">
        <v>2</v>
      </c>
      <c r="F7">
        <v>128</v>
      </c>
      <c r="G7">
        <v>6</v>
      </c>
      <c r="H7">
        <v>43.4</v>
      </c>
      <c r="I7">
        <v>3787.63</v>
      </c>
      <c r="J7">
        <v>747.77</v>
      </c>
      <c r="K7">
        <v>54011</v>
      </c>
      <c r="L7">
        <v>10566.97</v>
      </c>
      <c r="M7">
        <v>3689.61</v>
      </c>
      <c r="N7">
        <v>705.88</v>
      </c>
      <c r="O7">
        <v>53321</v>
      </c>
      <c r="P7">
        <v>10003.620000000001</v>
      </c>
    </row>
    <row r="8" spans="1:16">
      <c r="A8">
        <v>8</v>
      </c>
      <c r="B8">
        <v>14</v>
      </c>
      <c r="C8">
        <v>64</v>
      </c>
      <c r="D8">
        <v>20</v>
      </c>
      <c r="E8">
        <v>2</v>
      </c>
      <c r="F8">
        <v>128</v>
      </c>
      <c r="G8" s="1">
        <v>6.59</v>
      </c>
      <c r="H8">
        <v>65.599999999999994</v>
      </c>
      <c r="I8">
        <v>7915.44</v>
      </c>
      <c r="J8">
        <v>1601.28</v>
      </c>
      <c r="K8">
        <v>53118</v>
      </c>
      <c r="L8">
        <v>10585.78</v>
      </c>
      <c r="M8">
        <v>7866.78</v>
      </c>
      <c r="N8">
        <v>1475.02</v>
      </c>
      <c r="O8">
        <v>53082</v>
      </c>
      <c r="P8">
        <v>10051.93</v>
      </c>
    </row>
    <row r="9" spans="1:16">
      <c r="A9">
        <v>8</v>
      </c>
      <c r="B9">
        <v>14</v>
      </c>
      <c r="C9">
        <v>64</v>
      </c>
      <c r="D9">
        <v>30</v>
      </c>
      <c r="E9">
        <v>2</v>
      </c>
      <c r="F9">
        <v>128</v>
      </c>
      <c r="G9" s="1">
        <v>6.59</v>
      </c>
      <c r="H9">
        <v>84</v>
      </c>
      <c r="I9">
        <v>5309.39</v>
      </c>
      <c r="J9">
        <v>1053.1199999999999</v>
      </c>
      <c r="K9">
        <v>53562</v>
      </c>
      <c r="L9">
        <v>10748.47</v>
      </c>
      <c r="M9">
        <v>5283.57</v>
      </c>
      <c r="N9">
        <v>981.38</v>
      </c>
      <c r="O9">
        <v>54619</v>
      </c>
      <c r="P9">
        <v>10113.719999999999</v>
      </c>
    </row>
    <row r="10" spans="1:16">
      <c r="A10">
        <v>8</v>
      </c>
      <c r="B10">
        <v>14</v>
      </c>
      <c r="C10">
        <v>128</v>
      </c>
      <c r="D10">
        <v>5</v>
      </c>
      <c r="E10">
        <v>2</v>
      </c>
      <c r="F10">
        <v>192</v>
      </c>
      <c r="G10" s="1">
        <v>6.54</v>
      </c>
      <c r="H10">
        <v>38.1</v>
      </c>
      <c r="I10">
        <v>7394.8</v>
      </c>
      <c r="J10">
        <v>1608.31</v>
      </c>
      <c r="K10">
        <v>45935</v>
      </c>
      <c r="L10">
        <v>9999.84</v>
      </c>
      <c r="M10">
        <v>7872.86</v>
      </c>
      <c r="N10">
        <v>1489.01</v>
      </c>
      <c r="O10">
        <v>47078</v>
      </c>
      <c r="P10">
        <v>8855.98</v>
      </c>
    </row>
    <row r="11" spans="1:16">
      <c r="A11">
        <v>8</v>
      </c>
      <c r="B11">
        <v>14</v>
      </c>
      <c r="C11">
        <v>128</v>
      </c>
      <c r="D11">
        <v>10</v>
      </c>
      <c r="E11">
        <v>2</v>
      </c>
      <c r="F11">
        <v>192</v>
      </c>
      <c r="G11" s="1">
        <v>6.54</v>
      </c>
      <c r="H11">
        <v>61.9</v>
      </c>
      <c r="I11">
        <v>6604.2</v>
      </c>
      <c r="J11">
        <v>1625.45</v>
      </c>
      <c r="K11">
        <v>48592</v>
      </c>
      <c r="L11">
        <v>10404.93</v>
      </c>
      <c r="M11">
        <v>6813.13</v>
      </c>
      <c r="N11">
        <v>1281.56</v>
      </c>
      <c r="O11">
        <v>49367</v>
      </c>
      <c r="P11">
        <v>9301.4599999999991</v>
      </c>
    </row>
    <row r="12" spans="1:16">
      <c r="A12">
        <v>8</v>
      </c>
      <c r="B12">
        <v>14</v>
      </c>
      <c r="C12">
        <v>128</v>
      </c>
      <c r="D12">
        <v>10</v>
      </c>
      <c r="E12">
        <v>2</v>
      </c>
      <c r="F12">
        <v>192</v>
      </c>
      <c r="G12">
        <v>6</v>
      </c>
      <c r="H12">
        <v>58</v>
      </c>
      <c r="I12">
        <v>204.36</v>
      </c>
      <c r="J12">
        <v>41.58</v>
      </c>
      <c r="K12">
        <v>1449</v>
      </c>
      <c r="L12">
        <v>357.48</v>
      </c>
      <c r="M12">
        <v>167.28</v>
      </c>
      <c r="N12">
        <v>28.09</v>
      </c>
      <c r="O12">
        <v>1402</v>
      </c>
      <c r="P12">
        <v>243.71</v>
      </c>
    </row>
    <row r="13" spans="1:16">
      <c r="A13">
        <v>8</v>
      </c>
      <c r="B13">
        <v>14</v>
      </c>
      <c r="C13">
        <v>128</v>
      </c>
      <c r="D13">
        <v>10</v>
      </c>
      <c r="E13">
        <v>2</v>
      </c>
      <c r="F13">
        <v>192</v>
      </c>
      <c r="G13">
        <v>6</v>
      </c>
      <c r="H13">
        <v>58</v>
      </c>
      <c r="I13">
        <v>204.36</v>
      </c>
      <c r="J13">
        <v>41.58</v>
      </c>
      <c r="K13">
        <v>1449</v>
      </c>
      <c r="L13">
        <v>357.48</v>
      </c>
      <c r="M13">
        <v>167.28</v>
      </c>
      <c r="N13">
        <v>28.09</v>
      </c>
      <c r="O13">
        <v>1402</v>
      </c>
      <c r="P13">
        <v>243.71</v>
      </c>
    </row>
    <row r="14" spans="1:16">
      <c r="A14">
        <v>8</v>
      </c>
      <c r="B14">
        <v>14</v>
      </c>
      <c r="C14">
        <v>128</v>
      </c>
      <c r="D14">
        <v>20</v>
      </c>
      <c r="E14">
        <v>2</v>
      </c>
      <c r="F14">
        <v>192</v>
      </c>
      <c r="G14" s="1">
        <v>6.54</v>
      </c>
      <c r="H14">
        <v>72.599999999999994</v>
      </c>
      <c r="I14">
        <v>1328.87</v>
      </c>
      <c r="J14">
        <v>282.56</v>
      </c>
      <c r="K14">
        <v>45148</v>
      </c>
      <c r="L14">
        <v>9881.66</v>
      </c>
      <c r="M14">
        <v>1307.04</v>
      </c>
      <c r="N14">
        <v>256.54000000000002</v>
      </c>
      <c r="O14">
        <v>46145</v>
      </c>
      <c r="P14">
        <v>9470.74</v>
      </c>
    </row>
    <row r="15" spans="1:16">
      <c r="A15">
        <v>8</v>
      </c>
      <c r="B15">
        <v>14</v>
      </c>
      <c r="C15">
        <v>128</v>
      </c>
      <c r="D15">
        <v>20</v>
      </c>
      <c r="E15">
        <v>2</v>
      </c>
      <c r="F15">
        <v>192</v>
      </c>
      <c r="G15" s="1">
        <v>6.54</v>
      </c>
      <c r="H15">
        <v>109.3</v>
      </c>
      <c r="I15">
        <v>2929.78</v>
      </c>
      <c r="J15">
        <v>640.01</v>
      </c>
      <c r="K15">
        <v>47274</v>
      </c>
      <c r="L15">
        <v>10142.209999999999</v>
      </c>
      <c r="M15">
        <v>3051.4</v>
      </c>
      <c r="N15">
        <v>570.9</v>
      </c>
      <c r="O15">
        <v>51294</v>
      </c>
      <c r="P15">
        <v>9893.6</v>
      </c>
    </row>
    <row r="16" spans="1:16">
      <c r="A16">
        <v>8</v>
      </c>
      <c r="B16">
        <v>14</v>
      </c>
      <c r="C16">
        <v>128</v>
      </c>
      <c r="D16">
        <v>20</v>
      </c>
      <c r="E16">
        <v>2</v>
      </c>
      <c r="F16">
        <v>192</v>
      </c>
      <c r="G16" s="1">
        <v>6.54</v>
      </c>
      <c r="H16">
        <v>73.099999999999994</v>
      </c>
      <c r="I16">
        <v>7037.72</v>
      </c>
      <c r="J16">
        <v>1708.68</v>
      </c>
      <c r="K16">
        <v>49785</v>
      </c>
      <c r="L16">
        <v>10327.02</v>
      </c>
      <c r="M16">
        <v>7174.76</v>
      </c>
      <c r="N16">
        <v>1317.05</v>
      </c>
      <c r="O16">
        <v>51702</v>
      </c>
      <c r="P16">
        <v>9620.61</v>
      </c>
    </row>
    <row r="17" spans="1:16">
      <c r="A17">
        <v>8</v>
      </c>
      <c r="B17">
        <v>14</v>
      </c>
      <c r="C17">
        <v>128</v>
      </c>
      <c r="D17">
        <v>20</v>
      </c>
      <c r="E17">
        <v>2</v>
      </c>
      <c r="F17">
        <v>192</v>
      </c>
      <c r="G17" s="1">
        <v>6.54</v>
      </c>
      <c r="H17">
        <v>69.099999999999994</v>
      </c>
      <c r="I17">
        <v>4514.3599999999997</v>
      </c>
      <c r="J17">
        <v>1111.2</v>
      </c>
      <c r="K17">
        <v>43168</v>
      </c>
      <c r="L17">
        <v>9631.2800000000007</v>
      </c>
      <c r="M17">
        <v>4707.0600000000004</v>
      </c>
      <c r="N17">
        <v>909.94</v>
      </c>
      <c r="O17">
        <v>46931</v>
      </c>
      <c r="P17">
        <v>9245.5499999999993</v>
      </c>
    </row>
    <row r="18" spans="1:16">
      <c r="A18">
        <v>8</v>
      </c>
      <c r="B18">
        <v>14</v>
      </c>
      <c r="C18">
        <v>128</v>
      </c>
      <c r="D18">
        <v>20</v>
      </c>
      <c r="E18">
        <v>2</v>
      </c>
      <c r="F18">
        <v>192</v>
      </c>
      <c r="G18" s="1">
        <v>6.54</v>
      </c>
      <c r="H18">
        <v>68</v>
      </c>
      <c r="I18">
        <v>239.44</v>
      </c>
      <c r="J18">
        <v>45.19</v>
      </c>
      <c r="K18">
        <v>2209</v>
      </c>
      <c r="L18">
        <v>547.32000000000005</v>
      </c>
      <c r="M18">
        <v>202.79</v>
      </c>
      <c r="N18">
        <v>34.619999999999997</v>
      </c>
      <c r="O18">
        <v>2560</v>
      </c>
      <c r="P18">
        <v>476.43</v>
      </c>
    </row>
    <row r="19" spans="1:16">
      <c r="A19">
        <v>8</v>
      </c>
      <c r="B19">
        <v>14</v>
      </c>
      <c r="C19">
        <v>128</v>
      </c>
      <c r="D19">
        <v>20</v>
      </c>
      <c r="E19">
        <v>2</v>
      </c>
      <c r="F19">
        <v>192</v>
      </c>
      <c r="G19" s="1">
        <v>6.54</v>
      </c>
      <c r="H19">
        <v>68.7</v>
      </c>
      <c r="I19">
        <v>537.41999999999996</v>
      </c>
      <c r="J19">
        <v>111.91</v>
      </c>
      <c r="K19">
        <v>16029</v>
      </c>
      <c r="L19">
        <v>3712.23</v>
      </c>
      <c r="M19">
        <v>604.86</v>
      </c>
      <c r="N19">
        <v>118.99</v>
      </c>
      <c r="O19">
        <v>21539</v>
      </c>
      <c r="P19">
        <v>4184.5600000000004</v>
      </c>
    </row>
    <row r="20" spans="1:16">
      <c r="A20">
        <v>8</v>
      </c>
      <c r="B20">
        <v>14</v>
      </c>
      <c r="C20">
        <v>128</v>
      </c>
      <c r="D20">
        <v>20</v>
      </c>
      <c r="E20">
        <v>2</v>
      </c>
      <c r="F20">
        <v>192</v>
      </c>
      <c r="G20" s="1">
        <v>6.54</v>
      </c>
      <c r="H20">
        <v>80.400000000000006</v>
      </c>
      <c r="I20">
        <v>4966.3100000000004</v>
      </c>
      <c r="J20">
        <v>1194.3599999999999</v>
      </c>
      <c r="K20">
        <v>47380</v>
      </c>
      <c r="L20">
        <v>10204.43</v>
      </c>
      <c r="M20">
        <v>5125.45</v>
      </c>
      <c r="N20">
        <v>950.18</v>
      </c>
      <c r="O20">
        <v>51904</v>
      </c>
      <c r="P20">
        <v>9651.61</v>
      </c>
    </row>
    <row r="21" spans="1:16">
      <c r="A21">
        <v>8</v>
      </c>
      <c r="B21">
        <v>14</v>
      </c>
      <c r="C21">
        <v>128</v>
      </c>
      <c r="D21">
        <v>20</v>
      </c>
      <c r="E21">
        <v>2</v>
      </c>
      <c r="F21">
        <v>192</v>
      </c>
      <c r="G21" s="1">
        <v>6.54</v>
      </c>
      <c r="H21">
        <v>68.099999999999994</v>
      </c>
      <c r="I21">
        <v>267.68</v>
      </c>
      <c r="J21">
        <v>51.1</v>
      </c>
      <c r="K21">
        <v>3270</v>
      </c>
      <c r="L21">
        <v>620.29</v>
      </c>
      <c r="M21">
        <v>233.64</v>
      </c>
      <c r="N21">
        <v>40.9</v>
      </c>
      <c r="O21">
        <v>4480</v>
      </c>
      <c r="P21">
        <v>869.02</v>
      </c>
    </row>
    <row r="22" spans="1:16">
      <c r="A22">
        <v>8</v>
      </c>
      <c r="B22">
        <v>14</v>
      </c>
      <c r="C22">
        <v>128</v>
      </c>
      <c r="D22">
        <v>30</v>
      </c>
      <c r="E22">
        <v>2</v>
      </c>
      <c r="F22">
        <v>192</v>
      </c>
      <c r="G22" s="1">
        <v>6.54</v>
      </c>
      <c r="H22">
        <v>209.8</v>
      </c>
      <c r="I22">
        <v>106.49</v>
      </c>
      <c r="J22">
        <v>19.059999999999999</v>
      </c>
      <c r="K22">
        <v>1359</v>
      </c>
      <c r="L22">
        <v>286.45</v>
      </c>
      <c r="M22">
        <v>78.319999999999993</v>
      </c>
      <c r="N22">
        <v>12.97</v>
      </c>
      <c r="O22">
        <v>1220</v>
      </c>
      <c r="P22">
        <v>212.07</v>
      </c>
    </row>
    <row r="23" spans="1:16">
      <c r="A23">
        <v>8</v>
      </c>
      <c r="B23">
        <v>14</v>
      </c>
      <c r="C23">
        <v>128</v>
      </c>
      <c r="D23">
        <v>30</v>
      </c>
      <c r="E23">
        <v>2</v>
      </c>
      <c r="F23">
        <v>192</v>
      </c>
      <c r="G23" s="1">
        <v>6.54</v>
      </c>
      <c r="H23">
        <v>152.9</v>
      </c>
      <c r="I23">
        <v>335.55</v>
      </c>
      <c r="J23">
        <v>71.33</v>
      </c>
      <c r="K23">
        <v>23299</v>
      </c>
      <c r="L23">
        <v>5418.54</v>
      </c>
      <c r="M23">
        <v>346.24</v>
      </c>
      <c r="N23">
        <v>69.58</v>
      </c>
      <c r="O23">
        <v>28053</v>
      </c>
      <c r="P23">
        <v>5492.28</v>
      </c>
    </row>
    <row r="24" spans="1:16">
      <c r="A24">
        <v>8</v>
      </c>
      <c r="B24">
        <v>14</v>
      </c>
      <c r="C24">
        <v>128</v>
      </c>
      <c r="D24">
        <v>30</v>
      </c>
      <c r="E24">
        <v>2</v>
      </c>
      <c r="F24">
        <v>192</v>
      </c>
      <c r="G24" s="1">
        <v>6.54</v>
      </c>
      <c r="H24">
        <v>170.6</v>
      </c>
      <c r="I24">
        <v>124.32</v>
      </c>
      <c r="J24">
        <v>22.21</v>
      </c>
      <c r="K24">
        <v>2339</v>
      </c>
      <c r="L24">
        <v>376.19</v>
      </c>
      <c r="M24">
        <v>88.46</v>
      </c>
      <c r="N24">
        <v>14.79</v>
      </c>
      <c r="O24">
        <v>1507</v>
      </c>
      <c r="P24">
        <v>261.95999999999998</v>
      </c>
    </row>
    <row r="25" spans="1:16">
      <c r="A25">
        <v>8</v>
      </c>
      <c r="B25">
        <v>14</v>
      </c>
      <c r="C25">
        <v>128</v>
      </c>
      <c r="D25">
        <v>30</v>
      </c>
      <c r="E25">
        <v>2</v>
      </c>
      <c r="F25">
        <v>192</v>
      </c>
      <c r="G25" s="1">
        <v>6.54</v>
      </c>
      <c r="H25">
        <v>88.8</v>
      </c>
      <c r="I25">
        <v>2743.3</v>
      </c>
      <c r="J25">
        <v>598.01</v>
      </c>
      <c r="K25">
        <v>46612</v>
      </c>
      <c r="L25">
        <v>10150.290000000001</v>
      </c>
      <c r="M25">
        <v>2855.91</v>
      </c>
      <c r="N25">
        <v>548.64</v>
      </c>
      <c r="O25">
        <v>50549</v>
      </c>
      <c r="P25">
        <v>10128.67</v>
      </c>
    </row>
    <row r="26" spans="1:16">
      <c r="A26">
        <v>8</v>
      </c>
      <c r="B26">
        <v>14</v>
      </c>
      <c r="C26">
        <v>128</v>
      </c>
      <c r="D26">
        <v>30</v>
      </c>
      <c r="E26">
        <v>2</v>
      </c>
      <c r="F26">
        <v>192</v>
      </c>
      <c r="G26" s="1">
        <v>6.54</v>
      </c>
      <c r="H26">
        <v>88.4</v>
      </c>
      <c r="I26">
        <v>672.53</v>
      </c>
      <c r="J26">
        <v>141.47</v>
      </c>
      <c r="K26">
        <v>37817</v>
      </c>
      <c r="L26">
        <v>8464.4599999999991</v>
      </c>
      <c r="M26">
        <v>719.34</v>
      </c>
      <c r="N26">
        <v>145.81</v>
      </c>
      <c r="O26">
        <v>43871</v>
      </c>
      <c r="P26">
        <v>8673.15</v>
      </c>
    </row>
    <row r="27" spans="1:16">
      <c r="A27">
        <v>8</v>
      </c>
      <c r="B27">
        <v>14</v>
      </c>
      <c r="C27">
        <v>128</v>
      </c>
      <c r="D27">
        <v>30</v>
      </c>
      <c r="E27">
        <v>2</v>
      </c>
      <c r="F27">
        <v>192</v>
      </c>
      <c r="G27" s="1">
        <v>6.54</v>
      </c>
      <c r="H27">
        <v>88.4</v>
      </c>
      <c r="I27">
        <v>2871.78</v>
      </c>
      <c r="J27">
        <v>610.87</v>
      </c>
      <c r="K27">
        <v>49789</v>
      </c>
      <c r="L27">
        <v>10726.61</v>
      </c>
      <c r="M27">
        <v>2799.07</v>
      </c>
      <c r="N27">
        <v>547.37</v>
      </c>
      <c r="O27">
        <v>50000</v>
      </c>
      <c r="P27">
        <v>9732.2900000000009</v>
      </c>
    </row>
    <row r="28" spans="1:16">
      <c r="A28">
        <v>8</v>
      </c>
      <c r="B28">
        <v>14</v>
      </c>
      <c r="C28">
        <v>128</v>
      </c>
      <c r="D28">
        <v>30</v>
      </c>
      <c r="E28">
        <v>2</v>
      </c>
      <c r="F28">
        <v>192</v>
      </c>
      <c r="G28" s="1">
        <v>6.54</v>
      </c>
      <c r="H28">
        <v>89.1</v>
      </c>
      <c r="I28">
        <v>948.6</v>
      </c>
      <c r="J28">
        <v>184.07</v>
      </c>
      <c r="K28">
        <v>40151</v>
      </c>
      <c r="L28">
        <v>7542.27</v>
      </c>
      <c r="M28">
        <v>1003.45</v>
      </c>
      <c r="N28">
        <v>192.34</v>
      </c>
      <c r="O28">
        <v>46727</v>
      </c>
      <c r="P28">
        <v>8630.43</v>
      </c>
    </row>
    <row r="29" spans="1:16">
      <c r="A29">
        <v>8</v>
      </c>
      <c r="B29">
        <v>14</v>
      </c>
      <c r="C29">
        <v>128</v>
      </c>
      <c r="D29">
        <v>30</v>
      </c>
      <c r="E29">
        <v>2</v>
      </c>
      <c r="F29">
        <v>192</v>
      </c>
      <c r="G29" s="1">
        <v>6.54</v>
      </c>
      <c r="H29">
        <v>88.3</v>
      </c>
      <c r="I29">
        <v>1249.92</v>
      </c>
      <c r="J29">
        <v>265.42</v>
      </c>
      <c r="K29">
        <v>43776</v>
      </c>
      <c r="L29">
        <v>9846.94</v>
      </c>
      <c r="M29">
        <v>1256.6099999999999</v>
      </c>
      <c r="N29">
        <v>245.82</v>
      </c>
      <c r="O29">
        <v>48988</v>
      </c>
      <c r="P29">
        <v>9783.23</v>
      </c>
    </row>
    <row r="30" spans="1:16">
      <c r="A30">
        <v>8</v>
      </c>
      <c r="B30">
        <v>14</v>
      </c>
      <c r="C30">
        <v>128</v>
      </c>
      <c r="D30">
        <v>30</v>
      </c>
      <c r="E30">
        <v>2</v>
      </c>
      <c r="F30">
        <v>192</v>
      </c>
      <c r="G30" s="1">
        <v>6.54</v>
      </c>
      <c r="H30">
        <v>88.3</v>
      </c>
      <c r="I30">
        <v>531.54999999999995</v>
      </c>
      <c r="J30">
        <v>101.8</v>
      </c>
      <c r="K30">
        <v>20659</v>
      </c>
      <c r="L30">
        <v>3967.47</v>
      </c>
      <c r="M30">
        <v>569.25</v>
      </c>
      <c r="N30">
        <v>107.95</v>
      </c>
      <c r="O30">
        <v>25344</v>
      </c>
      <c r="P30">
        <v>4786.79</v>
      </c>
    </row>
    <row r="31" spans="1:16">
      <c r="A31">
        <v>8</v>
      </c>
      <c r="B31">
        <v>12</v>
      </c>
      <c r="C31">
        <v>16</v>
      </c>
      <c r="D31">
        <v>2</v>
      </c>
      <c r="E31">
        <v>2</v>
      </c>
      <c r="F31">
        <v>48</v>
      </c>
      <c r="G31">
        <v>4.46</v>
      </c>
      <c r="H31">
        <v>24.1</v>
      </c>
      <c r="I31">
        <v>9884.19</v>
      </c>
      <c r="J31">
        <v>2084.39</v>
      </c>
      <c r="K31">
        <v>19828</v>
      </c>
      <c r="L31">
        <v>4178.4799999999996</v>
      </c>
      <c r="M31">
        <v>9936.1</v>
      </c>
      <c r="N31">
        <v>2588.7199999999998</v>
      </c>
      <c r="O31">
        <v>19828</v>
      </c>
      <c r="P31">
        <v>7102.4</v>
      </c>
    </row>
    <row r="32" spans="1:16">
      <c r="A32">
        <v>8</v>
      </c>
      <c r="B32">
        <v>12</v>
      </c>
      <c r="C32">
        <v>16</v>
      </c>
      <c r="D32">
        <v>2</v>
      </c>
      <c r="E32">
        <v>5</v>
      </c>
      <c r="F32">
        <v>48</v>
      </c>
      <c r="G32">
        <v>4.46</v>
      </c>
      <c r="H32">
        <v>28.8</v>
      </c>
      <c r="I32">
        <v>7324.27</v>
      </c>
      <c r="J32">
        <v>1615.42</v>
      </c>
      <c r="K32">
        <v>19677</v>
      </c>
      <c r="L32">
        <v>4336.82</v>
      </c>
      <c r="M32">
        <v>7341.39</v>
      </c>
      <c r="N32">
        <v>1836.3</v>
      </c>
      <c r="O32">
        <v>19679</v>
      </c>
      <c r="P32">
        <v>4618.93</v>
      </c>
    </row>
    <row r="33" spans="1:16">
      <c r="A33">
        <v>8</v>
      </c>
      <c r="B33">
        <v>12</v>
      </c>
      <c r="C33">
        <v>16</v>
      </c>
      <c r="D33">
        <v>5</v>
      </c>
      <c r="E33">
        <v>2</v>
      </c>
      <c r="F33">
        <v>48</v>
      </c>
      <c r="G33">
        <v>4.46</v>
      </c>
      <c r="H33">
        <v>33.200000000000003</v>
      </c>
      <c r="I33">
        <v>8646.8700000000008</v>
      </c>
      <c r="J33">
        <v>1830.84</v>
      </c>
      <c r="K33">
        <v>20287</v>
      </c>
      <c r="L33">
        <v>4271.07</v>
      </c>
      <c r="M33">
        <v>8260.48</v>
      </c>
      <c r="N33">
        <v>2078.12</v>
      </c>
      <c r="O33">
        <v>19532</v>
      </c>
      <c r="P33">
        <v>6667.47</v>
      </c>
    </row>
    <row r="34" spans="1:16">
      <c r="A34">
        <v>8</v>
      </c>
      <c r="B34">
        <v>12</v>
      </c>
      <c r="C34">
        <v>16</v>
      </c>
      <c r="D34">
        <v>5</v>
      </c>
      <c r="E34">
        <v>5</v>
      </c>
      <c r="F34">
        <v>48</v>
      </c>
      <c r="G34">
        <v>4.46</v>
      </c>
      <c r="H34">
        <v>50.1</v>
      </c>
      <c r="I34">
        <v>8977.31</v>
      </c>
      <c r="J34">
        <v>1913.01</v>
      </c>
      <c r="K34">
        <v>20608</v>
      </c>
      <c r="L34">
        <v>4471.59</v>
      </c>
      <c r="M34">
        <v>8983.23</v>
      </c>
      <c r="N34">
        <v>2030.03</v>
      </c>
      <c r="O34">
        <v>20609</v>
      </c>
      <c r="P34">
        <v>5737.53</v>
      </c>
    </row>
    <row r="35" spans="1:16">
      <c r="A35">
        <v>8</v>
      </c>
      <c r="B35">
        <v>12</v>
      </c>
      <c r="C35">
        <v>16</v>
      </c>
      <c r="D35">
        <v>10</v>
      </c>
      <c r="E35">
        <v>2</v>
      </c>
      <c r="F35">
        <v>48</v>
      </c>
      <c r="G35">
        <v>4.46</v>
      </c>
      <c r="H35">
        <v>61.5</v>
      </c>
      <c r="I35">
        <v>8554.42</v>
      </c>
      <c r="J35">
        <v>1789.16</v>
      </c>
      <c r="K35">
        <v>20457</v>
      </c>
      <c r="L35">
        <v>4266.34</v>
      </c>
      <c r="M35">
        <v>7717.12</v>
      </c>
      <c r="N35">
        <v>1708</v>
      </c>
      <c r="O35">
        <v>19066</v>
      </c>
      <c r="P35">
        <v>6293.45</v>
      </c>
    </row>
    <row r="36" spans="1:16">
      <c r="A36">
        <v>8</v>
      </c>
      <c r="B36">
        <v>12</v>
      </c>
      <c r="C36">
        <v>16</v>
      </c>
      <c r="D36">
        <v>10</v>
      </c>
      <c r="E36">
        <v>5</v>
      </c>
      <c r="F36">
        <v>48</v>
      </c>
      <c r="G36">
        <v>4.46</v>
      </c>
      <c r="H36">
        <v>81</v>
      </c>
      <c r="I36">
        <v>6765.69</v>
      </c>
      <c r="J36">
        <v>1452.8</v>
      </c>
      <c r="K36">
        <v>20828</v>
      </c>
      <c r="L36">
        <v>4538.76</v>
      </c>
      <c r="M36">
        <v>6771.07</v>
      </c>
      <c r="N36">
        <v>1577.43</v>
      </c>
      <c r="O36">
        <v>20828</v>
      </c>
      <c r="P36">
        <v>8287.2000000000007</v>
      </c>
    </row>
    <row r="37" spans="1:16">
      <c r="A37">
        <v>18</v>
      </c>
      <c r="B37">
        <v>27</v>
      </c>
      <c r="C37">
        <v>54</v>
      </c>
      <c r="D37">
        <v>2</v>
      </c>
      <c r="E37">
        <v>2</v>
      </c>
      <c r="F37">
        <v>162</v>
      </c>
      <c r="G37">
        <v>4.62</v>
      </c>
      <c r="H37">
        <v>61.7</v>
      </c>
      <c r="I37">
        <v>7782.95</v>
      </c>
      <c r="J37">
        <v>1777.53</v>
      </c>
      <c r="K37">
        <v>14754</v>
      </c>
      <c r="L37">
        <v>3370.11</v>
      </c>
      <c r="M37">
        <v>13270.79</v>
      </c>
      <c r="N37">
        <v>2985.21</v>
      </c>
      <c r="O37">
        <v>17301</v>
      </c>
      <c r="P37">
        <v>7134.94</v>
      </c>
    </row>
    <row r="38" spans="1:16">
      <c r="A38">
        <v>18</v>
      </c>
      <c r="B38">
        <v>27</v>
      </c>
      <c r="C38">
        <v>54</v>
      </c>
      <c r="D38">
        <v>2</v>
      </c>
      <c r="E38">
        <v>5</v>
      </c>
      <c r="F38">
        <v>162</v>
      </c>
      <c r="G38">
        <v>4.62</v>
      </c>
      <c r="H38">
        <v>51.6</v>
      </c>
      <c r="I38">
        <v>7253.37</v>
      </c>
      <c r="J38">
        <v>2530.71</v>
      </c>
      <c r="K38">
        <v>25719</v>
      </c>
      <c r="L38">
        <v>8882.1299999999992</v>
      </c>
      <c r="M38">
        <v>37788.86</v>
      </c>
      <c r="N38">
        <v>11622.47</v>
      </c>
      <c r="O38">
        <v>55729</v>
      </c>
      <c r="P38">
        <v>16690.96</v>
      </c>
    </row>
    <row r="39" spans="1:16">
      <c r="A39">
        <v>18</v>
      </c>
      <c r="B39">
        <v>27</v>
      </c>
      <c r="C39">
        <v>54</v>
      </c>
      <c r="D39">
        <v>5</v>
      </c>
      <c r="E39">
        <v>2</v>
      </c>
      <c r="F39">
        <v>162</v>
      </c>
      <c r="G39">
        <v>4.62</v>
      </c>
      <c r="H39">
        <v>70.8</v>
      </c>
      <c r="I39">
        <v>7094.35</v>
      </c>
      <c r="J39">
        <v>2028.89</v>
      </c>
      <c r="K39">
        <v>22339</v>
      </c>
      <c r="L39">
        <v>6799.49</v>
      </c>
      <c r="M39">
        <v>38263.35</v>
      </c>
      <c r="N39">
        <v>10164.59</v>
      </c>
      <c r="O39">
        <v>54085</v>
      </c>
      <c r="P39">
        <v>14032.65</v>
      </c>
    </row>
    <row r="40" spans="1:16">
      <c r="A40">
        <v>18</v>
      </c>
      <c r="B40">
        <v>27</v>
      </c>
      <c r="C40">
        <v>54</v>
      </c>
      <c r="D40">
        <v>5</v>
      </c>
      <c r="E40">
        <v>5</v>
      </c>
      <c r="F40">
        <v>162</v>
      </c>
      <c r="G40">
        <v>4.62</v>
      </c>
      <c r="H40">
        <v>85.2</v>
      </c>
      <c r="I40">
        <v>6036.37</v>
      </c>
      <c r="J40">
        <v>1759.39</v>
      </c>
      <c r="K40">
        <v>25284</v>
      </c>
      <c r="L40">
        <v>7805.24</v>
      </c>
      <c r="M40">
        <v>41319.86</v>
      </c>
      <c r="N40">
        <v>10980.65</v>
      </c>
      <c r="O40">
        <v>58683</v>
      </c>
      <c r="P40">
        <v>15654.86</v>
      </c>
    </row>
    <row r="41" spans="1:16">
      <c r="A41">
        <v>18</v>
      </c>
      <c r="B41">
        <v>27</v>
      </c>
      <c r="C41">
        <v>54</v>
      </c>
      <c r="D41">
        <v>10</v>
      </c>
      <c r="E41">
        <v>2</v>
      </c>
      <c r="F41">
        <v>162</v>
      </c>
      <c r="G41">
        <v>4.62</v>
      </c>
      <c r="H41">
        <v>110.1</v>
      </c>
      <c r="I41">
        <v>5874.65</v>
      </c>
      <c r="J41">
        <v>1716.87</v>
      </c>
      <c r="K41">
        <v>25200</v>
      </c>
      <c r="L41">
        <v>7616.35</v>
      </c>
      <c r="M41">
        <v>36887.14</v>
      </c>
      <c r="N41">
        <v>9619.42</v>
      </c>
      <c r="O41">
        <v>52060</v>
      </c>
      <c r="P41">
        <v>13252.53</v>
      </c>
    </row>
    <row r="42" spans="1:16">
      <c r="A42">
        <v>18</v>
      </c>
      <c r="B42">
        <v>27</v>
      </c>
      <c r="C42">
        <v>54</v>
      </c>
      <c r="D42">
        <v>10</v>
      </c>
      <c r="E42">
        <v>5</v>
      </c>
      <c r="F42">
        <v>162</v>
      </c>
      <c r="G42">
        <v>4.62</v>
      </c>
      <c r="H42">
        <v>149.5</v>
      </c>
      <c r="I42">
        <v>4938.9799999999996</v>
      </c>
      <c r="J42">
        <v>1502.94</v>
      </c>
      <c r="K42">
        <v>14475</v>
      </c>
      <c r="L42">
        <v>4567.54</v>
      </c>
      <c r="M42">
        <v>18301.3</v>
      </c>
      <c r="N42">
        <v>5146.13</v>
      </c>
      <c r="O42">
        <v>21548</v>
      </c>
      <c r="P42">
        <v>5945.1</v>
      </c>
    </row>
    <row r="43" spans="1:16">
      <c r="A43">
        <v>32</v>
      </c>
      <c r="B43">
        <v>48</v>
      </c>
      <c r="C43">
        <v>128</v>
      </c>
      <c r="D43">
        <v>2</v>
      </c>
      <c r="E43">
        <v>2</v>
      </c>
      <c r="F43">
        <v>384</v>
      </c>
      <c r="G43">
        <v>4.46</v>
      </c>
      <c r="H43">
        <v>121.9</v>
      </c>
      <c r="I43">
        <v>3072.1</v>
      </c>
      <c r="J43">
        <v>749.12</v>
      </c>
      <c r="K43">
        <v>21857</v>
      </c>
      <c r="L43">
        <v>5219.91</v>
      </c>
      <c r="M43">
        <v>32125.89</v>
      </c>
      <c r="N43">
        <v>5903.35</v>
      </c>
      <c r="O43">
        <v>54026</v>
      </c>
      <c r="P43">
        <v>9461.44</v>
      </c>
    </row>
    <row r="44" spans="1:16">
      <c r="A44">
        <v>32</v>
      </c>
      <c r="B44">
        <v>48</v>
      </c>
      <c r="C44">
        <v>128</v>
      </c>
      <c r="D44">
        <v>2</v>
      </c>
      <c r="E44">
        <v>5</v>
      </c>
      <c r="F44">
        <v>384</v>
      </c>
      <c r="G44">
        <v>4.46</v>
      </c>
      <c r="H44">
        <v>125.5</v>
      </c>
      <c r="I44">
        <v>3003.55</v>
      </c>
      <c r="J44">
        <v>740.39</v>
      </c>
      <c r="K44">
        <v>13988</v>
      </c>
      <c r="L44">
        <v>3626.18</v>
      </c>
      <c r="M44">
        <v>30633.39</v>
      </c>
      <c r="N44">
        <v>6184</v>
      </c>
      <c r="O44">
        <v>48050</v>
      </c>
      <c r="P44">
        <v>8955.83</v>
      </c>
    </row>
    <row r="45" spans="1:16">
      <c r="A45">
        <v>32</v>
      </c>
      <c r="B45">
        <v>48</v>
      </c>
      <c r="C45">
        <v>128</v>
      </c>
      <c r="D45">
        <v>5</v>
      </c>
      <c r="E45">
        <v>2</v>
      </c>
      <c r="F45">
        <v>384</v>
      </c>
      <c r="G45">
        <v>4.46</v>
      </c>
      <c r="H45">
        <v>203</v>
      </c>
      <c r="I45">
        <v>2929.63</v>
      </c>
      <c r="J45">
        <v>766.09</v>
      </c>
      <c r="K45">
        <v>12673</v>
      </c>
      <c r="L45">
        <v>3141.15</v>
      </c>
      <c r="M45">
        <v>10689.88</v>
      </c>
      <c r="N45">
        <v>2179.42</v>
      </c>
      <c r="O45">
        <v>17658</v>
      </c>
      <c r="P45">
        <v>4522.13</v>
      </c>
    </row>
    <row r="46" spans="1:16">
      <c r="A46">
        <v>32</v>
      </c>
      <c r="B46">
        <v>48</v>
      </c>
      <c r="C46">
        <v>128</v>
      </c>
      <c r="D46">
        <v>5</v>
      </c>
      <c r="E46">
        <v>5</v>
      </c>
      <c r="F46">
        <v>384</v>
      </c>
      <c r="G46">
        <v>4.46</v>
      </c>
      <c r="H46">
        <v>164.3</v>
      </c>
      <c r="I46">
        <v>2556.2800000000002</v>
      </c>
      <c r="J46">
        <v>609.67999999999995</v>
      </c>
      <c r="K46">
        <v>16242</v>
      </c>
      <c r="L46">
        <v>3974.1</v>
      </c>
      <c r="M46">
        <v>39080.94</v>
      </c>
      <c r="N46">
        <v>7124.33</v>
      </c>
      <c r="O46">
        <v>58890</v>
      </c>
      <c r="P46">
        <v>10263.16</v>
      </c>
    </row>
    <row r="47" spans="1:16">
      <c r="A47">
        <v>32</v>
      </c>
      <c r="B47">
        <v>48</v>
      </c>
      <c r="C47">
        <v>128</v>
      </c>
      <c r="D47">
        <v>10</v>
      </c>
      <c r="E47">
        <v>2</v>
      </c>
      <c r="F47">
        <v>384</v>
      </c>
      <c r="G47">
        <v>4.46</v>
      </c>
      <c r="H47">
        <v>175.3</v>
      </c>
      <c r="I47">
        <v>2793.57</v>
      </c>
      <c r="J47">
        <v>634.84</v>
      </c>
      <c r="K47">
        <v>22262</v>
      </c>
      <c r="L47">
        <v>5222.12</v>
      </c>
      <c r="M47">
        <v>41766.71</v>
      </c>
      <c r="N47">
        <v>7850</v>
      </c>
      <c r="O47">
        <v>57501</v>
      </c>
      <c r="P47">
        <v>10356.370000000001</v>
      </c>
    </row>
    <row r="48" spans="1:16">
      <c r="A48">
        <v>32</v>
      </c>
      <c r="B48">
        <v>48</v>
      </c>
      <c r="C48">
        <v>128</v>
      </c>
      <c r="D48">
        <v>10</v>
      </c>
      <c r="E48">
        <v>5</v>
      </c>
      <c r="F48">
        <v>384</v>
      </c>
      <c r="G48">
        <v>4.46</v>
      </c>
      <c r="H48">
        <v>214.2</v>
      </c>
      <c r="I48">
        <v>2401.4299999999998</v>
      </c>
      <c r="J48">
        <v>567.24</v>
      </c>
      <c r="K48">
        <v>13601</v>
      </c>
      <c r="L48">
        <v>3548.8</v>
      </c>
      <c r="M48">
        <v>38531.24</v>
      </c>
      <c r="N48">
        <v>7220.68</v>
      </c>
      <c r="O48">
        <v>53566</v>
      </c>
      <c r="P48">
        <v>9698.08</v>
      </c>
    </row>
    <row r="49" spans="1:16">
      <c r="A49">
        <v>4</v>
      </c>
      <c r="B49">
        <v>8</v>
      </c>
      <c r="C49">
        <v>8</v>
      </c>
      <c r="D49">
        <v>16</v>
      </c>
      <c r="E49">
        <v>2</v>
      </c>
      <c r="F49">
        <f>A49*B49+C49</f>
        <v>40</v>
      </c>
      <c r="G49">
        <f>(((C49/A49)*(5*A49-4))-1)/(((C49/A49)*A49)-1)</f>
        <v>4.4285714285714288</v>
      </c>
      <c r="H49">
        <v>47.6</v>
      </c>
      <c r="I49">
        <v>150.91999999999999</v>
      </c>
      <c r="J49">
        <v>31.6</v>
      </c>
      <c r="K49">
        <v>1957</v>
      </c>
      <c r="L49">
        <v>401.5</v>
      </c>
      <c r="M49">
        <v>158.15</v>
      </c>
      <c r="N49">
        <v>36.83</v>
      </c>
      <c r="O49">
        <v>3169</v>
      </c>
      <c r="P49">
        <v>728.95</v>
      </c>
    </row>
    <row r="50" spans="1:16">
      <c r="A50">
        <v>8</v>
      </c>
      <c r="B50">
        <v>16</v>
      </c>
      <c r="C50">
        <v>16</v>
      </c>
      <c r="D50">
        <v>4</v>
      </c>
      <c r="E50">
        <v>2</v>
      </c>
      <c r="F50">
        <f>A50*B50+C50</f>
        <v>144</v>
      </c>
      <c r="G50">
        <f>(((C50/A50)*(5*A50-4))-1)/(((C50/A50)*A50)-1)</f>
        <v>4.7333333333333334</v>
      </c>
      <c r="H50">
        <v>106.9</v>
      </c>
      <c r="I50">
        <v>78.06</v>
      </c>
      <c r="J50">
        <v>12.94</v>
      </c>
      <c r="K50">
        <v>936</v>
      </c>
      <c r="L50">
        <v>176.36</v>
      </c>
      <c r="M50">
        <v>87.75</v>
      </c>
      <c r="N50">
        <v>15.72</v>
      </c>
      <c r="O50">
        <v>1015</v>
      </c>
      <c r="P50">
        <v>182.36</v>
      </c>
    </row>
    <row r="51" spans="1:16">
      <c r="A51">
        <v>6</v>
      </c>
      <c r="B51">
        <v>8</v>
      </c>
      <c r="C51">
        <v>12</v>
      </c>
      <c r="D51">
        <v>4</v>
      </c>
      <c r="E51">
        <v>5</v>
      </c>
      <c r="F51">
        <f>A51*B51+C51</f>
        <v>60</v>
      </c>
      <c r="G51">
        <f>(((3*A51-2)*(C51/A51))-1)/((A51*(C51/A51))-1)</f>
        <v>2.8181818181818183</v>
      </c>
      <c r="H51">
        <v>37</v>
      </c>
      <c r="I51">
        <v>46.05</v>
      </c>
      <c r="J51">
        <v>7.41</v>
      </c>
      <c r="K51">
        <v>383</v>
      </c>
      <c r="L51">
        <v>48.97</v>
      </c>
      <c r="M51">
        <v>43.57</v>
      </c>
      <c r="N51">
        <v>7.39</v>
      </c>
      <c r="O51">
        <v>364</v>
      </c>
      <c r="P51">
        <v>67.44</v>
      </c>
    </row>
    <row r="52" spans="1:16">
      <c r="A52">
        <v>2</v>
      </c>
      <c r="B52">
        <v>58</v>
      </c>
      <c r="C52">
        <v>14</v>
      </c>
      <c r="D52">
        <v>36</v>
      </c>
      <c r="E52">
        <v>7</v>
      </c>
      <c r="F52">
        <v>73</v>
      </c>
      <c r="G52">
        <v>60</v>
      </c>
      <c r="H52">
        <v>278.2</v>
      </c>
      <c r="I52">
        <v>191.42</v>
      </c>
      <c r="J52">
        <v>26.04</v>
      </c>
      <c r="K52">
        <v>24398</v>
      </c>
      <c r="L52">
        <v>3060.63</v>
      </c>
      <c r="M52">
        <v>58.18</v>
      </c>
      <c r="N52">
        <v>80.95</v>
      </c>
      <c r="O52">
        <v>795</v>
      </c>
      <c r="P52">
        <v>8108.43</v>
      </c>
    </row>
    <row r="53" spans="1:16">
      <c r="A53">
        <v>12</v>
      </c>
      <c r="B53">
        <v>16</v>
      </c>
      <c r="C53">
        <v>48</v>
      </c>
      <c r="D53">
        <v>32</v>
      </c>
      <c r="E53">
        <v>2</v>
      </c>
      <c r="F53">
        <f>A53*B53+C53</f>
        <v>240</v>
      </c>
      <c r="G53">
        <f>(((3*A53-2)*(C53/A53))-1)/((A53*(C53/A53))-1)</f>
        <v>2.8723404255319149</v>
      </c>
      <c r="H53">
        <v>80.900000000000006</v>
      </c>
      <c r="I53">
        <v>106.24</v>
      </c>
      <c r="J53">
        <v>18.02</v>
      </c>
      <c r="K53">
        <v>1467</v>
      </c>
      <c r="L53">
        <v>268.05</v>
      </c>
      <c r="M53">
        <v>95.11</v>
      </c>
      <c r="N53">
        <v>15.79</v>
      </c>
      <c r="O53">
        <v>1446</v>
      </c>
      <c r="P53">
        <v>253.89</v>
      </c>
    </row>
    <row r="54" spans="1:16">
      <c r="A54">
        <v>4</v>
      </c>
      <c r="B54">
        <v>8</v>
      </c>
      <c r="C54">
        <v>32</v>
      </c>
      <c r="D54">
        <v>16</v>
      </c>
      <c r="E54">
        <v>2</v>
      </c>
      <c r="F54">
        <f>A54*B54+C54</f>
        <v>64</v>
      </c>
      <c r="G54">
        <f>(((C54/A54)*(5*A54-4))-1)/(((C54/A54)*A54)-1)</f>
        <v>4.096774193548387</v>
      </c>
      <c r="H54">
        <v>50.1</v>
      </c>
      <c r="I54">
        <v>128.94</v>
      </c>
      <c r="J54">
        <v>29.5</v>
      </c>
      <c r="K54">
        <v>1028</v>
      </c>
      <c r="L54">
        <v>147.47</v>
      </c>
      <c r="M54">
        <v>107.13</v>
      </c>
      <c r="N54">
        <v>24.56</v>
      </c>
      <c r="O54">
        <v>663</v>
      </c>
      <c r="P54">
        <v>118.26</v>
      </c>
    </row>
    <row r="55" spans="1:16">
      <c r="A55">
        <v>4</v>
      </c>
      <c r="B55">
        <v>8</v>
      </c>
      <c r="C55">
        <v>8</v>
      </c>
      <c r="D55">
        <v>4</v>
      </c>
      <c r="E55">
        <v>5</v>
      </c>
      <c r="F55">
        <f>A55*B55+C55</f>
        <v>40</v>
      </c>
      <c r="G55">
        <f>(((C55/A55)*(5*A55-4))-1)/(((C55/A55)*A55)-1)</f>
        <v>4.4285714285714288</v>
      </c>
      <c r="H55">
        <v>35.9</v>
      </c>
      <c r="I55">
        <v>102.65</v>
      </c>
      <c r="J55">
        <v>23.68</v>
      </c>
      <c r="K55">
        <v>410</v>
      </c>
      <c r="L55">
        <v>87.02</v>
      </c>
      <c r="M55">
        <v>105.93</v>
      </c>
      <c r="N55">
        <v>25.28</v>
      </c>
      <c r="O55">
        <v>551</v>
      </c>
      <c r="P55">
        <v>102.63</v>
      </c>
    </row>
    <row r="56" spans="1:16">
      <c r="A56">
        <v>12</v>
      </c>
      <c r="B56">
        <v>16</v>
      </c>
      <c r="C56">
        <v>96</v>
      </c>
      <c r="D56">
        <v>16</v>
      </c>
      <c r="E56">
        <v>5</v>
      </c>
      <c r="F56">
        <f>A56*B56+C56</f>
        <v>288</v>
      </c>
      <c r="G56">
        <f>(((3*A56-2)*(C56/A56))-1)/((A56*(C56/A56))-1)</f>
        <v>2.8526315789473684</v>
      </c>
      <c r="H56">
        <v>98.8</v>
      </c>
      <c r="I56">
        <v>105.39</v>
      </c>
      <c r="J56">
        <v>18.16</v>
      </c>
      <c r="K56">
        <v>1717</v>
      </c>
      <c r="L56">
        <v>316.33</v>
      </c>
      <c r="M56">
        <v>115.82</v>
      </c>
      <c r="N56">
        <v>21.42</v>
      </c>
      <c r="O56">
        <v>1670</v>
      </c>
      <c r="P56">
        <v>295.56</v>
      </c>
    </row>
    <row r="57" spans="1:16">
      <c r="A57">
        <v>4</v>
      </c>
      <c r="B57">
        <v>8</v>
      </c>
      <c r="C57">
        <v>8</v>
      </c>
      <c r="D57">
        <v>16</v>
      </c>
      <c r="E57">
        <v>2</v>
      </c>
      <c r="F57">
        <f>A57*B57+C57</f>
        <v>40</v>
      </c>
      <c r="G57">
        <f>(((C57/A57)*(5*A57-4))-1)/(((C57/A57)*A57)-1)</f>
        <v>4.4285714285714288</v>
      </c>
      <c r="H57">
        <v>48.5</v>
      </c>
      <c r="I57">
        <v>91.59</v>
      </c>
      <c r="J57">
        <v>20.010000000000002</v>
      </c>
      <c r="K57">
        <v>589</v>
      </c>
      <c r="L57">
        <v>76.44</v>
      </c>
      <c r="M57">
        <v>77.59</v>
      </c>
      <c r="N57">
        <v>19.11</v>
      </c>
      <c r="O57">
        <v>372</v>
      </c>
      <c r="P57">
        <v>69.12</v>
      </c>
    </row>
    <row r="58" spans="1:16">
      <c r="A58">
        <v>2</v>
      </c>
      <c r="B58">
        <v>58</v>
      </c>
      <c r="C58">
        <v>16</v>
      </c>
      <c r="D58">
        <v>52</v>
      </c>
      <c r="E58">
        <v>3</v>
      </c>
      <c r="F58">
        <v>75</v>
      </c>
      <c r="G58">
        <v>60</v>
      </c>
      <c r="H58">
        <v>184.4</v>
      </c>
      <c r="I58">
        <v>326.02999999999997</v>
      </c>
      <c r="J58">
        <v>47.23</v>
      </c>
      <c r="K58">
        <v>31416</v>
      </c>
      <c r="L58">
        <v>4216.03</v>
      </c>
      <c r="M58">
        <v>80.25</v>
      </c>
      <c r="N58">
        <v>110.43</v>
      </c>
      <c r="O58">
        <v>1011</v>
      </c>
      <c r="P58">
        <v>8137.13</v>
      </c>
    </row>
    <row r="59" spans="1:16">
      <c r="A59">
        <v>6</v>
      </c>
      <c r="B59">
        <v>8</v>
      </c>
      <c r="C59">
        <v>12</v>
      </c>
      <c r="D59">
        <v>4</v>
      </c>
      <c r="E59">
        <v>2</v>
      </c>
      <c r="F59">
        <f>A59*B59+C59</f>
        <v>60</v>
      </c>
      <c r="G59">
        <f>(((3*A59-2)*(C59/A59))-1)/((A59*(C59/A59))-1)</f>
        <v>2.8181818181818183</v>
      </c>
      <c r="H59">
        <v>25</v>
      </c>
      <c r="I59">
        <v>59.8</v>
      </c>
      <c r="J59">
        <v>9.64</v>
      </c>
      <c r="K59">
        <v>387</v>
      </c>
      <c r="L59">
        <v>59.41</v>
      </c>
      <c r="M59">
        <v>56.36</v>
      </c>
      <c r="N59">
        <v>9.7100000000000009</v>
      </c>
      <c r="O59">
        <v>336</v>
      </c>
      <c r="P59">
        <v>62.13</v>
      </c>
    </row>
    <row r="60" spans="1:16">
      <c r="A60">
        <v>2</v>
      </c>
      <c r="B60">
        <v>1</v>
      </c>
      <c r="C60">
        <v>14</v>
      </c>
      <c r="D60">
        <v>14</v>
      </c>
      <c r="E60">
        <v>7</v>
      </c>
      <c r="F60">
        <v>16</v>
      </c>
      <c r="G60">
        <v>2.08</v>
      </c>
      <c r="H60">
        <v>112.1</v>
      </c>
      <c r="I60">
        <v>11.05</v>
      </c>
      <c r="J60">
        <v>1.86</v>
      </c>
      <c r="K60">
        <v>330</v>
      </c>
      <c r="L60">
        <v>40.75</v>
      </c>
      <c r="M60">
        <v>5.88</v>
      </c>
      <c r="N60">
        <v>7.65</v>
      </c>
      <c r="O60">
        <v>115</v>
      </c>
      <c r="P60">
        <v>773.88</v>
      </c>
    </row>
    <row r="61" spans="1:16">
      <c r="A61">
        <v>2</v>
      </c>
      <c r="B61">
        <v>52</v>
      </c>
      <c r="C61">
        <v>20</v>
      </c>
      <c r="D61">
        <v>74</v>
      </c>
      <c r="E61">
        <v>7</v>
      </c>
      <c r="F61">
        <v>73</v>
      </c>
      <c r="G61">
        <v>54</v>
      </c>
      <c r="H61">
        <v>546.79999999999995</v>
      </c>
      <c r="I61">
        <v>175.39</v>
      </c>
      <c r="J61">
        <v>23.72</v>
      </c>
      <c r="K61">
        <v>54086</v>
      </c>
      <c r="L61">
        <v>6700.7</v>
      </c>
      <c r="M61">
        <v>49.99</v>
      </c>
      <c r="N61">
        <v>37.200000000000003</v>
      </c>
      <c r="O61">
        <v>1178</v>
      </c>
      <c r="P61">
        <v>5689.17</v>
      </c>
    </row>
    <row r="62" spans="1:16">
      <c r="A62">
        <v>6</v>
      </c>
      <c r="B62">
        <v>8</v>
      </c>
      <c r="C62">
        <v>12</v>
      </c>
      <c r="D62">
        <v>16</v>
      </c>
      <c r="E62">
        <v>5</v>
      </c>
      <c r="F62">
        <f>A62*B62+C62</f>
        <v>60</v>
      </c>
      <c r="G62">
        <f>(((3*A62-2)*(C62/A62))-1)/((A62*(C62/A62))-1)</f>
        <v>2.8181818181818183</v>
      </c>
      <c r="H62">
        <v>97.3</v>
      </c>
      <c r="I62">
        <v>29.09</v>
      </c>
      <c r="J62">
        <v>4.54</v>
      </c>
      <c r="K62">
        <v>387</v>
      </c>
      <c r="L62">
        <v>67.23</v>
      </c>
      <c r="M62">
        <v>52.92</v>
      </c>
      <c r="N62">
        <v>12.17</v>
      </c>
      <c r="O62">
        <v>405</v>
      </c>
      <c r="P62">
        <v>105.84</v>
      </c>
    </row>
    <row r="63" spans="1:16">
      <c r="A63">
        <v>2</v>
      </c>
      <c r="B63">
        <v>33</v>
      </c>
      <c r="C63">
        <v>16</v>
      </c>
      <c r="D63">
        <v>34</v>
      </c>
      <c r="E63">
        <v>1</v>
      </c>
      <c r="F63">
        <v>50</v>
      </c>
      <c r="G63">
        <v>35</v>
      </c>
      <c r="H63">
        <v>55.1</v>
      </c>
      <c r="I63">
        <v>415.92</v>
      </c>
      <c r="J63">
        <v>58.31</v>
      </c>
      <c r="K63">
        <v>7819</v>
      </c>
      <c r="L63">
        <v>996.15</v>
      </c>
      <c r="M63">
        <v>79.44</v>
      </c>
      <c r="N63">
        <v>239.08</v>
      </c>
      <c r="O63">
        <v>605</v>
      </c>
      <c r="P63">
        <v>7221.41</v>
      </c>
    </row>
    <row r="64" spans="1:16">
      <c r="A64">
        <v>12</v>
      </c>
      <c r="B64">
        <v>16</v>
      </c>
      <c r="C64">
        <v>48</v>
      </c>
      <c r="D64">
        <v>8</v>
      </c>
      <c r="E64">
        <v>5</v>
      </c>
      <c r="F64">
        <f>A64*B64+C64</f>
        <v>240</v>
      </c>
      <c r="G64">
        <f>(((3*A64-2)*(C64/A64))-1)/((A64*(C64/A64))-1)</f>
        <v>2.8723404255319149</v>
      </c>
      <c r="H64">
        <v>56.2</v>
      </c>
      <c r="I64">
        <v>114.15</v>
      </c>
      <c r="J64">
        <v>19.170000000000002</v>
      </c>
      <c r="K64">
        <v>1408</v>
      </c>
      <c r="L64">
        <v>254.3</v>
      </c>
      <c r="M64">
        <v>138.69999999999999</v>
      </c>
      <c r="N64">
        <v>26.73</v>
      </c>
      <c r="O64">
        <v>1386</v>
      </c>
      <c r="P64">
        <v>243.46</v>
      </c>
    </row>
    <row r="65" spans="1:16">
      <c r="A65">
        <v>2</v>
      </c>
      <c r="B65">
        <v>46</v>
      </c>
      <c r="C65">
        <v>18</v>
      </c>
      <c r="D65">
        <v>56</v>
      </c>
      <c r="E65">
        <v>0</v>
      </c>
      <c r="F65">
        <v>65</v>
      </c>
      <c r="G65">
        <v>48</v>
      </c>
      <c r="H65">
        <v>26.7</v>
      </c>
      <c r="I65">
        <v>1555.02</v>
      </c>
      <c r="J65">
        <v>242</v>
      </c>
      <c r="K65">
        <v>26445</v>
      </c>
      <c r="L65">
        <v>3890.26</v>
      </c>
      <c r="M65">
        <v>236.67</v>
      </c>
      <c r="N65">
        <v>584.58000000000004</v>
      </c>
      <c r="O65">
        <v>965</v>
      </c>
      <c r="P65">
        <v>8603.73</v>
      </c>
    </row>
    <row r="66" spans="1:16">
      <c r="A66">
        <v>4</v>
      </c>
      <c r="B66">
        <v>8</v>
      </c>
      <c r="C66">
        <v>32</v>
      </c>
      <c r="D66">
        <v>16</v>
      </c>
      <c r="E66">
        <v>5</v>
      </c>
      <c r="F66">
        <f>A66*B66+C66</f>
        <v>64</v>
      </c>
      <c r="G66">
        <f>(((C66/A66)*(5*A66-4))-1)/(((C66/A66)*A66)-1)</f>
        <v>4.096774193548387</v>
      </c>
      <c r="H66">
        <v>96.8</v>
      </c>
      <c r="I66">
        <v>77.819999999999993</v>
      </c>
      <c r="J66">
        <v>18.43</v>
      </c>
      <c r="K66">
        <v>878</v>
      </c>
      <c r="L66">
        <v>156.28</v>
      </c>
      <c r="M66">
        <v>68.45</v>
      </c>
      <c r="N66">
        <v>16.149999999999999</v>
      </c>
      <c r="O66">
        <v>722</v>
      </c>
      <c r="P66">
        <v>128.30000000000001</v>
      </c>
    </row>
    <row r="67" spans="1:16">
      <c r="A67">
        <v>1</v>
      </c>
      <c r="B67">
        <v>0</v>
      </c>
      <c r="C67">
        <v>10</v>
      </c>
      <c r="D67">
        <v>42</v>
      </c>
      <c r="E67">
        <v>2</v>
      </c>
      <c r="F67">
        <v>10</v>
      </c>
      <c r="G67">
        <v>1</v>
      </c>
      <c r="H67">
        <v>98.3</v>
      </c>
      <c r="I67">
        <v>10.27</v>
      </c>
      <c r="J67">
        <v>1.53</v>
      </c>
      <c r="K67">
        <v>340</v>
      </c>
      <c r="L67">
        <v>41.98</v>
      </c>
      <c r="M67">
        <v>2.95</v>
      </c>
      <c r="N67">
        <v>2.89</v>
      </c>
      <c r="O67">
        <v>39</v>
      </c>
      <c r="P67">
        <v>242.94</v>
      </c>
    </row>
    <row r="68" spans="1:16">
      <c r="A68">
        <v>12</v>
      </c>
      <c r="B68">
        <v>16</v>
      </c>
      <c r="C68">
        <v>48</v>
      </c>
      <c r="D68">
        <v>8</v>
      </c>
      <c r="E68">
        <v>2</v>
      </c>
      <c r="F68">
        <f>A68*B68+C68</f>
        <v>240</v>
      </c>
      <c r="G68">
        <f>(((3*A68-2)*(C68/A68))-1)/((A68*(C68/A68))-1)</f>
        <v>2.8723404255319149</v>
      </c>
      <c r="H68">
        <v>31.3</v>
      </c>
      <c r="I68">
        <v>171.5</v>
      </c>
      <c r="J68">
        <v>29.11</v>
      </c>
      <c r="K68">
        <v>1443</v>
      </c>
      <c r="L68">
        <v>262.56</v>
      </c>
      <c r="M68">
        <v>161.47</v>
      </c>
      <c r="N68">
        <v>27.88</v>
      </c>
      <c r="O68">
        <v>1442</v>
      </c>
      <c r="P68">
        <v>252.97</v>
      </c>
    </row>
    <row r="69" spans="1:16">
      <c r="A69">
        <v>2</v>
      </c>
      <c r="B69">
        <v>17</v>
      </c>
      <c r="C69">
        <v>18</v>
      </c>
      <c r="D69">
        <v>66</v>
      </c>
      <c r="E69">
        <v>1</v>
      </c>
      <c r="F69">
        <v>36</v>
      </c>
      <c r="G69">
        <v>19</v>
      </c>
      <c r="H69">
        <v>84.7</v>
      </c>
      <c r="I69">
        <v>306.33</v>
      </c>
      <c r="J69">
        <v>42.72</v>
      </c>
      <c r="K69">
        <v>17915</v>
      </c>
      <c r="L69">
        <v>2220.0500000000002</v>
      </c>
      <c r="M69">
        <v>43.4</v>
      </c>
      <c r="N69">
        <v>64.430000000000007</v>
      </c>
      <c r="O69">
        <v>342</v>
      </c>
      <c r="P69">
        <v>2525.3200000000002</v>
      </c>
    </row>
    <row r="70" spans="1:16">
      <c r="A70">
        <v>2</v>
      </c>
      <c r="B70">
        <v>17</v>
      </c>
      <c r="C70">
        <v>12</v>
      </c>
      <c r="D70">
        <v>9</v>
      </c>
      <c r="E70">
        <v>7</v>
      </c>
      <c r="F70">
        <v>30</v>
      </c>
      <c r="G70">
        <v>19</v>
      </c>
      <c r="H70">
        <v>81.400000000000006</v>
      </c>
      <c r="I70">
        <v>59.79</v>
      </c>
      <c r="J70">
        <v>8.3699999999999992</v>
      </c>
      <c r="K70">
        <v>2062</v>
      </c>
      <c r="L70">
        <v>254.07</v>
      </c>
      <c r="M70">
        <v>29.28</v>
      </c>
      <c r="N70">
        <v>81.760000000000005</v>
      </c>
      <c r="O70">
        <v>433</v>
      </c>
      <c r="P70">
        <v>4298.38</v>
      </c>
    </row>
    <row r="71" spans="1:16">
      <c r="A71">
        <v>2</v>
      </c>
      <c r="B71">
        <v>8</v>
      </c>
      <c r="C71">
        <v>20</v>
      </c>
      <c r="D71">
        <v>80</v>
      </c>
      <c r="E71">
        <v>6</v>
      </c>
      <c r="F71">
        <v>29</v>
      </c>
      <c r="G71">
        <v>10</v>
      </c>
      <c r="H71">
        <v>496.8</v>
      </c>
      <c r="I71">
        <v>42.96</v>
      </c>
      <c r="J71">
        <v>6.08</v>
      </c>
      <c r="K71">
        <v>11617</v>
      </c>
      <c r="L71">
        <v>1429.38</v>
      </c>
      <c r="M71">
        <v>11.39</v>
      </c>
      <c r="N71">
        <v>6.15</v>
      </c>
      <c r="O71">
        <v>270</v>
      </c>
      <c r="P71">
        <v>2300.75</v>
      </c>
    </row>
    <row r="72" spans="1:16">
      <c r="A72">
        <v>2</v>
      </c>
      <c r="B72">
        <v>1</v>
      </c>
      <c r="C72">
        <v>6</v>
      </c>
      <c r="D72">
        <v>8</v>
      </c>
      <c r="E72">
        <v>1</v>
      </c>
      <c r="F72">
        <v>8</v>
      </c>
      <c r="G72">
        <v>2.2000000000000002</v>
      </c>
      <c r="H72">
        <v>22.6</v>
      </c>
      <c r="I72">
        <v>17.12</v>
      </c>
      <c r="J72">
        <v>2.6</v>
      </c>
      <c r="K72">
        <v>85</v>
      </c>
      <c r="L72">
        <v>11.12</v>
      </c>
      <c r="M72">
        <v>9.65</v>
      </c>
      <c r="N72">
        <v>33.35</v>
      </c>
      <c r="O72">
        <v>102</v>
      </c>
      <c r="P72">
        <v>735.53</v>
      </c>
    </row>
    <row r="73" spans="1:16">
      <c r="A73">
        <v>2</v>
      </c>
      <c r="B73">
        <v>22</v>
      </c>
      <c r="C73">
        <v>20</v>
      </c>
      <c r="D73">
        <v>45</v>
      </c>
      <c r="E73">
        <v>0</v>
      </c>
      <c r="F73">
        <v>43</v>
      </c>
      <c r="G73">
        <v>24</v>
      </c>
      <c r="H73">
        <v>18.5</v>
      </c>
      <c r="I73">
        <v>898.81</v>
      </c>
      <c r="J73">
        <v>139.97</v>
      </c>
      <c r="K73">
        <v>9770</v>
      </c>
      <c r="L73">
        <v>1402.06</v>
      </c>
      <c r="M73">
        <v>207.57</v>
      </c>
      <c r="N73">
        <v>464.35</v>
      </c>
      <c r="O73">
        <v>805</v>
      </c>
      <c r="P73">
        <v>4986.8500000000004</v>
      </c>
    </row>
    <row r="74" spans="1:16">
      <c r="A74">
        <v>4</v>
      </c>
      <c r="B74">
        <v>8</v>
      </c>
      <c r="C74">
        <v>32</v>
      </c>
      <c r="D74">
        <v>64</v>
      </c>
      <c r="E74">
        <v>5</v>
      </c>
      <c r="F74">
        <f>A74*B74+C74</f>
        <v>64</v>
      </c>
      <c r="G74">
        <f>(((C74/A74)*(5*A74-4))-1)/(((C74/A74)*A74)-1)</f>
        <v>4.096774193548387</v>
      </c>
      <c r="H74">
        <v>337.7</v>
      </c>
      <c r="I74">
        <v>64.66</v>
      </c>
      <c r="J74">
        <v>15.36</v>
      </c>
      <c r="K74">
        <v>4272</v>
      </c>
      <c r="L74">
        <v>525.47</v>
      </c>
      <c r="M74">
        <v>47.18</v>
      </c>
      <c r="N74">
        <v>11.55</v>
      </c>
      <c r="O74">
        <v>656</v>
      </c>
      <c r="P74">
        <v>121.03</v>
      </c>
    </row>
    <row r="75" spans="1:16">
      <c r="A75">
        <v>2</v>
      </c>
      <c r="B75">
        <v>1</v>
      </c>
      <c r="C75">
        <v>20</v>
      </c>
      <c r="D75">
        <v>2</v>
      </c>
      <c r="E75">
        <v>1</v>
      </c>
      <c r="F75">
        <v>22</v>
      </c>
      <c r="G75">
        <v>2.0499999999999998</v>
      </c>
      <c r="H75">
        <v>16.399999999999999</v>
      </c>
      <c r="I75">
        <v>35.43</v>
      </c>
      <c r="J75">
        <v>7.88</v>
      </c>
      <c r="K75">
        <v>137</v>
      </c>
      <c r="L75">
        <v>37.46</v>
      </c>
      <c r="M75">
        <v>30.79</v>
      </c>
      <c r="N75">
        <v>49.2</v>
      </c>
      <c r="O75">
        <v>136</v>
      </c>
      <c r="P75">
        <v>741.45</v>
      </c>
    </row>
    <row r="76" spans="1:16">
      <c r="A76">
        <v>6</v>
      </c>
      <c r="B76">
        <v>8</v>
      </c>
      <c r="C76">
        <v>48</v>
      </c>
      <c r="D76">
        <v>16</v>
      </c>
      <c r="E76">
        <v>5</v>
      </c>
      <c r="F76">
        <f>A76*B76+C76</f>
        <v>96</v>
      </c>
      <c r="G76">
        <f>(((3*A76-2)*(C76/A76))-1)/((A76*(C76/A76))-1)</f>
        <v>2.7021276595744679</v>
      </c>
      <c r="H76">
        <v>97.4</v>
      </c>
      <c r="I76">
        <v>50.57</v>
      </c>
      <c r="J76">
        <v>8.52</v>
      </c>
      <c r="K76">
        <v>644</v>
      </c>
      <c r="L76">
        <v>114.43</v>
      </c>
      <c r="M76">
        <v>66.760000000000005</v>
      </c>
      <c r="N76">
        <v>13.68</v>
      </c>
      <c r="O76">
        <v>644</v>
      </c>
      <c r="P76">
        <v>112.88</v>
      </c>
    </row>
    <row r="77" spans="1:16">
      <c r="A77">
        <v>6</v>
      </c>
      <c r="B77">
        <v>8</v>
      </c>
      <c r="C77">
        <v>12</v>
      </c>
      <c r="D77">
        <v>16</v>
      </c>
      <c r="E77">
        <v>2</v>
      </c>
      <c r="F77">
        <f>A77*B77+C77</f>
        <v>60</v>
      </c>
      <c r="G77">
        <f>(((3*A77-2)*(C77/A77))-1)/((A77*(C77/A77))-1)</f>
        <v>2.8181818181818183</v>
      </c>
      <c r="H77">
        <v>48.6</v>
      </c>
      <c r="I77">
        <v>46.77</v>
      </c>
      <c r="J77">
        <v>7.62</v>
      </c>
      <c r="K77">
        <v>399</v>
      </c>
      <c r="L77">
        <v>63.95</v>
      </c>
      <c r="M77">
        <v>42.16</v>
      </c>
      <c r="N77">
        <v>7.01</v>
      </c>
      <c r="O77">
        <v>412</v>
      </c>
      <c r="P77">
        <v>76.41</v>
      </c>
    </row>
    <row r="78" spans="1:16">
      <c r="A78">
        <v>8</v>
      </c>
      <c r="B78">
        <v>16</v>
      </c>
      <c r="C78">
        <v>16</v>
      </c>
      <c r="D78">
        <v>4</v>
      </c>
      <c r="E78">
        <v>5</v>
      </c>
      <c r="F78">
        <f>A78*B78+C78</f>
        <v>144</v>
      </c>
      <c r="G78">
        <f>(((C78/A78)*(5*A78-4))-1)/(((C78/A78)*A78)-1)</f>
        <v>4.7333333333333334</v>
      </c>
      <c r="H78">
        <v>114.8</v>
      </c>
      <c r="I78">
        <v>69.08</v>
      </c>
      <c r="J78">
        <v>12.47</v>
      </c>
      <c r="K78">
        <v>888</v>
      </c>
      <c r="L78">
        <v>174.27</v>
      </c>
      <c r="M78">
        <v>79.17</v>
      </c>
      <c r="N78">
        <v>15</v>
      </c>
      <c r="O78">
        <v>959</v>
      </c>
      <c r="P78">
        <v>169.68</v>
      </c>
    </row>
    <row r="79" spans="1:16">
      <c r="A79">
        <v>32</v>
      </c>
      <c r="B79">
        <v>31</v>
      </c>
      <c r="C79">
        <v>224</v>
      </c>
      <c r="D79">
        <v>20</v>
      </c>
      <c r="E79">
        <v>7</v>
      </c>
      <c r="F79">
        <v>286</v>
      </c>
      <c r="G79">
        <v>9.1</v>
      </c>
      <c r="H79">
        <v>176.7</v>
      </c>
      <c r="I79">
        <v>422.18</v>
      </c>
      <c r="J79">
        <v>88.62</v>
      </c>
      <c r="K79">
        <v>5181</v>
      </c>
      <c r="L79">
        <v>1171.54</v>
      </c>
      <c r="M79">
        <v>374.5</v>
      </c>
      <c r="N79">
        <v>174.57</v>
      </c>
      <c r="O79">
        <v>5102</v>
      </c>
      <c r="P79">
        <v>6677.39</v>
      </c>
    </row>
    <row r="80" spans="1:16">
      <c r="A80">
        <v>2</v>
      </c>
      <c r="B80">
        <v>14</v>
      </c>
      <c r="C80">
        <v>20</v>
      </c>
      <c r="D80">
        <v>81</v>
      </c>
      <c r="E80">
        <v>7</v>
      </c>
      <c r="F80">
        <v>35</v>
      </c>
      <c r="G80">
        <v>16</v>
      </c>
      <c r="H80">
        <v>586.79999999999995</v>
      </c>
      <c r="I80">
        <v>58.4</v>
      </c>
      <c r="J80">
        <v>8.0299999999999994</v>
      </c>
      <c r="K80">
        <v>19577</v>
      </c>
      <c r="L80">
        <v>2409.44</v>
      </c>
      <c r="M80">
        <v>13.75</v>
      </c>
      <c r="N80">
        <v>8.69</v>
      </c>
      <c r="O80">
        <v>284</v>
      </c>
      <c r="P80">
        <v>2639.28</v>
      </c>
    </row>
    <row r="81" spans="1:16">
      <c r="A81">
        <v>6</v>
      </c>
      <c r="B81">
        <v>8</v>
      </c>
      <c r="C81">
        <v>24</v>
      </c>
      <c r="D81">
        <v>8</v>
      </c>
      <c r="E81">
        <v>5</v>
      </c>
      <c r="F81">
        <f>A81*B81+C81</f>
        <v>72</v>
      </c>
      <c r="G81">
        <f>(((3*A81-2)*(C81/A81))-1)/((A81*(C81/A81))-1)</f>
        <v>2.7391304347826089</v>
      </c>
      <c r="H81">
        <v>56.6</v>
      </c>
      <c r="I81">
        <v>48.99</v>
      </c>
      <c r="J81">
        <v>8.01</v>
      </c>
      <c r="K81">
        <v>552</v>
      </c>
      <c r="L81">
        <v>104.71</v>
      </c>
      <c r="M81">
        <v>83.71</v>
      </c>
      <c r="N81">
        <v>18.100000000000001</v>
      </c>
      <c r="O81">
        <v>569</v>
      </c>
      <c r="P81">
        <v>110.39</v>
      </c>
    </row>
    <row r="82" spans="1:16">
      <c r="A82">
        <v>16</v>
      </c>
      <c r="B82">
        <v>15</v>
      </c>
      <c r="C82">
        <v>160</v>
      </c>
      <c r="D82">
        <v>32</v>
      </c>
      <c r="E82">
        <v>5</v>
      </c>
      <c r="F82">
        <v>190</v>
      </c>
      <c r="G82">
        <v>7.16</v>
      </c>
      <c r="H82">
        <v>186.1</v>
      </c>
      <c r="I82">
        <v>199.18</v>
      </c>
      <c r="J82">
        <v>42.83</v>
      </c>
      <c r="K82">
        <v>2974</v>
      </c>
      <c r="L82">
        <v>626.25</v>
      </c>
      <c r="M82">
        <v>157.68</v>
      </c>
      <c r="N82">
        <v>64.39</v>
      </c>
      <c r="O82">
        <v>2969</v>
      </c>
      <c r="P82">
        <v>4321.3999999999996</v>
      </c>
    </row>
    <row r="83" spans="1:16">
      <c r="A83">
        <v>1</v>
      </c>
      <c r="B83">
        <v>0</v>
      </c>
      <c r="C83">
        <v>10</v>
      </c>
      <c r="D83">
        <v>93</v>
      </c>
      <c r="E83">
        <v>2</v>
      </c>
      <c r="F83">
        <v>10</v>
      </c>
      <c r="G83">
        <v>1</v>
      </c>
      <c r="H83">
        <v>200.4</v>
      </c>
      <c r="I83">
        <v>9.49</v>
      </c>
      <c r="J83">
        <v>1.41</v>
      </c>
      <c r="K83">
        <v>952</v>
      </c>
      <c r="L83">
        <v>117.14</v>
      </c>
      <c r="M83">
        <v>2.2599999999999998</v>
      </c>
      <c r="N83">
        <v>1.72</v>
      </c>
      <c r="O83">
        <v>33</v>
      </c>
      <c r="P83">
        <v>275.74</v>
      </c>
    </row>
    <row r="84" spans="1:16">
      <c r="A84">
        <v>6</v>
      </c>
      <c r="B84">
        <v>8</v>
      </c>
      <c r="C84">
        <v>24</v>
      </c>
      <c r="D84">
        <v>32</v>
      </c>
      <c r="E84">
        <v>5</v>
      </c>
      <c r="F84">
        <f>A84*B84+C84</f>
        <v>72</v>
      </c>
      <c r="G84">
        <f>(((3*A84-2)*(C84/A84))-1)/((A84*(C84/A84))-1)</f>
        <v>2.7391304347826089</v>
      </c>
      <c r="H84">
        <v>176.8</v>
      </c>
      <c r="I84">
        <v>30.13</v>
      </c>
      <c r="J84">
        <v>4.87</v>
      </c>
      <c r="K84">
        <v>547</v>
      </c>
      <c r="L84">
        <v>105.3</v>
      </c>
      <c r="M84">
        <v>40.21</v>
      </c>
      <c r="N84">
        <v>8.3000000000000007</v>
      </c>
      <c r="O84">
        <v>567</v>
      </c>
      <c r="P84">
        <v>110.68</v>
      </c>
    </row>
    <row r="85" spans="1:16">
      <c r="A85">
        <v>2</v>
      </c>
      <c r="B85">
        <v>1</v>
      </c>
      <c r="C85">
        <v>4</v>
      </c>
      <c r="D85">
        <v>4</v>
      </c>
      <c r="E85">
        <v>3</v>
      </c>
      <c r="F85">
        <v>6</v>
      </c>
      <c r="G85">
        <v>2.33</v>
      </c>
      <c r="H85">
        <v>25.5</v>
      </c>
      <c r="I85">
        <v>12.12</v>
      </c>
      <c r="J85">
        <v>1.76</v>
      </c>
      <c r="K85">
        <v>76</v>
      </c>
      <c r="L85">
        <v>9.5</v>
      </c>
      <c r="M85">
        <v>8.51</v>
      </c>
      <c r="N85">
        <v>23.12</v>
      </c>
      <c r="O85">
        <v>101</v>
      </c>
      <c r="P85">
        <v>571.20000000000005</v>
      </c>
    </row>
    <row r="86" spans="1:16">
      <c r="A86">
        <v>4</v>
      </c>
      <c r="B86">
        <v>8</v>
      </c>
      <c r="C86">
        <v>8</v>
      </c>
      <c r="D86">
        <v>4</v>
      </c>
      <c r="E86">
        <v>2</v>
      </c>
      <c r="F86">
        <f>A86*B86+C86</f>
        <v>40</v>
      </c>
      <c r="G86">
        <f>(((C86/A86)*(5*A86-4))-1)/(((C86/A86)*A86)-1)</f>
        <v>4.4285714285714288</v>
      </c>
      <c r="H86">
        <v>23.5</v>
      </c>
      <c r="I86">
        <v>131.44999999999999</v>
      </c>
      <c r="J86">
        <v>26.67</v>
      </c>
      <c r="K86">
        <v>352</v>
      </c>
      <c r="L86">
        <v>61.93</v>
      </c>
      <c r="M86">
        <v>138.43</v>
      </c>
      <c r="N86">
        <v>30.58</v>
      </c>
      <c r="O86">
        <v>544</v>
      </c>
      <c r="P86">
        <v>102.67</v>
      </c>
    </row>
    <row r="87" spans="1:16">
      <c r="A87">
        <v>2</v>
      </c>
      <c r="B87">
        <v>18</v>
      </c>
      <c r="C87">
        <v>20</v>
      </c>
      <c r="D87">
        <v>93</v>
      </c>
      <c r="E87">
        <v>10</v>
      </c>
      <c r="F87">
        <v>39</v>
      </c>
      <c r="G87">
        <v>20</v>
      </c>
      <c r="H87">
        <v>952.7</v>
      </c>
      <c r="I87">
        <v>54.15</v>
      </c>
      <c r="J87">
        <v>7.29</v>
      </c>
      <c r="K87">
        <v>18108</v>
      </c>
      <c r="L87">
        <v>2228.13</v>
      </c>
      <c r="M87">
        <v>17.05</v>
      </c>
      <c r="N87">
        <v>8.82</v>
      </c>
      <c r="O87">
        <v>583</v>
      </c>
      <c r="P87">
        <v>4031.63</v>
      </c>
    </row>
    <row r="88" spans="1:16">
      <c r="A88">
        <v>1</v>
      </c>
      <c r="B88">
        <v>0</v>
      </c>
      <c r="C88">
        <v>10</v>
      </c>
      <c r="D88">
        <v>68</v>
      </c>
      <c r="E88">
        <v>3</v>
      </c>
      <c r="F88">
        <v>10</v>
      </c>
      <c r="G88">
        <v>1</v>
      </c>
      <c r="H88">
        <v>219.1</v>
      </c>
      <c r="I88">
        <v>11.05</v>
      </c>
      <c r="J88">
        <v>1.68</v>
      </c>
      <c r="K88">
        <v>1000</v>
      </c>
      <c r="L88">
        <v>123.05</v>
      </c>
      <c r="M88">
        <v>2.79</v>
      </c>
      <c r="N88">
        <v>1.77</v>
      </c>
      <c r="O88">
        <v>51</v>
      </c>
      <c r="P88">
        <v>296.07</v>
      </c>
    </row>
    <row r="89" spans="1:16">
      <c r="A89">
        <v>2</v>
      </c>
      <c r="B89">
        <v>46</v>
      </c>
      <c r="C89">
        <v>18</v>
      </c>
      <c r="D89">
        <v>9</v>
      </c>
      <c r="E89">
        <v>5</v>
      </c>
      <c r="F89">
        <v>65</v>
      </c>
      <c r="G89">
        <v>48</v>
      </c>
      <c r="H89">
        <v>68.099999999999994</v>
      </c>
      <c r="I89">
        <v>191.57</v>
      </c>
      <c r="J89">
        <v>28.9</v>
      </c>
      <c r="K89">
        <v>4852</v>
      </c>
      <c r="L89">
        <v>661.59</v>
      </c>
      <c r="M89">
        <v>104.83</v>
      </c>
      <c r="N89">
        <v>239.58</v>
      </c>
      <c r="O89">
        <v>1326</v>
      </c>
      <c r="P89">
        <v>6637.2</v>
      </c>
    </row>
    <row r="90" spans="1:16">
      <c r="A90">
        <v>2</v>
      </c>
      <c r="B90">
        <v>29</v>
      </c>
      <c r="C90">
        <v>20</v>
      </c>
      <c r="D90">
        <v>1</v>
      </c>
      <c r="E90">
        <v>9</v>
      </c>
      <c r="F90">
        <v>50</v>
      </c>
      <c r="G90">
        <v>31</v>
      </c>
      <c r="H90">
        <v>28.3</v>
      </c>
      <c r="I90">
        <v>127.74</v>
      </c>
      <c r="J90">
        <v>19.489999999999998</v>
      </c>
      <c r="K90">
        <v>713</v>
      </c>
      <c r="L90">
        <v>123.88</v>
      </c>
      <c r="M90">
        <v>103.11</v>
      </c>
      <c r="N90">
        <v>400.6</v>
      </c>
      <c r="O90">
        <v>639</v>
      </c>
      <c r="P90">
        <v>6418.97</v>
      </c>
    </row>
    <row r="91" spans="1:16">
      <c r="A91">
        <v>2</v>
      </c>
      <c r="B91">
        <v>1</v>
      </c>
      <c r="C91">
        <v>18</v>
      </c>
      <c r="D91">
        <v>14</v>
      </c>
      <c r="E91">
        <v>2</v>
      </c>
      <c r="F91">
        <v>20</v>
      </c>
      <c r="G91">
        <v>2.06</v>
      </c>
      <c r="H91">
        <v>42.2</v>
      </c>
      <c r="I91">
        <v>28.48</v>
      </c>
      <c r="J91">
        <v>5.23</v>
      </c>
      <c r="K91">
        <v>395</v>
      </c>
      <c r="L91">
        <v>49.13</v>
      </c>
      <c r="M91">
        <v>14.72</v>
      </c>
      <c r="N91">
        <v>21.27</v>
      </c>
      <c r="O91">
        <v>133</v>
      </c>
      <c r="P91">
        <v>813.51</v>
      </c>
    </row>
    <row r="92" spans="1:16">
      <c r="A92">
        <v>6</v>
      </c>
      <c r="B92">
        <v>8</v>
      </c>
      <c r="C92">
        <v>24</v>
      </c>
      <c r="D92">
        <v>32</v>
      </c>
      <c r="E92">
        <v>2</v>
      </c>
      <c r="F92">
        <f>A92*B92+C92</f>
        <v>72</v>
      </c>
      <c r="G92">
        <f>(((3*A92-2)*(C92/A92))-1)/((A92*(C92/A92))-1)</f>
        <v>2.7391304347826089</v>
      </c>
      <c r="H92">
        <v>80.7</v>
      </c>
      <c r="I92">
        <v>49.14</v>
      </c>
      <c r="J92">
        <v>8.2100000000000009</v>
      </c>
      <c r="K92">
        <v>586</v>
      </c>
      <c r="L92">
        <v>109.96</v>
      </c>
      <c r="M92">
        <v>70.430000000000007</v>
      </c>
      <c r="N92">
        <v>14.62</v>
      </c>
      <c r="O92">
        <v>590</v>
      </c>
      <c r="P92">
        <v>110.43</v>
      </c>
    </row>
    <row r="93" spans="1:16">
      <c r="A93">
        <v>1</v>
      </c>
      <c r="B93">
        <v>0</v>
      </c>
      <c r="C93">
        <v>7</v>
      </c>
      <c r="D93">
        <v>49</v>
      </c>
      <c r="E93">
        <v>8</v>
      </c>
      <c r="F93">
        <v>7</v>
      </c>
      <c r="G93">
        <v>1</v>
      </c>
      <c r="H93">
        <v>406.4</v>
      </c>
      <c r="I93">
        <v>3.67</v>
      </c>
      <c r="J93">
        <v>0.54</v>
      </c>
      <c r="K93">
        <v>400</v>
      </c>
      <c r="L93">
        <v>49.22</v>
      </c>
      <c r="M93">
        <v>1.03</v>
      </c>
      <c r="N93">
        <v>0.81</v>
      </c>
      <c r="O93">
        <v>37</v>
      </c>
      <c r="P93">
        <v>276.31</v>
      </c>
    </row>
    <row r="94" spans="1:16">
      <c r="A94">
        <v>12</v>
      </c>
      <c r="B94">
        <v>16</v>
      </c>
      <c r="C94">
        <v>24</v>
      </c>
      <c r="D94">
        <v>4</v>
      </c>
      <c r="E94">
        <v>2</v>
      </c>
      <c r="F94">
        <f>A94*B94+C94</f>
        <v>216</v>
      </c>
      <c r="G94">
        <f>(((3*A94-2)*(C94/A94))-1)/((A94*(C94/A94))-1)</f>
        <v>2.9130434782608696</v>
      </c>
      <c r="H94">
        <v>25.6</v>
      </c>
      <c r="I94">
        <v>130.62</v>
      </c>
      <c r="J94">
        <v>21.45</v>
      </c>
      <c r="K94">
        <v>772</v>
      </c>
      <c r="L94">
        <v>137.12</v>
      </c>
      <c r="M94">
        <v>122.5</v>
      </c>
      <c r="N94">
        <v>21.3</v>
      </c>
      <c r="O94">
        <v>748</v>
      </c>
      <c r="P94">
        <v>131.9</v>
      </c>
    </row>
    <row r="95" spans="1:16">
      <c r="A95">
        <v>16</v>
      </c>
      <c r="B95">
        <v>15</v>
      </c>
      <c r="C95">
        <v>144</v>
      </c>
      <c r="D95">
        <v>10</v>
      </c>
      <c r="E95">
        <v>10</v>
      </c>
      <c r="F95">
        <v>174</v>
      </c>
      <c r="G95">
        <v>7.17</v>
      </c>
      <c r="H95">
        <v>125.6</v>
      </c>
      <c r="I95">
        <v>199.72</v>
      </c>
      <c r="J95">
        <v>42.5</v>
      </c>
      <c r="K95">
        <v>2418</v>
      </c>
      <c r="L95">
        <v>485.88</v>
      </c>
      <c r="M95">
        <v>173.7</v>
      </c>
      <c r="N95">
        <v>94.68</v>
      </c>
      <c r="O95">
        <v>2418</v>
      </c>
      <c r="P95">
        <v>3520.32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yks</dc:creator>
  <cp:lastModifiedBy>Gyeongsik Yang</cp:lastModifiedBy>
  <dcterms:created xsi:type="dcterms:W3CDTF">2021-12-23T02:17:14Z</dcterms:created>
  <dcterms:modified xsi:type="dcterms:W3CDTF">2022-08-06T04:08:10Z</dcterms:modified>
</cp:coreProperties>
</file>