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1489719624115854627/내 드라이브/Elixir-ATC 2022/INFOCOM 2023/데이터셋 재생성 2/de (dt+ds + fat, isp)/"/>
    </mc:Choice>
  </mc:AlternateContent>
  <xr:revisionPtr revIDLastSave="0" documentId="13_ncr:1_{54B72A48-5501-F748-99B7-65EA29EC727C}" xr6:coauthVersionLast="47" xr6:coauthVersionMax="47" xr10:uidLastSave="{00000000-0000-0000-0000-000000000000}"/>
  <bookViews>
    <workbookView xWindow="0" yWindow="500" windowWidth="29040" windowHeight="15840" xr2:uid="{D1088C62-81A9-473E-B846-5CA99958059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3" l="1"/>
  <c r="F59" i="3"/>
  <c r="G58" i="3"/>
  <c r="F58" i="3"/>
  <c r="G57" i="3"/>
  <c r="F57" i="3"/>
  <c r="G55" i="3"/>
  <c r="F55" i="3"/>
  <c r="G54" i="3"/>
  <c r="F54" i="3"/>
  <c r="G53" i="3"/>
  <c r="F53" i="3"/>
  <c r="G52" i="3"/>
  <c r="F52" i="3"/>
  <c r="G51" i="3"/>
  <c r="F51" i="3"/>
  <c r="G47" i="3"/>
  <c r="F47" i="3"/>
  <c r="G45" i="3"/>
  <c r="F45" i="3"/>
  <c r="G44" i="3"/>
  <c r="F44" i="3"/>
  <c r="G41" i="3"/>
  <c r="F41" i="3"/>
  <c r="G36" i="3"/>
  <c r="F36" i="3"/>
  <c r="G35" i="3"/>
  <c r="F35" i="3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<sst xmlns="http://schemas.openxmlformats.org/spreadsheetml/2006/main" count="16" uniqueCount="16">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</sst>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EA99-7825-B446-8239-527FA1676E50}">
  <dimension ref="A1:P59"/>
  <sheetViews>
    <sheetView tabSelected="1" topLeftCell="A2" workbookViewId="0">
      <selection activeCell="N12" sqref="N12"/>
    </sheetView>
  </sheetViews>
  <sheetFormatPr baseColWidth="10" defaultRowHeight="17"/>
  <sheetData>
    <row r="1" spans="1:16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8</v>
      </c>
      <c r="B2">
        <v>14</v>
      </c>
      <c r="C2">
        <v>32</v>
      </c>
      <c r="D2">
        <v>5</v>
      </c>
      <c r="E2">
        <v>2</v>
      </c>
      <c r="F2">
        <v>96</v>
      </c>
      <c r="G2" s="1">
        <v>6.68</v>
      </c>
      <c r="H2">
        <v>32.299999999999997</v>
      </c>
      <c r="I2">
        <v>90.96</v>
      </c>
      <c r="J2">
        <v>12.6</v>
      </c>
      <c r="K2">
        <v>348</v>
      </c>
      <c r="L2">
        <v>51.35</v>
      </c>
      <c r="M2">
        <v>97.21</v>
      </c>
      <c r="N2">
        <v>31.56</v>
      </c>
      <c r="O2">
        <v>396</v>
      </c>
      <c r="P2">
        <v>189.02</v>
      </c>
    </row>
    <row r="3" spans="1:16">
      <c r="A3">
        <v>8</v>
      </c>
      <c r="B3">
        <v>14</v>
      </c>
      <c r="C3">
        <v>32</v>
      </c>
      <c r="D3">
        <v>10</v>
      </c>
      <c r="E3">
        <v>2</v>
      </c>
      <c r="F3">
        <v>96</v>
      </c>
      <c r="G3" s="1">
        <v>6.68</v>
      </c>
      <c r="H3">
        <v>60.4</v>
      </c>
      <c r="I3">
        <v>80.650000000000006</v>
      </c>
      <c r="J3">
        <v>11.34</v>
      </c>
      <c r="K3">
        <v>304</v>
      </c>
      <c r="L3">
        <v>53.2</v>
      </c>
      <c r="M3">
        <v>92.75</v>
      </c>
      <c r="N3">
        <v>33.67</v>
      </c>
      <c r="O3">
        <v>420</v>
      </c>
      <c r="P3">
        <v>194.66</v>
      </c>
    </row>
    <row r="4" spans="1:16">
      <c r="A4">
        <v>8</v>
      </c>
      <c r="B4">
        <v>14</v>
      </c>
      <c r="C4">
        <v>32</v>
      </c>
      <c r="D4">
        <v>20</v>
      </c>
      <c r="E4">
        <v>2</v>
      </c>
      <c r="F4">
        <v>96</v>
      </c>
      <c r="G4" s="1">
        <v>6.68</v>
      </c>
      <c r="H4">
        <v>62.3</v>
      </c>
      <c r="I4">
        <v>82.81</v>
      </c>
      <c r="J4">
        <v>11.8</v>
      </c>
      <c r="K4">
        <v>383</v>
      </c>
      <c r="L4">
        <v>70.61</v>
      </c>
      <c r="M4">
        <v>92.83</v>
      </c>
      <c r="N4">
        <v>33.32</v>
      </c>
      <c r="O4">
        <v>457</v>
      </c>
      <c r="P4">
        <v>194.97</v>
      </c>
    </row>
    <row r="5" spans="1:16">
      <c r="A5">
        <v>8</v>
      </c>
      <c r="B5">
        <v>14</v>
      </c>
      <c r="C5">
        <v>32</v>
      </c>
      <c r="D5">
        <v>30</v>
      </c>
      <c r="E5">
        <v>2</v>
      </c>
      <c r="F5">
        <v>96</v>
      </c>
      <c r="G5" s="1">
        <v>6.68</v>
      </c>
      <c r="H5">
        <v>87.3</v>
      </c>
      <c r="I5">
        <v>83.78</v>
      </c>
      <c r="J5">
        <v>11.73</v>
      </c>
      <c r="K5">
        <v>318</v>
      </c>
      <c r="L5">
        <v>48.63</v>
      </c>
      <c r="M5">
        <v>90.61</v>
      </c>
      <c r="N5">
        <v>37.840000000000003</v>
      </c>
      <c r="O5">
        <v>356</v>
      </c>
      <c r="P5">
        <v>188.27</v>
      </c>
    </row>
    <row r="6" spans="1:16">
      <c r="A6">
        <v>8</v>
      </c>
      <c r="B6">
        <v>14</v>
      </c>
      <c r="C6">
        <v>64</v>
      </c>
      <c r="D6">
        <v>5</v>
      </c>
      <c r="E6">
        <v>2</v>
      </c>
      <c r="F6">
        <v>128</v>
      </c>
      <c r="G6" s="1">
        <v>6.59</v>
      </c>
      <c r="H6">
        <v>33.1</v>
      </c>
      <c r="I6">
        <v>89.24</v>
      </c>
      <c r="J6">
        <v>12.93</v>
      </c>
      <c r="K6">
        <v>333</v>
      </c>
      <c r="L6">
        <v>55.51</v>
      </c>
      <c r="M6">
        <v>99.7</v>
      </c>
      <c r="N6">
        <v>39.97</v>
      </c>
      <c r="O6">
        <v>420</v>
      </c>
      <c r="P6">
        <v>202.82</v>
      </c>
    </row>
    <row r="7" spans="1:16">
      <c r="A7">
        <v>8</v>
      </c>
      <c r="B7">
        <v>14</v>
      </c>
      <c r="C7">
        <v>64</v>
      </c>
      <c r="D7">
        <v>10</v>
      </c>
      <c r="E7">
        <v>2</v>
      </c>
      <c r="F7">
        <v>128</v>
      </c>
      <c r="G7" s="1">
        <v>6.59</v>
      </c>
      <c r="H7">
        <v>43.9</v>
      </c>
      <c r="I7">
        <v>86.97</v>
      </c>
      <c r="J7">
        <v>12.75</v>
      </c>
      <c r="K7">
        <v>310</v>
      </c>
      <c r="L7">
        <v>52.17</v>
      </c>
      <c r="M7">
        <v>96.72</v>
      </c>
      <c r="N7">
        <v>35.369999999999997</v>
      </c>
      <c r="O7">
        <v>399</v>
      </c>
      <c r="P7">
        <v>189.6</v>
      </c>
    </row>
    <row r="8" spans="1:16">
      <c r="A8">
        <v>8</v>
      </c>
      <c r="B8">
        <v>14</v>
      </c>
      <c r="C8">
        <v>64</v>
      </c>
      <c r="D8">
        <v>20</v>
      </c>
      <c r="E8">
        <v>2</v>
      </c>
      <c r="F8">
        <v>128</v>
      </c>
      <c r="G8" s="1">
        <v>6.59</v>
      </c>
      <c r="H8">
        <v>63.9</v>
      </c>
      <c r="I8">
        <v>88.54</v>
      </c>
      <c r="J8">
        <v>12.68</v>
      </c>
      <c r="K8">
        <v>347</v>
      </c>
      <c r="L8">
        <v>54.48</v>
      </c>
      <c r="M8">
        <v>94.48</v>
      </c>
      <c r="N8">
        <v>37.96</v>
      </c>
      <c r="O8">
        <v>428</v>
      </c>
      <c r="P8">
        <v>193.08</v>
      </c>
    </row>
    <row r="9" spans="1:16">
      <c r="A9">
        <v>8</v>
      </c>
      <c r="B9">
        <v>14</v>
      </c>
      <c r="C9">
        <v>64</v>
      </c>
      <c r="D9">
        <v>30</v>
      </c>
      <c r="E9">
        <v>2</v>
      </c>
      <c r="F9">
        <v>128</v>
      </c>
      <c r="G9" s="1">
        <v>6.59</v>
      </c>
      <c r="H9">
        <v>86.7</v>
      </c>
      <c r="I9">
        <v>86.91</v>
      </c>
      <c r="J9">
        <v>12.77</v>
      </c>
      <c r="K9">
        <v>458</v>
      </c>
      <c r="L9">
        <v>86.68</v>
      </c>
      <c r="M9">
        <v>94.19</v>
      </c>
      <c r="N9">
        <v>40.46</v>
      </c>
      <c r="O9">
        <v>522</v>
      </c>
      <c r="P9">
        <v>197.35</v>
      </c>
    </row>
    <row r="10" spans="1:16">
      <c r="A10">
        <v>8</v>
      </c>
      <c r="B10">
        <v>14</v>
      </c>
      <c r="C10">
        <v>128</v>
      </c>
      <c r="D10">
        <v>5</v>
      </c>
      <c r="E10">
        <v>2</v>
      </c>
      <c r="F10">
        <v>192</v>
      </c>
      <c r="G10" s="1">
        <v>6.54</v>
      </c>
      <c r="H10">
        <v>61.6</v>
      </c>
      <c r="I10">
        <v>92.65</v>
      </c>
      <c r="J10">
        <v>15.25</v>
      </c>
      <c r="K10">
        <v>373</v>
      </c>
      <c r="L10">
        <v>66.680000000000007</v>
      </c>
      <c r="M10">
        <v>91.3</v>
      </c>
      <c r="N10">
        <v>42.62</v>
      </c>
      <c r="O10">
        <v>463</v>
      </c>
      <c r="P10">
        <v>238.72</v>
      </c>
    </row>
    <row r="11" spans="1:16">
      <c r="A11">
        <v>8</v>
      </c>
      <c r="B11">
        <v>14</v>
      </c>
      <c r="C11">
        <v>128</v>
      </c>
      <c r="D11">
        <v>10</v>
      </c>
      <c r="E11">
        <v>2</v>
      </c>
      <c r="F11">
        <v>192</v>
      </c>
      <c r="G11" s="1">
        <v>6.54</v>
      </c>
      <c r="H11">
        <v>48.2</v>
      </c>
      <c r="I11">
        <v>92.8</v>
      </c>
      <c r="J11">
        <v>15.03</v>
      </c>
      <c r="K11">
        <v>425</v>
      </c>
      <c r="L11">
        <v>76.27</v>
      </c>
      <c r="M11">
        <v>101.41</v>
      </c>
      <c r="N11">
        <v>44.62</v>
      </c>
      <c r="O11">
        <v>560</v>
      </c>
      <c r="P11">
        <v>266.92</v>
      </c>
    </row>
    <row r="12" spans="1:16">
      <c r="A12">
        <v>8</v>
      </c>
      <c r="B12">
        <v>14</v>
      </c>
      <c r="C12">
        <v>128</v>
      </c>
      <c r="D12">
        <v>20</v>
      </c>
      <c r="E12">
        <v>2</v>
      </c>
      <c r="F12">
        <v>192</v>
      </c>
      <c r="G12" s="1">
        <v>6.54</v>
      </c>
      <c r="H12">
        <v>73.8</v>
      </c>
      <c r="I12">
        <v>85.05</v>
      </c>
      <c r="J12">
        <v>13.82</v>
      </c>
      <c r="K12">
        <v>408</v>
      </c>
      <c r="L12">
        <v>71.87</v>
      </c>
      <c r="M12">
        <v>87.26</v>
      </c>
      <c r="N12">
        <v>39.74</v>
      </c>
      <c r="O12">
        <v>481</v>
      </c>
      <c r="P12">
        <v>233.67</v>
      </c>
    </row>
    <row r="13" spans="1:16">
      <c r="A13">
        <v>8</v>
      </c>
      <c r="B13">
        <v>14</v>
      </c>
      <c r="C13">
        <v>128</v>
      </c>
      <c r="D13">
        <v>30</v>
      </c>
      <c r="E13">
        <v>2</v>
      </c>
      <c r="F13">
        <v>192</v>
      </c>
      <c r="G13" s="1">
        <v>6.54</v>
      </c>
      <c r="H13">
        <v>93.7</v>
      </c>
      <c r="I13">
        <v>91.24</v>
      </c>
      <c r="J13">
        <v>14.42</v>
      </c>
      <c r="K13">
        <v>528</v>
      </c>
      <c r="L13">
        <v>125.98</v>
      </c>
      <c r="M13">
        <v>87.65</v>
      </c>
      <c r="N13">
        <v>41.45</v>
      </c>
      <c r="O13">
        <v>496</v>
      </c>
      <c r="P13">
        <v>234.37</v>
      </c>
    </row>
    <row r="14" spans="1:16">
      <c r="A14">
        <v>8</v>
      </c>
      <c r="B14">
        <v>12</v>
      </c>
      <c r="C14">
        <v>16</v>
      </c>
      <c r="D14">
        <v>2</v>
      </c>
      <c r="E14">
        <v>2</v>
      </c>
      <c r="F14">
        <v>48</v>
      </c>
      <c r="G14">
        <v>4.46</v>
      </c>
      <c r="H14">
        <v>19.399999999999999</v>
      </c>
      <c r="I14">
        <v>73.09</v>
      </c>
      <c r="J14">
        <v>8.9700000000000006</v>
      </c>
      <c r="K14">
        <v>233</v>
      </c>
      <c r="L14">
        <v>29.32</v>
      </c>
      <c r="M14">
        <v>102.16</v>
      </c>
      <c r="N14">
        <v>33.58</v>
      </c>
      <c r="O14">
        <v>296</v>
      </c>
      <c r="P14">
        <v>133.43</v>
      </c>
    </row>
    <row r="15" spans="1:16">
      <c r="A15">
        <v>8</v>
      </c>
      <c r="B15">
        <v>12</v>
      </c>
      <c r="C15">
        <v>16</v>
      </c>
      <c r="D15">
        <v>2</v>
      </c>
      <c r="E15">
        <v>5</v>
      </c>
      <c r="F15">
        <v>48</v>
      </c>
      <c r="G15">
        <v>4.46</v>
      </c>
      <c r="H15">
        <v>26.2</v>
      </c>
      <c r="I15">
        <v>70.61</v>
      </c>
      <c r="J15">
        <v>8.4</v>
      </c>
      <c r="K15">
        <v>205</v>
      </c>
      <c r="L15">
        <v>26.13</v>
      </c>
      <c r="M15">
        <v>96.68</v>
      </c>
      <c r="N15">
        <v>34.28</v>
      </c>
      <c r="O15">
        <v>406</v>
      </c>
      <c r="P15">
        <v>138.80000000000001</v>
      </c>
    </row>
    <row r="16" spans="1:16">
      <c r="A16">
        <v>8</v>
      </c>
      <c r="B16">
        <v>12</v>
      </c>
      <c r="C16">
        <v>16</v>
      </c>
      <c r="D16">
        <v>5</v>
      </c>
      <c r="E16">
        <v>2</v>
      </c>
      <c r="F16">
        <v>48</v>
      </c>
      <c r="G16">
        <v>4.46</v>
      </c>
      <c r="H16">
        <v>25.4</v>
      </c>
      <c r="I16">
        <v>61.3</v>
      </c>
      <c r="J16">
        <v>8.31</v>
      </c>
      <c r="K16">
        <v>199</v>
      </c>
      <c r="L16">
        <v>28.01</v>
      </c>
      <c r="M16">
        <v>76.97</v>
      </c>
      <c r="N16">
        <v>25.39</v>
      </c>
      <c r="O16">
        <v>344</v>
      </c>
      <c r="P16">
        <v>134.28</v>
      </c>
    </row>
    <row r="17" spans="1:16">
      <c r="A17">
        <v>8</v>
      </c>
      <c r="B17">
        <v>12</v>
      </c>
      <c r="C17">
        <v>16</v>
      </c>
      <c r="D17">
        <v>5</v>
      </c>
      <c r="E17">
        <v>5</v>
      </c>
      <c r="F17">
        <v>48</v>
      </c>
      <c r="G17">
        <v>4.46</v>
      </c>
      <c r="H17">
        <v>40.4</v>
      </c>
      <c r="I17">
        <v>66.44</v>
      </c>
      <c r="J17">
        <v>7.87</v>
      </c>
      <c r="K17">
        <v>212</v>
      </c>
      <c r="L17">
        <v>26.8</v>
      </c>
      <c r="M17">
        <v>86.56</v>
      </c>
      <c r="N17">
        <v>26.74</v>
      </c>
      <c r="O17">
        <v>388</v>
      </c>
      <c r="P17">
        <v>119.46</v>
      </c>
    </row>
    <row r="18" spans="1:16">
      <c r="A18">
        <v>8</v>
      </c>
      <c r="B18">
        <v>12</v>
      </c>
      <c r="C18">
        <v>16</v>
      </c>
      <c r="D18">
        <v>10</v>
      </c>
      <c r="E18">
        <v>2</v>
      </c>
      <c r="F18">
        <v>48</v>
      </c>
      <c r="G18">
        <v>4.46</v>
      </c>
      <c r="H18">
        <v>35.6</v>
      </c>
      <c r="I18">
        <v>68.88</v>
      </c>
      <c r="J18">
        <v>8.15</v>
      </c>
      <c r="K18">
        <v>220</v>
      </c>
      <c r="L18">
        <v>27.44</v>
      </c>
      <c r="M18">
        <v>97.16</v>
      </c>
      <c r="N18">
        <v>31.81</v>
      </c>
      <c r="O18">
        <v>345</v>
      </c>
      <c r="P18">
        <v>120.32</v>
      </c>
    </row>
    <row r="19" spans="1:16">
      <c r="A19">
        <v>8</v>
      </c>
      <c r="B19">
        <v>12</v>
      </c>
      <c r="C19">
        <v>16</v>
      </c>
      <c r="D19">
        <v>10</v>
      </c>
      <c r="E19">
        <v>5</v>
      </c>
      <c r="F19">
        <v>48</v>
      </c>
      <c r="G19">
        <v>4.46</v>
      </c>
      <c r="H19">
        <v>65.900000000000006</v>
      </c>
      <c r="I19">
        <v>66.42</v>
      </c>
      <c r="J19">
        <v>7.78</v>
      </c>
      <c r="K19">
        <v>214</v>
      </c>
      <c r="L19">
        <v>26.93</v>
      </c>
      <c r="M19">
        <v>83.87</v>
      </c>
      <c r="N19">
        <v>27.95</v>
      </c>
      <c r="O19">
        <v>438</v>
      </c>
      <c r="P19">
        <v>144.36000000000001</v>
      </c>
    </row>
    <row r="20" spans="1:16">
      <c r="A20">
        <v>18</v>
      </c>
      <c r="B20">
        <v>27</v>
      </c>
      <c r="C20">
        <v>54</v>
      </c>
      <c r="D20">
        <v>2</v>
      </c>
      <c r="E20">
        <v>2</v>
      </c>
      <c r="F20">
        <v>162</v>
      </c>
      <c r="G20">
        <v>4.62</v>
      </c>
      <c r="H20">
        <v>23.6</v>
      </c>
      <c r="I20">
        <v>156.44</v>
      </c>
      <c r="J20">
        <v>21.02</v>
      </c>
      <c r="K20">
        <v>449</v>
      </c>
      <c r="L20">
        <v>70.92</v>
      </c>
      <c r="M20">
        <v>205.13</v>
      </c>
      <c r="N20">
        <v>82.49</v>
      </c>
      <c r="O20">
        <v>550</v>
      </c>
      <c r="P20">
        <v>185.72</v>
      </c>
    </row>
    <row r="21" spans="1:16">
      <c r="A21">
        <v>18</v>
      </c>
      <c r="B21">
        <v>27</v>
      </c>
      <c r="C21">
        <v>54</v>
      </c>
      <c r="D21">
        <v>2</v>
      </c>
      <c r="E21">
        <v>5</v>
      </c>
      <c r="F21">
        <v>162</v>
      </c>
      <c r="G21">
        <v>4.62</v>
      </c>
      <c r="H21">
        <v>29.9</v>
      </c>
      <c r="I21">
        <v>145.25</v>
      </c>
      <c r="J21">
        <v>19.37</v>
      </c>
      <c r="K21">
        <v>427</v>
      </c>
      <c r="L21">
        <v>80.12</v>
      </c>
      <c r="M21">
        <v>165.05</v>
      </c>
      <c r="N21">
        <v>54.85</v>
      </c>
      <c r="O21">
        <v>484</v>
      </c>
      <c r="P21">
        <v>168.64</v>
      </c>
    </row>
    <row r="22" spans="1:16">
      <c r="A22">
        <v>18</v>
      </c>
      <c r="B22">
        <v>27</v>
      </c>
      <c r="C22">
        <v>54</v>
      </c>
      <c r="D22">
        <v>5</v>
      </c>
      <c r="E22">
        <v>2</v>
      </c>
      <c r="F22">
        <v>162</v>
      </c>
      <c r="G22">
        <v>4.62</v>
      </c>
      <c r="H22">
        <v>29.6</v>
      </c>
      <c r="I22">
        <v>154.02000000000001</v>
      </c>
      <c r="J22">
        <v>20.3</v>
      </c>
      <c r="K22">
        <v>387</v>
      </c>
      <c r="L22">
        <v>66.3</v>
      </c>
      <c r="M22">
        <v>179.05</v>
      </c>
      <c r="N22">
        <v>63.15</v>
      </c>
      <c r="O22">
        <v>497</v>
      </c>
      <c r="P22">
        <v>155.32</v>
      </c>
    </row>
    <row r="23" spans="1:16">
      <c r="A23">
        <v>18</v>
      </c>
      <c r="B23">
        <v>27</v>
      </c>
      <c r="C23">
        <v>54</v>
      </c>
      <c r="D23">
        <v>5</v>
      </c>
      <c r="E23">
        <v>5</v>
      </c>
      <c r="F23">
        <v>162</v>
      </c>
      <c r="G23">
        <v>4.62</v>
      </c>
      <c r="H23">
        <v>44.7</v>
      </c>
      <c r="I23">
        <v>144.72</v>
      </c>
      <c r="J23">
        <v>19.11</v>
      </c>
      <c r="K23">
        <v>324</v>
      </c>
      <c r="L23">
        <v>57.5</v>
      </c>
      <c r="M23">
        <v>166.89</v>
      </c>
      <c r="N23">
        <v>62.13</v>
      </c>
      <c r="O23">
        <v>372</v>
      </c>
      <c r="P23">
        <v>145.27000000000001</v>
      </c>
    </row>
    <row r="24" spans="1:16">
      <c r="A24">
        <v>18</v>
      </c>
      <c r="B24">
        <v>27</v>
      </c>
      <c r="C24">
        <v>54</v>
      </c>
      <c r="D24">
        <v>10</v>
      </c>
      <c r="E24">
        <v>2</v>
      </c>
      <c r="F24">
        <v>162</v>
      </c>
      <c r="G24">
        <v>4.62</v>
      </c>
      <c r="H24">
        <v>39.700000000000003</v>
      </c>
      <c r="I24">
        <v>147.05000000000001</v>
      </c>
      <c r="J24">
        <v>19.350000000000001</v>
      </c>
      <c r="K24">
        <v>415</v>
      </c>
      <c r="L24">
        <v>79.92</v>
      </c>
      <c r="M24">
        <v>177.63</v>
      </c>
      <c r="N24">
        <v>64.77</v>
      </c>
      <c r="O24">
        <v>407</v>
      </c>
      <c r="P24">
        <v>172.78</v>
      </c>
    </row>
    <row r="25" spans="1:16">
      <c r="A25">
        <v>18</v>
      </c>
      <c r="B25">
        <v>27</v>
      </c>
      <c r="C25">
        <v>54</v>
      </c>
      <c r="D25">
        <v>10</v>
      </c>
      <c r="E25">
        <v>5</v>
      </c>
      <c r="F25">
        <v>162</v>
      </c>
      <c r="G25">
        <v>4.62</v>
      </c>
      <c r="H25">
        <v>70.3</v>
      </c>
      <c r="I25">
        <v>146.46</v>
      </c>
      <c r="J25">
        <v>19.059999999999999</v>
      </c>
      <c r="K25">
        <v>375</v>
      </c>
      <c r="L25">
        <v>64</v>
      </c>
      <c r="M25">
        <v>165.6</v>
      </c>
      <c r="N25">
        <v>66.47</v>
      </c>
      <c r="O25">
        <v>419</v>
      </c>
      <c r="P25">
        <v>147.97999999999999</v>
      </c>
    </row>
    <row r="26" spans="1:16">
      <c r="A26">
        <v>32</v>
      </c>
      <c r="B26">
        <v>48</v>
      </c>
      <c r="C26">
        <v>128</v>
      </c>
      <c r="D26">
        <v>2</v>
      </c>
      <c r="E26">
        <v>2</v>
      </c>
      <c r="F26">
        <v>384</v>
      </c>
      <c r="G26">
        <v>4.46</v>
      </c>
      <c r="H26">
        <v>33.200000000000003</v>
      </c>
      <c r="I26">
        <v>249.88</v>
      </c>
      <c r="J26">
        <v>36.08</v>
      </c>
      <c r="K26">
        <v>778</v>
      </c>
      <c r="L26">
        <v>135.22999999999999</v>
      </c>
      <c r="M26">
        <v>274.7</v>
      </c>
      <c r="N26">
        <v>108.81</v>
      </c>
      <c r="O26">
        <v>847</v>
      </c>
      <c r="P26">
        <v>253.24</v>
      </c>
    </row>
    <row r="27" spans="1:16">
      <c r="A27">
        <v>32</v>
      </c>
      <c r="B27">
        <v>48</v>
      </c>
      <c r="C27">
        <v>128</v>
      </c>
      <c r="D27">
        <v>2</v>
      </c>
      <c r="E27">
        <v>5</v>
      </c>
      <c r="F27">
        <v>384</v>
      </c>
      <c r="G27">
        <v>4.46</v>
      </c>
      <c r="H27">
        <v>47.7</v>
      </c>
      <c r="I27">
        <v>229.41</v>
      </c>
      <c r="J27">
        <v>32.04</v>
      </c>
      <c r="K27">
        <v>941</v>
      </c>
      <c r="L27">
        <v>181.45</v>
      </c>
      <c r="M27">
        <v>233.46</v>
      </c>
      <c r="N27">
        <v>105.86</v>
      </c>
      <c r="O27">
        <v>849</v>
      </c>
      <c r="P27">
        <v>316.47000000000003</v>
      </c>
    </row>
    <row r="28" spans="1:16">
      <c r="A28">
        <v>32</v>
      </c>
      <c r="B28">
        <v>48</v>
      </c>
      <c r="C28">
        <v>128</v>
      </c>
      <c r="D28">
        <v>5</v>
      </c>
      <c r="E28">
        <v>2</v>
      </c>
      <c r="F28">
        <v>384</v>
      </c>
      <c r="G28">
        <v>4.46</v>
      </c>
      <c r="H28">
        <v>39.9</v>
      </c>
      <c r="I28">
        <v>254.91</v>
      </c>
      <c r="J28">
        <v>37.24</v>
      </c>
      <c r="K28">
        <v>819</v>
      </c>
      <c r="L28">
        <v>154.86000000000001</v>
      </c>
      <c r="M28">
        <v>284.31</v>
      </c>
      <c r="N28">
        <v>114.77</v>
      </c>
      <c r="O28">
        <v>816</v>
      </c>
      <c r="P28">
        <v>257.74</v>
      </c>
    </row>
    <row r="29" spans="1:16">
      <c r="A29">
        <v>32</v>
      </c>
      <c r="B29">
        <v>48</v>
      </c>
      <c r="C29">
        <v>128</v>
      </c>
      <c r="D29">
        <v>5</v>
      </c>
      <c r="E29">
        <v>5</v>
      </c>
      <c r="F29">
        <v>384</v>
      </c>
      <c r="G29">
        <v>4.46</v>
      </c>
      <c r="H29">
        <v>62.8</v>
      </c>
      <c r="I29">
        <v>235.48</v>
      </c>
      <c r="J29">
        <v>32.6</v>
      </c>
      <c r="K29">
        <v>953</v>
      </c>
      <c r="L29">
        <v>184.71</v>
      </c>
      <c r="M29">
        <v>248.07</v>
      </c>
      <c r="N29">
        <v>100.76</v>
      </c>
      <c r="O29">
        <v>835</v>
      </c>
      <c r="P29">
        <v>277.86</v>
      </c>
    </row>
    <row r="30" spans="1:16">
      <c r="A30">
        <v>32</v>
      </c>
      <c r="B30">
        <v>48</v>
      </c>
      <c r="C30">
        <v>128</v>
      </c>
      <c r="D30">
        <v>10</v>
      </c>
      <c r="E30">
        <v>2</v>
      </c>
      <c r="F30">
        <v>384</v>
      </c>
      <c r="G30">
        <v>4.46</v>
      </c>
      <c r="H30">
        <v>50.7</v>
      </c>
      <c r="I30">
        <v>253.69</v>
      </c>
      <c r="J30">
        <v>35.880000000000003</v>
      </c>
      <c r="K30">
        <v>809</v>
      </c>
      <c r="L30">
        <v>159.29</v>
      </c>
      <c r="M30">
        <v>280.83</v>
      </c>
      <c r="N30">
        <v>117.96</v>
      </c>
      <c r="O30">
        <v>843</v>
      </c>
      <c r="P30">
        <v>302.42</v>
      </c>
    </row>
    <row r="31" spans="1:16">
      <c r="A31">
        <v>2</v>
      </c>
      <c r="B31">
        <v>29</v>
      </c>
      <c r="C31">
        <v>16</v>
      </c>
      <c r="D31">
        <v>59</v>
      </c>
      <c r="E31">
        <v>1</v>
      </c>
      <c r="F31">
        <v>46</v>
      </c>
      <c r="G31">
        <v>31</v>
      </c>
      <c r="H31">
        <v>78.5</v>
      </c>
      <c r="I31">
        <v>87.64</v>
      </c>
      <c r="J31">
        <v>9.4499999999999993</v>
      </c>
      <c r="K31">
        <v>238</v>
      </c>
      <c r="L31">
        <v>35.78</v>
      </c>
      <c r="M31">
        <v>128.75</v>
      </c>
      <c r="N31">
        <v>30.1</v>
      </c>
      <c r="O31">
        <v>257</v>
      </c>
      <c r="P31">
        <v>58.05</v>
      </c>
    </row>
    <row r="32" spans="1:16">
      <c r="A32">
        <v>16</v>
      </c>
      <c r="B32">
        <v>15</v>
      </c>
      <c r="C32">
        <v>160</v>
      </c>
      <c r="D32">
        <v>84</v>
      </c>
      <c r="E32">
        <v>5</v>
      </c>
      <c r="F32">
        <v>190</v>
      </c>
      <c r="G32">
        <v>7.16</v>
      </c>
      <c r="H32">
        <v>451.9</v>
      </c>
      <c r="I32">
        <v>87.65</v>
      </c>
      <c r="J32">
        <v>12.81</v>
      </c>
      <c r="K32">
        <v>267</v>
      </c>
      <c r="L32">
        <v>91.35</v>
      </c>
      <c r="M32">
        <v>98.26</v>
      </c>
      <c r="N32">
        <v>46.07</v>
      </c>
      <c r="O32">
        <v>240</v>
      </c>
      <c r="P32">
        <v>135.44999999999999</v>
      </c>
    </row>
    <row r="33" spans="1:16">
      <c r="A33">
        <v>16</v>
      </c>
      <c r="B33">
        <v>15</v>
      </c>
      <c r="C33">
        <v>144</v>
      </c>
      <c r="D33">
        <v>14</v>
      </c>
      <c r="E33">
        <v>2</v>
      </c>
      <c r="F33">
        <v>174</v>
      </c>
      <c r="G33">
        <v>7.17</v>
      </c>
      <c r="H33">
        <v>55.9</v>
      </c>
      <c r="I33">
        <v>89.98</v>
      </c>
      <c r="J33">
        <v>13.55</v>
      </c>
      <c r="K33">
        <v>256</v>
      </c>
      <c r="L33">
        <v>60.15</v>
      </c>
      <c r="M33">
        <v>105.28</v>
      </c>
      <c r="N33">
        <v>42.29</v>
      </c>
      <c r="O33">
        <v>220</v>
      </c>
      <c r="P33">
        <v>108.36</v>
      </c>
    </row>
    <row r="34" spans="1:16">
      <c r="A34">
        <v>2</v>
      </c>
      <c r="B34">
        <v>37</v>
      </c>
      <c r="C34">
        <v>20</v>
      </c>
      <c r="D34">
        <v>71</v>
      </c>
      <c r="E34">
        <v>4</v>
      </c>
      <c r="F34">
        <v>58</v>
      </c>
      <c r="G34">
        <v>39</v>
      </c>
      <c r="H34">
        <v>305.39999999999998</v>
      </c>
      <c r="I34">
        <v>104.23</v>
      </c>
      <c r="J34">
        <v>11.26</v>
      </c>
      <c r="K34">
        <v>269</v>
      </c>
      <c r="L34">
        <v>34.479999999999997</v>
      </c>
      <c r="M34">
        <v>122.12</v>
      </c>
      <c r="N34">
        <v>28.95</v>
      </c>
      <c r="O34">
        <v>332</v>
      </c>
      <c r="P34">
        <v>74.77</v>
      </c>
    </row>
    <row r="35" spans="1:16">
      <c r="A35">
        <v>12</v>
      </c>
      <c r="B35">
        <v>16</v>
      </c>
      <c r="C35">
        <v>48</v>
      </c>
      <c r="D35">
        <v>8</v>
      </c>
      <c r="E35">
        <v>5</v>
      </c>
      <c r="F35">
        <f>A35*B35+C35</f>
        <v>240</v>
      </c>
      <c r="G35">
        <f>(((3*A35-2)*(C35/A35))-1)/((A35*(C35/A35))-1)</f>
        <v>2.8723404255319149</v>
      </c>
      <c r="H35">
        <v>55.8</v>
      </c>
      <c r="I35">
        <v>108.41</v>
      </c>
      <c r="J35">
        <v>20.97</v>
      </c>
      <c r="K35">
        <v>481</v>
      </c>
      <c r="L35">
        <v>91.83</v>
      </c>
      <c r="M35">
        <v>142.56</v>
      </c>
      <c r="N35">
        <v>54.76</v>
      </c>
      <c r="O35">
        <v>712</v>
      </c>
      <c r="P35">
        <v>314.61</v>
      </c>
    </row>
    <row r="36" spans="1:16">
      <c r="A36">
        <v>4</v>
      </c>
      <c r="B36">
        <v>8</v>
      </c>
      <c r="C36">
        <v>32</v>
      </c>
      <c r="D36">
        <v>64</v>
      </c>
      <c r="E36">
        <v>5</v>
      </c>
      <c r="F36">
        <f>A36*B36+C36</f>
        <v>64</v>
      </c>
      <c r="G36">
        <f>(((C36/A36)*(5*A36-4))-1)/(((C36/A36)*A36)-1)</f>
        <v>4.096774193548387</v>
      </c>
      <c r="H36">
        <v>336.9</v>
      </c>
      <c r="I36">
        <v>33.130000000000003</v>
      </c>
      <c r="J36">
        <v>4.8099999999999996</v>
      </c>
      <c r="K36">
        <v>123</v>
      </c>
      <c r="L36">
        <v>19.87</v>
      </c>
      <c r="M36">
        <v>34.17</v>
      </c>
      <c r="N36">
        <v>16.61</v>
      </c>
      <c r="O36">
        <v>263</v>
      </c>
      <c r="P36">
        <v>76.59</v>
      </c>
    </row>
    <row r="37" spans="1:16">
      <c r="A37">
        <v>2</v>
      </c>
      <c r="B37">
        <v>32</v>
      </c>
      <c r="C37">
        <v>4</v>
      </c>
      <c r="D37">
        <v>1</v>
      </c>
      <c r="E37">
        <v>4</v>
      </c>
      <c r="F37">
        <v>37</v>
      </c>
      <c r="G37">
        <v>34</v>
      </c>
      <c r="H37">
        <v>21.9</v>
      </c>
      <c r="I37">
        <v>93.2</v>
      </c>
      <c r="J37">
        <v>10.1</v>
      </c>
      <c r="K37">
        <v>234</v>
      </c>
      <c r="L37">
        <v>30.15</v>
      </c>
      <c r="M37">
        <v>101.42</v>
      </c>
      <c r="N37">
        <v>20.350000000000001</v>
      </c>
      <c r="O37">
        <v>233</v>
      </c>
      <c r="P37">
        <v>54.72</v>
      </c>
    </row>
    <row r="38" spans="1:16">
      <c r="A38">
        <v>2</v>
      </c>
      <c r="B38">
        <v>3</v>
      </c>
      <c r="C38">
        <v>20</v>
      </c>
      <c r="D38">
        <v>80</v>
      </c>
      <c r="E38">
        <v>0</v>
      </c>
      <c r="F38">
        <v>24</v>
      </c>
      <c r="G38">
        <v>5</v>
      </c>
      <c r="H38">
        <v>16.100000000000001</v>
      </c>
      <c r="I38">
        <v>17.95</v>
      </c>
      <c r="J38">
        <v>2.75</v>
      </c>
      <c r="K38">
        <v>59</v>
      </c>
      <c r="L38">
        <v>8.5399999999999991</v>
      </c>
      <c r="M38">
        <v>207.27</v>
      </c>
      <c r="N38">
        <v>44.58</v>
      </c>
      <c r="O38">
        <v>1979</v>
      </c>
      <c r="P38">
        <v>424.15</v>
      </c>
    </row>
    <row r="39" spans="1:16">
      <c r="A39">
        <v>1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13.2</v>
      </c>
      <c r="I39">
        <v>3.26</v>
      </c>
      <c r="J39">
        <v>0.32</v>
      </c>
      <c r="K39">
        <v>16</v>
      </c>
      <c r="L39">
        <v>1.7</v>
      </c>
      <c r="M39">
        <v>3.48</v>
      </c>
      <c r="N39">
        <v>1.1599999999999999</v>
      </c>
      <c r="O39">
        <v>16</v>
      </c>
      <c r="P39">
        <v>8.68</v>
      </c>
    </row>
    <row r="40" spans="1:16">
      <c r="A40">
        <v>2</v>
      </c>
      <c r="B40">
        <v>42</v>
      </c>
      <c r="C40">
        <v>12</v>
      </c>
      <c r="D40">
        <v>36</v>
      </c>
      <c r="E40">
        <v>0</v>
      </c>
      <c r="F40">
        <v>55</v>
      </c>
      <c r="G40">
        <v>44</v>
      </c>
      <c r="H40">
        <v>21.8</v>
      </c>
      <c r="I40">
        <v>106.93</v>
      </c>
      <c r="J40">
        <v>11.87</v>
      </c>
      <c r="K40">
        <v>199</v>
      </c>
      <c r="L40">
        <v>26.38</v>
      </c>
      <c r="M40">
        <v>174.63</v>
      </c>
      <c r="N40">
        <v>35.39</v>
      </c>
      <c r="O40">
        <v>1048</v>
      </c>
      <c r="P40">
        <v>222.56</v>
      </c>
    </row>
    <row r="41" spans="1:16">
      <c r="A41">
        <v>12</v>
      </c>
      <c r="B41">
        <v>16</v>
      </c>
      <c r="C41">
        <v>96</v>
      </c>
      <c r="D41">
        <v>64</v>
      </c>
      <c r="E41">
        <v>2</v>
      </c>
      <c r="F41">
        <f>A41*B41+C41</f>
        <v>288</v>
      </c>
      <c r="G41">
        <f>(((3*A41-2)*(C41/A41))-1)/((A41*(C41/A41))-1)</f>
        <v>2.8526315789473684</v>
      </c>
      <c r="H41">
        <v>144.4</v>
      </c>
      <c r="I41">
        <v>85.64</v>
      </c>
      <c r="J41">
        <v>20.05</v>
      </c>
      <c r="K41">
        <v>468</v>
      </c>
      <c r="L41">
        <v>103.28</v>
      </c>
      <c r="M41">
        <v>143.26</v>
      </c>
      <c r="N41">
        <v>70.62</v>
      </c>
      <c r="O41">
        <v>858</v>
      </c>
      <c r="P41">
        <v>360.71</v>
      </c>
    </row>
    <row r="42" spans="1:16">
      <c r="A42">
        <v>8</v>
      </c>
      <c r="B42">
        <v>7</v>
      </c>
      <c r="C42">
        <v>56</v>
      </c>
      <c r="D42">
        <v>23</v>
      </c>
      <c r="E42">
        <v>5</v>
      </c>
      <c r="F42">
        <v>70</v>
      </c>
      <c r="G42">
        <v>5.33</v>
      </c>
      <c r="H42">
        <v>134.80000000000001</v>
      </c>
      <c r="I42">
        <v>43.75</v>
      </c>
      <c r="J42">
        <v>5.83</v>
      </c>
      <c r="K42">
        <v>161</v>
      </c>
      <c r="L42">
        <v>23.05</v>
      </c>
      <c r="M42">
        <v>52.77</v>
      </c>
      <c r="N42">
        <v>20.21</v>
      </c>
      <c r="O42">
        <v>184</v>
      </c>
      <c r="P42">
        <v>88.28</v>
      </c>
    </row>
    <row r="43" spans="1:16">
      <c r="A43">
        <v>2</v>
      </c>
      <c r="B43">
        <v>20</v>
      </c>
      <c r="C43">
        <v>16</v>
      </c>
      <c r="D43">
        <v>44</v>
      </c>
      <c r="E43">
        <v>5</v>
      </c>
      <c r="F43">
        <v>37</v>
      </c>
      <c r="G43">
        <v>22</v>
      </c>
      <c r="H43">
        <v>239.5</v>
      </c>
      <c r="I43">
        <v>60.08</v>
      </c>
      <c r="J43">
        <v>6.55</v>
      </c>
      <c r="K43">
        <v>201</v>
      </c>
      <c r="L43">
        <v>23.71</v>
      </c>
      <c r="M43">
        <v>71.540000000000006</v>
      </c>
      <c r="N43">
        <v>17.829999999999998</v>
      </c>
      <c r="O43">
        <v>212</v>
      </c>
      <c r="P43">
        <v>58.55</v>
      </c>
    </row>
    <row r="44" spans="1:16">
      <c r="A44">
        <v>4</v>
      </c>
      <c r="B44">
        <v>8</v>
      </c>
      <c r="C44">
        <v>8</v>
      </c>
      <c r="D44">
        <v>16</v>
      </c>
      <c r="E44">
        <v>2</v>
      </c>
      <c r="F44">
        <f>A44*B44+C44</f>
        <v>40</v>
      </c>
      <c r="G44">
        <f>(((C44/A44)*(5*A44-4))-1)/(((C44/A44)*A44)-1)</f>
        <v>4.4285714285714288</v>
      </c>
      <c r="H44">
        <v>47.3</v>
      </c>
      <c r="I44">
        <v>33.51</v>
      </c>
      <c r="J44">
        <v>4.42</v>
      </c>
      <c r="K44">
        <v>110</v>
      </c>
      <c r="L44">
        <v>16.059999999999999</v>
      </c>
      <c r="M44">
        <v>48.86</v>
      </c>
      <c r="N44">
        <v>16.16</v>
      </c>
      <c r="O44">
        <v>240</v>
      </c>
      <c r="P44">
        <v>72.22</v>
      </c>
    </row>
    <row r="45" spans="1:16">
      <c r="A45">
        <v>12</v>
      </c>
      <c r="B45">
        <v>16</v>
      </c>
      <c r="C45">
        <v>48</v>
      </c>
      <c r="D45">
        <v>32</v>
      </c>
      <c r="E45">
        <v>2</v>
      </c>
      <c r="F45">
        <f>A45*B45+C45</f>
        <v>240</v>
      </c>
      <c r="G45">
        <f>(((3*A45-2)*(C45/A45))-1)/((A45*(C45/A45))-1)</f>
        <v>2.8723404255319149</v>
      </c>
      <c r="H45">
        <v>79.8</v>
      </c>
      <c r="I45">
        <v>91.47</v>
      </c>
      <c r="J45">
        <v>19.399999999999999</v>
      </c>
      <c r="K45">
        <v>533</v>
      </c>
      <c r="L45">
        <v>95.43</v>
      </c>
      <c r="M45">
        <v>135.71</v>
      </c>
      <c r="N45">
        <v>49.53</v>
      </c>
      <c r="O45">
        <v>726</v>
      </c>
      <c r="P45">
        <v>320.5</v>
      </c>
    </row>
    <row r="46" spans="1:16">
      <c r="A46">
        <v>16</v>
      </c>
      <c r="B46">
        <v>15</v>
      </c>
      <c r="C46">
        <v>160</v>
      </c>
      <c r="D46">
        <v>25</v>
      </c>
      <c r="E46">
        <v>2</v>
      </c>
      <c r="F46">
        <v>190</v>
      </c>
      <c r="G46">
        <v>7.16</v>
      </c>
      <c r="H46">
        <v>80.2</v>
      </c>
      <c r="I46">
        <v>90.45</v>
      </c>
      <c r="J46">
        <v>13.77</v>
      </c>
      <c r="K46">
        <v>273</v>
      </c>
      <c r="L46">
        <v>66.25</v>
      </c>
      <c r="M46">
        <v>108.49</v>
      </c>
      <c r="N46">
        <v>42.06</v>
      </c>
      <c r="O46">
        <v>259</v>
      </c>
      <c r="P46">
        <v>125.37</v>
      </c>
    </row>
    <row r="47" spans="1:16">
      <c r="A47">
        <v>8</v>
      </c>
      <c r="B47">
        <v>16</v>
      </c>
      <c r="C47">
        <v>64</v>
      </c>
      <c r="D47">
        <v>64</v>
      </c>
      <c r="E47">
        <v>5</v>
      </c>
      <c r="F47">
        <f>A47*B47+C47</f>
        <v>192</v>
      </c>
      <c r="G47">
        <f>(((C47/A47)*(5*A47-4))-1)/(((C47/A47)*A47)-1)</f>
        <v>4.5555555555555554</v>
      </c>
      <c r="H47">
        <v>399.7</v>
      </c>
      <c r="I47">
        <v>49.04</v>
      </c>
      <c r="J47">
        <v>9.6999999999999993</v>
      </c>
      <c r="K47">
        <v>314</v>
      </c>
      <c r="L47">
        <v>61.57</v>
      </c>
      <c r="M47">
        <v>63.81</v>
      </c>
      <c r="N47">
        <v>29.66</v>
      </c>
      <c r="O47">
        <v>664</v>
      </c>
      <c r="P47">
        <v>272.10000000000002</v>
      </c>
    </row>
    <row r="48" spans="1:16">
      <c r="A48">
        <v>2</v>
      </c>
      <c r="B48">
        <v>48</v>
      </c>
      <c r="C48">
        <v>20</v>
      </c>
      <c r="D48">
        <v>47</v>
      </c>
      <c r="E48">
        <v>5</v>
      </c>
      <c r="F48">
        <v>69</v>
      </c>
      <c r="G48">
        <v>50</v>
      </c>
      <c r="H48">
        <v>256.8</v>
      </c>
      <c r="I48">
        <v>135.19</v>
      </c>
      <c r="J48">
        <v>14.45</v>
      </c>
      <c r="K48">
        <v>249</v>
      </c>
      <c r="L48">
        <v>34.39</v>
      </c>
      <c r="M48">
        <v>150.68</v>
      </c>
      <c r="N48">
        <v>34.72</v>
      </c>
      <c r="O48">
        <v>257</v>
      </c>
      <c r="P48">
        <v>69.680000000000007</v>
      </c>
    </row>
    <row r="49" spans="1:16">
      <c r="A49">
        <v>2</v>
      </c>
      <c r="B49">
        <v>36</v>
      </c>
      <c r="C49">
        <v>20</v>
      </c>
      <c r="D49">
        <v>12</v>
      </c>
      <c r="E49">
        <v>0</v>
      </c>
      <c r="F49">
        <v>57</v>
      </c>
      <c r="G49">
        <v>38</v>
      </c>
      <c r="H49">
        <v>19.100000000000001</v>
      </c>
      <c r="I49">
        <v>101.88</v>
      </c>
      <c r="J49">
        <v>11.41</v>
      </c>
      <c r="K49">
        <v>219</v>
      </c>
      <c r="L49">
        <v>28.19</v>
      </c>
      <c r="M49">
        <v>131.05000000000001</v>
      </c>
      <c r="N49">
        <v>28.37</v>
      </c>
      <c r="O49">
        <v>521</v>
      </c>
      <c r="P49">
        <v>118.41</v>
      </c>
    </row>
    <row r="50" spans="1:16">
      <c r="A50">
        <v>2</v>
      </c>
      <c r="B50">
        <v>1</v>
      </c>
      <c r="C50">
        <v>16</v>
      </c>
      <c r="D50">
        <v>32</v>
      </c>
      <c r="E50">
        <v>4</v>
      </c>
      <c r="F50">
        <v>18</v>
      </c>
      <c r="G50">
        <v>2.0699999999999998</v>
      </c>
      <c r="H50">
        <v>142.6</v>
      </c>
      <c r="I50">
        <v>9.26</v>
      </c>
      <c r="J50">
        <v>1.31</v>
      </c>
      <c r="K50">
        <v>41</v>
      </c>
      <c r="L50">
        <v>6.56</v>
      </c>
      <c r="M50">
        <v>17.100000000000001</v>
      </c>
      <c r="N50">
        <v>6.74</v>
      </c>
      <c r="O50">
        <v>89</v>
      </c>
      <c r="P50">
        <v>33.14</v>
      </c>
    </row>
    <row r="51" spans="1:16">
      <c r="A51">
        <v>8</v>
      </c>
      <c r="B51">
        <v>16</v>
      </c>
      <c r="C51">
        <v>64</v>
      </c>
      <c r="D51">
        <v>64</v>
      </c>
      <c r="E51">
        <v>2</v>
      </c>
      <c r="F51">
        <f>A51*B51+C51</f>
        <v>192</v>
      </c>
      <c r="G51">
        <f>(((C51/A51)*(5*A51-4))-1)/(((C51/A51)*A51)-1)</f>
        <v>4.5555555555555554</v>
      </c>
      <c r="H51">
        <v>198.4</v>
      </c>
      <c r="I51">
        <v>60.74</v>
      </c>
      <c r="J51">
        <v>10.73</v>
      </c>
      <c r="K51">
        <v>512</v>
      </c>
      <c r="L51">
        <v>99.19</v>
      </c>
      <c r="M51">
        <v>76.58</v>
      </c>
      <c r="N51">
        <v>35.56</v>
      </c>
      <c r="O51">
        <v>717</v>
      </c>
      <c r="P51">
        <v>273.66000000000003</v>
      </c>
    </row>
    <row r="52" spans="1:16">
      <c r="A52">
        <v>8</v>
      </c>
      <c r="B52">
        <v>16</v>
      </c>
      <c r="C52">
        <v>16</v>
      </c>
      <c r="D52">
        <v>16</v>
      </c>
      <c r="E52">
        <v>2</v>
      </c>
      <c r="F52">
        <f>A52*B52+C52</f>
        <v>144</v>
      </c>
      <c r="G52">
        <f>(((C52/A52)*(5*A52-4))-1)/(((C52/A52)*A52)-1)</f>
        <v>4.7333333333333334</v>
      </c>
      <c r="H52">
        <v>122.2</v>
      </c>
      <c r="I52">
        <v>60.72</v>
      </c>
      <c r="J52">
        <v>9.5500000000000007</v>
      </c>
      <c r="K52">
        <v>280</v>
      </c>
      <c r="L52">
        <v>50.18</v>
      </c>
      <c r="M52">
        <v>77.17</v>
      </c>
      <c r="N52">
        <v>30.39</v>
      </c>
      <c r="O52">
        <v>589</v>
      </c>
      <c r="P52">
        <v>239.02</v>
      </c>
    </row>
    <row r="53" spans="1:16">
      <c r="A53">
        <v>6</v>
      </c>
      <c r="B53">
        <v>8</v>
      </c>
      <c r="C53">
        <v>12</v>
      </c>
      <c r="D53">
        <v>16</v>
      </c>
      <c r="E53">
        <v>2</v>
      </c>
      <c r="F53">
        <f>A53*B53+C53</f>
        <v>60</v>
      </c>
      <c r="G53">
        <f>(((3*A53-2)*(C53/A53))-1)/((A53*(C53/A53))-1)</f>
        <v>2.8181818181818183</v>
      </c>
      <c r="H53">
        <v>46.5</v>
      </c>
      <c r="I53">
        <v>41.4</v>
      </c>
      <c r="J53">
        <v>6.77</v>
      </c>
      <c r="K53">
        <v>138</v>
      </c>
      <c r="L53">
        <v>25.8</v>
      </c>
      <c r="M53">
        <v>53.2</v>
      </c>
      <c r="N53">
        <v>18.489999999999998</v>
      </c>
      <c r="O53">
        <v>180</v>
      </c>
      <c r="P53">
        <v>67.92</v>
      </c>
    </row>
    <row r="54" spans="1:16">
      <c r="A54">
        <v>6</v>
      </c>
      <c r="B54">
        <v>8</v>
      </c>
      <c r="C54">
        <v>48</v>
      </c>
      <c r="D54">
        <v>64</v>
      </c>
      <c r="E54">
        <v>2</v>
      </c>
      <c r="F54">
        <f>A54*B54+C54</f>
        <v>96</v>
      </c>
      <c r="G54">
        <f>(((3*A54-2)*(C54/A54))-1)/((A54*(C54/A54))-1)</f>
        <v>2.7021276595744679</v>
      </c>
      <c r="H54">
        <v>144.19999999999999</v>
      </c>
      <c r="I54">
        <v>41.09</v>
      </c>
      <c r="J54">
        <v>7.49</v>
      </c>
      <c r="K54">
        <v>177</v>
      </c>
      <c r="L54">
        <v>32.81</v>
      </c>
      <c r="M54">
        <v>55.18</v>
      </c>
      <c r="N54">
        <v>26.28</v>
      </c>
      <c r="O54">
        <v>252</v>
      </c>
      <c r="P54">
        <v>104.78</v>
      </c>
    </row>
    <row r="55" spans="1:16">
      <c r="A55">
        <v>12</v>
      </c>
      <c r="B55">
        <v>16</v>
      </c>
      <c r="C55">
        <v>24</v>
      </c>
      <c r="D55">
        <v>16</v>
      </c>
      <c r="E55">
        <v>5</v>
      </c>
      <c r="F55">
        <f>A55*B55+C55</f>
        <v>216</v>
      </c>
      <c r="G55">
        <f>(((3*A55-2)*(C55/A55))-1)/((A55*(C55/A55))-1)</f>
        <v>2.9130434782608696</v>
      </c>
      <c r="H55">
        <v>95.1</v>
      </c>
      <c r="I55">
        <v>95.96</v>
      </c>
      <c r="J55">
        <v>19</v>
      </c>
      <c r="K55">
        <v>414</v>
      </c>
      <c r="L55">
        <v>87.13</v>
      </c>
      <c r="M55">
        <v>146.94</v>
      </c>
      <c r="N55">
        <v>55.91</v>
      </c>
      <c r="O55">
        <v>654</v>
      </c>
      <c r="P55">
        <v>311.95</v>
      </c>
    </row>
    <row r="56" spans="1:16">
      <c r="A56">
        <v>2</v>
      </c>
      <c r="B56">
        <v>1</v>
      </c>
      <c r="C56">
        <v>2</v>
      </c>
      <c r="D56">
        <v>1</v>
      </c>
      <c r="E56">
        <v>2</v>
      </c>
      <c r="F56">
        <v>4</v>
      </c>
      <c r="G56">
        <v>3</v>
      </c>
      <c r="H56">
        <v>15.6</v>
      </c>
      <c r="I56">
        <v>10.45</v>
      </c>
      <c r="J56">
        <v>1.1299999999999999</v>
      </c>
      <c r="K56">
        <v>37</v>
      </c>
      <c r="L56">
        <v>3.43</v>
      </c>
      <c r="M56">
        <v>14.49</v>
      </c>
      <c r="N56">
        <v>3.89</v>
      </c>
      <c r="O56">
        <v>64</v>
      </c>
      <c r="P56">
        <v>25.06</v>
      </c>
    </row>
    <row r="57" spans="1:16">
      <c r="A57">
        <v>6</v>
      </c>
      <c r="B57">
        <v>8</v>
      </c>
      <c r="C57">
        <v>24</v>
      </c>
      <c r="D57">
        <v>32</v>
      </c>
      <c r="E57">
        <v>2</v>
      </c>
      <c r="F57">
        <f>A57*B57+C57</f>
        <v>72</v>
      </c>
      <c r="G57">
        <f>(((3*A57-2)*(C57/A57))-1)/((A57*(C57/A57))-1)</f>
        <v>2.7391304347826089</v>
      </c>
      <c r="H57">
        <v>78.400000000000006</v>
      </c>
      <c r="I57">
        <v>40.08</v>
      </c>
      <c r="J57">
        <v>6.73</v>
      </c>
      <c r="K57">
        <v>151</v>
      </c>
      <c r="L57">
        <v>28.14</v>
      </c>
      <c r="M57">
        <v>62.18</v>
      </c>
      <c r="N57">
        <v>24.07</v>
      </c>
      <c r="O57">
        <v>220</v>
      </c>
      <c r="P57">
        <v>101.19</v>
      </c>
    </row>
    <row r="58" spans="1:16">
      <c r="A58">
        <v>4</v>
      </c>
      <c r="B58">
        <v>8</v>
      </c>
      <c r="C58">
        <v>8</v>
      </c>
      <c r="D58">
        <v>4</v>
      </c>
      <c r="E58">
        <v>2</v>
      </c>
      <c r="F58">
        <f>A58*B58+C58</f>
        <v>40</v>
      </c>
      <c r="G58">
        <f>(((C58/A58)*(5*A58-4))-1)/(((C58/A58)*A58)-1)</f>
        <v>4.4285714285714288</v>
      </c>
      <c r="H58">
        <v>23.1</v>
      </c>
      <c r="I58">
        <v>36.229999999999997</v>
      </c>
      <c r="J58">
        <v>4.8099999999999996</v>
      </c>
      <c r="K58">
        <v>106</v>
      </c>
      <c r="L58">
        <v>15.81</v>
      </c>
      <c r="M58">
        <v>51.65</v>
      </c>
      <c r="N58">
        <v>18.2</v>
      </c>
      <c r="O58">
        <v>233</v>
      </c>
      <c r="P58">
        <v>69.540000000000006</v>
      </c>
    </row>
    <row r="59" spans="1:16">
      <c r="A59">
        <v>8</v>
      </c>
      <c r="B59">
        <v>16</v>
      </c>
      <c r="C59">
        <v>16</v>
      </c>
      <c r="D59">
        <v>16</v>
      </c>
      <c r="E59">
        <v>5</v>
      </c>
      <c r="F59">
        <f>A59*B59+C59</f>
        <v>144</v>
      </c>
      <c r="G59">
        <f>(((C59/A59)*(5*A59-4))-1)/(((C59/A59)*A59)-1)</f>
        <v>4.7333333333333334</v>
      </c>
      <c r="H59">
        <v>134.69999999999999</v>
      </c>
      <c r="I59">
        <v>60.91</v>
      </c>
      <c r="J59">
        <v>9.56</v>
      </c>
      <c r="K59">
        <v>299</v>
      </c>
      <c r="L59">
        <v>52.31</v>
      </c>
      <c r="M59">
        <v>81.62</v>
      </c>
      <c r="N59">
        <v>32.22</v>
      </c>
      <c r="O59">
        <v>595</v>
      </c>
      <c r="P59">
        <v>236.08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Gyeongsik Yang</cp:lastModifiedBy>
  <dcterms:created xsi:type="dcterms:W3CDTF">2021-12-23T02:17:14Z</dcterms:created>
  <dcterms:modified xsi:type="dcterms:W3CDTF">2022-08-06T04:22:12Z</dcterms:modified>
</cp:coreProperties>
</file>