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ONHO~1\AppData\Local\Temp\Mxt206\RemoteFiles\197372_4_35\"/>
    </mc:Choice>
  </mc:AlternateContent>
  <xr:revisionPtr revIDLastSave="0" documentId="13_ncr:1_{26304F4E-CD8A-4394-A58B-B1D47B48B124}" xr6:coauthVersionLast="47" xr6:coauthVersionMax="47" xr10:uidLastSave="{00000000-0000-0000-0000-000000000000}"/>
  <bookViews>
    <workbookView xWindow="780" yWindow="780" windowWidth="21600" windowHeight="11385" xr2:uid="{D1088C62-81A9-473E-B846-5CA999580591}"/>
  </bookViews>
  <sheets>
    <sheet name="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2" l="1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<sst xmlns="http://schemas.openxmlformats.org/spreadsheetml/2006/main" count="16" uniqueCount="16">
  <si>
    <t>host</t>
  </si>
  <si>
    <t>connection</t>
  </si>
  <si>
    <t>hop</t>
  </si>
  <si>
    <t>switch_e</t>
  </si>
  <si>
    <t>switch_c</t>
  </si>
  <si>
    <t>interval</t>
  </si>
  <si>
    <t>link</t>
  </si>
  <si>
    <t>time</t>
  </si>
  <si>
    <t>avgSentMsg</t>
  </si>
  <si>
    <t>avgSentByte</t>
  </si>
  <si>
    <t>secMaxSendMsg</t>
  </si>
  <si>
    <t>secMaxSendByte</t>
  </si>
  <si>
    <t>avgRecvMsg</t>
  </si>
  <si>
    <t>avgRecvByte</t>
  </si>
  <si>
    <t>secMaxRecvMsg</t>
  </si>
  <si>
    <t>secMaxRecvByte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</si>
</sst>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213F-0A7D-48AC-9F0D-C574ED7AB4DC}">
  <dimension ref="A1:P81"/>
  <sheetViews>
    <sheetView tabSelected="1" topLeftCell="A12" workbookViewId="0">
      <selection activeCell="I30" sqref="I30"/>
    </sheetView>
  </sheetViews>
  <sheetFormatPr defaultRowHeight="16.5" x14ac:dyDescent="0.3"/>
  <sheetData>
    <row r="1" spans="1:16" x14ac:dyDescent="0.3">
      <c r="A1" t="s">
        <v>3</v>
      </c>
      <c r="B1" t="s">
        <v>4</v>
      </c>
      <c r="C1" t="s">
        <v>0</v>
      </c>
      <c r="D1" t="s">
        <v>1</v>
      </c>
      <c r="E1" t="s">
        <v>5</v>
      </c>
      <c r="F1" t="s">
        <v>6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6</v>
      </c>
      <c r="B2">
        <v>8</v>
      </c>
      <c r="C2">
        <v>12</v>
      </c>
      <c r="D2">
        <v>4</v>
      </c>
      <c r="E2">
        <v>2</v>
      </c>
      <c r="F2">
        <f t="shared" ref="F2:F13" si="0">A2*B2+C2</f>
        <v>60</v>
      </c>
      <c r="G2">
        <f t="shared" ref="G2:G13" si="1">(((3*A2-2)*(C2/A2))-1)/((A2*(C2/A2))-1)</f>
        <v>2.8181818181818183</v>
      </c>
      <c r="H2">
        <v>22.3</v>
      </c>
      <c r="I2">
        <v>52.91</v>
      </c>
      <c r="J2">
        <v>8.51</v>
      </c>
      <c r="K2">
        <v>144</v>
      </c>
      <c r="L2">
        <v>26.19</v>
      </c>
      <c r="M2">
        <v>60.94</v>
      </c>
      <c r="N2">
        <v>20.64</v>
      </c>
      <c r="O2">
        <v>182</v>
      </c>
      <c r="P2">
        <v>72.989999999999995</v>
      </c>
    </row>
    <row r="3" spans="1:16" x14ac:dyDescent="0.3">
      <c r="A3">
        <v>6</v>
      </c>
      <c r="B3">
        <v>8</v>
      </c>
      <c r="C3">
        <v>12</v>
      </c>
      <c r="D3">
        <v>4</v>
      </c>
      <c r="E3">
        <v>5</v>
      </c>
      <c r="F3">
        <f t="shared" si="0"/>
        <v>60</v>
      </c>
      <c r="G3">
        <f t="shared" si="1"/>
        <v>2.8181818181818183</v>
      </c>
      <c r="H3">
        <v>34.5</v>
      </c>
      <c r="I3">
        <v>44.84</v>
      </c>
      <c r="J3">
        <v>7.29</v>
      </c>
      <c r="K3">
        <v>145</v>
      </c>
      <c r="L3">
        <v>26.25</v>
      </c>
      <c r="M3">
        <v>53.57</v>
      </c>
      <c r="N3">
        <v>18.149999999999999</v>
      </c>
      <c r="O3">
        <v>176</v>
      </c>
      <c r="P3">
        <v>68.34</v>
      </c>
    </row>
    <row r="4" spans="1:16" x14ac:dyDescent="0.3">
      <c r="A4">
        <v>6</v>
      </c>
      <c r="B4">
        <v>8</v>
      </c>
      <c r="C4">
        <v>12</v>
      </c>
      <c r="D4">
        <v>16</v>
      </c>
      <c r="E4">
        <v>2</v>
      </c>
      <c r="F4">
        <f t="shared" si="0"/>
        <v>60</v>
      </c>
      <c r="G4">
        <f t="shared" si="1"/>
        <v>2.8181818181818183</v>
      </c>
      <c r="H4">
        <v>46.5</v>
      </c>
      <c r="I4">
        <v>41.4</v>
      </c>
      <c r="J4">
        <v>6.77</v>
      </c>
      <c r="K4">
        <v>138</v>
      </c>
      <c r="L4">
        <v>25.8</v>
      </c>
      <c r="M4">
        <v>53.2</v>
      </c>
      <c r="N4">
        <v>18.489999999999998</v>
      </c>
      <c r="O4">
        <v>180</v>
      </c>
      <c r="P4">
        <v>67.92</v>
      </c>
    </row>
    <row r="5" spans="1:16" x14ac:dyDescent="0.3">
      <c r="A5">
        <v>6</v>
      </c>
      <c r="B5">
        <v>8</v>
      </c>
      <c r="C5">
        <v>12</v>
      </c>
      <c r="D5">
        <v>16</v>
      </c>
      <c r="E5">
        <v>5</v>
      </c>
      <c r="F5">
        <f t="shared" si="0"/>
        <v>60</v>
      </c>
      <c r="G5">
        <f t="shared" si="1"/>
        <v>2.8181818181818183</v>
      </c>
      <c r="H5">
        <v>94</v>
      </c>
      <c r="I5">
        <v>41.36</v>
      </c>
      <c r="J5">
        <v>6.59</v>
      </c>
      <c r="K5">
        <v>190</v>
      </c>
      <c r="L5">
        <v>39.72</v>
      </c>
      <c r="M5">
        <v>56.84</v>
      </c>
      <c r="N5">
        <v>21.95</v>
      </c>
      <c r="O5">
        <v>241</v>
      </c>
      <c r="P5">
        <v>104.43</v>
      </c>
    </row>
    <row r="6" spans="1:16" x14ac:dyDescent="0.3">
      <c r="A6">
        <v>6</v>
      </c>
      <c r="B6">
        <v>8</v>
      </c>
      <c r="C6">
        <v>24</v>
      </c>
      <c r="D6">
        <v>8</v>
      </c>
      <c r="E6">
        <v>2</v>
      </c>
      <c r="F6">
        <f t="shared" si="0"/>
        <v>72</v>
      </c>
      <c r="G6">
        <f t="shared" si="1"/>
        <v>2.7391304347826089</v>
      </c>
      <c r="H6">
        <v>31.4</v>
      </c>
      <c r="I6">
        <v>46.15</v>
      </c>
      <c r="J6">
        <v>7.72</v>
      </c>
      <c r="K6">
        <v>161</v>
      </c>
      <c r="L6">
        <v>28.78</v>
      </c>
      <c r="M6">
        <v>56.5</v>
      </c>
      <c r="N6">
        <v>21.49</v>
      </c>
      <c r="O6">
        <v>201</v>
      </c>
      <c r="P6">
        <v>78.22</v>
      </c>
    </row>
    <row r="7" spans="1:16" x14ac:dyDescent="0.3">
      <c r="A7">
        <v>6</v>
      </c>
      <c r="B7">
        <v>8</v>
      </c>
      <c r="C7">
        <v>24</v>
      </c>
      <c r="D7">
        <v>8</v>
      </c>
      <c r="E7">
        <v>5</v>
      </c>
      <c r="F7">
        <f t="shared" si="0"/>
        <v>72</v>
      </c>
      <c r="G7">
        <f t="shared" si="1"/>
        <v>2.7391304347826089</v>
      </c>
      <c r="H7">
        <v>54.2</v>
      </c>
      <c r="I7">
        <v>41.61</v>
      </c>
      <c r="J7">
        <v>7.2</v>
      </c>
      <c r="K7">
        <v>137</v>
      </c>
      <c r="L7">
        <v>27.23</v>
      </c>
      <c r="M7">
        <v>54.69</v>
      </c>
      <c r="N7">
        <v>20.97</v>
      </c>
      <c r="O7">
        <v>203</v>
      </c>
      <c r="P7">
        <v>85.41</v>
      </c>
    </row>
    <row r="8" spans="1:16" x14ac:dyDescent="0.3">
      <c r="A8">
        <v>6</v>
      </c>
      <c r="B8">
        <v>8</v>
      </c>
      <c r="C8">
        <v>24</v>
      </c>
      <c r="D8">
        <v>32</v>
      </c>
      <c r="E8">
        <v>2</v>
      </c>
      <c r="F8">
        <f t="shared" si="0"/>
        <v>72</v>
      </c>
      <c r="G8">
        <f t="shared" si="1"/>
        <v>2.7391304347826089</v>
      </c>
      <c r="H8">
        <v>78.400000000000006</v>
      </c>
      <c r="I8">
        <v>40.08</v>
      </c>
      <c r="J8">
        <v>6.73</v>
      </c>
      <c r="K8">
        <v>151</v>
      </c>
      <c r="L8">
        <v>28.14</v>
      </c>
      <c r="M8">
        <v>62.18</v>
      </c>
      <c r="N8">
        <v>24.07</v>
      </c>
      <c r="O8">
        <v>220</v>
      </c>
      <c r="P8">
        <v>101.19</v>
      </c>
    </row>
    <row r="9" spans="1:16" x14ac:dyDescent="0.3">
      <c r="A9">
        <v>6</v>
      </c>
      <c r="B9">
        <v>8</v>
      </c>
      <c r="C9">
        <v>24</v>
      </c>
      <c r="D9">
        <v>32</v>
      </c>
      <c r="E9">
        <v>5</v>
      </c>
      <c r="F9">
        <f t="shared" si="0"/>
        <v>72</v>
      </c>
      <c r="G9">
        <f t="shared" si="1"/>
        <v>2.7391304347826089</v>
      </c>
      <c r="H9">
        <v>176.3</v>
      </c>
      <c r="I9">
        <v>40.79</v>
      </c>
      <c r="J9">
        <v>6.8</v>
      </c>
      <c r="K9">
        <v>220</v>
      </c>
      <c r="L9">
        <v>44.73</v>
      </c>
      <c r="M9">
        <v>55.37</v>
      </c>
      <c r="N9">
        <v>25.88</v>
      </c>
      <c r="O9">
        <v>271</v>
      </c>
      <c r="P9">
        <v>124.91</v>
      </c>
    </row>
    <row r="10" spans="1:16" x14ac:dyDescent="0.3">
      <c r="A10">
        <v>6</v>
      </c>
      <c r="B10">
        <v>8</v>
      </c>
      <c r="C10">
        <v>48</v>
      </c>
      <c r="D10">
        <v>16</v>
      </c>
      <c r="E10">
        <v>2</v>
      </c>
      <c r="F10">
        <f t="shared" si="0"/>
        <v>96</v>
      </c>
      <c r="G10">
        <f t="shared" si="1"/>
        <v>2.7021276595744679</v>
      </c>
      <c r="H10">
        <v>46.5</v>
      </c>
      <c r="I10">
        <v>48.97</v>
      </c>
      <c r="J10">
        <v>8.4499999999999993</v>
      </c>
      <c r="K10">
        <v>164</v>
      </c>
      <c r="L10">
        <v>31.91</v>
      </c>
      <c r="M10">
        <v>55.83</v>
      </c>
      <c r="N10">
        <v>25.03</v>
      </c>
      <c r="O10">
        <v>241</v>
      </c>
      <c r="P10">
        <v>84.53</v>
      </c>
    </row>
    <row r="11" spans="1:16" x14ac:dyDescent="0.3">
      <c r="A11">
        <v>6</v>
      </c>
      <c r="B11">
        <v>8</v>
      </c>
      <c r="C11">
        <v>48</v>
      </c>
      <c r="D11">
        <v>16</v>
      </c>
      <c r="E11">
        <v>5</v>
      </c>
      <c r="F11">
        <f t="shared" si="0"/>
        <v>96</v>
      </c>
      <c r="G11">
        <f t="shared" si="1"/>
        <v>2.7021276595744679</v>
      </c>
      <c r="H11">
        <v>94.9</v>
      </c>
      <c r="I11">
        <v>46.8</v>
      </c>
      <c r="J11">
        <v>7.99</v>
      </c>
      <c r="K11">
        <v>227</v>
      </c>
      <c r="L11">
        <v>36.14</v>
      </c>
      <c r="M11">
        <v>56.53</v>
      </c>
      <c r="N11">
        <v>28.31</v>
      </c>
      <c r="O11">
        <v>245</v>
      </c>
      <c r="P11">
        <v>111.32</v>
      </c>
    </row>
    <row r="12" spans="1:16" x14ac:dyDescent="0.3">
      <c r="A12">
        <v>6</v>
      </c>
      <c r="B12">
        <v>8</v>
      </c>
      <c r="C12">
        <v>48</v>
      </c>
      <c r="D12">
        <v>64</v>
      </c>
      <c r="E12">
        <v>2</v>
      </c>
      <c r="F12">
        <f t="shared" si="0"/>
        <v>96</v>
      </c>
      <c r="G12">
        <f t="shared" si="1"/>
        <v>2.7021276595744679</v>
      </c>
      <c r="H12">
        <v>144.19999999999999</v>
      </c>
      <c r="I12">
        <v>41.09</v>
      </c>
      <c r="J12">
        <v>7.49</v>
      </c>
      <c r="K12">
        <v>177</v>
      </c>
      <c r="L12">
        <v>32.81</v>
      </c>
      <c r="M12">
        <v>55.18</v>
      </c>
      <c r="N12">
        <v>26.28</v>
      </c>
      <c r="O12">
        <v>252</v>
      </c>
      <c r="P12">
        <v>104.78</v>
      </c>
    </row>
    <row r="13" spans="1:16" x14ac:dyDescent="0.3">
      <c r="A13">
        <v>6</v>
      </c>
      <c r="B13">
        <v>8</v>
      </c>
      <c r="C13">
        <v>48</v>
      </c>
      <c r="D13">
        <v>64</v>
      </c>
      <c r="E13">
        <v>5</v>
      </c>
      <c r="F13">
        <f t="shared" si="0"/>
        <v>96</v>
      </c>
      <c r="G13">
        <f t="shared" si="1"/>
        <v>2.7021276595744679</v>
      </c>
      <c r="H13">
        <v>336.6</v>
      </c>
      <c r="I13">
        <v>42.89</v>
      </c>
      <c r="J13">
        <v>7.4</v>
      </c>
      <c r="K13">
        <v>191</v>
      </c>
      <c r="L13">
        <v>33.71</v>
      </c>
      <c r="M13">
        <v>48.69</v>
      </c>
      <c r="N13">
        <v>28.13</v>
      </c>
      <c r="O13">
        <v>250</v>
      </c>
      <c r="P13">
        <v>131.38999999999999</v>
      </c>
    </row>
    <row r="14" spans="1:16" x14ac:dyDescent="0.3">
      <c r="A14">
        <v>4</v>
      </c>
      <c r="B14">
        <v>8</v>
      </c>
      <c r="C14">
        <v>8</v>
      </c>
      <c r="D14">
        <v>4</v>
      </c>
      <c r="E14">
        <v>2</v>
      </c>
      <c r="F14">
        <f t="shared" ref="F14:F41" si="2">A14*B14+C14</f>
        <v>40</v>
      </c>
      <c r="G14">
        <f t="shared" ref="G14:G29" si="3">(((C14/A14)*(5*A14-4))-1)/(((C14/A14)*A14)-1)</f>
        <v>4.4285714285714288</v>
      </c>
      <c r="H14">
        <v>23.1</v>
      </c>
      <c r="I14">
        <v>36.229999999999997</v>
      </c>
      <c r="J14">
        <v>4.8099999999999996</v>
      </c>
      <c r="K14">
        <v>106</v>
      </c>
      <c r="L14">
        <v>15.81</v>
      </c>
      <c r="M14">
        <v>51.65</v>
      </c>
      <c r="N14">
        <v>18.2</v>
      </c>
      <c r="O14">
        <v>233</v>
      </c>
      <c r="P14">
        <v>69.540000000000006</v>
      </c>
    </row>
    <row r="15" spans="1:16" x14ac:dyDescent="0.3">
      <c r="A15">
        <v>4</v>
      </c>
      <c r="B15">
        <v>8</v>
      </c>
      <c r="C15">
        <v>8</v>
      </c>
      <c r="D15">
        <v>4</v>
      </c>
      <c r="E15">
        <v>5</v>
      </c>
      <c r="F15">
        <f t="shared" si="2"/>
        <v>40</v>
      </c>
      <c r="G15">
        <f t="shared" si="3"/>
        <v>4.4285714285714288</v>
      </c>
      <c r="H15">
        <v>35.1</v>
      </c>
      <c r="I15">
        <v>34.07</v>
      </c>
      <c r="J15">
        <v>4.6399999999999997</v>
      </c>
      <c r="K15">
        <v>118</v>
      </c>
      <c r="L15">
        <v>20.37</v>
      </c>
      <c r="M15">
        <v>44.42</v>
      </c>
      <c r="N15">
        <v>15.1</v>
      </c>
      <c r="O15">
        <v>252</v>
      </c>
      <c r="P15">
        <v>83</v>
      </c>
    </row>
    <row r="16" spans="1:16" x14ac:dyDescent="0.3">
      <c r="A16">
        <v>4</v>
      </c>
      <c r="B16">
        <v>8</v>
      </c>
      <c r="C16">
        <v>8</v>
      </c>
      <c r="D16">
        <v>16</v>
      </c>
      <c r="E16">
        <v>2</v>
      </c>
      <c r="F16">
        <f t="shared" si="2"/>
        <v>40</v>
      </c>
      <c r="G16">
        <f t="shared" si="3"/>
        <v>4.4285714285714288</v>
      </c>
      <c r="H16">
        <v>47.3</v>
      </c>
      <c r="I16">
        <v>33.51</v>
      </c>
      <c r="J16">
        <v>4.42</v>
      </c>
      <c r="K16">
        <v>110</v>
      </c>
      <c r="L16">
        <v>16.059999999999999</v>
      </c>
      <c r="M16">
        <v>48.86</v>
      </c>
      <c r="N16">
        <v>16.16</v>
      </c>
      <c r="O16">
        <v>240</v>
      </c>
      <c r="P16">
        <v>72.22</v>
      </c>
    </row>
    <row r="17" spans="1:16" x14ac:dyDescent="0.3">
      <c r="A17">
        <v>4</v>
      </c>
      <c r="B17">
        <v>8</v>
      </c>
      <c r="C17">
        <v>8</v>
      </c>
      <c r="D17">
        <v>16</v>
      </c>
      <c r="E17">
        <v>5</v>
      </c>
      <c r="F17">
        <f t="shared" si="2"/>
        <v>40</v>
      </c>
      <c r="G17">
        <f t="shared" si="3"/>
        <v>4.4285714285714288</v>
      </c>
      <c r="H17">
        <v>95.3</v>
      </c>
      <c r="I17">
        <v>30.7</v>
      </c>
      <c r="J17">
        <v>4.12</v>
      </c>
      <c r="K17">
        <v>111</v>
      </c>
      <c r="L17">
        <v>16.13</v>
      </c>
      <c r="M17">
        <v>38.11</v>
      </c>
      <c r="N17">
        <v>12.71</v>
      </c>
      <c r="O17">
        <v>230</v>
      </c>
      <c r="P17">
        <v>69.31</v>
      </c>
    </row>
    <row r="18" spans="1:16" x14ac:dyDescent="0.3">
      <c r="A18">
        <v>4</v>
      </c>
      <c r="B18">
        <v>8</v>
      </c>
      <c r="C18">
        <v>32</v>
      </c>
      <c r="D18">
        <v>16</v>
      </c>
      <c r="E18">
        <v>2</v>
      </c>
      <c r="F18">
        <f t="shared" si="2"/>
        <v>64</v>
      </c>
      <c r="G18">
        <f t="shared" si="3"/>
        <v>4.096774193548387</v>
      </c>
      <c r="H18">
        <v>48.3</v>
      </c>
      <c r="I18">
        <v>36.130000000000003</v>
      </c>
      <c r="J18">
        <v>5.33</v>
      </c>
      <c r="K18">
        <v>139</v>
      </c>
      <c r="L18">
        <v>20.13</v>
      </c>
      <c r="M18">
        <v>47.06</v>
      </c>
      <c r="N18">
        <v>18.59</v>
      </c>
      <c r="O18">
        <v>312</v>
      </c>
      <c r="P18">
        <v>107.36</v>
      </c>
    </row>
    <row r="19" spans="1:16" x14ac:dyDescent="0.3">
      <c r="A19">
        <v>4</v>
      </c>
      <c r="B19">
        <v>8</v>
      </c>
      <c r="C19">
        <v>32</v>
      </c>
      <c r="D19">
        <v>16</v>
      </c>
      <c r="E19">
        <v>5</v>
      </c>
      <c r="F19">
        <f t="shared" si="2"/>
        <v>64</v>
      </c>
      <c r="G19">
        <f t="shared" si="3"/>
        <v>4.096774193548387</v>
      </c>
      <c r="H19">
        <v>96.4</v>
      </c>
      <c r="I19">
        <v>33.04</v>
      </c>
      <c r="J19">
        <v>4.95</v>
      </c>
      <c r="K19">
        <v>142</v>
      </c>
      <c r="L19">
        <v>20.51</v>
      </c>
      <c r="M19">
        <v>40.93</v>
      </c>
      <c r="N19">
        <v>17.57</v>
      </c>
      <c r="O19">
        <v>319</v>
      </c>
      <c r="P19">
        <v>106.15</v>
      </c>
    </row>
    <row r="20" spans="1:16" x14ac:dyDescent="0.3">
      <c r="A20">
        <v>4</v>
      </c>
      <c r="B20">
        <v>8</v>
      </c>
      <c r="C20">
        <v>32</v>
      </c>
      <c r="D20">
        <v>64</v>
      </c>
      <c r="E20">
        <v>2</v>
      </c>
      <c r="F20">
        <f t="shared" si="2"/>
        <v>64</v>
      </c>
      <c r="G20">
        <f t="shared" si="3"/>
        <v>4.096774193548387</v>
      </c>
      <c r="H20">
        <v>145.69999999999999</v>
      </c>
      <c r="I20">
        <v>32.659999999999997</v>
      </c>
      <c r="J20">
        <v>4.88</v>
      </c>
      <c r="K20">
        <v>127</v>
      </c>
      <c r="L20">
        <v>20.13</v>
      </c>
      <c r="M20">
        <v>38.33</v>
      </c>
      <c r="N20">
        <v>18.38</v>
      </c>
      <c r="O20">
        <v>276</v>
      </c>
      <c r="P20">
        <v>92.19</v>
      </c>
    </row>
    <row r="21" spans="1:16" x14ac:dyDescent="0.3">
      <c r="A21">
        <v>4</v>
      </c>
      <c r="B21">
        <v>8</v>
      </c>
      <c r="C21">
        <v>32</v>
      </c>
      <c r="D21">
        <v>64</v>
      </c>
      <c r="E21">
        <v>5</v>
      </c>
      <c r="F21">
        <f t="shared" si="2"/>
        <v>64</v>
      </c>
      <c r="G21">
        <f t="shared" si="3"/>
        <v>4.096774193548387</v>
      </c>
      <c r="H21">
        <v>336.9</v>
      </c>
      <c r="I21">
        <v>33.130000000000003</v>
      </c>
      <c r="J21">
        <v>4.8099999999999996</v>
      </c>
      <c r="K21">
        <v>123</v>
      </c>
      <c r="L21">
        <v>19.87</v>
      </c>
      <c r="M21">
        <v>34.17</v>
      </c>
      <c r="N21">
        <v>16.61</v>
      </c>
      <c r="O21">
        <v>263</v>
      </c>
      <c r="P21">
        <v>76.59</v>
      </c>
    </row>
    <row r="22" spans="1:16" x14ac:dyDescent="0.3">
      <c r="A22">
        <v>8</v>
      </c>
      <c r="B22">
        <v>16</v>
      </c>
      <c r="C22">
        <v>16</v>
      </c>
      <c r="D22">
        <v>4</v>
      </c>
      <c r="E22">
        <v>2</v>
      </c>
      <c r="F22">
        <f t="shared" si="2"/>
        <v>144</v>
      </c>
      <c r="G22">
        <f t="shared" si="3"/>
        <v>4.7333333333333334</v>
      </c>
      <c r="H22">
        <v>106.8</v>
      </c>
      <c r="I22">
        <v>61.02</v>
      </c>
      <c r="J22">
        <v>9.36</v>
      </c>
      <c r="K22">
        <v>300</v>
      </c>
      <c r="L22">
        <v>52.46</v>
      </c>
      <c r="M22">
        <v>73.58</v>
      </c>
      <c r="N22">
        <v>28.32</v>
      </c>
      <c r="O22">
        <v>535</v>
      </c>
      <c r="P22">
        <v>219.78</v>
      </c>
    </row>
    <row r="23" spans="1:16" x14ac:dyDescent="0.3">
      <c r="A23">
        <v>8</v>
      </c>
      <c r="B23">
        <v>16</v>
      </c>
      <c r="C23">
        <v>16</v>
      </c>
      <c r="D23">
        <v>4</v>
      </c>
      <c r="E23">
        <v>5</v>
      </c>
      <c r="F23">
        <f t="shared" si="2"/>
        <v>144</v>
      </c>
      <c r="G23">
        <f t="shared" si="3"/>
        <v>4.7333333333333334</v>
      </c>
      <c r="H23">
        <v>117.6</v>
      </c>
      <c r="I23">
        <v>61.22</v>
      </c>
      <c r="J23">
        <v>9.57</v>
      </c>
      <c r="K23">
        <v>284</v>
      </c>
      <c r="L23">
        <v>51.57</v>
      </c>
      <c r="M23">
        <v>74.06</v>
      </c>
      <c r="N23">
        <v>28.86</v>
      </c>
      <c r="O23">
        <v>581</v>
      </c>
      <c r="P23">
        <v>230.61</v>
      </c>
    </row>
    <row r="24" spans="1:16" x14ac:dyDescent="0.3">
      <c r="A24">
        <v>8</v>
      </c>
      <c r="B24">
        <v>16</v>
      </c>
      <c r="C24">
        <v>16</v>
      </c>
      <c r="D24">
        <v>16</v>
      </c>
      <c r="E24">
        <v>2</v>
      </c>
      <c r="F24">
        <f t="shared" si="2"/>
        <v>144</v>
      </c>
      <c r="G24">
        <f t="shared" si="3"/>
        <v>4.7333333333333334</v>
      </c>
      <c r="H24">
        <v>122.2</v>
      </c>
      <c r="I24">
        <v>60.72</v>
      </c>
      <c r="J24">
        <v>9.5500000000000007</v>
      </c>
      <c r="K24">
        <v>280</v>
      </c>
      <c r="L24">
        <v>50.18</v>
      </c>
      <c r="M24">
        <v>77.17</v>
      </c>
      <c r="N24">
        <v>30.39</v>
      </c>
      <c r="O24">
        <v>589</v>
      </c>
      <c r="P24">
        <v>239.02</v>
      </c>
    </row>
    <row r="25" spans="1:16" x14ac:dyDescent="0.3">
      <c r="A25">
        <v>8</v>
      </c>
      <c r="B25">
        <v>16</v>
      </c>
      <c r="C25">
        <v>16</v>
      </c>
      <c r="D25">
        <v>16</v>
      </c>
      <c r="E25">
        <v>5</v>
      </c>
      <c r="F25">
        <f t="shared" si="2"/>
        <v>144</v>
      </c>
      <c r="G25">
        <f t="shared" si="3"/>
        <v>4.7333333333333334</v>
      </c>
      <c r="H25">
        <v>134.69999999999999</v>
      </c>
      <c r="I25">
        <v>60.91</v>
      </c>
      <c r="J25">
        <v>9.56</v>
      </c>
      <c r="K25">
        <v>299</v>
      </c>
      <c r="L25">
        <v>52.31</v>
      </c>
      <c r="M25">
        <v>81.62</v>
      </c>
      <c r="N25">
        <v>32.22</v>
      </c>
      <c r="O25">
        <v>595</v>
      </c>
      <c r="P25">
        <v>236.08</v>
      </c>
    </row>
    <row r="26" spans="1:16" x14ac:dyDescent="0.3">
      <c r="A26">
        <v>8</v>
      </c>
      <c r="B26">
        <v>16</v>
      </c>
      <c r="C26">
        <v>64</v>
      </c>
      <c r="D26">
        <v>16</v>
      </c>
      <c r="E26">
        <v>2</v>
      </c>
      <c r="F26">
        <f t="shared" si="2"/>
        <v>192</v>
      </c>
      <c r="G26">
        <f t="shared" si="3"/>
        <v>4.5555555555555554</v>
      </c>
      <c r="H26">
        <v>187.3</v>
      </c>
      <c r="I26">
        <v>62.15</v>
      </c>
      <c r="J26">
        <v>11.48</v>
      </c>
      <c r="K26">
        <v>293</v>
      </c>
      <c r="L26">
        <v>65.64</v>
      </c>
      <c r="M26">
        <v>70.099999999999994</v>
      </c>
      <c r="N26">
        <v>30.29</v>
      </c>
      <c r="O26">
        <v>610</v>
      </c>
      <c r="P26">
        <v>256.57</v>
      </c>
    </row>
    <row r="27" spans="1:16" x14ac:dyDescent="0.3">
      <c r="A27">
        <v>8</v>
      </c>
      <c r="B27">
        <v>16</v>
      </c>
      <c r="C27">
        <v>64</v>
      </c>
      <c r="D27">
        <v>16</v>
      </c>
      <c r="E27">
        <v>5</v>
      </c>
      <c r="F27">
        <f t="shared" si="2"/>
        <v>192</v>
      </c>
      <c r="G27">
        <f t="shared" si="3"/>
        <v>4.5555555555555554</v>
      </c>
      <c r="H27">
        <v>186.9</v>
      </c>
      <c r="I27">
        <v>54.94</v>
      </c>
      <c r="J27">
        <v>10.43</v>
      </c>
      <c r="K27">
        <v>281</v>
      </c>
      <c r="L27">
        <v>56.59</v>
      </c>
      <c r="M27">
        <v>64.680000000000007</v>
      </c>
      <c r="N27">
        <v>25.29</v>
      </c>
      <c r="O27">
        <v>692</v>
      </c>
      <c r="P27">
        <v>270.39</v>
      </c>
    </row>
    <row r="28" spans="1:16" x14ac:dyDescent="0.3">
      <c r="A28">
        <v>8</v>
      </c>
      <c r="B28">
        <v>16</v>
      </c>
      <c r="C28">
        <v>64</v>
      </c>
      <c r="D28">
        <v>64</v>
      </c>
      <c r="E28">
        <v>2</v>
      </c>
      <c r="F28">
        <f t="shared" si="2"/>
        <v>192</v>
      </c>
      <c r="G28">
        <f t="shared" si="3"/>
        <v>4.5555555555555554</v>
      </c>
      <c r="H28">
        <v>198.4</v>
      </c>
      <c r="I28">
        <v>60.74</v>
      </c>
      <c r="J28">
        <v>10.73</v>
      </c>
      <c r="K28">
        <v>512</v>
      </c>
      <c r="L28">
        <v>99.19</v>
      </c>
      <c r="M28">
        <v>76.58</v>
      </c>
      <c r="N28">
        <v>35.56</v>
      </c>
      <c r="O28">
        <v>717</v>
      </c>
      <c r="P28">
        <v>273.66000000000003</v>
      </c>
    </row>
    <row r="29" spans="1:16" x14ac:dyDescent="0.3">
      <c r="A29">
        <v>8</v>
      </c>
      <c r="B29">
        <v>16</v>
      </c>
      <c r="C29">
        <v>64</v>
      </c>
      <c r="D29">
        <v>64</v>
      </c>
      <c r="E29">
        <v>5</v>
      </c>
      <c r="F29">
        <f t="shared" si="2"/>
        <v>192</v>
      </c>
      <c r="G29">
        <f t="shared" si="3"/>
        <v>4.5555555555555554</v>
      </c>
      <c r="H29">
        <v>399.7</v>
      </c>
      <c r="I29">
        <v>49.04</v>
      </c>
      <c r="J29">
        <v>9.6999999999999993</v>
      </c>
      <c r="K29">
        <v>314</v>
      </c>
      <c r="L29">
        <v>61.57</v>
      </c>
      <c r="M29">
        <v>63.81</v>
      </c>
      <c r="N29">
        <v>29.66</v>
      </c>
      <c r="O29">
        <v>664</v>
      </c>
      <c r="P29">
        <v>272.10000000000002</v>
      </c>
    </row>
    <row r="30" spans="1:16" x14ac:dyDescent="0.3">
      <c r="A30">
        <v>12</v>
      </c>
      <c r="B30">
        <v>16</v>
      </c>
      <c r="C30">
        <v>24</v>
      </c>
      <c r="D30">
        <v>4</v>
      </c>
      <c r="E30">
        <v>2</v>
      </c>
      <c r="F30">
        <f t="shared" si="2"/>
        <v>216</v>
      </c>
      <c r="G30">
        <f t="shared" ref="G30:G41" si="4">(((3*A30-2)*(C30/A30))-1)/((A30*(C30/A30))-1)</f>
        <v>2.9130434782608696</v>
      </c>
      <c r="H30">
        <v>23.1</v>
      </c>
      <c r="I30">
        <v>122.38</v>
      </c>
      <c r="J30">
        <v>21.75</v>
      </c>
      <c r="K30">
        <v>400</v>
      </c>
      <c r="L30">
        <v>90.79</v>
      </c>
      <c r="M30">
        <v>152.99</v>
      </c>
      <c r="N30">
        <v>61.29</v>
      </c>
      <c r="O30">
        <v>686</v>
      </c>
      <c r="P30">
        <v>309.55</v>
      </c>
    </row>
    <row r="31" spans="1:16" x14ac:dyDescent="0.3">
      <c r="A31">
        <v>12</v>
      </c>
      <c r="B31">
        <v>16</v>
      </c>
      <c r="C31">
        <v>24</v>
      </c>
      <c r="D31">
        <v>4</v>
      </c>
      <c r="E31">
        <v>5</v>
      </c>
      <c r="F31">
        <f t="shared" si="2"/>
        <v>216</v>
      </c>
      <c r="G31">
        <f t="shared" si="4"/>
        <v>2.9130434782608696</v>
      </c>
      <c r="H31">
        <v>34.9</v>
      </c>
      <c r="I31">
        <v>114.7</v>
      </c>
      <c r="J31">
        <v>21.62</v>
      </c>
      <c r="K31">
        <v>535</v>
      </c>
      <c r="L31">
        <v>98.97</v>
      </c>
      <c r="M31">
        <v>150.22999999999999</v>
      </c>
      <c r="N31">
        <v>56.03</v>
      </c>
      <c r="O31">
        <v>674</v>
      </c>
      <c r="P31">
        <v>309.39</v>
      </c>
    </row>
    <row r="32" spans="1:16" x14ac:dyDescent="0.3">
      <c r="A32">
        <v>12</v>
      </c>
      <c r="B32">
        <v>16</v>
      </c>
      <c r="C32">
        <v>24</v>
      </c>
      <c r="D32">
        <v>16</v>
      </c>
      <c r="E32">
        <v>2</v>
      </c>
      <c r="F32">
        <f t="shared" si="2"/>
        <v>216</v>
      </c>
      <c r="G32">
        <f t="shared" si="4"/>
        <v>2.9130434782608696</v>
      </c>
      <c r="H32">
        <v>47</v>
      </c>
      <c r="I32">
        <v>102.34</v>
      </c>
      <c r="J32">
        <v>19.690000000000001</v>
      </c>
      <c r="K32">
        <v>435</v>
      </c>
      <c r="L32">
        <v>90.25</v>
      </c>
      <c r="M32">
        <v>138.44999999999999</v>
      </c>
      <c r="N32">
        <v>52.17</v>
      </c>
      <c r="O32">
        <v>652</v>
      </c>
      <c r="P32">
        <v>279.14</v>
      </c>
    </row>
    <row r="33" spans="1:16" x14ac:dyDescent="0.3">
      <c r="A33">
        <v>12</v>
      </c>
      <c r="B33">
        <v>16</v>
      </c>
      <c r="C33">
        <v>24</v>
      </c>
      <c r="D33">
        <v>16</v>
      </c>
      <c r="E33">
        <v>5</v>
      </c>
      <c r="F33">
        <f t="shared" si="2"/>
        <v>216</v>
      </c>
      <c r="G33">
        <f t="shared" si="4"/>
        <v>2.9130434782608696</v>
      </c>
      <c r="H33">
        <v>95.1</v>
      </c>
      <c r="I33">
        <v>95.96</v>
      </c>
      <c r="J33">
        <v>19</v>
      </c>
      <c r="K33">
        <v>414</v>
      </c>
      <c r="L33">
        <v>87.13</v>
      </c>
      <c r="M33">
        <v>146.94</v>
      </c>
      <c r="N33">
        <v>55.91</v>
      </c>
      <c r="O33">
        <v>654</v>
      </c>
      <c r="P33">
        <v>311.95</v>
      </c>
    </row>
    <row r="34" spans="1:16" x14ac:dyDescent="0.3">
      <c r="A34">
        <v>12</v>
      </c>
      <c r="B34">
        <v>16</v>
      </c>
      <c r="C34">
        <v>48</v>
      </c>
      <c r="D34">
        <v>8</v>
      </c>
      <c r="E34">
        <v>2</v>
      </c>
      <c r="F34">
        <f t="shared" si="2"/>
        <v>240</v>
      </c>
      <c r="G34">
        <f t="shared" si="4"/>
        <v>2.8723404255319149</v>
      </c>
      <c r="H34">
        <v>31.4</v>
      </c>
      <c r="I34">
        <v>123.31</v>
      </c>
      <c r="J34">
        <v>22.71</v>
      </c>
      <c r="K34">
        <v>453</v>
      </c>
      <c r="L34">
        <v>97.21</v>
      </c>
      <c r="M34">
        <v>151.4</v>
      </c>
      <c r="N34">
        <v>59.89</v>
      </c>
      <c r="O34">
        <v>722</v>
      </c>
      <c r="P34">
        <v>323.14</v>
      </c>
    </row>
    <row r="35" spans="1:16" x14ac:dyDescent="0.3">
      <c r="A35">
        <v>12</v>
      </c>
      <c r="B35">
        <v>16</v>
      </c>
      <c r="C35">
        <v>48</v>
      </c>
      <c r="D35">
        <v>8</v>
      </c>
      <c r="E35">
        <v>5</v>
      </c>
      <c r="F35">
        <f t="shared" si="2"/>
        <v>240</v>
      </c>
      <c r="G35">
        <f t="shared" si="4"/>
        <v>2.8723404255319149</v>
      </c>
      <c r="H35">
        <v>55.8</v>
      </c>
      <c r="I35">
        <v>108.41</v>
      </c>
      <c r="J35">
        <v>20.97</v>
      </c>
      <c r="K35">
        <v>481</v>
      </c>
      <c r="L35">
        <v>91.83</v>
      </c>
      <c r="M35">
        <v>142.56</v>
      </c>
      <c r="N35">
        <v>54.76</v>
      </c>
      <c r="O35">
        <v>712</v>
      </c>
      <c r="P35">
        <v>314.61</v>
      </c>
    </row>
    <row r="36" spans="1:16" x14ac:dyDescent="0.3">
      <c r="A36">
        <v>12</v>
      </c>
      <c r="B36">
        <v>16</v>
      </c>
      <c r="C36">
        <v>48</v>
      </c>
      <c r="D36">
        <v>32</v>
      </c>
      <c r="E36">
        <v>2</v>
      </c>
      <c r="F36">
        <f t="shared" si="2"/>
        <v>240</v>
      </c>
      <c r="G36">
        <f t="shared" si="4"/>
        <v>2.8723404255319149</v>
      </c>
      <c r="H36">
        <v>79.8</v>
      </c>
      <c r="I36">
        <v>91.47</v>
      </c>
      <c r="J36">
        <v>19.399999999999999</v>
      </c>
      <c r="K36">
        <v>533</v>
      </c>
      <c r="L36">
        <v>95.43</v>
      </c>
      <c r="M36">
        <v>135.71</v>
      </c>
      <c r="N36">
        <v>49.53</v>
      </c>
      <c r="O36">
        <v>726</v>
      </c>
      <c r="P36">
        <v>320.5</v>
      </c>
    </row>
    <row r="37" spans="1:16" x14ac:dyDescent="0.3">
      <c r="A37">
        <v>12</v>
      </c>
      <c r="B37">
        <v>16</v>
      </c>
      <c r="C37">
        <v>48</v>
      </c>
      <c r="D37">
        <v>32</v>
      </c>
      <c r="E37">
        <v>5</v>
      </c>
      <c r="F37">
        <f t="shared" si="2"/>
        <v>240</v>
      </c>
      <c r="G37">
        <f t="shared" si="4"/>
        <v>2.8723404255319149</v>
      </c>
      <c r="H37">
        <v>175.1</v>
      </c>
      <c r="I37">
        <v>86.86</v>
      </c>
      <c r="J37">
        <v>18.62</v>
      </c>
      <c r="K37">
        <v>497</v>
      </c>
      <c r="L37">
        <v>96.42</v>
      </c>
      <c r="M37">
        <v>135.35</v>
      </c>
      <c r="N37">
        <v>61.62</v>
      </c>
      <c r="O37">
        <v>723</v>
      </c>
      <c r="P37">
        <v>322.27999999999997</v>
      </c>
    </row>
    <row r="38" spans="1:16" x14ac:dyDescent="0.3">
      <c r="A38">
        <v>12</v>
      </c>
      <c r="B38">
        <v>16</v>
      </c>
      <c r="C38">
        <v>96</v>
      </c>
      <c r="D38">
        <v>16</v>
      </c>
      <c r="E38">
        <v>2</v>
      </c>
      <c r="F38">
        <f t="shared" si="2"/>
        <v>288</v>
      </c>
      <c r="G38">
        <f t="shared" si="4"/>
        <v>2.8526315789473684</v>
      </c>
      <c r="H38">
        <v>47.7</v>
      </c>
      <c r="I38">
        <v>123.61</v>
      </c>
      <c r="J38">
        <v>24.65</v>
      </c>
      <c r="K38">
        <v>610</v>
      </c>
      <c r="L38">
        <v>136.74</v>
      </c>
      <c r="M38">
        <v>155.62</v>
      </c>
      <c r="N38">
        <v>67.61</v>
      </c>
      <c r="O38">
        <v>795</v>
      </c>
      <c r="P38">
        <v>339.87</v>
      </c>
    </row>
    <row r="39" spans="1:16" x14ac:dyDescent="0.3">
      <c r="A39">
        <v>12</v>
      </c>
      <c r="B39">
        <v>16</v>
      </c>
      <c r="C39">
        <v>96</v>
      </c>
      <c r="D39">
        <v>16</v>
      </c>
      <c r="E39">
        <v>5</v>
      </c>
      <c r="F39">
        <f t="shared" si="2"/>
        <v>288</v>
      </c>
      <c r="G39">
        <f t="shared" si="4"/>
        <v>2.8526315789473684</v>
      </c>
      <c r="H39">
        <v>95.5</v>
      </c>
      <c r="I39">
        <v>92.24</v>
      </c>
      <c r="J39">
        <v>20.8</v>
      </c>
      <c r="K39">
        <v>458</v>
      </c>
      <c r="L39">
        <v>123.24</v>
      </c>
      <c r="M39">
        <v>146.16999999999999</v>
      </c>
      <c r="N39">
        <v>72.430000000000007</v>
      </c>
      <c r="O39">
        <v>796</v>
      </c>
      <c r="P39">
        <v>342.16</v>
      </c>
    </row>
    <row r="40" spans="1:16" x14ac:dyDescent="0.3">
      <c r="A40">
        <v>12</v>
      </c>
      <c r="B40">
        <v>16</v>
      </c>
      <c r="C40">
        <v>96</v>
      </c>
      <c r="D40">
        <v>64</v>
      </c>
      <c r="E40">
        <v>2</v>
      </c>
      <c r="F40">
        <f t="shared" si="2"/>
        <v>288</v>
      </c>
      <c r="G40">
        <f t="shared" si="4"/>
        <v>2.8526315789473684</v>
      </c>
      <c r="H40">
        <v>144.4</v>
      </c>
      <c r="I40">
        <v>85.64</v>
      </c>
      <c r="J40">
        <v>20.05</v>
      </c>
      <c r="K40">
        <v>468</v>
      </c>
      <c r="L40">
        <v>103.28</v>
      </c>
      <c r="M40">
        <v>143.26</v>
      </c>
      <c r="N40">
        <v>70.62</v>
      </c>
      <c r="O40">
        <v>858</v>
      </c>
      <c r="P40">
        <v>360.71</v>
      </c>
    </row>
    <row r="41" spans="1:16" x14ac:dyDescent="0.3">
      <c r="A41">
        <v>12</v>
      </c>
      <c r="B41">
        <v>16</v>
      </c>
      <c r="C41">
        <v>96</v>
      </c>
      <c r="D41">
        <v>64</v>
      </c>
      <c r="E41">
        <v>5</v>
      </c>
      <c r="F41">
        <f t="shared" si="2"/>
        <v>288</v>
      </c>
      <c r="G41">
        <f t="shared" si="4"/>
        <v>2.8526315789473684</v>
      </c>
      <c r="H41">
        <v>336.3</v>
      </c>
      <c r="I41">
        <v>87.84</v>
      </c>
      <c r="J41">
        <v>19.78</v>
      </c>
      <c r="K41">
        <v>485</v>
      </c>
      <c r="L41">
        <v>125.4</v>
      </c>
      <c r="M41">
        <v>133.62</v>
      </c>
      <c r="N41">
        <v>71.39</v>
      </c>
      <c r="O41">
        <v>880</v>
      </c>
      <c r="P41">
        <v>362.32</v>
      </c>
    </row>
    <row r="42" spans="1:16" x14ac:dyDescent="0.3">
      <c r="A42">
        <v>2</v>
      </c>
      <c r="B42">
        <v>37</v>
      </c>
      <c r="C42">
        <v>20</v>
      </c>
      <c r="D42">
        <v>71</v>
      </c>
      <c r="E42">
        <v>4</v>
      </c>
      <c r="F42">
        <v>58</v>
      </c>
      <c r="G42">
        <v>39</v>
      </c>
      <c r="H42">
        <v>305.39999999999998</v>
      </c>
      <c r="I42">
        <v>104.23</v>
      </c>
      <c r="J42">
        <v>11.26</v>
      </c>
      <c r="K42">
        <v>269</v>
      </c>
      <c r="L42">
        <v>34.479999999999997</v>
      </c>
      <c r="M42">
        <v>122.12</v>
      </c>
      <c r="N42">
        <v>28.95</v>
      </c>
      <c r="O42">
        <v>332</v>
      </c>
      <c r="P42">
        <v>74.77</v>
      </c>
    </row>
    <row r="43" spans="1:16" x14ac:dyDescent="0.3">
      <c r="A43">
        <v>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13.2</v>
      </c>
      <c r="I43">
        <v>3.26</v>
      </c>
      <c r="J43">
        <v>0.32</v>
      </c>
      <c r="K43">
        <v>16</v>
      </c>
      <c r="L43">
        <v>1.7</v>
      </c>
      <c r="M43">
        <v>3.48</v>
      </c>
      <c r="N43">
        <v>1.1599999999999999</v>
      </c>
      <c r="O43">
        <v>16</v>
      </c>
      <c r="P43">
        <v>8.68</v>
      </c>
    </row>
    <row r="44" spans="1:16" x14ac:dyDescent="0.3">
      <c r="A44">
        <v>2</v>
      </c>
      <c r="B44">
        <v>1</v>
      </c>
      <c r="C44">
        <v>2</v>
      </c>
      <c r="D44">
        <v>1</v>
      </c>
      <c r="E44">
        <v>2</v>
      </c>
      <c r="F44">
        <v>4</v>
      </c>
      <c r="G44">
        <v>3</v>
      </c>
      <c r="H44">
        <v>15.6</v>
      </c>
      <c r="I44">
        <v>10.45</v>
      </c>
      <c r="J44">
        <v>1.1299999999999999</v>
      </c>
      <c r="K44">
        <v>37</v>
      </c>
      <c r="L44">
        <v>3.43</v>
      </c>
      <c r="M44">
        <v>14.49</v>
      </c>
      <c r="N44">
        <v>3.89</v>
      </c>
      <c r="O44">
        <v>64</v>
      </c>
      <c r="P44">
        <v>25.06</v>
      </c>
    </row>
    <row r="45" spans="1:16" x14ac:dyDescent="0.3">
      <c r="A45">
        <v>16</v>
      </c>
      <c r="B45">
        <v>15</v>
      </c>
      <c r="C45">
        <v>160</v>
      </c>
      <c r="D45">
        <v>25</v>
      </c>
      <c r="E45">
        <v>2</v>
      </c>
      <c r="F45">
        <v>190</v>
      </c>
      <c r="G45">
        <v>7.16</v>
      </c>
      <c r="H45">
        <v>80.2</v>
      </c>
      <c r="I45">
        <v>90.45</v>
      </c>
      <c r="J45">
        <v>13.77</v>
      </c>
      <c r="K45">
        <v>273</v>
      </c>
      <c r="L45">
        <v>66.25</v>
      </c>
      <c r="M45">
        <v>108.49</v>
      </c>
      <c r="N45">
        <v>42.06</v>
      </c>
      <c r="O45">
        <v>259</v>
      </c>
      <c r="P45">
        <v>125.37</v>
      </c>
    </row>
    <row r="46" spans="1:16" x14ac:dyDescent="0.3">
      <c r="A46">
        <v>32</v>
      </c>
      <c r="B46">
        <v>31</v>
      </c>
      <c r="C46">
        <v>320</v>
      </c>
      <c r="D46">
        <v>59</v>
      </c>
      <c r="E46">
        <v>9</v>
      </c>
      <c r="F46">
        <v>382</v>
      </c>
      <c r="G46">
        <v>9.09</v>
      </c>
      <c r="H46">
        <v>578.1</v>
      </c>
      <c r="I46">
        <v>177.37</v>
      </c>
      <c r="J46">
        <v>25.71</v>
      </c>
      <c r="K46">
        <v>542</v>
      </c>
      <c r="L46">
        <v>120.64</v>
      </c>
      <c r="M46">
        <v>184.67</v>
      </c>
      <c r="N46">
        <v>76.17</v>
      </c>
      <c r="O46">
        <v>377</v>
      </c>
      <c r="P46">
        <v>136.91999999999999</v>
      </c>
    </row>
    <row r="47" spans="1:16" x14ac:dyDescent="0.3">
      <c r="A47">
        <v>2</v>
      </c>
      <c r="B47">
        <v>42</v>
      </c>
      <c r="C47">
        <v>12</v>
      </c>
      <c r="D47">
        <v>36</v>
      </c>
      <c r="E47">
        <v>0</v>
      </c>
      <c r="F47">
        <v>55</v>
      </c>
      <c r="G47">
        <v>44</v>
      </c>
      <c r="H47">
        <v>21.8</v>
      </c>
      <c r="I47">
        <v>106.93</v>
      </c>
      <c r="J47">
        <v>11.87</v>
      </c>
      <c r="K47">
        <v>199</v>
      </c>
      <c r="L47">
        <v>26.38</v>
      </c>
      <c r="M47">
        <v>174.63</v>
      </c>
      <c r="N47">
        <v>35.39</v>
      </c>
      <c r="O47">
        <v>1048</v>
      </c>
      <c r="P47">
        <v>222.56</v>
      </c>
    </row>
    <row r="48" spans="1:16" x14ac:dyDescent="0.3">
      <c r="A48">
        <v>2</v>
      </c>
      <c r="B48">
        <v>21</v>
      </c>
      <c r="C48">
        <v>20</v>
      </c>
      <c r="D48">
        <v>59</v>
      </c>
      <c r="E48">
        <v>5</v>
      </c>
      <c r="F48">
        <v>42</v>
      </c>
      <c r="G48">
        <v>23</v>
      </c>
      <c r="H48">
        <v>313.3</v>
      </c>
      <c r="I48">
        <v>60.22</v>
      </c>
      <c r="J48">
        <v>6.68</v>
      </c>
      <c r="K48">
        <v>226</v>
      </c>
      <c r="L48">
        <v>29.32</v>
      </c>
      <c r="M48">
        <v>72.58</v>
      </c>
      <c r="N48">
        <v>19.05</v>
      </c>
      <c r="O48">
        <v>237</v>
      </c>
      <c r="P48">
        <v>62.3</v>
      </c>
    </row>
    <row r="49" spans="1:16" x14ac:dyDescent="0.3">
      <c r="A49">
        <v>2</v>
      </c>
      <c r="B49">
        <v>22</v>
      </c>
      <c r="C49">
        <v>20</v>
      </c>
      <c r="D49">
        <v>73</v>
      </c>
      <c r="E49">
        <v>0</v>
      </c>
      <c r="F49">
        <v>43</v>
      </c>
      <c r="G49">
        <v>24</v>
      </c>
      <c r="H49">
        <v>20.2</v>
      </c>
      <c r="I49">
        <v>71.09</v>
      </c>
      <c r="J49">
        <v>8.2899999999999991</v>
      </c>
      <c r="K49">
        <v>181</v>
      </c>
      <c r="L49">
        <v>23.22</v>
      </c>
      <c r="M49">
        <v>214.26</v>
      </c>
      <c r="N49">
        <v>46.2</v>
      </c>
      <c r="O49">
        <v>1763</v>
      </c>
      <c r="P49">
        <v>382.57</v>
      </c>
    </row>
    <row r="50" spans="1:16" x14ac:dyDescent="0.3">
      <c r="A50">
        <v>16</v>
      </c>
      <c r="B50">
        <v>15</v>
      </c>
      <c r="C50">
        <v>160</v>
      </c>
      <c r="D50">
        <v>29</v>
      </c>
      <c r="E50">
        <v>3</v>
      </c>
      <c r="F50">
        <v>190</v>
      </c>
      <c r="G50">
        <v>7.16</v>
      </c>
      <c r="H50">
        <v>117.5</v>
      </c>
      <c r="I50">
        <v>87.21</v>
      </c>
      <c r="J50">
        <v>12.79</v>
      </c>
      <c r="K50">
        <v>324</v>
      </c>
      <c r="L50">
        <v>55.21</v>
      </c>
      <c r="M50">
        <v>102.81</v>
      </c>
      <c r="N50">
        <v>40.86</v>
      </c>
      <c r="O50">
        <v>241</v>
      </c>
      <c r="P50">
        <v>95.23</v>
      </c>
    </row>
    <row r="51" spans="1:16" x14ac:dyDescent="0.3">
      <c r="A51">
        <v>2</v>
      </c>
      <c r="B51">
        <v>30</v>
      </c>
      <c r="C51">
        <v>18</v>
      </c>
      <c r="D51">
        <v>23</v>
      </c>
      <c r="E51">
        <v>0</v>
      </c>
      <c r="F51">
        <v>49</v>
      </c>
      <c r="G51">
        <v>32</v>
      </c>
      <c r="H51">
        <v>20.2</v>
      </c>
      <c r="I51">
        <v>83.56</v>
      </c>
      <c r="J51">
        <v>9.43</v>
      </c>
      <c r="K51">
        <v>274</v>
      </c>
      <c r="L51">
        <v>34.82</v>
      </c>
      <c r="M51">
        <v>131.09</v>
      </c>
      <c r="N51">
        <v>28.53</v>
      </c>
      <c r="O51">
        <v>961</v>
      </c>
      <c r="P51">
        <v>228.55</v>
      </c>
    </row>
    <row r="52" spans="1:16" x14ac:dyDescent="0.3">
      <c r="A52">
        <v>1</v>
      </c>
      <c r="B52">
        <v>0</v>
      </c>
      <c r="C52">
        <v>10</v>
      </c>
      <c r="D52">
        <v>19</v>
      </c>
      <c r="E52">
        <v>4</v>
      </c>
      <c r="F52">
        <v>10</v>
      </c>
      <c r="G52">
        <v>1</v>
      </c>
      <c r="H52">
        <v>90.3</v>
      </c>
      <c r="I52">
        <v>3.22</v>
      </c>
      <c r="J52">
        <v>0.57999999999999996</v>
      </c>
      <c r="K52">
        <v>15</v>
      </c>
      <c r="L52">
        <v>3.69</v>
      </c>
      <c r="M52">
        <v>6.67</v>
      </c>
      <c r="N52">
        <v>2.72</v>
      </c>
      <c r="O52">
        <v>52</v>
      </c>
      <c r="P52">
        <v>20.57</v>
      </c>
    </row>
    <row r="53" spans="1:16" x14ac:dyDescent="0.3">
      <c r="A53">
        <v>2</v>
      </c>
      <c r="B53">
        <v>48</v>
      </c>
      <c r="C53">
        <v>20</v>
      </c>
      <c r="D53">
        <v>47</v>
      </c>
      <c r="E53">
        <v>5</v>
      </c>
      <c r="F53">
        <v>69</v>
      </c>
      <c r="G53">
        <v>50</v>
      </c>
      <c r="H53">
        <v>256.8</v>
      </c>
      <c r="I53">
        <v>135.19</v>
      </c>
      <c r="J53">
        <v>14.45</v>
      </c>
      <c r="K53">
        <v>249</v>
      </c>
      <c r="L53">
        <v>34.39</v>
      </c>
      <c r="M53">
        <v>150.68</v>
      </c>
      <c r="N53">
        <v>34.72</v>
      </c>
      <c r="O53">
        <v>257</v>
      </c>
      <c r="P53">
        <v>69.680000000000007</v>
      </c>
    </row>
    <row r="54" spans="1:16" x14ac:dyDescent="0.3">
      <c r="A54">
        <v>2</v>
      </c>
      <c r="B54">
        <v>3</v>
      </c>
      <c r="C54">
        <v>20</v>
      </c>
      <c r="D54">
        <v>80</v>
      </c>
      <c r="E54">
        <v>0</v>
      </c>
      <c r="F54">
        <v>24</v>
      </c>
      <c r="G54">
        <v>5</v>
      </c>
      <c r="H54">
        <v>16.100000000000001</v>
      </c>
      <c r="I54">
        <v>17.95</v>
      </c>
      <c r="J54">
        <v>2.75</v>
      </c>
      <c r="K54">
        <v>59</v>
      </c>
      <c r="L54">
        <v>8.5399999999999991</v>
      </c>
      <c r="M54">
        <v>207.27</v>
      </c>
      <c r="N54">
        <v>44.58</v>
      </c>
      <c r="O54">
        <v>1979</v>
      </c>
      <c r="P54">
        <v>424.15</v>
      </c>
    </row>
    <row r="55" spans="1:16" x14ac:dyDescent="0.3">
      <c r="A55">
        <v>1</v>
      </c>
      <c r="B55">
        <v>0</v>
      </c>
      <c r="C55">
        <v>5</v>
      </c>
      <c r="D55">
        <v>2</v>
      </c>
      <c r="E55">
        <v>1</v>
      </c>
      <c r="F55">
        <v>5</v>
      </c>
      <c r="G55">
        <v>1</v>
      </c>
      <c r="H55">
        <v>15.7</v>
      </c>
      <c r="I55">
        <v>3.5</v>
      </c>
      <c r="J55">
        <v>0.52</v>
      </c>
      <c r="K55">
        <v>15</v>
      </c>
      <c r="L55">
        <v>1.29</v>
      </c>
      <c r="M55">
        <v>8.85</v>
      </c>
      <c r="N55">
        <v>2.7</v>
      </c>
      <c r="O55">
        <v>52</v>
      </c>
      <c r="P55">
        <v>17.399999999999999</v>
      </c>
    </row>
    <row r="56" spans="1:16" x14ac:dyDescent="0.3">
      <c r="A56">
        <v>2</v>
      </c>
      <c r="B56">
        <v>30</v>
      </c>
      <c r="C56">
        <v>16</v>
      </c>
      <c r="D56">
        <v>47</v>
      </c>
      <c r="E56">
        <v>4</v>
      </c>
      <c r="F56">
        <v>47</v>
      </c>
      <c r="G56">
        <v>32</v>
      </c>
      <c r="H56">
        <v>208.6</v>
      </c>
      <c r="I56">
        <v>86.05</v>
      </c>
      <c r="J56">
        <v>9.31</v>
      </c>
      <c r="K56">
        <v>194</v>
      </c>
      <c r="L56">
        <v>33.39</v>
      </c>
      <c r="M56">
        <v>102.73</v>
      </c>
      <c r="N56">
        <v>28.75</v>
      </c>
      <c r="O56">
        <v>238</v>
      </c>
      <c r="P56">
        <v>70.69</v>
      </c>
    </row>
    <row r="57" spans="1:16" x14ac:dyDescent="0.3">
      <c r="A57">
        <v>2</v>
      </c>
      <c r="B57">
        <v>33</v>
      </c>
      <c r="C57">
        <v>12</v>
      </c>
      <c r="D57">
        <v>14</v>
      </c>
      <c r="E57">
        <v>8</v>
      </c>
      <c r="F57">
        <v>46</v>
      </c>
      <c r="G57">
        <v>35</v>
      </c>
      <c r="H57">
        <v>130.80000000000001</v>
      </c>
      <c r="I57">
        <v>96.12</v>
      </c>
      <c r="J57">
        <v>10.210000000000001</v>
      </c>
      <c r="K57">
        <v>288</v>
      </c>
      <c r="L57">
        <v>37.520000000000003</v>
      </c>
      <c r="M57">
        <v>105.33</v>
      </c>
      <c r="N57">
        <v>26.57</v>
      </c>
      <c r="O57">
        <v>315</v>
      </c>
      <c r="P57">
        <v>87.13</v>
      </c>
    </row>
    <row r="58" spans="1:16" x14ac:dyDescent="0.3">
      <c r="A58">
        <v>2</v>
      </c>
      <c r="B58">
        <v>52</v>
      </c>
      <c r="C58">
        <v>20</v>
      </c>
      <c r="D58">
        <v>11</v>
      </c>
      <c r="E58">
        <v>9</v>
      </c>
      <c r="F58">
        <v>73</v>
      </c>
      <c r="G58">
        <v>54</v>
      </c>
      <c r="H58">
        <v>121.8</v>
      </c>
      <c r="I58">
        <v>144.68</v>
      </c>
      <c r="J58">
        <v>15.47</v>
      </c>
      <c r="K58">
        <v>262</v>
      </c>
      <c r="L58">
        <v>37.64</v>
      </c>
      <c r="M58">
        <v>156.78</v>
      </c>
      <c r="N58">
        <v>34.799999999999997</v>
      </c>
      <c r="O58">
        <v>278</v>
      </c>
      <c r="P58">
        <v>66.290000000000006</v>
      </c>
    </row>
    <row r="59" spans="1:16" x14ac:dyDescent="0.3">
      <c r="A59">
        <v>2</v>
      </c>
      <c r="B59">
        <v>1</v>
      </c>
      <c r="C59">
        <v>16</v>
      </c>
      <c r="D59">
        <v>32</v>
      </c>
      <c r="E59">
        <v>4</v>
      </c>
      <c r="F59">
        <v>18</v>
      </c>
      <c r="G59">
        <v>2.0699999999999998</v>
      </c>
      <c r="H59">
        <v>142.6</v>
      </c>
      <c r="I59">
        <v>9.26</v>
      </c>
      <c r="J59">
        <v>1.31</v>
      </c>
      <c r="K59">
        <v>41</v>
      </c>
      <c r="L59">
        <v>6.56</v>
      </c>
      <c r="M59">
        <v>17.100000000000001</v>
      </c>
      <c r="N59">
        <v>6.74</v>
      </c>
      <c r="O59">
        <v>89</v>
      </c>
      <c r="P59">
        <v>33.14</v>
      </c>
    </row>
    <row r="60" spans="1:16" x14ac:dyDescent="0.3">
      <c r="A60">
        <v>2</v>
      </c>
      <c r="B60">
        <v>36</v>
      </c>
      <c r="C60">
        <v>20</v>
      </c>
      <c r="D60">
        <v>12</v>
      </c>
      <c r="E60">
        <v>0</v>
      </c>
      <c r="F60">
        <v>57</v>
      </c>
      <c r="G60">
        <v>38</v>
      </c>
      <c r="H60">
        <v>19.100000000000001</v>
      </c>
      <c r="I60">
        <v>101.88</v>
      </c>
      <c r="J60">
        <v>11.41</v>
      </c>
      <c r="K60">
        <v>219</v>
      </c>
      <c r="L60">
        <v>28.19</v>
      </c>
      <c r="M60">
        <v>131.05000000000001</v>
      </c>
      <c r="N60">
        <v>28.37</v>
      </c>
      <c r="O60">
        <v>521</v>
      </c>
      <c r="P60">
        <v>118.41</v>
      </c>
    </row>
    <row r="61" spans="1:16" x14ac:dyDescent="0.3">
      <c r="A61">
        <v>16</v>
      </c>
      <c r="B61">
        <v>15</v>
      </c>
      <c r="C61">
        <v>144</v>
      </c>
      <c r="D61">
        <v>14</v>
      </c>
      <c r="E61">
        <v>2</v>
      </c>
      <c r="F61">
        <v>174</v>
      </c>
      <c r="G61">
        <v>7.17</v>
      </c>
      <c r="H61">
        <v>55.9</v>
      </c>
      <c r="I61">
        <v>89.98</v>
      </c>
      <c r="J61">
        <v>13.55</v>
      </c>
      <c r="K61">
        <v>256</v>
      </c>
      <c r="L61">
        <v>60.15</v>
      </c>
      <c r="M61">
        <v>105.28</v>
      </c>
      <c r="N61">
        <v>42.29</v>
      </c>
      <c r="O61">
        <v>220</v>
      </c>
      <c r="P61">
        <v>108.36</v>
      </c>
    </row>
    <row r="62" spans="1:16" x14ac:dyDescent="0.3">
      <c r="A62">
        <v>1</v>
      </c>
      <c r="B62">
        <v>0</v>
      </c>
      <c r="C62">
        <v>6</v>
      </c>
      <c r="D62">
        <v>13</v>
      </c>
      <c r="E62">
        <v>0</v>
      </c>
      <c r="F62">
        <v>6</v>
      </c>
      <c r="G62">
        <v>1</v>
      </c>
      <c r="H62">
        <v>13.7</v>
      </c>
      <c r="I62">
        <v>3.87</v>
      </c>
      <c r="J62">
        <v>0.63</v>
      </c>
      <c r="K62">
        <v>17</v>
      </c>
      <c r="L62">
        <v>2.37</v>
      </c>
      <c r="M62">
        <v>20.51</v>
      </c>
      <c r="N62">
        <v>5.16</v>
      </c>
      <c r="O62">
        <v>229</v>
      </c>
      <c r="P62">
        <v>56.18</v>
      </c>
    </row>
    <row r="63" spans="1:16" x14ac:dyDescent="0.3">
      <c r="A63">
        <v>2</v>
      </c>
      <c r="B63">
        <v>58</v>
      </c>
      <c r="C63">
        <v>20</v>
      </c>
      <c r="D63">
        <v>78</v>
      </c>
      <c r="E63">
        <v>1</v>
      </c>
      <c r="F63">
        <v>79</v>
      </c>
      <c r="G63">
        <v>60</v>
      </c>
      <c r="H63">
        <v>103.1</v>
      </c>
      <c r="I63">
        <v>157.97</v>
      </c>
      <c r="J63">
        <v>16.850000000000001</v>
      </c>
      <c r="K63">
        <v>378</v>
      </c>
      <c r="L63">
        <v>47.24</v>
      </c>
      <c r="M63">
        <v>202.17</v>
      </c>
      <c r="N63">
        <v>45.43</v>
      </c>
      <c r="O63">
        <v>439</v>
      </c>
      <c r="P63">
        <v>103.33</v>
      </c>
    </row>
    <row r="64" spans="1:16" x14ac:dyDescent="0.3">
      <c r="A64">
        <v>1</v>
      </c>
      <c r="B64">
        <v>0</v>
      </c>
      <c r="C64">
        <v>8</v>
      </c>
      <c r="D64">
        <v>34</v>
      </c>
      <c r="E64">
        <v>6</v>
      </c>
      <c r="F64">
        <v>8</v>
      </c>
      <c r="G64">
        <v>1</v>
      </c>
      <c r="H64">
        <v>218.6</v>
      </c>
      <c r="I64">
        <v>2.95</v>
      </c>
      <c r="J64">
        <v>0.46</v>
      </c>
      <c r="K64">
        <v>16</v>
      </c>
      <c r="L64">
        <v>1.99</v>
      </c>
      <c r="M64">
        <v>5.32</v>
      </c>
      <c r="N64">
        <v>2.27</v>
      </c>
      <c r="O64">
        <v>62</v>
      </c>
      <c r="P64">
        <v>19.059999999999999</v>
      </c>
    </row>
    <row r="65" spans="1:16" x14ac:dyDescent="0.3">
      <c r="A65">
        <v>2</v>
      </c>
      <c r="B65">
        <v>2</v>
      </c>
      <c r="C65">
        <v>20</v>
      </c>
      <c r="D65">
        <v>92</v>
      </c>
      <c r="E65">
        <v>3</v>
      </c>
      <c r="F65">
        <v>23</v>
      </c>
      <c r="G65">
        <v>4</v>
      </c>
      <c r="H65">
        <v>291.5</v>
      </c>
      <c r="I65">
        <v>11.16</v>
      </c>
      <c r="J65">
        <v>1.61</v>
      </c>
      <c r="K65">
        <v>70</v>
      </c>
      <c r="L65">
        <v>10.74</v>
      </c>
      <c r="M65">
        <v>27.06</v>
      </c>
      <c r="N65">
        <v>10.84</v>
      </c>
      <c r="O65">
        <v>79</v>
      </c>
      <c r="P65">
        <v>25.66</v>
      </c>
    </row>
    <row r="66" spans="1:16" x14ac:dyDescent="0.3">
      <c r="A66">
        <v>2</v>
      </c>
      <c r="B66">
        <v>20</v>
      </c>
      <c r="C66">
        <v>16</v>
      </c>
      <c r="D66">
        <v>44</v>
      </c>
      <c r="E66">
        <v>5</v>
      </c>
      <c r="F66">
        <v>37</v>
      </c>
      <c r="G66">
        <v>22</v>
      </c>
      <c r="H66">
        <v>239.5</v>
      </c>
      <c r="I66">
        <v>60.08</v>
      </c>
      <c r="J66">
        <v>6.55</v>
      </c>
      <c r="K66">
        <v>201</v>
      </c>
      <c r="L66">
        <v>23.71</v>
      </c>
      <c r="M66">
        <v>71.540000000000006</v>
      </c>
      <c r="N66">
        <v>17.829999999999998</v>
      </c>
      <c r="O66">
        <v>212</v>
      </c>
      <c r="P66">
        <v>58.55</v>
      </c>
    </row>
    <row r="67" spans="1:16" x14ac:dyDescent="0.3">
      <c r="A67">
        <v>2</v>
      </c>
      <c r="B67">
        <v>29</v>
      </c>
      <c r="C67">
        <v>16</v>
      </c>
      <c r="D67">
        <v>59</v>
      </c>
      <c r="E67">
        <v>1</v>
      </c>
      <c r="F67">
        <v>46</v>
      </c>
      <c r="G67">
        <v>31</v>
      </c>
      <c r="H67">
        <v>78.5</v>
      </c>
      <c r="I67">
        <v>87.64</v>
      </c>
      <c r="J67">
        <v>9.4499999999999993</v>
      </c>
      <c r="K67">
        <v>238</v>
      </c>
      <c r="L67">
        <v>35.78</v>
      </c>
      <c r="M67">
        <v>128.75</v>
      </c>
      <c r="N67">
        <v>30.1</v>
      </c>
      <c r="O67">
        <v>257</v>
      </c>
      <c r="P67">
        <v>58.05</v>
      </c>
    </row>
    <row r="68" spans="1:16" x14ac:dyDescent="0.3">
      <c r="A68">
        <v>2</v>
      </c>
      <c r="B68">
        <v>3</v>
      </c>
      <c r="C68">
        <v>8</v>
      </c>
      <c r="D68">
        <v>12</v>
      </c>
      <c r="E68">
        <v>5</v>
      </c>
      <c r="F68">
        <v>12</v>
      </c>
      <c r="G68">
        <v>5</v>
      </c>
      <c r="H68">
        <v>71.8</v>
      </c>
      <c r="I68">
        <v>14.26</v>
      </c>
      <c r="J68">
        <v>1.61</v>
      </c>
      <c r="K68">
        <v>50</v>
      </c>
      <c r="L68">
        <v>6</v>
      </c>
      <c r="M68">
        <v>22.12</v>
      </c>
      <c r="N68">
        <v>6.6</v>
      </c>
      <c r="O68">
        <v>83</v>
      </c>
      <c r="P68">
        <v>29.79</v>
      </c>
    </row>
    <row r="69" spans="1:16" x14ac:dyDescent="0.3">
      <c r="A69">
        <v>2</v>
      </c>
      <c r="B69">
        <v>49</v>
      </c>
      <c r="C69">
        <v>8</v>
      </c>
      <c r="D69">
        <v>9</v>
      </c>
      <c r="E69">
        <v>9</v>
      </c>
      <c r="F69">
        <v>58</v>
      </c>
      <c r="G69">
        <v>51</v>
      </c>
      <c r="H69">
        <v>103</v>
      </c>
      <c r="I69">
        <v>138.1</v>
      </c>
      <c r="J69">
        <v>14.5</v>
      </c>
      <c r="K69">
        <v>268</v>
      </c>
      <c r="L69">
        <v>40.98</v>
      </c>
      <c r="M69">
        <v>149.09</v>
      </c>
      <c r="N69">
        <v>31.41</v>
      </c>
      <c r="O69">
        <v>314</v>
      </c>
      <c r="P69">
        <v>67.55</v>
      </c>
    </row>
    <row r="70" spans="1:16" x14ac:dyDescent="0.3">
      <c r="A70">
        <v>2</v>
      </c>
      <c r="B70">
        <v>32</v>
      </c>
      <c r="C70">
        <v>4</v>
      </c>
      <c r="D70">
        <v>1</v>
      </c>
      <c r="E70">
        <v>4</v>
      </c>
      <c r="F70">
        <v>37</v>
      </c>
      <c r="G70">
        <v>34</v>
      </c>
      <c r="H70">
        <v>21.9</v>
      </c>
      <c r="I70">
        <v>93.2</v>
      </c>
      <c r="J70">
        <v>10.1</v>
      </c>
      <c r="K70">
        <v>234</v>
      </c>
      <c r="L70">
        <v>30.15</v>
      </c>
      <c r="M70">
        <v>101.42</v>
      </c>
      <c r="N70">
        <v>20.350000000000001</v>
      </c>
      <c r="O70">
        <v>233</v>
      </c>
      <c r="P70">
        <v>54.72</v>
      </c>
    </row>
    <row r="71" spans="1:16" x14ac:dyDescent="0.3">
      <c r="A71">
        <v>16</v>
      </c>
      <c r="B71">
        <v>15</v>
      </c>
      <c r="C71">
        <v>160</v>
      </c>
      <c r="D71">
        <v>84</v>
      </c>
      <c r="E71">
        <v>5</v>
      </c>
      <c r="F71">
        <v>190</v>
      </c>
      <c r="G71">
        <v>7.16</v>
      </c>
      <c r="H71">
        <v>451.9</v>
      </c>
      <c r="I71">
        <v>87.65</v>
      </c>
      <c r="J71">
        <v>12.81</v>
      </c>
      <c r="K71">
        <v>267</v>
      </c>
      <c r="L71">
        <v>91.35</v>
      </c>
      <c r="M71">
        <v>98.26</v>
      </c>
      <c r="N71">
        <v>46.07</v>
      </c>
      <c r="O71">
        <v>240</v>
      </c>
      <c r="P71">
        <v>135.44999999999999</v>
      </c>
    </row>
    <row r="72" spans="1:16" x14ac:dyDescent="0.3">
      <c r="A72">
        <v>8</v>
      </c>
      <c r="B72">
        <v>7</v>
      </c>
      <c r="C72">
        <v>56</v>
      </c>
      <c r="D72">
        <v>23</v>
      </c>
      <c r="E72">
        <v>5</v>
      </c>
      <c r="F72">
        <v>70</v>
      </c>
      <c r="G72">
        <v>5.33</v>
      </c>
      <c r="H72">
        <v>134.80000000000001</v>
      </c>
      <c r="I72">
        <v>43.75</v>
      </c>
      <c r="J72">
        <v>5.83</v>
      </c>
      <c r="K72">
        <v>161</v>
      </c>
      <c r="L72">
        <v>23.05</v>
      </c>
      <c r="M72">
        <v>52.77</v>
      </c>
      <c r="N72">
        <v>20.21</v>
      </c>
      <c r="O72">
        <v>184</v>
      </c>
      <c r="P72">
        <v>88.28</v>
      </c>
    </row>
    <row r="73" spans="1:16" x14ac:dyDescent="0.3">
      <c r="A73">
        <v>1</v>
      </c>
      <c r="B73">
        <v>0</v>
      </c>
      <c r="C73">
        <v>8</v>
      </c>
      <c r="D73">
        <v>9</v>
      </c>
      <c r="E73">
        <v>8</v>
      </c>
      <c r="F73">
        <v>8</v>
      </c>
      <c r="G73">
        <v>1</v>
      </c>
      <c r="H73">
        <v>85.9</v>
      </c>
      <c r="I73">
        <v>2.89</v>
      </c>
      <c r="J73">
        <v>0.48</v>
      </c>
      <c r="K73">
        <v>14</v>
      </c>
      <c r="L73">
        <v>2.74</v>
      </c>
      <c r="M73">
        <v>7.43</v>
      </c>
      <c r="N73">
        <v>2.83</v>
      </c>
      <c r="O73">
        <v>61</v>
      </c>
      <c r="P73">
        <v>18.91</v>
      </c>
    </row>
    <row r="74" spans="1:16" x14ac:dyDescent="0.3">
      <c r="A74">
        <v>2</v>
      </c>
      <c r="B74">
        <v>40</v>
      </c>
      <c r="C74">
        <v>14</v>
      </c>
      <c r="D74">
        <v>23</v>
      </c>
      <c r="E74">
        <v>9</v>
      </c>
      <c r="F74">
        <v>55</v>
      </c>
      <c r="G74">
        <v>42</v>
      </c>
      <c r="H74">
        <v>228</v>
      </c>
      <c r="I74">
        <v>113.29</v>
      </c>
      <c r="J74">
        <v>12.05</v>
      </c>
      <c r="K74">
        <v>278</v>
      </c>
      <c r="L74">
        <v>39.08</v>
      </c>
      <c r="M74">
        <v>124.73</v>
      </c>
      <c r="N74">
        <v>32.130000000000003</v>
      </c>
      <c r="O74">
        <v>312</v>
      </c>
      <c r="P74">
        <v>85.76</v>
      </c>
    </row>
    <row r="75" spans="1:16" x14ac:dyDescent="0.3">
      <c r="A75">
        <v>2</v>
      </c>
      <c r="B75">
        <v>21</v>
      </c>
      <c r="C75">
        <v>20</v>
      </c>
      <c r="D75">
        <v>74</v>
      </c>
      <c r="E75">
        <v>0</v>
      </c>
      <c r="F75">
        <v>42</v>
      </c>
      <c r="G75">
        <v>23</v>
      </c>
      <c r="H75">
        <v>18.2</v>
      </c>
      <c r="I75">
        <v>67.31</v>
      </c>
      <c r="J75">
        <v>8.1199999999999992</v>
      </c>
      <c r="K75">
        <v>175</v>
      </c>
      <c r="L75">
        <v>23.05</v>
      </c>
      <c r="M75">
        <v>213.08</v>
      </c>
      <c r="N75">
        <v>45.55</v>
      </c>
      <c r="O75">
        <v>1387</v>
      </c>
      <c r="P75">
        <v>289.25</v>
      </c>
    </row>
    <row r="76" spans="1:16" x14ac:dyDescent="0.3">
      <c r="A76">
        <v>2</v>
      </c>
      <c r="B76">
        <v>1</v>
      </c>
      <c r="C76">
        <v>20</v>
      </c>
      <c r="D76">
        <v>55</v>
      </c>
      <c r="E76">
        <v>7</v>
      </c>
      <c r="F76">
        <v>22</v>
      </c>
      <c r="G76">
        <v>2.0499999999999998</v>
      </c>
      <c r="H76">
        <v>401</v>
      </c>
      <c r="I76">
        <v>8.5299999999999994</v>
      </c>
      <c r="J76">
        <v>1.33</v>
      </c>
      <c r="K76">
        <v>54</v>
      </c>
      <c r="L76">
        <v>8.06</v>
      </c>
      <c r="M76">
        <v>13.58</v>
      </c>
      <c r="N76">
        <v>6.18</v>
      </c>
      <c r="O76">
        <v>83</v>
      </c>
      <c r="P76">
        <v>39.299999999999997</v>
      </c>
    </row>
    <row r="77" spans="1:16" x14ac:dyDescent="0.3">
      <c r="A77">
        <v>2</v>
      </c>
      <c r="B77">
        <v>20</v>
      </c>
      <c r="C77">
        <v>20</v>
      </c>
      <c r="D77">
        <v>4</v>
      </c>
      <c r="E77">
        <v>6</v>
      </c>
      <c r="F77">
        <v>41</v>
      </c>
      <c r="G77">
        <v>22</v>
      </c>
      <c r="H77">
        <v>42.3</v>
      </c>
      <c r="I77">
        <v>63.31</v>
      </c>
      <c r="J77">
        <v>7.13</v>
      </c>
      <c r="K77">
        <v>205</v>
      </c>
      <c r="L77">
        <v>25.23</v>
      </c>
      <c r="M77">
        <v>71.25</v>
      </c>
      <c r="N77">
        <v>16.989999999999998</v>
      </c>
      <c r="O77">
        <v>209</v>
      </c>
      <c r="P77">
        <v>60.18</v>
      </c>
    </row>
    <row r="78" spans="1:16" x14ac:dyDescent="0.3">
      <c r="A78">
        <v>32</v>
      </c>
      <c r="B78">
        <v>31</v>
      </c>
      <c r="C78">
        <v>288</v>
      </c>
      <c r="D78">
        <v>20</v>
      </c>
      <c r="E78">
        <v>9</v>
      </c>
      <c r="F78">
        <v>350</v>
      </c>
      <c r="G78">
        <v>9.09</v>
      </c>
      <c r="H78">
        <v>229</v>
      </c>
      <c r="I78">
        <v>172.35</v>
      </c>
      <c r="J78">
        <v>24.24</v>
      </c>
      <c r="K78">
        <v>545</v>
      </c>
      <c r="L78">
        <v>171.49</v>
      </c>
      <c r="M78">
        <v>181.26</v>
      </c>
      <c r="N78">
        <v>68.209999999999994</v>
      </c>
      <c r="O78">
        <v>381</v>
      </c>
      <c r="P78">
        <v>141.46</v>
      </c>
    </row>
    <row r="79" spans="1:16" x14ac:dyDescent="0.3">
      <c r="A79">
        <v>2</v>
      </c>
      <c r="B79">
        <v>54</v>
      </c>
      <c r="C79">
        <v>14</v>
      </c>
      <c r="D79">
        <v>45</v>
      </c>
      <c r="E79">
        <v>2</v>
      </c>
      <c r="F79">
        <v>69</v>
      </c>
      <c r="G79">
        <v>56</v>
      </c>
      <c r="H79">
        <v>113.7</v>
      </c>
      <c r="I79">
        <v>148.93</v>
      </c>
      <c r="J79">
        <v>15.79</v>
      </c>
      <c r="K79">
        <v>265</v>
      </c>
      <c r="L79">
        <v>36.200000000000003</v>
      </c>
      <c r="M79">
        <v>177.33</v>
      </c>
      <c r="N79">
        <v>39.409999999999997</v>
      </c>
      <c r="O79">
        <v>343</v>
      </c>
      <c r="P79">
        <v>84.02</v>
      </c>
    </row>
    <row r="80" spans="1:16" x14ac:dyDescent="0.3">
      <c r="A80">
        <v>8</v>
      </c>
      <c r="B80">
        <v>7</v>
      </c>
      <c r="C80">
        <v>8</v>
      </c>
      <c r="D80">
        <v>1</v>
      </c>
      <c r="E80">
        <v>10</v>
      </c>
      <c r="F80">
        <v>22</v>
      </c>
      <c r="G80">
        <v>5.86</v>
      </c>
      <c r="H80">
        <v>26.9</v>
      </c>
      <c r="I80">
        <v>43.31</v>
      </c>
      <c r="J80">
        <v>4.8600000000000003</v>
      </c>
      <c r="K80">
        <v>187</v>
      </c>
      <c r="L80">
        <v>23.26</v>
      </c>
      <c r="M80">
        <v>48.4</v>
      </c>
      <c r="N80">
        <v>10.46</v>
      </c>
      <c r="O80">
        <v>192</v>
      </c>
      <c r="P80">
        <v>45.72</v>
      </c>
    </row>
    <row r="81" spans="1:16" x14ac:dyDescent="0.3">
      <c r="A81">
        <v>2</v>
      </c>
      <c r="B81">
        <v>20</v>
      </c>
      <c r="C81">
        <v>16</v>
      </c>
      <c r="D81">
        <v>13</v>
      </c>
      <c r="E81">
        <v>3</v>
      </c>
      <c r="F81">
        <v>37</v>
      </c>
      <c r="G81">
        <v>22</v>
      </c>
      <c r="H81">
        <v>56.3</v>
      </c>
      <c r="I81">
        <v>62.56</v>
      </c>
      <c r="J81">
        <v>6.95</v>
      </c>
      <c r="K81">
        <v>186</v>
      </c>
      <c r="L81">
        <v>22.73</v>
      </c>
      <c r="M81">
        <v>77.78</v>
      </c>
      <c r="N81">
        <v>19.23</v>
      </c>
      <c r="O81">
        <v>194</v>
      </c>
      <c r="P81">
        <v>57.01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</dc:creator>
  <cp:lastModifiedBy>yeonhooy_oslab</cp:lastModifiedBy>
  <dcterms:created xsi:type="dcterms:W3CDTF">2021-12-23T02:17:14Z</dcterms:created>
  <dcterms:modified xsi:type="dcterms:W3CDTF">2022-09-11T01:12:21Z</dcterms:modified>
</cp:coreProperties>
</file>