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ocuments\MEDICI (22-01-19 ~ 22-06-24)\GitHub\"/>
    </mc:Choice>
  </mc:AlternateContent>
  <xr:revisionPtr revIDLastSave="0" documentId="13_ncr:1_{5E470642-E981-4AC8-8131-4200848D699B}" xr6:coauthVersionLast="47" xr6:coauthVersionMax="47" xr10:uidLastSave="{00000000-0000-0000-0000-000000000000}"/>
  <bookViews>
    <workbookView xWindow="3120" yWindow="1530" windowWidth="13815" windowHeight="14670" xr2:uid="{1E676D2C-C6D5-4A43-8147-B44E77A63238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" i="1" l="1"/>
  <c r="F7" i="1"/>
  <c r="C7" i="1"/>
  <c r="B7" i="1"/>
  <c r="I6" i="1"/>
  <c r="G6" i="1"/>
  <c r="F6" i="1"/>
  <c r="E6" i="1"/>
  <c r="D6" i="1"/>
  <c r="C6" i="1"/>
  <c r="B6" i="1"/>
  <c r="I5" i="1"/>
  <c r="H5" i="1"/>
  <c r="G5" i="1"/>
  <c r="F5" i="1"/>
  <c r="E5" i="1"/>
  <c r="D5" i="1"/>
  <c r="C5" i="1"/>
  <c r="B5" i="1"/>
  <c r="I4" i="1"/>
  <c r="H4" i="1"/>
  <c r="G4" i="1"/>
  <c r="F4" i="1"/>
  <c r="E4" i="1"/>
  <c r="D4" i="1"/>
  <c r="C4" i="1"/>
  <c r="B4" i="1"/>
  <c r="I3" i="1"/>
  <c r="H3" i="1"/>
  <c r="G3" i="1"/>
  <c r="F3" i="1"/>
  <c r="E3" i="1"/>
  <c r="D3" i="1"/>
  <c r="C3" i="1"/>
  <c r="B3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<sst xmlns="http://schemas.openxmlformats.org/spreadsheetml/2006/main" count="15" uniqueCount="15">
  <si>
    <t>회사명</t>
    <phoneticPr fontId="1" type="noConversion"/>
  </si>
  <si>
    <t xml:space="preserve">삼성카드 </t>
    <phoneticPr fontId="1" type="noConversion"/>
  </si>
  <si>
    <t>신한카드</t>
    <phoneticPr fontId="1" type="noConversion"/>
  </si>
  <si>
    <t>비씨카드</t>
    <phoneticPr fontId="1" type="noConversion"/>
  </si>
  <si>
    <t>현대카드</t>
    <phoneticPr fontId="1" type="noConversion"/>
  </si>
  <si>
    <t>케이비국민카드</t>
    <phoneticPr fontId="1" type="noConversion"/>
  </si>
  <si>
    <t>롯데카드</t>
    <phoneticPr fontId="1" type="noConversion"/>
  </si>
  <si>
    <t>우리카드</t>
    <phoneticPr fontId="1" type="noConversion"/>
  </si>
  <si>
    <t>하나카드</t>
    <phoneticPr fontId="1" type="noConversion"/>
  </si>
  <si>
    <t>주임</t>
    <phoneticPr fontId="1" type="noConversion"/>
  </si>
  <si>
    <t>대리</t>
    <phoneticPr fontId="1" type="noConversion"/>
  </si>
  <si>
    <t>과장</t>
    <phoneticPr fontId="1" type="noConversion"/>
  </si>
  <si>
    <t>차장</t>
    <phoneticPr fontId="1" type="noConversion"/>
  </si>
  <si>
    <t>부장</t>
    <phoneticPr fontId="1" type="noConversion"/>
  </si>
  <si>
    <t>임원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</si>
</sst>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2852;&#46300;&#49324;%20&#51648;&#44553;&#48324;%20&#50672;&#483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3005</v>
          </cell>
          <cell r="C2">
            <v>2845</v>
          </cell>
          <cell r="D2">
            <v>2792</v>
          </cell>
          <cell r="E2">
            <v>3093</v>
          </cell>
          <cell r="F2">
            <v>2635</v>
          </cell>
          <cell r="G2">
            <v>2788</v>
          </cell>
          <cell r="H2">
            <v>2663</v>
          </cell>
          <cell r="I2">
            <v>2601</v>
          </cell>
        </row>
        <row r="3">
          <cell r="B3">
            <v>4111</v>
          </cell>
          <cell r="C3">
            <v>3228</v>
          </cell>
          <cell r="D3">
            <v>3903</v>
          </cell>
          <cell r="E3">
            <v>3169</v>
          </cell>
          <cell r="F3">
            <v>2786</v>
          </cell>
          <cell r="G3">
            <v>3991</v>
          </cell>
          <cell r="H3">
            <v>2950</v>
          </cell>
          <cell r="I3">
            <v>3425</v>
          </cell>
        </row>
        <row r="4">
          <cell r="B4">
            <v>5698</v>
          </cell>
          <cell r="C4">
            <v>5311</v>
          </cell>
          <cell r="D4">
            <v>5158</v>
          </cell>
          <cell r="E4">
            <v>5949</v>
          </cell>
          <cell r="F4">
            <v>4454</v>
          </cell>
          <cell r="G4">
            <v>5712</v>
          </cell>
          <cell r="H4">
            <v>3860</v>
          </cell>
          <cell r="I4">
            <v>4237</v>
          </cell>
        </row>
        <row r="5">
          <cell r="B5">
            <v>7035</v>
          </cell>
          <cell r="C5">
            <v>5587</v>
          </cell>
          <cell r="D5">
            <v>6542</v>
          </cell>
          <cell r="E5">
            <v>6970</v>
          </cell>
          <cell r="F5">
            <v>5300</v>
          </cell>
          <cell r="G5">
            <v>6564</v>
          </cell>
          <cell r="H5">
            <v>4333</v>
          </cell>
          <cell r="I5">
            <v>5230</v>
          </cell>
        </row>
        <row r="6">
          <cell r="B6">
            <v>8488</v>
          </cell>
          <cell r="C6">
            <v>8380</v>
          </cell>
          <cell r="D6">
            <v>6950</v>
          </cell>
          <cell r="E6">
            <v>8274</v>
          </cell>
          <cell r="F6">
            <v>8206</v>
          </cell>
          <cell r="G6">
            <v>6746</v>
          </cell>
          <cell r="H6">
            <v>7533</v>
          </cell>
          <cell r="I6">
            <v>7380</v>
          </cell>
        </row>
        <row r="7">
          <cell r="B7">
            <v>11588</v>
          </cell>
          <cell r="C7">
            <v>10711</v>
          </cell>
          <cell r="D7">
            <v>9500</v>
          </cell>
          <cell r="E7">
            <v>13100</v>
          </cell>
          <cell r="F7">
            <v>11333</v>
          </cell>
          <cell r="G7">
            <v>10255</v>
          </cell>
          <cell r="I7">
            <v>11659</v>
          </cell>
        </row>
        <row r="8">
          <cell r="B8">
            <v>18120</v>
          </cell>
          <cell r="C8">
            <v>30000</v>
          </cell>
          <cell r="F8">
            <v>20000</v>
          </cell>
          <cell r="I8">
            <v>13979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B78D-BAD1-40A1-BD99-7D0361166716}">
  <dimension ref="A1:I8"/>
  <sheetViews>
    <sheetView tabSelected="1" workbookViewId="0">
      <selection activeCell="J14" sqref="J14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f>([1]Sheet1!B3-[1]Sheet1!B2)/[1]Sheet1!B2*100</f>
        <v>36.805324459234605</v>
      </c>
      <c r="C2" s="1">
        <f>([1]Sheet1!C3-[1]Sheet1!C2)/[1]Sheet1!C2*100</f>
        <v>13.462214411247803</v>
      </c>
      <c r="D2" s="1">
        <f>([1]Sheet1!D3-[1]Sheet1!D2)/[1]Sheet1!D2*100</f>
        <v>39.792263610315189</v>
      </c>
      <c r="E2" s="1">
        <f>([1]Sheet1!E3-[1]Sheet1!E2)/[1]Sheet1!E2*100</f>
        <v>2.4571613320400907</v>
      </c>
      <c r="F2" s="1">
        <f>([1]Sheet1!F3-[1]Sheet1!F2)/[1]Sheet1!F2*100</f>
        <v>5.730550284629981</v>
      </c>
      <c r="G2" s="1">
        <f>([1]Sheet1!G3-[1]Sheet1!G2)/[1]Sheet1!G2*100</f>
        <v>43.149210903873744</v>
      </c>
      <c r="H2" s="1">
        <f>([1]Sheet1!H3-[1]Sheet1!H2)/[1]Sheet1!H2*100</f>
        <v>10.777318813368382</v>
      </c>
      <c r="I2" s="1">
        <f>([1]Sheet1!I3-[1]Sheet1!I2)/[1]Sheet1!I2*100</f>
        <v>31.680123029603998</v>
      </c>
    </row>
    <row r="3" spans="1:9" x14ac:dyDescent="0.3">
      <c r="A3" t="s">
        <v>10</v>
      </c>
      <c r="B3" s="1">
        <f>([1]Sheet1!B4-[1]Sheet1!B3)/[1]Sheet1!B3*100</f>
        <v>38.603746047190462</v>
      </c>
      <c r="C3" s="1">
        <f>([1]Sheet1!C4-[1]Sheet1!C3)/[1]Sheet1!C3*100</f>
        <v>64.529120198265176</v>
      </c>
      <c r="D3" s="1">
        <f>([1]Sheet1!D4-[1]Sheet1!D3)/[1]Sheet1!D3*100</f>
        <v>32.154752754291572</v>
      </c>
      <c r="E3" s="1">
        <f>([1]Sheet1!E4-[1]Sheet1!E3)/[1]Sheet1!E3*100</f>
        <v>87.724834332597041</v>
      </c>
      <c r="F3" s="1">
        <f>([1]Sheet1!F4-[1]Sheet1!F3)/[1]Sheet1!F3*100</f>
        <v>59.870782483847805</v>
      </c>
      <c r="G3" s="1">
        <f>([1]Sheet1!G4-[1]Sheet1!G3)/[1]Sheet1!G3*100</f>
        <v>43.122024555249311</v>
      </c>
      <c r="H3" s="1">
        <f>([1]Sheet1!H4-[1]Sheet1!H3)/[1]Sheet1!H3*100</f>
        <v>30.847457627118647</v>
      </c>
      <c r="I3" s="1">
        <f>([1]Sheet1!I4-[1]Sheet1!I3)/[1]Sheet1!I3*100</f>
        <v>23.70802919708029</v>
      </c>
    </row>
    <row r="4" spans="1:9" x14ac:dyDescent="0.3">
      <c r="A4" t="s">
        <v>11</v>
      </c>
      <c r="B4" s="1">
        <f>([1]Sheet1!B5-[1]Sheet1!B4)/[1]Sheet1!B4*100</f>
        <v>23.464373464373462</v>
      </c>
      <c r="C4" s="1">
        <f>([1]Sheet1!C5-[1]Sheet1!C4)/[1]Sheet1!C4*100</f>
        <v>5.1967614385238186</v>
      </c>
      <c r="D4" s="1">
        <f>([1]Sheet1!D5-[1]Sheet1!D4)/[1]Sheet1!D4*100</f>
        <v>26.832105467235362</v>
      </c>
      <c r="E4" s="1">
        <f>([1]Sheet1!E5-[1]Sheet1!E4)/[1]Sheet1!E4*100</f>
        <v>17.162548327449993</v>
      </c>
      <c r="F4" s="1">
        <f>([1]Sheet1!F5-[1]Sheet1!F4)/[1]Sheet1!F4*100</f>
        <v>18.994162550516389</v>
      </c>
      <c r="G4" s="1">
        <f>([1]Sheet1!G5-[1]Sheet1!G4)/[1]Sheet1!G4*100</f>
        <v>14.915966386554622</v>
      </c>
      <c r="H4" s="1">
        <f>([1]Sheet1!H5-[1]Sheet1!H4)/[1]Sheet1!H4*100</f>
        <v>12.253886010362693</v>
      </c>
      <c r="I4" s="1">
        <f>([1]Sheet1!I5-[1]Sheet1!I4)/[1]Sheet1!I4*100</f>
        <v>23.436393674769885</v>
      </c>
    </row>
    <row r="5" spans="1:9" x14ac:dyDescent="0.3">
      <c r="A5" t="s">
        <v>12</v>
      </c>
      <c r="B5" s="1">
        <f>([1]Sheet1!B6-[1]Sheet1!B5)/[1]Sheet1!B5*100</f>
        <v>20.653873489694384</v>
      </c>
      <c r="C5" s="1">
        <f>([1]Sheet1!C6-[1]Sheet1!C5)/[1]Sheet1!C5*100</f>
        <v>49.99105065330231</v>
      </c>
      <c r="D5" s="1">
        <f>([1]Sheet1!D6-[1]Sheet1!D5)/[1]Sheet1!D5*100</f>
        <v>6.2366248853561599</v>
      </c>
      <c r="E5" s="1">
        <f>([1]Sheet1!E6-[1]Sheet1!E5)/[1]Sheet1!E5*100</f>
        <v>18.708751793400285</v>
      </c>
      <c r="F5" s="1">
        <f>([1]Sheet1!F6-[1]Sheet1!F5)/[1]Sheet1!F5*100</f>
        <v>54.830188679245282</v>
      </c>
      <c r="G5" s="1">
        <f>([1]Sheet1!G6-[1]Sheet1!G5)/[1]Sheet1!G5*100</f>
        <v>2.7726995734308346</v>
      </c>
      <c r="H5" s="1">
        <f>([1]Sheet1!H6-[1]Sheet1!H5)/[1]Sheet1!H5*100</f>
        <v>73.851834756519736</v>
      </c>
      <c r="I5" s="1">
        <f>([1]Sheet1!I6-[1]Sheet1!I5)/[1]Sheet1!I5*100</f>
        <v>41.108986615678781</v>
      </c>
    </row>
    <row r="6" spans="1:9" x14ac:dyDescent="0.3">
      <c r="A6" t="s">
        <v>13</v>
      </c>
      <c r="B6" s="1">
        <f>([1]Sheet1!B7-[1]Sheet1!B6)/[1]Sheet1!B6*100</f>
        <v>36.522148916116869</v>
      </c>
      <c r="C6" s="1">
        <f>([1]Sheet1!C7-[1]Sheet1!C6)/[1]Sheet1!C6*100</f>
        <v>27.816229116945106</v>
      </c>
      <c r="D6" s="1">
        <f>([1]Sheet1!D7-[1]Sheet1!D6)/[1]Sheet1!D6*100</f>
        <v>36.690647482014391</v>
      </c>
      <c r="E6" s="1">
        <f>([1]Sheet1!E7-[1]Sheet1!E6)/[1]Sheet1!E6*100</f>
        <v>58.327290306985738</v>
      </c>
      <c r="F6" s="1">
        <f>([1]Sheet1!F7-[1]Sheet1!F6)/[1]Sheet1!F6*100</f>
        <v>38.106263709480871</v>
      </c>
      <c r="G6" s="1">
        <f>([1]Sheet1!G7-[1]Sheet1!G6)/[1]Sheet1!G6*100</f>
        <v>52.016009487103467</v>
      </c>
      <c r="H6" s="1"/>
      <c r="I6" s="1">
        <f>([1]Sheet1!I7-[1]Sheet1!I6)/[1]Sheet1!I6*100</f>
        <v>57.981029810298104</v>
      </c>
    </row>
    <row r="7" spans="1:9" x14ac:dyDescent="0.3">
      <c r="A7" t="s">
        <v>14</v>
      </c>
      <c r="B7" s="1">
        <f>([1]Sheet1!B8-[1]Sheet1!B7)/[1]Sheet1!B7*100</f>
        <v>56.368657231618911</v>
      </c>
      <c r="C7" s="1">
        <f>([1]Sheet1!C8-[1]Sheet1!C7)/[1]Sheet1!C7*100</f>
        <v>180.08589300718887</v>
      </c>
      <c r="E7" s="1"/>
      <c r="F7" s="1">
        <f>([1]Sheet1!F8-[1]Sheet1!F7)/[1]Sheet1!F7*100</f>
        <v>76.475778699373507</v>
      </c>
      <c r="H7" s="1"/>
      <c r="I7" s="1">
        <f>([1]Sheet1!I8-[1]Sheet1!I7)/[1]Sheet1!I7*100</f>
        <v>19.898790633845099</v>
      </c>
    </row>
    <row r="8" spans="1:9" x14ac:dyDescent="0.3">
      <c r="B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2022-03-18T06:35:02Z</dcterms:created>
  <dcterms:modified xsi:type="dcterms:W3CDTF">2022-03-18T06:38:28Z</dcterms:modified>
</cp:coreProperties>
</file>