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58182DD9-2374-48A4-B9F3-5D507520AC61}" xr6:coauthVersionLast="31" xr6:coauthVersionMax="34" xr10:uidLastSave="{00000000-0000-0000-0000-000000000000}"/>
  <bookViews>
    <workbookView xWindow="0" yWindow="0" windowWidth="17258" windowHeight="6890" tabRatio="500" activeTab="2" xr2:uid="{00000000-000D-0000-FFFF-FFFF00000000}"/>
  </bookViews>
  <sheets>
    <sheet name="Site" sheetId="1" r:id="rId1"/>
    <sheet name="Categories" sheetId="2" r:id="rId2"/>
    <sheet name="LN2" sheetId="3" r:id="rId3"/>
  </sheets>
  <definedNames>
    <definedName name="_xlnm._FilterDatabase" localSheetId="2" hidden="1">'LN2'!$A$1:$T$311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0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3" i="3"/>
  <c r="G224" i="3"/>
  <c r="G225" i="3"/>
  <c r="G226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1" i="3"/>
</calcChain>
</file>

<file path=xl/sharedStrings.xml><?xml version="1.0" encoding="utf-8"?>
<sst xmlns="http://schemas.openxmlformats.org/spreadsheetml/2006/main" count="2697" uniqueCount="1020">
  <si>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</si>
  <si>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</si>
  <si>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</si>
  <si>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</si>
  <si>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</si>
  <si>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</si>
  <si>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</si>
  <si>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</si>
  <si>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</si>
  <si>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</si>
  <si>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</si>
  <si>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</si>
  <si>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</si>
  <si>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</si>
  <si>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</si>
  <si>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</si>
  <si>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</si>
  <si>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</si>
  <si>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</si>
  <si>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</si>
  <si>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</si>
  <si>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</si>
  <si>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</si>
  <si>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</si>
  <si>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</si>
  <si>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</si>
  <si>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</si>
  <si>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</si>
  <si>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</si>
  <si>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</si>
  <si>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</si>
  <si>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</si>
  <si>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</si>
  <si>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</si>
  <si>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</si>
  <si>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</si>
  <si>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</si>
  <si>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</si>
  <si>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</si>
  <si>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</si>
  <si>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</si>
  <si>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</si>
  <si>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</si>
  <si>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</si>
  <si>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</si>
  <si>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</si>
  <si>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</si>
  <si>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</si>
  <si>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</si>
  <si>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</si>
  <si>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</si>
  <si>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</si>
  <si>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</si>
  <si>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</si>
  <si>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</si>
  <si>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</si>
  <si>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</si>
  <si>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</si>
  <si>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</si>
  <si>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</si>
  <si>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</si>
  <si>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</si>
  <si>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</si>
  <si>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</si>
  <si>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</si>
  <si>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</si>
  <si>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</si>
  <si>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</si>
  <si>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</si>
  <si>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</si>
  <si>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</si>
  <si>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</si>
  <si>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</si>
  <si>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</si>
  <si>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</si>
  <si>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</si>
  <si>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</si>
  <si>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</si>
  <si>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</si>
  <si>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</si>
  <si>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</si>
  <si>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</si>
  <si>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</si>
  <si>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</si>
  <si>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</si>
  <si>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</si>
  <si>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</si>
  <si>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</si>
  <si>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</si>
  <si>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</si>
  <si>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</si>
  <si>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</si>
  <si>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</si>
  <si>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</si>
  <si>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</si>
  <si>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</si>
  <si>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</si>
  <si>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</si>
  <si>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</si>
  <si>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</si>
  <si>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</si>
  <si>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</si>
  <si>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</si>
  <si>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</si>
  <si>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</si>
  <si>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</si>
  <si>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</si>
  <si>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</si>
  <si>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</si>
  <si>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</si>
  <si>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</si>
  <si>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</si>
  <si>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</si>
  <si>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</si>
  <si>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</si>
  <si>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</si>
  <si>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</si>
  <si>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</si>
  <si>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</si>
  <si>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</si>
  <si>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</si>
  <si>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</si>
  <si>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</si>
  <si>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</si>
  <si>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</si>
  <si>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</si>
  <si>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</si>
  <si>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</si>
  <si>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</si>
  <si>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</si>
  <si>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</si>
  <si>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</si>
  <si>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</si>
  <si>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</si>
  <si>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</si>
  <si>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</si>
  <si>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</si>
  <si>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</si>
  <si>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</si>
  <si>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</si>
  <si>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</si>
  <si>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</si>
  <si>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</si>
  <si>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</si>
  <si>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</si>
  <si>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</si>
  <si>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</si>
  <si>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</si>
  <si>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</si>
  <si>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</si>
  <si>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</si>
  <si>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</si>
  <si>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</si>
  <si>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</si>
  <si>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</si>
  <si>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</si>
  <si>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</si>
  <si>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</si>
  <si>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</si>
  <si>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</si>
  <si>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</si>
  <si>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</si>
  <si>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</si>
  <si>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</si>
  <si>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</si>
  <si>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</si>
  <si>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</si>
  <si>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</si>
  <si>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</si>
  <si>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</si>
  <si>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</si>
  <si>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</si>
  <si>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</si>
  <si>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</si>
  <si>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</si>
  <si>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</si>
  <si>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</si>
  <si>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</si>
  <si>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</si>
  <si>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</si>
  <si>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</si>
  <si>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</si>
  <si>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</si>
  <si>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</si>
  <si>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</si>
  <si>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</si>
  <si>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</si>
  <si>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</si>
  <si>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</si>
  <si>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</si>
  <si>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</si>
  <si>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</si>
  <si>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</si>
  <si>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</si>
  <si>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</si>
  <si>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</si>
  <si>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</si>
  <si>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</si>
  <si>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</si>
  <si>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</si>
  <si>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</si>
  <si>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</si>
  <si>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</si>
  <si>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</si>
  <si>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</si>
  <si>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</si>
  <si>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</si>
  <si>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</si>
  <si>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</si>
  <si>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</si>
  <si>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</si>
  <si>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</si>
  <si>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</si>
  <si>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</si>
  <si>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</si>
  <si>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</si>
  <si>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</si>
  <si>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</si>
  <si>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</si>
  <si>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</si>
  <si>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</si>
  <si>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</si>
  <si>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</si>
  <si>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</si>
  <si>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</si>
  <si>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</si>
  <si>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</si>
  <si>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</si>
  <si>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</si>
  <si>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</si>
  <si>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</si>
  <si>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</si>
  <si>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</si>
  <si>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</si>
  <si>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</si>
  <si>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</si>
  <si>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</si>
  <si>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</si>
  <si>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</si>
  <si>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</si>
  <si>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</si>
  <si>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</si>
  <si>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</si>
  <si>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</si>
  <si>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</si>
  <si>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</si>
  <si>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</si>
  <si>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</si>
  <si>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</si>
  <si>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</si>
  <si>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</si>
  <si>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</si>
  <si>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</si>
  <si>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</si>
  <si>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</si>
  <si>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</si>
  <si>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</si>
  <si>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</si>
  <si>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</si>
  <si>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</si>
  <si>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</si>
  <si>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</si>
  <si>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</si>
  <si>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</si>
  <si>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</si>
  <si>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</si>
  <si>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</si>
  <si>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</si>
  <si>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</si>
  <si>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</si>
  <si>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</si>
  <si>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</si>
  <si>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</si>
  <si>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</si>
  <si>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</si>
  <si>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</si>
  <si>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</si>
  <si>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</si>
  <si>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</si>
  <si>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</si>
  <si>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</si>
  <si>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</si>
  <si>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</si>
  <si>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</si>
  <si>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</si>
  <si>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</si>
  <si>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</si>
  <si>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</si>
  <si>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</si>
  <si>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</si>
  <si>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</si>
  <si>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</si>
  <si>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</si>
  <si>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</si>
  <si>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</si>
  <si>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</si>
  <si>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</si>
  <si>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</si>
  <si>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</si>
  <si>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</si>
  <si>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</si>
  <si>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</si>
  <si>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</si>
  <si>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</si>
  <si>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</si>
  <si>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</si>
  <si>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</si>
  <si>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</si>
  <si>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</si>
  <si>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</si>
  <si>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</si>
  <si>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</si>
  <si>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</si>
  <si>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</si>
  <si>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</si>
  <si>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</si>
  <si>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</si>
  <si>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</si>
  <si>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</si>
  <si>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</si>
  <si>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</si>
  <si>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</si>
  <si>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</si>
  <si>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</si>
  <si>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</si>
  <si>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</si>
  <si>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</si>
  <si>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</si>
  <si>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</si>
  <si>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</si>
  <si>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</si>
  <si>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</si>
  <si>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</si>
  <si>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</si>
  <si>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</si>
  <si>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</si>
  <si>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</si>
  <si>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</si>
  <si>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</si>
  <si>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</si>
  <si>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</si>
  <si>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</si>
  <si>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</si>
  <si>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</si>
  <si>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</si>
  <si>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</si>
  <si>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</si>
  <si>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</si>
  <si>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</si>
  <si>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</si>
  <si>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</si>
  <si>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</si>
  <si>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</si>
  <si>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</si>
  <si>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</si>
  <si>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</si>
  <si>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</si>
  <si>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</si>
  <si>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</si>
  <si>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</si>
  <si>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</si>
  <si>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</si>
  <si>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</si>
  <si>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</si>
  <si>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</si>
  <si>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</si>
  <si>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</si>
  <si>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</si>
  <si>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</si>
  <si>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</si>
  <si>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</si>
  <si>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</si>
  <si>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</si>
  <si>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</si>
  <si>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</si>
  <si>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</si>
  <si>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</si>
  <si>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</si>
  <si>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</si>
  <si>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</si>
  <si>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</si>
  <si>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</si>
  <si>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</si>
  <si>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</si>
  <si>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</si>
  <si>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</si>
  <si>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</si>
  <si>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</si>
  <si>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</si>
  <si>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</si>
  <si>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</si>
  <si>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</si>
  <si>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</si>
  <si>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</si>
  <si>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</si>
  <si>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</si>
  <si>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</si>
  <si>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</si>
  <si>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</si>
  <si>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</si>
  <si>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</si>
  <si>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</si>
  <si>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</si>
  <si>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</si>
  <si>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</si>
  <si>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</si>
  <si>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</si>
  <si>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</si>
  <si>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</si>
  <si>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</si>
  <si>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</si>
  <si>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</si>
  <si>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</si>
  <si>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</si>
  <si>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</si>
  <si>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</si>
  <si>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</si>
  <si>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</si>
  <si>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</si>
  <si>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</si>
  <si>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</si>
  <si>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</si>
  <si>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</si>
  <si>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</si>
  <si>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</si>
  <si>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</si>
  <si>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</si>
  <si>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</si>
  <si>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</si>
  <si>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</si>
  <si>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</si>
  <si>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</si>
  <si>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</si>
  <si>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</si>
  <si>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</si>
  <si>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</si>
  <si>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</si>
  <si>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</si>
  <si>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</si>
  <si>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</si>
  <si>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</si>
  <si>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</si>
  <si>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</si>
  <si>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</si>
  <si>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</si>
  <si>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</si>
  <si>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</si>
  <si>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</si>
  <si>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</si>
  <si>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</si>
  <si>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</si>
  <si>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</si>
  <si>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</si>
  <si>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</si>
  <si>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</si>
  <si>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</si>
  <si>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</si>
  <si>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</si>
  <si>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</si>
  <si>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</si>
  <si>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</si>
  <si>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</si>
  <si>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</si>
  <si>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</si>
  <si>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</si>
  <si>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</si>
  <si>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</si>
  <si>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</si>
  <si>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</si>
  <si>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</si>
  <si>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</si>
  <si>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</si>
  <si>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</si>
  <si>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</si>
  <si>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</si>
  <si>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</si>
  <si>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</si>
  <si>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</si>
  <si>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</si>
  <si>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</si>
  <si>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</si>
  <si>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</si>
  <si>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</si>
  <si>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</si>
  <si>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</si>
  <si>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</si>
  <si>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</si>
  <si>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</si>
  <si>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</si>
  <si>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</si>
  <si>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</si>
  <si>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</si>
  <si>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</si>
  <si>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</si>
  <si>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</si>
  <si>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</si>
  <si>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</si>
  <si>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</si>
  <si>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</si>
  <si>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</si>
  <si>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</si>
  <si>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</si>
  <si>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</si>
  <si>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</si>
  <si>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</si>
  <si>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</si>
  <si>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</si>
  <si>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</si>
  <si>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</si>
  <si>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</si>
  <si>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</si>
  <si>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</si>
  <si>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</si>
  <si>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</si>
  <si>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</si>
  <si>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</si>
  <si>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</si>
  <si>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</si>
  <si>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</si>
  <si>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</si>
  <si>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</si>
  <si>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</si>
  <si>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</si>
  <si>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</si>
  <si>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</si>
  <si>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</si>
  <si>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</si>
  <si>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</si>
  <si>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</si>
  <si>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</si>
  <si>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</si>
  <si>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</si>
  <si>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</si>
  <si>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</si>
  <si>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</si>
  <si>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</si>
  <si>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</si>
  <si>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</si>
  <si>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</si>
  <si>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</si>
  <si>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</si>
  <si>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</si>
  <si>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</si>
  <si>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</si>
  <si>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</si>
  <si>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</si>
  <si>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</si>
  <si>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</si>
  <si>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</si>
  <si>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</si>
  <si>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</si>
  <si>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</si>
  <si>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</si>
  <si>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</si>
  <si>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</si>
  <si>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</si>
  <si>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</si>
  <si>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</si>
  <si>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</si>
  <si>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</si>
  <si>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</si>
  <si>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</si>
  <si>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</si>
  <si>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</si>
  <si>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</si>
  <si>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</si>
  <si>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</si>
  <si>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</si>
  <si>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</si>
  <si>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</si>
  <si>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</si>
  <si>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</si>
  <si>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</si>
  <si>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</si>
  <si>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</si>
  <si>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</si>
  <si>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</si>
  <si>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</si>
  <si>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</si>
  <si>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</si>
  <si>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</si>
  <si>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</si>
  <si>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</si>
  <si>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</si>
  <si>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</si>
  <si>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</si>
  <si>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</si>
  <si>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</si>
  <si>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</si>
  <si>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</si>
  <si>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</si>
  <si>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</si>
  <si>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</si>
  <si>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</si>
  <si>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</si>
  <si>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</si>
  <si>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</si>
  <si>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</si>
  <si>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</si>
  <si>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</si>
  <si>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</si>
  <si>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</si>
  <si>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</si>
  <si>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</si>
  <si>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</si>
  <si>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</si>
  <si>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</si>
  <si>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</si>
  <si>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</si>
  <si>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</si>
  <si>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</si>
  <si>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</si>
  <si>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</si>
  <si>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</si>
  <si>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</si>
  <si>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</si>
  <si>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</si>
  <si>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</si>
  <si>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</si>
  <si>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</si>
  <si>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</si>
  <si>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</si>
  <si>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</si>
  <si>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</si>
  <si>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</si>
  <si>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</si>
  <si>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</si>
  <si>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</si>
  <si>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</si>
  <si>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</si>
  <si>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</si>
  <si>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</si>
  <si>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</si>
  <si>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</si>
  <si>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</si>
  <si>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</si>
  <si>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</si>
  <si>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</si>
  <si>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</si>
  <si>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</si>
  <si>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</si>
  <si>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</si>
  <si>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</si>
  <si>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</si>
  <si>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</si>
  <si>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</si>
  <si>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</si>
  <si>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</si>
  <si>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</si>
  <si>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</si>
  <si>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</si>
  <si>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</si>
  <si>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</si>
  <si>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</si>
  <si>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</si>
  <si>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</si>
  <si>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</si>
  <si>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</si>
  <si>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</si>
  <si>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</si>
  <si>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</si>
  <si>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</si>
  <si>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</si>
  <si>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</si>
  <si>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</si>
  <si>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</si>
  <si>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</si>
  <si>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</si>
  <si>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</si>
  <si>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</si>
  <si>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</si>
  <si>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</si>
  <si>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</si>
  <si>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</si>
  <si>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</si>
  <si>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</si>
  <si>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</si>
  <si>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</si>
  <si>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</si>
  <si>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</si>
  <si>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</si>
  <si>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</si>
  <si>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</si>
  <si>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</si>
  <si>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</si>
  <si>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</si>
  <si>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</si>
  <si>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</si>
  <si>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</si>
  <si>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</si>
  <si>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</si>
  <si>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</si>
  <si>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</si>
  <si>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</si>
  <si>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</si>
  <si>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</si>
  <si>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</si>
  <si>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</si>
  <si>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</si>
  <si>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</si>
  <si>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</si>
  <si>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</si>
  <si>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</si>
  <si>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</si>
  <si>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</si>
  <si>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</si>
  <si>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</si>
  <si>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</si>
  <si>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</si>
  <si>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</si>
  <si>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</si>
  <si>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</si>
  <si>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</si>
  <si>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</si>
  <si>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</si>
  <si>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</si>
  <si>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</si>
  <si>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</si>
  <si>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</si>
  <si>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</si>
  <si>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</si>
  <si>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</si>
  <si>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</si>
  <si>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</si>
  <si>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</si>
  <si>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</si>
  <si>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</si>
  <si>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</si>
  <si>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</si>
  <si>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</si>
  <si>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</si>
  <si>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</si>
  <si>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</si>
  <si>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</si>
  <si>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</si>
  <si>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</si>
  <si>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</si>
  <si>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</si>
  <si>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</si>
  <si>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</si>
  <si>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</si>
  <si>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</si>
  <si>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</si>
  <si>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</si>
  <si>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</si>
  <si>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</si>
  <si>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</si>
  <si>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</si>
  <si>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</si>
  <si>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</si>
  <si>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</si>
  <si>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</si>
  <si>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</si>
  <si>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</si>
  <si>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</si>
  <si>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</si>
  <si>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</si>
  <si>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</si>
  <si>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</si>
  <si>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</si>
  <si>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</si>
  <si>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</si>
  <si>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</si>
  <si>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</si>
  <si>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</si>
  <si>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</si>
  <si>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</si>
  <si>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</si>
  <si>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</si>
  <si>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</si>
  <si>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</si>
  <si>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</si>
  <si>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</si>
  <si>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</si>
  <si>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</si>
  <si>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</si>
  <si>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</si>
  <si>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</si>
  <si>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</si>
  <si>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</si>
  <si>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</si>
  <si>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</si>
  <si>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</si>
  <si>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</si>
  <si>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</si>
  <si>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</si>
  <si>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</si>
  <si>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</si>
  <si>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</si>
  <si>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</si>
  <si>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</si>
  <si>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</si>
  <si>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</si>
  <si>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</si>
  <si>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</si>
  <si>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</si>
  <si>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</si>
  <si>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</si>
  <si>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</si>
  <si>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</si>
  <si>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</si>
  <si>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</si>
  <si>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</si>
  <si>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</si>
  <si>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</si>
  <si>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</si>
  <si>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</si>
  <si>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</si>
  <si>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</si>
  <si>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</si>
  <si>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</si>
  <si>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</si>
  <si>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</si>
  <si>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</si>
  <si>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</si>
  <si>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</si>
  <si>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</si>
  <si>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</si>
  <si>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</si>
  <si>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</si>
  <si>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</si>
  <si>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</si>
  <si>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</si>
  <si>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</si>
  <si>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</si>
  <si>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</si>
  <si>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</si>
  <si>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</si>
  <si>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</si>
  <si>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</si>
  <si>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</si>
  <si>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</si>
  <si>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</si>
  <si>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</si>
  <si>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</si>
  <si>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</si>
  <si>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</si>
  <si>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</si>
  <si>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</si>
  <si>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</si>
  <si>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</si>
  <si>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</si>
  <si>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</si>
  <si>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</si>
  <si>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</si>
  <si>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</si>
  <si>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</si>
  <si>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</si>
  <si>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</si>
  <si>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</si>
  <si>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</si>
  <si>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</si>
  <si>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</si>
  <si>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</si>
  <si>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</si>
  <si>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</si>
  <si>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</si>
  <si>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</si>
  <si>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</si>
  <si>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</si>
  <si>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</si>
  <si>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</si>
  <si>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</si>
  <si>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</si>
  <si>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</si>
  <si>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</si>
  <si>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</si>
  <si>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</si>
  <si>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</si>
  <si>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</si>
  <si>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</si>
  <si>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</si>
  <si>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</si>
  <si>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</si>
  <si>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</si>
  <si>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</si>
  <si>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</si>
  <si>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</si>
  <si>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</si>
  <si>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</si>
  <si>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</si>
  <si>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</si>
  <si>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</si>
  <si>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</si>
  <si>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</si>
  <si>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</si>
  <si>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</si>
  <si>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</si>
  <si>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</si>
  <si>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</si>
  <si>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</si>
  <si>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</si>
  <si>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</si>
  <si>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</si>
  <si>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</si>
  <si>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</si>
  <si>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</si>
  <si>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</si>
  <si>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</si>
  <si>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</si>
  <si>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</si>
  <si>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</si>
  <si>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t>Max length</t>
  </si>
  <si>
    <t xml:space="preserve">Max Width </t>
  </si>
  <si>
    <t>GMD</t>
  </si>
  <si>
    <t>HC</t>
  </si>
  <si>
    <t>POR</t>
  </si>
  <si>
    <t>GON</t>
  </si>
  <si>
    <t>0-20m</t>
  </si>
  <si>
    <t>PEC</t>
  </si>
  <si>
    <t>50-70m</t>
  </si>
  <si>
    <t>COM</t>
  </si>
  <si>
    <t>POD</t>
  </si>
  <si>
    <t>CYP</t>
  </si>
  <si>
    <t>75-95m</t>
  </si>
  <si>
    <t>100-120m</t>
  </si>
  <si>
    <t>Kiku, Sam SQ, Lionel</t>
  </si>
  <si>
    <t>Deep</t>
  </si>
  <si>
    <t>TUR</t>
  </si>
  <si>
    <t>Cyphastrea chalcidicum</t>
  </si>
  <si>
    <t>Pectinia paeonia</t>
  </si>
  <si>
    <t>Merulina ampliata</t>
  </si>
  <si>
    <t>25-45m</t>
  </si>
  <si>
    <t>Podabacia crustacea</t>
  </si>
  <si>
    <t>Sarcophyton</t>
  </si>
  <si>
    <t>Pachyseris speciosa</t>
  </si>
  <si>
    <t>Lazarus North 3</t>
  </si>
  <si>
    <t>3/1/2018;1130h</t>
  </si>
  <si>
    <t>CCA</t>
  </si>
  <si>
    <t>Stereonephthya</t>
  </si>
  <si>
    <t>8298-9300</t>
  </si>
  <si>
    <t>WALL</t>
  </si>
  <si>
    <t>8301-8302</t>
  </si>
  <si>
    <t>8303-8305</t>
  </si>
  <si>
    <t>DIP</t>
  </si>
  <si>
    <t>8306-8309</t>
  </si>
  <si>
    <t>Sinularia</t>
  </si>
  <si>
    <t>FUN</t>
  </si>
  <si>
    <t>8310-8311</t>
  </si>
  <si>
    <t>DIS</t>
  </si>
  <si>
    <t>8312-8314</t>
  </si>
  <si>
    <t>Lobophytum</t>
  </si>
  <si>
    <t>ZOO</t>
  </si>
  <si>
    <t>MER</t>
  </si>
  <si>
    <t>8315-8316</t>
  </si>
  <si>
    <t>Halimeda</t>
  </si>
  <si>
    <t>COR</t>
  </si>
  <si>
    <t>Corallimorph</t>
  </si>
  <si>
    <t>8317-8318</t>
  </si>
  <si>
    <t>8319-8320</t>
  </si>
  <si>
    <t>8321-8323</t>
  </si>
  <si>
    <t>8326-7</t>
  </si>
  <si>
    <t>Halymenia</t>
  </si>
  <si>
    <r>
      <t>LTA (cm</t>
    </r>
    <r>
      <rPr>
        <sz val="12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</si>
  <si>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684</t>
    </r>
  </si>
  <si>
    <t>0685</t>
  </si>
  <si>
    <t>0686-87</t>
  </si>
  <si>
    <t>0688</t>
  </si>
  <si>
    <t>0684</t>
  </si>
  <si>
    <t>0689</t>
  </si>
  <si>
    <t>0690-93</t>
  </si>
  <si>
    <t>0694-96</t>
  </si>
  <si>
    <t>0697-98</t>
  </si>
  <si>
    <t>0699</t>
  </si>
  <si>
    <t>0700</t>
  </si>
  <si>
    <t>0701-03</t>
  </si>
  <si>
    <t>0704-06</t>
  </si>
  <si>
    <t>0707</t>
  </si>
  <si>
    <t>0708</t>
  </si>
  <si>
    <t>0709-10</t>
  </si>
  <si>
    <t>0711-12</t>
  </si>
  <si>
    <t>955-957</t>
  </si>
  <si>
    <t>0722-24</t>
  </si>
  <si>
    <t>NEPHTHEA</t>
  </si>
  <si>
    <t>0720-21</t>
  </si>
  <si>
    <t>0718-19</t>
  </si>
  <si>
    <t>0717</t>
  </si>
  <si>
    <t>883-888</t>
  </si>
  <si>
    <t>889-894</t>
  </si>
  <si>
    <t>GAL</t>
  </si>
  <si>
    <t>Galaxea astreata</t>
  </si>
  <si>
    <t>895-897</t>
  </si>
  <si>
    <t>898-899</t>
  </si>
  <si>
    <t>Wall</t>
  </si>
  <si>
    <t>Red</t>
  </si>
  <si>
    <t>901-904</t>
  </si>
  <si>
    <t>Tunicate</t>
  </si>
  <si>
    <t>905-907</t>
  </si>
  <si>
    <t>908-910</t>
  </si>
  <si>
    <t>911-913</t>
  </si>
  <si>
    <t>Turbinaria mesenterina</t>
  </si>
  <si>
    <t>914-916</t>
  </si>
  <si>
    <t>917-919</t>
  </si>
  <si>
    <t>921-925</t>
  </si>
  <si>
    <t>933-937</t>
  </si>
  <si>
    <t>938-940</t>
  </si>
  <si>
    <t>Cyphastrea microphthalma</t>
  </si>
  <si>
    <t>941-943</t>
  </si>
  <si>
    <t>944-946</t>
  </si>
  <si>
    <t>947-949</t>
  </si>
  <si>
    <t>950-951</t>
  </si>
  <si>
    <t>952-954</t>
  </si>
  <si>
    <t>COS</t>
  </si>
  <si>
    <t>Coscinaraea columna</t>
  </si>
  <si>
    <t>Porites sp.</t>
  </si>
  <si>
    <t>FAV</t>
  </si>
  <si>
    <t>Diploastrea heliopora</t>
  </si>
  <si>
    <t>Favia favus</t>
  </si>
  <si>
    <t>Turbinaria stellulata</t>
  </si>
  <si>
    <t xml:space="preserve">Galaxea fasicularis </t>
  </si>
  <si>
    <t>Goniopora lobata</t>
  </si>
  <si>
    <t>Symphyllia sp.</t>
  </si>
  <si>
    <t>SYM</t>
  </si>
  <si>
    <t>Favia speciosa</t>
  </si>
  <si>
    <t>Lithophyllon undulatum</t>
  </si>
  <si>
    <t>LIT</t>
  </si>
  <si>
    <t>PAC</t>
  </si>
  <si>
    <t>Dipsastraea favus</t>
  </si>
  <si>
    <t>Galaxea fascicularis</t>
  </si>
  <si>
    <t xml:space="preserve">Dipsastraea speciosa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</si>
</sst>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Calibri"/>
      <family val="2"/>
      <charset val="238"/>
    </font>
    <font>
      <i/>
      <sz val="12"/>
      <color rgb="FF000000"/>
      <name val="Calibri"/>
      <family val="2"/>
    </font>
    <font>
      <i/>
      <sz val="12"/>
      <name val="Arial"/>
      <family val="2"/>
    </font>
    <font>
      <sz val="12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quotePrefix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7" fillId="0" borderId="0" xfId="3" applyFont="1" applyFill="1" applyAlignment="1">
      <alignment horizontal="center"/>
    </xf>
    <xf numFmtId="0" fontId="1" fillId="3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quotePrefix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3" quotePrefix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2" quotePrefix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7" fillId="0" borderId="0" xfId="2" quotePrefix="1" applyFont="1" applyAlignment="1">
      <alignment horizontal="center" vertical="center"/>
    </xf>
    <xf numFmtId="0" fontId="17" fillId="0" borderId="0" xfId="2" quotePrefix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9" fillId="0" borderId="0" xfId="2" quotePrefix="1" applyFont="1" applyBorder="1" applyAlignment="1">
      <alignment horizontal="center" vertical="center"/>
    </xf>
    <xf numFmtId="0" fontId="7" fillId="0" borderId="0" xfId="0" applyFont="1"/>
    <xf numFmtId="0" fontId="0" fillId="0" borderId="0" xfId="3" applyFont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49" fontId="0" fillId="0" borderId="0" xfId="3" applyNumberFormat="1" applyFont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0" fontId="1" fillId="0" borderId="0" xfId="3" quotePrefix="1" applyAlignment="1">
      <alignment horizontal="center" vertical="center"/>
    </xf>
    <xf numFmtId="0" fontId="1" fillId="0" borderId="0" xfId="3" applyAlignment="1">
      <alignment horizontal="center" vertical="center"/>
    </xf>
    <xf numFmtId="0" fontId="18" fillId="0" borderId="0" xfId="0" applyFont="1" applyAlignment="1">
      <alignment horizontal="center"/>
    </xf>
    <xf numFmtId="49" fontId="0" fillId="0" borderId="0" xfId="0" applyNumberFormat="1"/>
    <xf numFmtId="49" fontId="1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14" sqref="D14"/>
    </sheetView>
  </sheetViews>
  <sheetFormatPr defaultColWidth="11.1796875" defaultRowHeight="16.100000000000001" x14ac:dyDescent="0.35"/>
  <cols>
    <col min="1" max="1" width="32.26953125" customWidth="1"/>
    <col min="2" max="2" width="32.72656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/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/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/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/>
    </row>
    <row r="14" spans="1:2" x14ac:dyDescent="0.35">
      <c r="A14" s="1" t="s">
        <v>15</v>
      </c>
      <c r="B14" s="6"/>
    </row>
    <row r="15" spans="1:2" x14ac:dyDescent="0.35">
      <c r="A15" s="1" t="s">
        <v>16</v>
      </c>
      <c r="B15" s="4"/>
    </row>
    <row r="16" spans="1:2" x14ac:dyDescent="0.35">
      <c r="A16" s="1" t="s">
        <v>17</v>
      </c>
      <c r="B16" s="4"/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/>
    </row>
    <row r="19" spans="1:2" x14ac:dyDescent="0.35">
      <c r="A19" s="1" t="s">
        <v>20</v>
      </c>
      <c r="B19" s="4"/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916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cols>
    <col min="2" max="2" width="28.17968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96"/>
  <sheetViews>
    <sheetView tabSelected="1" zoomScale="85" zoomScaleNormal="85" workbookViewId="0">
      <selection activeCell="I89" sqref="I89"/>
    </sheetView>
  </sheetViews>
  <sheetFormatPr defaultColWidth="11.1796875" defaultRowHeight="16.100000000000001" x14ac:dyDescent="0.35"/>
  <cols>
    <col min="1" max="1" width="16" customWidth="1"/>
    <col min="2" max="2" width="15" customWidth="1"/>
    <col min="4" max="4" width="12.7265625" customWidth="1"/>
    <col min="8" max="8" width="10.81640625" style="26"/>
    <col min="11" max="11" width="21.453125" style="50" customWidth="1"/>
    <col min="12" max="12" width="21.7265625" style="61" customWidth="1"/>
    <col min="13" max="13" width="21.81640625" customWidth="1"/>
    <col min="14" max="14" width="21.453125" customWidth="1"/>
  </cols>
  <sheetData>
    <row r="1" spans="1:20" x14ac:dyDescent="0.35">
      <c r="A1" s="28" t="s">
        <v>887</v>
      </c>
      <c r="B1" s="11" t="s">
        <v>888</v>
      </c>
      <c r="C1" s="11" t="s">
        <v>889</v>
      </c>
      <c r="D1" s="29" t="s">
        <v>890</v>
      </c>
      <c r="E1" s="29" t="s">
        <v>891</v>
      </c>
      <c r="F1" s="10" t="s">
        <v>892</v>
      </c>
      <c r="G1" s="13" t="s">
        <v>893</v>
      </c>
      <c r="H1" s="11" t="s">
        <v>894</v>
      </c>
      <c r="I1" s="11" t="s">
        <v>895</v>
      </c>
      <c r="J1" s="30" t="s">
        <v>896</v>
      </c>
      <c r="K1" s="31" t="s">
        <v>897</v>
      </c>
      <c r="L1" s="31" t="s">
        <v>898</v>
      </c>
      <c r="M1" s="32" t="s">
        <v>899</v>
      </c>
      <c r="N1" s="11" t="s">
        <v>900</v>
      </c>
      <c r="O1" s="11" t="s">
        <v>901</v>
      </c>
      <c r="P1" s="11" t="s">
        <v>953</v>
      </c>
      <c r="Q1" s="11" t="s">
        <v>895</v>
      </c>
      <c r="R1" s="33" t="s">
        <v>902</v>
      </c>
      <c r="S1" s="34" t="s">
        <v>903</v>
      </c>
      <c r="T1" s="11" t="s">
        <v>904</v>
      </c>
    </row>
    <row r="2" spans="1:20" x14ac:dyDescent="0.35">
      <c r="A2" s="35" t="s">
        <v>927</v>
      </c>
      <c r="B2" s="36" t="s">
        <v>926</v>
      </c>
      <c r="C2" s="36" t="s">
        <v>917</v>
      </c>
      <c r="D2" s="37" t="s">
        <v>908</v>
      </c>
      <c r="E2" s="36">
        <v>1</v>
      </c>
      <c r="F2" s="14">
        <v>0</v>
      </c>
      <c r="G2" s="27">
        <f>F3-F2</f>
        <v>17</v>
      </c>
      <c r="H2" s="16" t="s">
        <v>905</v>
      </c>
      <c r="I2" s="16"/>
      <c r="J2" s="16" t="s">
        <v>930</v>
      </c>
      <c r="K2" s="20" t="s">
        <v>1002</v>
      </c>
      <c r="L2" s="20" t="s">
        <v>1003</v>
      </c>
      <c r="M2" s="20" t="s">
        <v>1003</v>
      </c>
      <c r="N2" s="37"/>
      <c r="O2" s="37"/>
      <c r="P2" s="37"/>
      <c r="Q2" s="37"/>
      <c r="R2" s="37"/>
      <c r="S2" s="37"/>
      <c r="T2" s="37"/>
    </row>
    <row r="3" spans="1:20" hidden="1" x14ac:dyDescent="0.35">
      <c r="A3" s="35" t="s">
        <v>927</v>
      </c>
      <c r="B3" s="36" t="s">
        <v>926</v>
      </c>
      <c r="C3" s="36" t="s">
        <v>917</v>
      </c>
      <c r="D3" s="37" t="s">
        <v>908</v>
      </c>
      <c r="E3" s="36">
        <v>1</v>
      </c>
      <c r="F3" s="16">
        <v>17</v>
      </c>
      <c r="G3" s="27">
        <f t="shared" ref="G3:G66" si="0">F4-F3</f>
        <v>11</v>
      </c>
      <c r="H3" s="16" t="s">
        <v>928</v>
      </c>
      <c r="I3" s="16"/>
      <c r="J3" s="16"/>
      <c r="K3" s="20"/>
      <c r="L3" s="20"/>
      <c r="M3" s="37"/>
      <c r="N3" s="37"/>
      <c r="O3" s="37"/>
      <c r="P3" s="37"/>
      <c r="Q3" s="37"/>
      <c r="R3" s="37"/>
      <c r="S3" s="37"/>
      <c r="T3" s="37"/>
    </row>
    <row r="4" spans="1:20" hidden="1" x14ac:dyDescent="0.35">
      <c r="A4" s="35" t="s">
        <v>927</v>
      </c>
      <c r="B4" s="36" t="s">
        <v>926</v>
      </c>
      <c r="C4" s="36" t="s">
        <v>917</v>
      </c>
      <c r="D4" s="37" t="s">
        <v>908</v>
      </c>
      <c r="E4" s="36">
        <v>1</v>
      </c>
      <c r="F4" s="16">
        <v>28</v>
      </c>
      <c r="G4" s="27">
        <f t="shared" si="0"/>
        <v>13</v>
      </c>
      <c r="H4" s="16" t="s">
        <v>69</v>
      </c>
      <c r="I4" s="16"/>
      <c r="J4" s="16"/>
      <c r="K4" s="20"/>
      <c r="L4" s="20"/>
      <c r="M4" s="37"/>
      <c r="N4" s="37"/>
      <c r="O4" s="37"/>
      <c r="P4" s="37"/>
      <c r="Q4" s="37"/>
      <c r="R4" s="37"/>
      <c r="S4" s="37"/>
      <c r="T4" s="37"/>
    </row>
    <row r="5" spans="1:20" hidden="1" x14ac:dyDescent="0.35">
      <c r="A5" s="35" t="s">
        <v>927</v>
      </c>
      <c r="B5" s="36" t="s">
        <v>926</v>
      </c>
      <c r="C5" s="36" t="s">
        <v>917</v>
      </c>
      <c r="D5" s="37" t="s">
        <v>908</v>
      </c>
      <c r="E5" s="36">
        <v>1</v>
      </c>
      <c r="F5" s="16">
        <v>41</v>
      </c>
      <c r="G5" s="27">
        <f t="shared" si="0"/>
        <v>3</v>
      </c>
      <c r="H5" s="51" t="s">
        <v>73</v>
      </c>
      <c r="I5" s="51" t="s">
        <v>931</v>
      </c>
      <c r="J5" s="16"/>
      <c r="K5" s="20"/>
      <c r="L5" s="20"/>
      <c r="M5" s="37"/>
      <c r="N5" s="37"/>
      <c r="O5" s="37"/>
      <c r="P5" s="37"/>
      <c r="Q5" s="37"/>
      <c r="R5" s="37"/>
      <c r="S5" s="37"/>
      <c r="T5" s="37"/>
    </row>
    <row r="6" spans="1:20" hidden="1" x14ac:dyDescent="0.35">
      <c r="A6" s="35" t="s">
        <v>927</v>
      </c>
      <c r="B6" s="36" t="s">
        <v>926</v>
      </c>
      <c r="C6" s="36" t="s">
        <v>917</v>
      </c>
      <c r="D6" s="37" t="s">
        <v>908</v>
      </c>
      <c r="E6" s="36">
        <v>1</v>
      </c>
      <c r="F6" s="16">
        <v>44</v>
      </c>
      <c r="G6" s="27">
        <f t="shared" si="0"/>
        <v>27</v>
      </c>
      <c r="H6" s="16" t="s">
        <v>69</v>
      </c>
      <c r="I6" s="16"/>
      <c r="J6" s="16"/>
      <c r="K6" s="20"/>
      <c r="L6" s="20"/>
      <c r="M6" s="37"/>
      <c r="N6" s="37"/>
      <c r="O6" s="37"/>
      <c r="P6" s="37"/>
      <c r="Q6" s="37"/>
      <c r="R6" s="37"/>
      <c r="S6" s="37"/>
      <c r="T6" s="37"/>
    </row>
    <row r="7" spans="1:20" hidden="1" x14ac:dyDescent="0.35">
      <c r="A7" s="35" t="s">
        <v>927</v>
      </c>
      <c r="B7" s="36" t="s">
        <v>926</v>
      </c>
      <c r="C7" s="36" t="s">
        <v>917</v>
      </c>
      <c r="D7" s="37" t="s">
        <v>908</v>
      </c>
      <c r="E7" s="36">
        <v>1</v>
      </c>
      <c r="F7" s="16">
        <v>71</v>
      </c>
      <c r="G7" s="27">
        <f t="shared" si="0"/>
        <v>4</v>
      </c>
      <c r="H7" s="51" t="s">
        <v>73</v>
      </c>
      <c r="I7" s="51" t="s">
        <v>931</v>
      </c>
      <c r="J7" s="16"/>
      <c r="K7" s="20"/>
      <c r="L7" s="20"/>
      <c r="M7" s="37"/>
      <c r="N7" s="37"/>
      <c r="O7" s="37"/>
      <c r="P7" s="37"/>
      <c r="Q7" s="37"/>
      <c r="R7" s="37"/>
      <c r="S7" s="37"/>
      <c r="T7" s="37"/>
    </row>
    <row r="8" spans="1:20" hidden="1" x14ac:dyDescent="0.35">
      <c r="A8" s="35" t="s">
        <v>927</v>
      </c>
      <c r="B8" s="36" t="s">
        <v>926</v>
      </c>
      <c r="C8" s="36" t="s">
        <v>917</v>
      </c>
      <c r="D8" s="37" t="s">
        <v>908</v>
      </c>
      <c r="E8" s="36">
        <v>1</v>
      </c>
      <c r="F8" s="16">
        <v>75</v>
      </c>
      <c r="G8" s="27">
        <f t="shared" si="0"/>
        <v>20</v>
      </c>
      <c r="H8" s="16" t="s">
        <v>69</v>
      </c>
      <c r="I8" s="16"/>
      <c r="J8" s="16"/>
      <c r="K8" s="20"/>
      <c r="L8" s="20"/>
      <c r="M8" s="37"/>
      <c r="N8" s="37"/>
      <c r="O8" s="37"/>
      <c r="P8" s="37"/>
      <c r="Q8" s="37"/>
      <c r="R8" s="37"/>
      <c r="S8" s="37"/>
      <c r="T8" s="37"/>
    </row>
    <row r="9" spans="1:20" hidden="1" x14ac:dyDescent="0.35">
      <c r="A9" s="35" t="s">
        <v>927</v>
      </c>
      <c r="B9" s="36" t="s">
        <v>926</v>
      </c>
      <c r="C9" s="36" t="s">
        <v>917</v>
      </c>
      <c r="D9" s="37" t="s">
        <v>908</v>
      </c>
      <c r="E9" s="36">
        <v>1</v>
      </c>
      <c r="F9" s="16">
        <v>95</v>
      </c>
      <c r="G9" s="27">
        <f t="shared" si="0"/>
        <v>15</v>
      </c>
      <c r="H9" s="16" t="s">
        <v>65</v>
      </c>
      <c r="I9" s="16"/>
      <c r="J9" s="16"/>
      <c r="K9" s="20"/>
      <c r="L9" s="20"/>
      <c r="M9" s="37"/>
      <c r="N9" s="37"/>
      <c r="O9" s="37"/>
      <c r="P9" s="37"/>
      <c r="Q9" s="37"/>
      <c r="R9" s="37"/>
      <c r="S9" s="37"/>
      <c r="T9" s="37"/>
    </row>
    <row r="10" spans="1:20" hidden="1" x14ac:dyDescent="0.35">
      <c r="A10" s="35" t="s">
        <v>927</v>
      </c>
      <c r="B10" s="36" t="s">
        <v>926</v>
      </c>
      <c r="C10" s="36" t="s">
        <v>917</v>
      </c>
      <c r="D10" s="37" t="s">
        <v>908</v>
      </c>
      <c r="E10" s="36">
        <v>1</v>
      </c>
      <c r="F10" s="16">
        <v>110</v>
      </c>
      <c r="G10" s="27">
        <f t="shared" si="0"/>
        <v>4</v>
      </c>
      <c r="H10" s="16" t="s">
        <v>69</v>
      </c>
      <c r="I10" s="16"/>
      <c r="J10" s="16"/>
      <c r="K10" s="20"/>
      <c r="L10" s="20"/>
      <c r="M10" s="37"/>
      <c r="N10" s="37"/>
      <c r="O10" s="37"/>
      <c r="P10" s="37"/>
      <c r="Q10" s="37"/>
      <c r="R10" s="37"/>
      <c r="S10" s="37"/>
      <c r="T10" s="37"/>
    </row>
    <row r="11" spans="1:20" hidden="1" x14ac:dyDescent="0.35">
      <c r="A11" s="35" t="s">
        <v>927</v>
      </c>
      <c r="B11" s="36" t="s">
        <v>926</v>
      </c>
      <c r="C11" s="36" t="s">
        <v>917</v>
      </c>
      <c r="D11" s="37" t="s">
        <v>908</v>
      </c>
      <c r="E11" s="36">
        <v>1</v>
      </c>
      <c r="F11" s="16">
        <v>114</v>
      </c>
      <c r="G11" s="27">
        <f t="shared" si="0"/>
        <v>7</v>
      </c>
      <c r="H11" s="51" t="s">
        <v>73</v>
      </c>
      <c r="I11" s="51" t="s">
        <v>931</v>
      </c>
      <c r="J11" s="16"/>
      <c r="K11" s="20"/>
      <c r="L11" s="20"/>
      <c r="M11" s="37"/>
      <c r="N11" s="37"/>
      <c r="O11" s="37"/>
      <c r="P11" s="37"/>
      <c r="Q11" s="37"/>
      <c r="R11" s="37"/>
      <c r="S11" s="37"/>
      <c r="T11" s="37"/>
    </row>
    <row r="12" spans="1:20" hidden="1" x14ac:dyDescent="0.35">
      <c r="A12" s="35" t="s">
        <v>927</v>
      </c>
      <c r="B12" s="36" t="s">
        <v>926</v>
      </c>
      <c r="C12" s="36" t="s">
        <v>917</v>
      </c>
      <c r="D12" s="37" t="s">
        <v>908</v>
      </c>
      <c r="E12" s="36">
        <v>1</v>
      </c>
      <c r="F12" s="16">
        <v>121</v>
      </c>
      <c r="G12" s="27">
        <f t="shared" si="0"/>
        <v>34</v>
      </c>
      <c r="H12" s="16" t="s">
        <v>75</v>
      </c>
      <c r="I12" s="16"/>
      <c r="J12" s="16"/>
      <c r="K12" s="20"/>
      <c r="L12" s="20"/>
      <c r="M12" s="37"/>
      <c r="N12" s="37"/>
      <c r="O12" s="37"/>
      <c r="P12" s="37"/>
      <c r="Q12" s="37"/>
      <c r="R12" s="37"/>
      <c r="S12" s="37"/>
      <c r="T12" s="37"/>
    </row>
    <row r="13" spans="1:20" hidden="1" x14ac:dyDescent="0.35">
      <c r="A13" s="35" t="s">
        <v>927</v>
      </c>
      <c r="B13" s="36" t="s">
        <v>926</v>
      </c>
      <c r="C13" s="36" t="s">
        <v>917</v>
      </c>
      <c r="D13" s="37" t="s">
        <v>908</v>
      </c>
      <c r="E13" s="36">
        <v>1</v>
      </c>
      <c r="F13" s="16">
        <v>155</v>
      </c>
      <c r="G13" s="27">
        <f t="shared" si="0"/>
        <v>3</v>
      </c>
      <c r="H13" s="16" t="s">
        <v>79</v>
      </c>
      <c r="I13" s="16"/>
      <c r="J13" s="16"/>
      <c r="K13" s="20"/>
      <c r="L13" s="20"/>
      <c r="M13" s="37"/>
      <c r="N13" s="37"/>
      <c r="O13" s="37"/>
      <c r="P13" s="37"/>
      <c r="Q13" s="37"/>
      <c r="R13" s="37"/>
      <c r="S13" s="37"/>
      <c r="T13" s="37"/>
    </row>
    <row r="14" spans="1:20" x14ac:dyDescent="0.35">
      <c r="A14" s="35" t="s">
        <v>927</v>
      </c>
      <c r="B14" s="36" t="s">
        <v>926</v>
      </c>
      <c r="C14" s="36" t="s">
        <v>917</v>
      </c>
      <c r="D14" s="37" t="s">
        <v>908</v>
      </c>
      <c r="E14" s="36">
        <v>1</v>
      </c>
      <c r="F14" s="16">
        <v>158</v>
      </c>
      <c r="G14" s="27">
        <f t="shared" si="0"/>
        <v>5</v>
      </c>
      <c r="H14" s="16" t="s">
        <v>905</v>
      </c>
      <c r="J14" s="16" t="s">
        <v>932</v>
      </c>
      <c r="K14" s="18" t="s">
        <v>906</v>
      </c>
      <c r="L14" s="20" t="s">
        <v>1004</v>
      </c>
      <c r="M14" s="20" t="s">
        <v>1004</v>
      </c>
      <c r="N14" s="37"/>
      <c r="O14" s="37"/>
      <c r="P14" s="37"/>
      <c r="Q14" s="37"/>
      <c r="R14" s="37"/>
      <c r="S14" s="37"/>
      <c r="T14" s="37"/>
    </row>
    <row r="15" spans="1:20" x14ac:dyDescent="0.35">
      <c r="A15" s="35" t="s">
        <v>927</v>
      </c>
      <c r="B15" s="36" t="s">
        <v>926</v>
      </c>
      <c r="C15" s="36" t="s">
        <v>917</v>
      </c>
      <c r="D15" s="37" t="s">
        <v>908</v>
      </c>
      <c r="E15" s="36">
        <v>1</v>
      </c>
      <c r="F15" s="16">
        <v>163</v>
      </c>
      <c r="G15" s="27">
        <f t="shared" si="0"/>
        <v>49</v>
      </c>
      <c r="H15" s="16" t="s">
        <v>905</v>
      </c>
      <c r="J15" s="16" t="s">
        <v>933</v>
      </c>
      <c r="K15" s="18" t="s">
        <v>913</v>
      </c>
      <c r="L15" s="20" t="s">
        <v>919</v>
      </c>
      <c r="M15" s="20" t="s">
        <v>919</v>
      </c>
      <c r="N15" s="37"/>
      <c r="O15" s="37"/>
      <c r="P15" s="37"/>
      <c r="Q15" s="37"/>
      <c r="R15" s="37"/>
      <c r="S15" s="37"/>
      <c r="T15" s="37"/>
    </row>
    <row r="16" spans="1:20" hidden="1" x14ac:dyDescent="0.35">
      <c r="A16" s="35" t="s">
        <v>927</v>
      </c>
      <c r="B16" s="36" t="s">
        <v>926</v>
      </c>
      <c r="C16" s="36" t="s">
        <v>917</v>
      </c>
      <c r="D16" s="37" t="s">
        <v>908</v>
      </c>
      <c r="E16" s="36">
        <v>1</v>
      </c>
      <c r="F16" s="16">
        <v>212</v>
      </c>
      <c r="G16" s="27">
        <f t="shared" si="0"/>
        <v>2</v>
      </c>
      <c r="H16" s="16" t="s">
        <v>928</v>
      </c>
      <c r="I16" s="16"/>
      <c r="J16" s="16"/>
      <c r="K16" s="20"/>
      <c r="L16" s="20"/>
      <c r="M16" s="37"/>
      <c r="N16" s="37"/>
      <c r="O16" s="37"/>
      <c r="P16" s="37"/>
      <c r="Q16" s="37"/>
      <c r="R16" s="37"/>
      <c r="S16" s="37"/>
      <c r="T16" s="37"/>
    </row>
    <row r="17" spans="1:20" hidden="1" x14ac:dyDescent="0.35">
      <c r="A17" s="35" t="s">
        <v>927</v>
      </c>
      <c r="B17" s="36" t="s">
        <v>926</v>
      </c>
      <c r="C17" s="36" t="s">
        <v>917</v>
      </c>
      <c r="D17" s="37" t="s">
        <v>908</v>
      </c>
      <c r="E17" s="36">
        <v>1</v>
      </c>
      <c r="F17" s="16">
        <v>214</v>
      </c>
      <c r="G17" s="27">
        <f t="shared" si="0"/>
        <v>10</v>
      </c>
      <c r="H17" s="16" t="s">
        <v>75</v>
      </c>
      <c r="I17" s="16"/>
      <c r="J17" s="16"/>
      <c r="K17" s="20"/>
      <c r="L17" s="20"/>
      <c r="M17" s="37"/>
      <c r="N17" s="37"/>
      <c r="O17" s="37"/>
      <c r="P17" s="37"/>
      <c r="Q17" s="37"/>
      <c r="R17" s="37"/>
      <c r="S17" s="37"/>
      <c r="T17" s="37"/>
    </row>
    <row r="18" spans="1:20" hidden="1" x14ac:dyDescent="0.35">
      <c r="A18" s="35" t="s">
        <v>927</v>
      </c>
      <c r="B18" s="36" t="s">
        <v>926</v>
      </c>
      <c r="C18" s="36" t="s">
        <v>917</v>
      </c>
      <c r="D18" s="37" t="s">
        <v>908</v>
      </c>
      <c r="E18" s="36">
        <v>1</v>
      </c>
      <c r="F18" s="16">
        <v>224</v>
      </c>
      <c r="G18" s="27">
        <f t="shared" si="0"/>
        <v>32</v>
      </c>
      <c r="H18" s="16" t="s">
        <v>69</v>
      </c>
      <c r="I18" s="16"/>
      <c r="J18" s="16"/>
      <c r="K18" s="20"/>
      <c r="L18" s="20"/>
      <c r="M18" s="37"/>
      <c r="N18" s="37"/>
      <c r="O18" s="37"/>
      <c r="P18" s="37"/>
      <c r="Q18" s="37"/>
      <c r="R18" s="37"/>
      <c r="S18" s="37"/>
      <c r="T18" s="37"/>
    </row>
    <row r="19" spans="1:20" hidden="1" x14ac:dyDescent="0.35">
      <c r="A19" s="35" t="s">
        <v>927</v>
      </c>
      <c r="B19" s="36" t="s">
        <v>926</v>
      </c>
      <c r="C19" s="36" t="s">
        <v>917</v>
      </c>
      <c r="D19" s="37" t="s">
        <v>908</v>
      </c>
      <c r="E19" s="36">
        <v>1</v>
      </c>
      <c r="F19" s="16">
        <v>256</v>
      </c>
      <c r="G19" s="27">
        <f t="shared" si="0"/>
        <v>3</v>
      </c>
      <c r="H19" s="51" t="s">
        <v>73</v>
      </c>
      <c r="I19" s="51" t="s">
        <v>931</v>
      </c>
      <c r="J19" s="16"/>
      <c r="K19" s="20"/>
      <c r="L19" s="20"/>
      <c r="M19" s="37"/>
      <c r="N19" s="37"/>
      <c r="O19" s="37"/>
      <c r="P19" s="37"/>
      <c r="Q19" s="37"/>
      <c r="R19" s="37"/>
      <c r="S19" s="37"/>
      <c r="T19" s="37"/>
    </row>
    <row r="20" spans="1:20" hidden="1" x14ac:dyDescent="0.35">
      <c r="A20" s="35" t="s">
        <v>927</v>
      </c>
      <c r="B20" s="36" t="s">
        <v>926</v>
      </c>
      <c r="C20" s="36" t="s">
        <v>917</v>
      </c>
      <c r="D20" s="37" t="s">
        <v>908</v>
      </c>
      <c r="E20" s="36">
        <v>1</v>
      </c>
      <c r="F20" s="16">
        <v>259</v>
      </c>
      <c r="G20" s="27">
        <f t="shared" si="0"/>
        <v>10</v>
      </c>
      <c r="H20" s="16" t="s">
        <v>75</v>
      </c>
      <c r="I20" s="16"/>
      <c r="J20" s="16"/>
      <c r="K20" s="20"/>
      <c r="L20" s="20"/>
      <c r="M20" s="37"/>
      <c r="N20" s="37"/>
      <c r="O20" s="37"/>
      <c r="P20" s="37"/>
      <c r="Q20" s="37"/>
      <c r="R20" s="37"/>
      <c r="S20" s="37"/>
      <c r="T20" s="37"/>
    </row>
    <row r="21" spans="1:20" hidden="1" x14ac:dyDescent="0.35">
      <c r="A21" s="35" t="s">
        <v>927</v>
      </c>
      <c r="B21" s="36" t="s">
        <v>926</v>
      </c>
      <c r="C21" s="36" t="s">
        <v>917</v>
      </c>
      <c r="D21" s="37" t="s">
        <v>908</v>
      </c>
      <c r="E21" s="36">
        <v>1</v>
      </c>
      <c r="F21" s="16">
        <v>269</v>
      </c>
      <c r="G21" s="27">
        <f t="shared" si="0"/>
        <v>4</v>
      </c>
      <c r="H21" s="51" t="s">
        <v>73</v>
      </c>
      <c r="I21" s="51" t="s">
        <v>931</v>
      </c>
      <c r="J21" s="16"/>
      <c r="K21" s="20"/>
      <c r="L21" s="20"/>
      <c r="M21" s="37"/>
      <c r="N21" s="37"/>
      <c r="O21" s="37"/>
      <c r="P21" s="37"/>
      <c r="Q21" s="37"/>
      <c r="R21" s="37"/>
      <c r="S21" s="37"/>
      <c r="T21" s="37"/>
    </row>
    <row r="22" spans="1:20" hidden="1" x14ac:dyDescent="0.35">
      <c r="A22" s="35" t="s">
        <v>927</v>
      </c>
      <c r="B22" s="36" t="s">
        <v>926</v>
      </c>
      <c r="C22" s="36" t="s">
        <v>917</v>
      </c>
      <c r="D22" s="37" t="s">
        <v>908</v>
      </c>
      <c r="E22" s="36">
        <v>1</v>
      </c>
      <c r="F22" s="16">
        <v>273</v>
      </c>
      <c r="G22" s="27">
        <f t="shared" si="0"/>
        <v>28</v>
      </c>
      <c r="H22" s="16" t="s">
        <v>928</v>
      </c>
      <c r="I22" s="16"/>
      <c r="J22" s="16"/>
      <c r="K22" s="20"/>
      <c r="L22" s="20"/>
      <c r="M22" s="37"/>
      <c r="N22" s="37"/>
      <c r="O22" s="37"/>
      <c r="P22" s="37"/>
      <c r="Q22" s="37"/>
      <c r="R22" s="37"/>
      <c r="S22" s="37"/>
      <c r="T22" s="37"/>
    </row>
    <row r="23" spans="1:20" x14ac:dyDescent="0.35">
      <c r="A23" s="35" t="s">
        <v>927</v>
      </c>
      <c r="B23" s="36" t="s">
        <v>926</v>
      </c>
      <c r="C23" s="36" t="s">
        <v>917</v>
      </c>
      <c r="D23" s="37" t="s">
        <v>908</v>
      </c>
      <c r="E23" s="36">
        <v>1</v>
      </c>
      <c r="F23" s="16">
        <v>301</v>
      </c>
      <c r="G23" s="27">
        <f t="shared" si="0"/>
        <v>25</v>
      </c>
      <c r="H23" s="38" t="s">
        <v>905</v>
      </c>
      <c r="I23" s="16" t="s">
        <v>934</v>
      </c>
      <c r="J23" s="16" t="s">
        <v>935</v>
      </c>
      <c r="K23" s="20" t="s">
        <v>934</v>
      </c>
      <c r="L23" s="20" t="s">
        <v>1006</v>
      </c>
      <c r="M23" s="20" t="s">
        <v>1006</v>
      </c>
      <c r="N23" s="37"/>
      <c r="O23" s="37"/>
      <c r="P23" s="37"/>
      <c r="Q23" s="37"/>
      <c r="R23" s="37"/>
      <c r="S23" s="37"/>
      <c r="T23" s="37"/>
    </row>
    <row r="24" spans="1:20" hidden="1" x14ac:dyDescent="0.35">
      <c r="A24" s="35" t="s">
        <v>927</v>
      </c>
      <c r="B24" s="36" t="s">
        <v>926</v>
      </c>
      <c r="C24" s="36" t="s">
        <v>917</v>
      </c>
      <c r="D24" s="37" t="s">
        <v>908</v>
      </c>
      <c r="E24" s="36">
        <v>1</v>
      </c>
      <c r="F24" s="16">
        <v>326</v>
      </c>
      <c r="G24" s="27">
        <f t="shared" si="0"/>
        <v>52</v>
      </c>
      <c r="H24" s="16" t="s">
        <v>75</v>
      </c>
      <c r="I24" s="16"/>
      <c r="J24" s="16"/>
      <c r="K24" s="20"/>
      <c r="L24" s="20"/>
      <c r="M24" s="37"/>
      <c r="N24" s="37"/>
      <c r="O24" s="37"/>
      <c r="P24" s="37"/>
      <c r="Q24" s="37"/>
      <c r="R24" s="37"/>
      <c r="S24" s="37"/>
      <c r="T24" s="37"/>
    </row>
    <row r="25" spans="1:20" hidden="1" x14ac:dyDescent="0.35">
      <c r="A25" s="35" t="s">
        <v>927</v>
      </c>
      <c r="B25" s="36" t="s">
        <v>926</v>
      </c>
      <c r="C25" s="36" t="s">
        <v>917</v>
      </c>
      <c r="D25" s="37" t="s">
        <v>908</v>
      </c>
      <c r="E25" s="36">
        <v>1</v>
      </c>
      <c r="F25" s="16">
        <v>378</v>
      </c>
      <c r="G25" s="27">
        <f t="shared" si="0"/>
        <v>3</v>
      </c>
      <c r="H25" s="16" t="s">
        <v>69</v>
      </c>
      <c r="I25" s="16"/>
      <c r="J25" s="16"/>
      <c r="K25" s="20"/>
      <c r="L25" s="20"/>
      <c r="M25" s="37"/>
      <c r="N25" s="37"/>
      <c r="O25" s="37"/>
      <c r="P25" s="37"/>
      <c r="Q25" s="37"/>
      <c r="R25" s="37"/>
      <c r="S25" s="37"/>
      <c r="T25" s="37"/>
    </row>
    <row r="26" spans="1:20" hidden="1" x14ac:dyDescent="0.35">
      <c r="A26" s="35" t="s">
        <v>927</v>
      </c>
      <c r="B26" s="36" t="s">
        <v>926</v>
      </c>
      <c r="C26" s="36" t="s">
        <v>917</v>
      </c>
      <c r="D26" s="37" t="s">
        <v>908</v>
      </c>
      <c r="E26" s="36">
        <v>1</v>
      </c>
      <c r="F26" s="16">
        <v>381</v>
      </c>
      <c r="G26" s="27">
        <f t="shared" si="0"/>
        <v>34</v>
      </c>
      <c r="H26" s="16" t="s">
        <v>67</v>
      </c>
      <c r="I26" s="20" t="s">
        <v>936</v>
      </c>
      <c r="J26" s="16"/>
      <c r="L26" s="20"/>
      <c r="M26" s="37"/>
      <c r="N26" s="37"/>
      <c r="O26" s="37"/>
      <c r="P26" s="37"/>
      <c r="Q26" s="37"/>
      <c r="R26" s="37"/>
      <c r="S26" s="37"/>
      <c r="T26" s="37"/>
    </row>
    <row r="27" spans="1:20" x14ac:dyDescent="0.35">
      <c r="A27" s="35" t="s">
        <v>927</v>
      </c>
      <c r="B27" s="36" t="s">
        <v>926</v>
      </c>
      <c r="C27" s="36" t="s">
        <v>917</v>
      </c>
      <c r="D27" s="37" t="s">
        <v>908</v>
      </c>
      <c r="E27" s="36">
        <v>1</v>
      </c>
      <c r="F27" s="16">
        <v>415</v>
      </c>
      <c r="G27" s="27">
        <f t="shared" si="0"/>
        <v>6</v>
      </c>
      <c r="H27" s="16" t="s">
        <v>905</v>
      </c>
      <c r="J27" s="16" t="s">
        <v>938</v>
      </c>
      <c r="K27" s="18" t="s">
        <v>937</v>
      </c>
      <c r="L27" s="20"/>
      <c r="M27" s="37"/>
      <c r="N27" s="37"/>
      <c r="O27" s="37"/>
      <c r="P27" s="37"/>
      <c r="Q27" s="37"/>
      <c r="R27" s="37"/>
      <c r="S27" s="37"/>
      <c r="T27" s="37"/>
    </row>
    <row r="28" spans="1:20" hidden="1" x14ac:dyDescent="0.35">
      <c r="A28" s="35" t="s">
        <v>927</v>
      </c>
      <c r="B28" s="36" t="s">
        <v>926</v>
      </c>
      <c r="C28" s="36" t="s">
        <v>917</v>
      </c>
      <c r="D28" s="37" t="s">
        <v>908</v>
      </c>
      <c r="E28" s="36">
        <v>1</v>
      </c>
      <c r="F28" s="16">
        <v>421</v>
      </c>
      <c r="G28" s="27">
        <f t="shared" si="0"/>
        <v>8</v>
      </c>
      <c r="H28" s="16" t="s">
        <v>75</v>
      </c>
      <c r="I28" s="16"/>
      <c r="J28" s="16"/>
      <c r="K28" s="20"/>
      <c r="L28" s="20"/>
      <c r="M28" s="37"/>
      <c r="N28" s="37"/>
      <c r="O28" s="37"/>
      <c r="P28" s="37"/>
      <c r="Q28" s="37"/>
      <c r="R28" s="37"/>
      <c r="S28" s="37"/>
      <c r="T28" s="37"/>
    </row>
    <row r="29" spans="1:20" hidden="1" x14ac:dyDescent="0.35">
      <c r="A29" s="35" t="s">
        <v>927</v>
      </c>
      <c r="B29" s="36" t="s">
        <v>926</v>
      </c>
      <c r="C29" s="36" t="s">
        <v>917</v>
      </c>
      <c r="D29" s="37" t="s">
        <v>908</v>
      </c>
      <c r="E29" s="36">
        <v>1</v>
      </c>
      <c r="F29" s="16">
        <v>429</v>
      </c>
      <c r="G29" s="27">
        <f t="shared" si="0"/>
        <v>20</v>
      </c>
      <c r="H29" s="16" t="s">
        <v>65</v>
      </c>
      <c r="I29" s="16"/>
      <c r="J29" s="16"/>
      <c r="K29" s="20"/>
      <c r="L29" s="20"/>
      <c r="M29" s="37"/>
      <c r="N29" s="37"/>
      <c r="O29" s="37"/>
      <c r="P29" s="37"/>
      <c r="Q29" s="37"/>
      <c r="R29" s="37"/>
      <c r="S29" s="37"/>
      <c r="T29" s="37"/>
    </row>
    <row r="30" spans="1:20" hidden="1" x14ac:dyDescent="0.35">
      <c r="A30" s="35" t="s">
        <v>927</v>
      </c>
      <c r="B30" s="36" t="s">
        <v>926</v>
      </c>
      <c r="C30" s="36" t="s">
        <v>917</v>
      </c>
      <c r="D30" s="37" t="s">
        <v>908</v>
      </c>
      <c r="E30" s="36">
        <v>1</v>
      </c>
      <c r="F30" s="16">
        <v>449</v>
      </c>
      <c r="G30" s="27">
        <f t="shared" si="0"/>
        <v>9</v>
      </c>
      <c r="H30" s="16" t="s">
        <v>75</v>
      </c>
      <c r="I30" s="16"/>
      <c r="J30" s="16"/>
      <c r="K30" s="39"/>
      <c r="L30" s="39"/>
      <c r="M30" s="37"/>
      <c r="N30" s="37"/>
      <c r="O30" s="37"/>
      <c r="P30" s="37"/>
      <c r="Q30" s="37"/>
      <c r="R30" s="37"/>
      <c r="S30" s="37"/>
      <c r="T30" s="37"/>
    </row>
    <row r="31" spans="1:20" x14ac:dyDescent="0.35">
      <c r="A31" s="35" t="s">
        <v>927</v>
      </c>
      <c r="B31" s="36" t="s">
        <v>926</v>
      </c>
      <c r="C31" s="36" t="s">
        <v>917</v>
      </c>
      <c r="D31" s="37" t="s">
        <v>908</v>
      </c>
      <c r="E31" s="36">
        <v>1</v>
      </c>
      <c r="F31" s="16">
        <v>458</v>
      </c>
      <c r="G31" s="27">
        <f t="shared" si="0"/>
        <v>8</v>
      </c>
      <c r="H31" s="16" t="s">
        <v>905</v>
      </c>
      <c r="I31" s="16" t="s">
        <v>939</v>
      </c>
      <c r="J31" s="16" t="s">
        <v>940</v>
      </c>
      <c r="K31" s="20" t="s">
        <v>1005</v>
      </c>
      <c r="L31" s="20" t="s">
        <v>1007</v>
      </c>
      <c r="M31" s="62" t="s">
        <v>1017</v>
      </c>
      <c r="N31" s="37"/>
      <c r="O31" s="37"/>
      <c r="P31" s="37"/>
      <c r="Q31" s="37"/>
      <c r="R31" s="37"/>
      <c r="S31" s="37"/>
      <c r="T31" s="37"/>
    </row>
    <row r="32" spans="1:20" hidden="1" x14ac:dyDescent="0.35">
      <c r="A32" s="35" t="s">
        <v>927</v>
      </c>
      <c r="B32" s="36" t="s">
        <v>926</v>
      </c>
      <c r="C32" s="36" t="s">
        <v>917</v>
      </c>
      <c r="D32" s="37" t="s">
        <v>908</v>
      </c>
      <c r="E32" s="36">
        <v>1</v>
      </c>
      <c r="F32" s="16">
        <v>466</v>
      </c>
      <c r="G32" s="27">
        <f t="shared" si="0"/>
        <v>5</v>
      </c>
      <c r="H32" s="16" t="s">
        <v>69</v>
      </c>
      <c r="I32" s="16"/>
      <c r="J32" s="16"/>
      <c r="K32" s="20"/>
      <c r="L32" s="20"/>
      <c r="M32" s="37"/>
      <c r="N32" s="37"/>
      <c r="O32" s="37"/>
      <c r="P32" s="37"/>
      <c r="Q32" s="37"/>
      <c r="R32" s="37"/>
      <c r="S32" s="37"/>
      <c r="T32" s="37"/>
    </row>
    <row r="33" spans="1:20" hidden="1" x14ac:dyDescent="0.35">
      <c r="A33" s="35" t="s">
        <v>927</v>
      </c>
      <c r="B33" s="36" t="s">
        <v>926</v>
      </c>
      <c r="C33" s="36" t="s">
        <v>917</v>
      </c>
      <c r="D33" s="37" t="s">
        <v>908</v>
      </c>
      <c r="E33" s="36">
        <v>1</v>
      </c>
      <c r="F33" s="16">
        <v>471</v>
      </c>
      <c r="G33" s="27">
        <f t="shared" si="0"/>
        <v>5</v>
      </c>
      <c r="H33" s="16" t="s">
        <v>67</v>
      </c>
      <c r="I33" s="20" t="s">
        <v>941</v>
      </c>
      <c r="J33" s="16"/>
      <c r="L33" s="20"/>
      <c r="M33" s="37"/>
      <c r="N33" s="37"/>
      <c r="O33" s="37"/>
      <c r="P33" s="37"/>
      <c r="Q33" s="37"/>
      <c r="R33" s="37"/>
      <c r="S33" s="37"/>
      <c r="T33" s="37"/>
    </row>
    <row r="34" spans="1:20" hidden="1" x14ac:dyDescent="0.35">
      <c r="A34" s="35" t="s">
        <v>927</v>
      </c>
      <c r="B34" s="36" t="s">
        <v>926</v>
      </c>
      <c r="C34" s="36" t="s">
        <v>917</v>
      </c>
      <c r="D34" s="37" t="s">
        <v>908</v>
      </c>
      <c r="E34" s="36">
        <v>1</v>
      </c>
      <c r="F34" s="16">
        <v>476</v>
      </c>
      <c r="G34" s="27">
        <f t="shared" si="0"/>
        <v>40</v>
      </c>
      <c r="H34" s="16" t="s">
        <v>75</v>
      </c>
      <c r="I34" s="16"/>
      <c r="J34" s="16"/>
      <c r="K34" s="20"/>
      <c r="L34" s="20"/>
      <c r="M34" s="37"/>
      <c r="N34" s="37"/>
      <c r="O34" s="37"/>
      <c r="P34" s="37"/>
      <c r="Q34" s="37"/>
      <c r="R34" s="37"/>
      <c r="S34" s="37"/>
      <c r="T34" s="37"/>
    </row>
    <row r="35" spans="1:20" hidden="1" x14ac:dyDescent="0.35">
      <c r="A35" s="35" t="s">
        <v>927</v>
      </c>
      <c r="B35" s="36" t="s">
        <v>926</v>
      </c>
      <c r="C35" s="36" t="s">
        <v>917</v>
      </c>
      <c r="D35" s="37" t="s">
        <v>908</v>
      </c>
      <c r="E35" s="36">
        <v>1</v>
      </c>
      <c r="F35" s="16">
        <v>516</v>
      </c>
      <c r="G35" s="27">
        <f t="shared" si="0"/>
        <v>7</v>
      </c>
      <c r="H35" s="16" t="s">
        <v>69</v>
      </c>
      <c r="I35" s="16"/>
      <c r="J35" s="16"/>
      <c r="K35" s="20"/>
      <c r="L35" s="20"/>
      <c r="M35" s="37"/>
      <c r="N35" s="37"/>
      <c r="O35" s="37"/>
      <c r="P35" s="37"/>
      <c r="Q35" s="37"/>
      <c r="R35" s="37"/>
      <c r="S35" s="37"/>
      <c r="T35" s="37"/>
    </row>
    <row r="36" spans="1:20" hidden="1" x14ac:dyDescent="0.35">
      <c r="A36" s="35" t="s">
        <v>927</v>
      </c>
      <c r="B36" s="36" t="s">
        <v>926</v>
      </c>
      <c r="C36" s="36" t="s">
        <v>917</v>
      </c>
      <c r="D36" s="37" t="s">
        <v>908</v>
      </c>
      <c r="E36" s="36">
        <v>1</v>
      </c>
      <c r="F36" s="16">
        <v>523</v>
      </c>
      <c r="G36" s="27">
        <f t="shared" si="0"/>
        <v>4</v>
      </c>
      <c r="H36" s="51" t="s">
        <v>89</v>
      </c>
      <c r="I36" s="16"/>
      <c r="J36" s="16"/>
      <c r="K36" s="20"/>
      <c r="L36" s="20"/>
      <c r="M36" s="37"/>
      <c r="N36" s="37"/>
      <c r="O36" s="37"/>
      <c r="P36" s="37"/>
      <c r="Q36" s="37"/>
      <c r="R36" s="37"/>
      <c r="S36" s="37"/>
      <c r="T36" s="37"/>
    </row>
    <row r="37" spans="1:20" hidden="1" x14ac:dyDescent="0.35">
      <c r="A37" s="35" t="s">
        <v>927</v>
      </c>
      <c r="B37" s="36" t="s">
        <v>926</v>
      </c>
      <c r="C37" s="36" t="s">
        <v>917</v>
      </c>
      <c r="D37" s="37" t="s">
        <v>908</v>
      </c>
      <c r="E37" s="36">
        <v>1</v>
      </c>
      <c r="F37" s="16">
        <v>527</v>
      </c>
      <c r="G37" s="27">
        <f t="shared" si="0"/>
        <v>12</v>
      </c>
      <c r="H37" s="16" t="s">
        <v>942</v>
      </c>
      <c r="I37" s="16"/>
      <c r="J37" s="16"/>
      <c r="K37" s="20"/>
      <c r="L37" s="20"/>
      <c r="M37" s="37"/>
      <c r="N37" s="37"/>
      <c r="O37" s="37"/>
      <c r="P37" s="37"/>
      <c r="Q37" s="37"/>
      <c r="R37" s="37"/>
      <c r="S37" s="37"/>
      <c r="T37" s="37"/>
    </row>
    <row r="38" spans="1:20" hidden="1" x14ac:dyDescent="0.35">
      <c r="A38" s="35" t="s">
        <v>927</v>
      </c>
      <c r="B38" s="36" t="s">
        <v>926</v>
      </c>
      <c r="C38" s="36" t="s">
        <v>917</v>
      </c>
      <c r="D38" s="37" t="s">
        <v>908</v>
      </c>
      <c r="E38" s="36">
        <v>1</v>
      </c>
      <c r="F38" s="16">
        <v>539</v>
      </c>
      <c r="G38" s="27">
        <f t="shared" si="0"/>
        <v>6</v>
      </c>
      <c r="H38" s="16" t="s">
        <v>69</v>
      </c>
      <c r="I38" s="16"/>
      <c r="J38" s="16"/>
      <c r="K38" s="39"/>
      <c r="L38" s="39"/>
      <c r="M38" s="37"/>
      <c r="N38" s="37"/>
      <c r="O38" s="37"/>
      <c r="P38" s="37"/>
      <c r="Q38" s="37"/>
      <c r="R38" s="37"/>
      <c r="S38" s="37"/>
      <c r="T38" s="37"/>
    </row>
    <row r="39" spans="1:20" hidden="1" x14ac:dyDescent="0.35">
      <c r="A39" s="35" t="s">
        <v>927</v>
      </c>
      <c r="B39" s="36" t="s">
        <v>926</v>
      </c>
      <c r="C39" s="36" t="s">
        <v>917</v>
      </c>
      <c r="D39" s="37" t="s">
        <v>908</v>
      </c>
      <c r="E39" s="36">
        <v>1</v>
      </c>
      <c r="F39" s="16">
        <v>545</v>
      </c>
      <c r="G39" s="27">
        <f t="shared" si="0"/>
        <v>23</v>
      </c>
      <c r="H39" s="16" t="s">
        <v>75</v>
      </c>
      <c r="I39" s="16"/>
      <c r="J39" s="16"/>
      <c r="K39" s="20"/>
      <c r="L39" s="20"/>
      <c r="M39" s="37"/>
      <c r="N39" s="37"/>
      <c r="O39" s="37"/>
      <c r="P39" s="37"/>
      <c r="Q39" s="37"/>
      <c r="R39" s="37"/>
      <c r="S39" s="37"/>
      <c r="T39" s="37"/>
    </row>
    <row r="40" spans="1:20" hidden="1" x14ac:dyDescent="0.35">
      <c r="A40" s="35" t="s">
        <v>927</v>
      </c>
      <c r="B40" s="36" t="s">
        <v>926</v>
      </c>
      <c r="C40" s="36" t="s">
        <v>917</v>
      </c>
      <c r="D40" s="37" t="s">
        <v>908</v>
      </c>
      <c r="E40" s="36">
        <v>1</v>
      </c>
      <c r="F40" s="16">
        <v>568</v>
      </c>
      <c r="G40" s="27">
        <f t="shared" si="0"/>
        <v>12</v>
      </c>
      <c r="H40" s="16" t="s">
        <v>69</v>
      </c>
      <c r="I40" s="16"/>
      <c r="J40" s="16"/>
      <c r="K40" s="20"/>
      <c r="L40" s="20"/>
      <c r="M40" s="37"/>
      <c r="N40" s="37"/>
      <c r="O40" s="37"/>
      <c r="P40" s="37"/>
      <c r="Q40" s="37"/>
      <c r="R40" s="37"/>
      <c r="S40" s="37"/>
      <c r="T40" s="37"/>
    </row>
    <row r="41" spans="1:20" hidden="1" x14ac:dyDescent="0.35">
      <c r="A41" s="35" t="s">
        <v>927</v>
      </c>
      <c r="B41" s="36" t="s">
        <v>926</v>
      </c>
      <c r="C41" s="36" t="s">
        <v>917</v>
      </c>
      <c r="D41" s="37" t="s">
        <v>908</v>
      </c>
      <c r="E41" s="36">
        <v>1</v>
      </c>
      <c r="F41" s="16">
        <v>580</v>
      </c>
      <c r="G41" s="27">
        <f t="shared" si="0"/>
        <v>16</v>
      </c>
      <c r="H41" s="51" t="s">
        <v>89</v>
      </c>
      <c r="I41" s="16"/>
      <c r="J41" s="16"/>
      <c r="K41" s="20"/>
      <c r="L41" s="20"/>
      <c r="M41" s="37"/>
      <c r="N41" s="37"/>
      <c r="O41" s="37"/>
      <c r="P41" s="37"/>
      <c r="Q41" s="37"/>
      <c r="R41" s="37"/>
      <c r="S41" s="37"/>
      <c r="T41" s="37"/>
    </row>
    <row r="42" spans="1:20" hidden="1" x14ac:dyDescent="0.35">
      <c r="A42" s="35" t="s">
        <v>927</v>
      </c>
      <c r="B42" s="36" t="s">
        <v>926</v>
      </c>
      <c r="C42" s="36" t="s">
        <v>917</v>
      </c>
      <c r="D42" s="37" t="s">
        <v>908</v>
      </c>
      <c r="E42" s="36">
        <v>1</v>
      </c>
      <c r="F42" s="16">
        <v>596</v>
      </c>
      <c r="G42" s="27">
        <f t="shared" si="0"/>
        <v>4</v>
      </c>
      <c r="H42" s="16" t="s">
        <v>69</v>
      </c>
      <c r="I42" s="16"/>
      <c r="J42" s="16"/>
      <c r="K42" s="20"/>
      <c r="L42" s="20"/>
      <c r="M42" s="37"/>
      <c r="N42" s="37"/>
      <c r="O42" s="37"/>
      <c r="P42" s="37"/>
      <c r="Q42" s="37"/>
      <c r="R42" s="37"/>
      <c r="S42" s="37"/>
      <c r="T42" s="37"/>
    </row>
    <row r="43" spans="1:20" hidden="1" x14ac:dyDescent="0.35">
      <c r="A43" s="35" t="s">
        <v>927</v>
      </c>
      <c r="B43" s="36" t="s">
        <v>926</v>
      </c>
      <c r="C43" s="36" t="s">
        <v>917</v>
      </c>
      <c r="D43" s="37" t="s">
        <v>908</v>
      </c>
      <c r="E43" s="36">
        <v>1</v>
      </c>
      <c r="F43" s="16">
        <v>600</v>
      </c>
      <c r="G43" s="27">
        <f t="shared" si="0"/>
        <v>24</v>
      </c>
      <c r="H43" s="51" t="s">
        <v>89</v>
      </c>
      <c r="I43" s="16"/>
      <c r="J43" s="16"/>
      <c r="K43" s="20"/>
      <c r="L43" s="20"/>
      <c r="M43" s="37"/>
      <c r="N43" s="37"/>
      <c r="O43" s="37"/>
      <c r="P43" s="37"/>
      <c r="Q43" s="37"/>
      <c r="R43" s="37"/>
      <c r="S43" s="37"/>
      <c r="T43" s="37"/>
    </row>
    <row r="44" spans="1:20" x14ac:dyDescent="0.35">
      <c r="A44" s="35" t="s">
        <v>927</v>
      </c>
      <c r="B44" s="36" t="s">
        <v>926</v>
      </c>
      <c r="C44" s="36" t="s">
        <v>917</v>
      </c>
      <c r="D44" s="37" t="s">
        <v>908</v>
      </c>
      <c r="E44" s="36">
        <v>1</v>
      </c>
      <c r="F44" s="16">
        <v>624</v>
      </c>
      <c r="G44" s="27">
        <f t="shared" si="0"/>
        <v>8</v>
      </c>
      <c r="H44" s="16" t="s">
        <v>905</v>
      </c>
      <c r="I44" s="16"/>
      <c r="J44" s="16" t="s">
        <v>944</v>
      </c>
      <c r="K44" s="20" t="s">
        <v>943</v>
      </c>
      <c r="L44" s="20" t="s">
        <v>921</v>
      </c>
      <c r="M44" s="20" t="s">
        <v>921</v>
      </c>
      <c r="N44" s="37"/>
      <c r="O44" s="37"/>
      <c r="P44" s="37"/>
      <c r="Q44" s="37"/>
      <c r="R44" s="37"/>
      <c r="S44" s="37"/>
      <c r="T44" s="37"/>
    </row>
    <row r="45" spans="1:20" hidden="1" x14ac:dyDescent="0.35">
      <c r="A45" s="35" t="s">
        <v>927</v>
      </c>
      <c r="B45" s="36" t="s">
        <v>926</v>
      </c>
      <c r="C45" s="36" t="s">
        <v>917</v>
      </c>
      <c r="D45" s="37" t="s">
        <v>908</v>
      </c>
      <c r="E45" s="36">
        <v>1</v>
      </c>
      <c r="F45" s="16">
        <v>632</v>
      </c>
      <c r="G45" s="27">
        <f t="shared" si="0"/>
        <v>14</v>
      </c>
      <c r="H45" s="51" t="s">
        <v>89</v>
      </c>
      <c r="I45" s="16"/>
      <c r="J45" s="16"/>
      <c r="K45" s="20"/>
      <c r="L45" s="20"/>
      <c r="M45" s="37"/>
      <c r="N45" s="37"/>
      <c r="O45" s="37"/>
      <c r="P45" s="37"/>
      <c r="Q45" s="37"/>
      <c r="R45" s="37"/>
      <c r="S45" s="37"/>
      <c r="T45" s="37"/>
    </row>
    <row r="46" spans="1:20" hidden="1" x14ac:dyDescent="0.35">
      <c r="A46" s="35" t="s">
        <v>927</v>
      </c>
      <c r="B46" s="36" t="s">
        <v>926</v>
      </c>
      <c r="C46" s="36" t="s">
        <v>917</v>
      </c>
      <c r="D46" s="37" t="s">
        <v>908</v>
      </c>
      <c r="E46" s="36">
        <v>1</v>
      </c>
      <c r="F46" s="16">
        <v>646</v>
      </c>
      <c r="G46" s="27">
        <f t="shared" si="0"/>
        <v>37</v>
      </c>
      <c r="H46" s="16" t="s">
        <v>75</v>
      </c>
      <c r="I46" s="16"/>
      <c r="J46" s="16"/>
      <c r="K46" s="39"/>
      <c r="L46" s="20"/>
      <c r="M46" s="37"/>
      <c r="N46" s="37"/>
      <c r="O46" s="37"/>
      <c r="P46" s="37"/>
      <c r="Q46" s="37"/>
      <c r="R46" s="37"/>
      <c r="S46" s="37"/>
      <c r="T46" s="37"/>
    </row>
    <row r="47" spans="1:20" hidden="1" x14ac:dyDescent="0.35">
      <c r="A47" s="35" t="s">
        <v>927</v>
      </c>
      <c r="B47" s="36" t="s">
        <v>926</v>
      </c>
      <c r="C47" s="36" t="s">
        <v>917</v>
      </c>
      <c r="D47" s="37" t="s">
        <v>908</v>
      </c>
      <c r="E47" s="36">
        <v>1</v>
      </c>
      <c r="F47" s="16">
        <v>683</v>
      </c>
      <c r="G47" s="27">
        <f t="shared" si="0"/>
        <v>2</v>
      </c>
      <c r="H47" s="16" t="s">
        <v>69</v>
      </c>
      <c r="I47" s="16"/>
      <c r="J47" s="16"/>
      <c r="K47" s="20"/>
      <c r="L47" s="39"/>
      <c r="M47" s="37"/>
      <c r="N47" s="37"/>
      <c r="O47" s="37"/>
      <c r="P47" s="37"/>
      <c r="Q47" s="37"/>
      <c r="R47" s="37"/>
      <c r="S47" s="37"/>
      <c r="T47" s="37"/>
    </row>
    <row r="48" spans="1:20" hidden="1" x14ac:dyDescent="0.35">
      <c r="A48" s="35" t="s">
        <v>927</v>
      </c>
      <c r="B48" s="36" t="s">
        <v>926</v>
      </c>
      <c r="C48" s="36" t="s">
        <v>917</v>
      </c>
      <c r="D48" s="37" t="s">
        <v>908</v>
      </c>
      <c r="E48" s="36">
        <v>1</v>
      </c>
      <c r="F48" s="16">
        <v>685</v>
      </c>
      <c r="G48" s="27">
        <f t="shared" si="0"/>
        <v>76</v>
      </c>
      <c r="H48" s="16" t="s">
        <v>75</v>
      </c>
      <c r="I48" s="16"/>
      <c r="J48" s="16"/>
      <c r="K48" s="20"/>
      <c r="L48" s="20"/>
      <c r="M48" s="37"/>
      <c r="N48" s="37"/>
      <c r="O48" s="37"/>
      <c r="P48" s="37"/>
      <c r="Q48" s="37"/>
      <c r="R48" s="37"/>
      <c r="S48" s="37"/>
      <c r="T48" s="37"/>
    </row>
    <row r="49" spans="1:20" hidden="1" x14ac:dyDescent="0.35">
      <c r="A49" s="35" t="s">
        <v>927</v>
      </c>
      <c r="B49" s="36" t="s">
        <v>926</v>
      </c>
      <c r="C49" s="36" t="s">
        <v>917</v>
      </c>
      <c r="D49" s="37" t="s">
        <v>908</v>
      </c>
      <c r="E49" s="36">
        <v>1</v>
      </c>
      <c r="F49" s="16">
        <v>761</v>
      </c>
      <c r="G49" s="27">
        <f t="shared" si="0"/>
        <v>2</v>
      </c>
      <c r="H49" s="16" t="s">
        <v>79</v>
      </c>
      <c r="I49" s="20" t="s">
        <v>945</v>
      </c>
      <c r="J49" s="16"/>
      <c r="L49" s="20"/>
      <c r="M49" s="37"/>
      <c r="N49" s="37"/>
      <c r="O49" s="37"/>
      <c r="P49" s="37"/>
      <c r="Q49" s="37"/>
      <c r="R49" s="37"/>
      <c r="S49" s="37"/>
      <c r="T49" s="37"/>
    </row>
    <row r="50" spans="1:20" hidden="1" x14ac:dyDescent="0.35">
      <c r="A50" s="35" t="s">
        <v>927</v>
      </c>
      <c r="B50" s="36" t="s">
        <v>926</v>
      </c>
      <c r="C50" s="36" t="s">
        <v>917</v>
      </c>
      <c r="D50" s="37" t="s">
        <v>908</v>
      </c>
      <c r="E50" s="36">
        <v>1</v>
      </c>
      <c r="F50" s="16">
        <v>763</v>
      </c>
      <c r="G50" s="27">
        <f t="shared" si="0"/>
        <v>188</v>
      </c>
      <c r="H50" s="16" t="s">
        <v>75</v>
      </c>
      <c r="I50" s="39"/>
      <c r="J50" s="16"/>
      <c r="L50" s="20"/>
      <c r="M50" s="37"/>
      <c r="N50" s="37"/>
      <c r="O50" s="37"/>
      <c r="P50" s="37"/>
      <c r="Q50" s="37"/>
      <c r="R50" s="37"/>
      <c r="S50" s="37"/>
      <c r="T50" s="37"/>
    </row>
    <row r="51" spans="1:20" hidden="1" x14ac:dyDescent="0.35">
      <c r="A51" s="35" t="s">
        <v>927</v>
      </c>
      <c r="B51" s="36" t="s">
        <v>926</v>
      </c>
      <c r="C51" s="36" t="s">
        <v>917</v>
      </c>
      <c r="D51" s="37" t="s">
        <v>908</v>
      </c>
      <c r="E51" s="36">
        <v>1</v>
      </c>
      <c r="F51" s="16">
        <v>951</v>
      </c>
      <c r="G51" s="27">
        <f t="shared" si="0"/>
        <v>6</v>
      </c>
      <c r="H51" s="16" t="s">
        <v>69</v>
      </c>
      <c r="I51" s="20"/>
      <c r="J51" s="16"/>
      <c r="L51" s="20"/>
      <c r="M51" s="37"/>
      <c r="N51" s="37"/>
      <c r="O51" s="37"/>
      <c r="P51" s="37"/>
      <c r="Q51" s="37"/>
      <c r="R51" s="37"/>
      <c r="S51" s="37"/>
      <c r="T51" s="37"/>
    </row>
    <row r="52" spans="1:20" hidden="1" x14ac:dyDescent="0.35">
      <c r="A52" s="35" t="s">
        <v>927</v>
      </c>
      <c r="B52" s="36" t="s">
        <v>926</v>
      </c>
      <c r="C52" s="36" t="s">
        <v>917</v>
      </c>
      <c r="D52" s="37" t="s">
        <v>908</v>
      </c>
      <c r="E52" s="36">
        <v>1</v>
      </c>
      <c r="F52" s="16">
        <v>957</v>
      </c>
      <c r="G52" s="27">
        <f t="shared" si="0"/>
        <v>53</v>
      </c>
      <c r="H52" s="16" t="s">
        <v>75</v>
      </c>
      <c r="I52" s="20"/>
      <c r="J52" s="16"/>
      <c r="L52" s="20"/>
      <c r="M52" s="37"/>
      <c r="N52" s="37"/>
      <c r="O52" s="37"/>
      <c r="P52" s="37"/>
      <c r="Q52" s="37"/>
      <c r="R52" s="37"/>
      <c r="S52" s="37"/>
      <c r="T52" s="37"/>
    </row>
    <row r="53" spans="1:20" hidden="1" x14ac:dyDescent="0.35">
      <c r="A53" s="35" t="s">
        <v>927</v>
      </c>
      <c r="B53" s="36" t="s">
        <v>926</v>
      </c>
      <c r="C53" s="36" t="s">
        <v>917</v>
      </c>
      <c r="D53" s="37" t="s">
        <v>908</v>
      </c>
      <c r="E53" s="36">
        <v>1</v>
      </c>
      <c r="F53" s="16">
        <v>1010</v>
      </c>
      <c r="G53" s="27">
        <f t="shared" si="0"/>
        <v>15</v>
      </c>
      <c r="H53" s="16" t="s">
        <v>69</v>
      </c>
      <c r="I53" s="20"/>
      <c r="J53" s="16"/>
      <c r="L53" s="20"/>
      <c r="M53" s="37"/>
      <c r="N53" s="37"/>
      <c r="O53" s="37"/>
      <c r="P53" s="37"/>
      <c r="Q53" s="37"/>
      <c r="R53" s="37"/>
      <c r="S53" s="37"/>
      <c r="T53" s="37"/>
    </row>
    <row r="54" spans="1:20" hidden="1" x14ac:dyDescent="0.35">
      <c r="A54" s="35" t="s">
        <v>927</v>
      </c>
      <c r="B54" s="36" t="s">
        <v>926</v>
      </c>
      <c r="C54" s="36" t="s">
        <v>917</v>
      </c>
      <c r="D54" s="37" t="s">
        <v>908</v>
      </c>
      <c r="E54" s="36">
        <v>1</v>
      </c>
      <c r="F54" s="16">
        <v>1025</v>
      </c>
      <c r="G54" s="27">
        <f t="shared" si="0"/>
        <v>3</v>
      </c>
      <c r="H54" s="51" t="s">
        <v>89</v>
      </c>
      <c r="I54" s="39"/>
      <c r="J54" s="21"/>
      <c r="L54" s="20"/>
      <c r="M54" s="37"/>
      <c r="N54" s="37"/>
      <c r="O54" s="37"/>
      <c r="P54" s="37"/>
      <c r="Q54" s="37"/>
      <c r="R54" s="37"/>
      <c r="S54" s="37"/>
      <c r="T54" s="37"/>
    </row>
    <row r="55" spans="1:20" hidden="1" x14ac:dyDescent="0.35">
      <c r="A55" s="35" t="s">
        <v>927</v>
      </c>
      <c r="B55" s="36" t="s">
        <v>926</v>
      </c>
      <c r="C55" s="36" t="s">
        <v>917</v>
      </c>
      <c r="D55" s="37" t="s">
        <v>908</v>
      </c>
      <c r="E55" s="36">
        <v>1</v>
      </c>
      <c r="F55" s="16">
        <v>1028</v>
      </c>
      <c r="G55" s="27">
        <f t="shared" si="0"/>
        <v>20</v>
      </c>
      <c r="H55" s="16" t="s">
        <v>75</v>
      </c>
      <c r="I55" s="20"/>
      <c r="J55" s="21"/>
      <c r="L55" s="20"/>
      <c r="M55" s="37"/>
      <c r="N55" s="37"/>
      <c r="O55" s="37"/>
      <c r="P55" s="37"/>
      <c r="Q55" s="37"/>
      <c r="R55" s="37"/>
      <c r="S55" s="37"/>
      <c r="T55" s="37"/>
    </row>
    <row r="56" spans="1:20" hidden="1" x14ac:dyDescent="0.35">
      <c r="A56" s="35" t="s">
        <v>927</v>
      </c>
      <c r="B56" s="36" t="s">
        <v>926</v>
      </c>
      <c r="C56" s="36" t="s">
        <v>917</v>
      </c>
      <c r="D56" s="37" t="s">
        <v>908</v>
      </c>
      <c r="E56" s="36">
        <v>1</v>
      </c>
      <c r="F56" s="21">
        <v>1048</v>
      </c>
      <c r="G56" s="27">
        <f t="shared" si="0"/>
        <v>9</v>
      </c>
      <c r="H56" s="21" t="s">
        <v>69</v>
      </c>
      <c r="I56" s="22"/>
      <c r="J56" s="21"/>
      <c r="L56" s="20"/>
      <c r="M56" s="37"/>
      <c r="N56" s="37"/>
      <c r="O56" s="37"/>
      <c r="P56" s="37"/>
      <c r="Q56" s="37"/>
      <c r="R56" s="37"/>
      <c r="S56" s="37"/>
      <c r="T56" s="37"/>
    </row>
    <row r="57" spans="1:20" hidden="1" x14ac:dyDescent="0.35">
      <c r="A57" s="35" t="s">
        <v>927</v>
      </c>
      <c r="B57" s="36" t="s">
        <v>926</v>
      </c>
      <c r="C57" s="36" t="s">
        <v>917</v>
      </c>
      <c r="D57" s="37" t="s">
        <v>908</v>
      </c>
      <c r="E57" s="36">
        <v>1</v>
      </c>
      <c r="F57" s="21">
        <v>1057</v>
      </c>
      <c r="G57" s="27">
        <f t="shared" si="0"/>
        <v>23</v>
      </c>
      <c r="H57" s="21" t="s">
        <v>75</v>
      </c>
      <c r="I57" s="20"/>
      <c r="J57" s="21"/>
      <c r="L57" s="20"/>
      <c r="M57" s="37"/>
      <c r="N57" s="37"/>
      <c r="O57" s="37"/>
      <c r="P57" s="37"/>
      <c r="Q57" s="37"/>
      <c r="R57" s="37"/>
      <c r="S57" s="37"/>
      <c r="T57" s="37"/>
    </row>
    <row r="58" spans="1:20" hidden="1" x14ac:dyDescent="0.35">
      <c r="A58" s="35" t="s">
        <v>927</v>
      </c>
      <c r="B58" s="36" t="s">
        <v>926</v>
      </c>
      <c r="C58" s="36" t="s">
        <v>917</v>
      </c>
      <c r="D58" s="37" t="s">
        <v>908</v>
      </c>
      <c r="E58" s="36">
        <v>1</v>
      </c>
      <c r="F58" s="21">
        <v>1080</v>
      </c>
      <c r="G58" s="27">
        <f t="shared" si="0"/>
        <v>5</v>
      </c>
      <c r="H58" s="21" t="s">
        <v>69</v>
      </c>
      <c r="I58" s="39"/>
      <c r="J58" s="21"/>
      <c r="L58" s="20"/>
      <c r="M58" s="37"/>
      <c r="N58" s="37"/>
      <c r="O58" s="37"/>
      <c r="P58" s="37"/>
      <c r="Q58" s="37"/>
      <c r="R58" s="37"/>
      <c r="S58" s="37"/>
      <c r="T58" s="37"/>
    </row>
    <row r="59" spans="1:20" hidden="1" x14ac:dyDescent="0.35">
      <c r="A59" s="35" t="s">
        <v>927</v>
      </c>
      <c r="B59" s="36" t="s">
        <v>926</v>
      </c>
      <c r="C59" s="36" t="s">
        <v>917</v>
      </c>
      <c r="D59" s="37" t="s">
        <v>908</v>
      </c>
      <c r="E59" s="36">
        <v>1</v>
      </c>
      <c r="F59" s="21">
        <v>1085</v>
      </c>
      <c r="G59" s="27">
        <f t="shared" si="0"/>
        <v>155</v>
      </c>
      <c r="H59" s="21" t="s">
        <v>75</v>
      </c>
      <c r="I59" s="39"/>
      <c r="J59" s="21"/>
      <c r="L59" s="20"/>
      <c r="M59" s="37"/>
      <c r="N59" s="37"/>
      <c r="O59" s="37"/>
      <c r="P59" s="37"/>
      <c r="Q59" s="37"/>
      <c r="R59" s="37"/>
      <c r="S59" s="37"/>
      <c r="T59" s="37"/>
    </row>
    <row r="60" spans="1:20" hidden="1" x14ac:dyDescent="0.35">
      <c r="A60" s="35" t="s">
        <v>927</v>
      </c>
      <c r="B60" s="36" t="s">
        <v>926</v>
      </c>
      <c r="C60" s="36" t="s">
        <v>917</v>
      </c>
      <c r="D60" s="37" t="s">
        <v>908</v>
      </c>
      <c r="E60" s="36">
        <v>1</v>
      </c>
      <c r="F60" s="21">
        <v>1240</v>
      </c>
      <c r="G60" s="27">
        <f t="shared" si="0"/>
        <v>2</v>
      </c>
      <c r="H60" s="21" t="s">
        <v>69</v>
      </c>
      <c r="I60" s="22"/>
      <c r="J60" s="21"/>
      <c r="L60" s="20"/>
      <c r="M60" s="37"/>
      <c r="N60" s="37"/>
      <c r="O60" s="37"/>
      <c r="P60" s="37"/>
      <c r="Q60" s="37"/>
      <c r="R60" s="37"/>
      <c r="S60" s="37"/>
      <c r="T60" s="37"/>
    </row>
    <row r="61" spans="1:20" hidden="1" x14ac:dyDescent="0.35">
      <c r="A61" s="35" t="s">
        <v>927</v>
      </c>
      <c r="B61" s="36" t="s">
        <v>926</v>
      </c>
      <c r="C61" s="36" t="s">
        <v>917</v>
      </c>
      <c r="D61" s="37" t="s">
        <v>908</v>
      </c>
      <c r="E61" s="36">
        <v>1</v>
      </c>
      <c r="F61" s="21">
        <v>1242</v>
      </c>
      <c r="G61" s="27">
        <f t="shared" si="0"/>
        <v>33</v>
      </c>
      <c r="H61" s="21" t="s">
        <v>946</v>
      </c>
      <c r="I61" s="22" t="s">
        <v>947</v>
      </c>
      <c r="J61" s="21"/>
      <c r="L61" s="20"/>
      <c r="M61" s="37"/>
      <c r="N61" s="37"/>
      <c r="O61" s="37"/>
      <c r="P61" s="37"/>
      <c r="Q61" s="37"/>
      <c r="R61" s="37"/>
      <c r="S61" s="37"/>
      <c r="T61" s="37"/>
    </row>
    <row r="62" spans="1:20" hidden="1" x14ac:dyDescent="0.35">
      <c r="A62" s="35" t="s">
        <v>927</v>
      </c>
      <c r="B62" s="36" t="s">
        <v>926</v>
      </c>
      <c r="C62" s="36" t="s">
        <v>917</v>
      </c>
      <c r="D62" s="37" t="s">
        <v>908</v>
      </c>
      <c r="E62" s="36">
        <v>1</v>
      </c>
      <c r="F62" s="21">
        <v>1275</v>
      </c>
      <c r="G62" s="27">
        <f t="shared" si="0"/>
        <v>26</v>
      </c>
      <c r="H62" s="21" t="s">
        <v>75</v>
      </c>
      <c r="I62" s="39"/>
      <c r="J62" s="21"/>
      <c r="L62" s="39"/>
      <c r="M62" s="37"/>
      <c r="N62" s="37"/>
      <c r="O62" s="37"/>
      <c r="P62" s="37"/>
      <c r="Q62" s="37"/>
      <c r="R62" s="37"/>
      <c r="S62" s="37"/>
      <c r="T62" s="37"/>
    </row>
    <row r="63" spans="1:20" hidden="1" x14ac:dyDescent="0.35">
      <c r="A63" s="35" t="s">
        <v>927</v>
      </c>
      <c r="B63" s="36" t="s">
        <v>926</v>
      </c>
      <c r="C63" s="36" t="s">
        <v>917</v>
      </c>
      <c r="D63" s="37" t="s">
        <v>908</v>
      </c>
      <c r="E63" s="36">
        <v>1</v>
      </c>
      <c r="F63" s="21">
        <v>1301</v>
      </c>
      <c r="G63" s="27">
        <f t="shared" si="0"/>
        <v>11</v>
      </c>
      <c r="H63" s="21" t="s">
        <v>67</v>
      </c>
      <c r="I63" s="22" t="s">
        <v>924</v>
      </c>
      <c r="J63" s="21"/>
      <c r="L63" s="20"/>
      <c r="M63" s="37"/>
      <c r="N63" s="37"/>
      <c r="O63" s="37"/>
      <c r="P63" s="37"/>
      <c r="Q63" s="37"/>
      <c r="R63" s="37"/>
      <c r="S63" s="37"/>
      <c r="T63" s="37"/>
    </row>
    <row r="64" spans="1:20" hidden="1" x14ac:dyDescent="0.35">
      <c r="A64" s="35" t="s">
        <v>927</v>
      </c>
      <c r="B64" s="36" t="s">
        <v>926</v>
      </c>
      <c r="C64" s="36" t="s">
        <v>917</v>
      </c>
      <c r="D64" s="37" t="s">
        <v>908</v>
      </c>
      <c r="E64" s="36">
        <v>1</v>
      </c>
      <c r="F64" s="21">
        <v>1312</v>
      </c>
      <c r="G64" s="27">
        <f t="shared" si="0"/>
        <v>3</v>
      </c>
      <c r="H64" s="51" t="s">
        <v>73</v>
      </c>
      <c r="I64" s="51" t="s">
        <v>931</v>
      </c>
      <c r="J64" s="21"/>
      <c r="K64" s="22"/>
      <c r="L64" s="20"/>
      <c r="M64" s="37"/>
      <c r="N64" s="37"/>
      <c r="O64" s="37"/>
      <c r="P64" s="37"/>
      <c r="Q64" s="37"/>
      <c r="R64" s="37"/>
      <c r="S64" s="37"/>
      <c r="T64" s="37"/>
    </row>
    <row r="65" spans="1:20" hidden="1" x14ac:dyDescent="0.35">
      <c r="A65" s="35" t="s">
        <v>927</v>
      </c>
      <c r="B65" s="36" t="s">
        <v>926</v>
      </c>
      <c r="C65" s="36" t="s">
        <v>917</v>
      </c>
      <c r="D65" s="37" t="s">
        <v>908</v>
      </c>
      <c r="E65" s="36">
        <v>1</v>
      </c>
      <c r="F65" s="21">
        <v>1315</v>
      </c>
      <c r="G65" s="27">
        <f t="shared" si="0"/>
        <v>6</v>
      </c>
      <c r="H65" s="21" t="s">
        <v>67</v>
      </c>
      <c r="I65" s="22" t="s">
        <v>924</v>
      </c>
      <c r="J65" s="21"/>
      <c r="L65" s="20"/>
      <c r="M65" s="37"/>
      <c r="N65" s="37"/>
      <c r="O65" s="37"/>
      <c r="P65" s="37"/>
      <c r="Q65" s="37"/>
      <c r="R65" s="37"/>
      <c r="S65" s="37"/>
      <c r="T65" s="37"/>
    </row>
    <row r="66" spans="1:20" hidden="1" x14ac:dyDescent="0.35">
      <c r="A66" s="35" t="s">
        <v>927</v>
      </c>
      <c r="B66" s="36" t="s">
        <v>926</v>
      </c>
      <c r="C66" s="36" t="s">
        <v>917</v>
      </c>
      <c r="D66" s="37" t="s">
        <v>908</v>
      </c>
      <c r="E66" s="36">
        <v>1</v>
      </c>
      <c r="F66" s="21">
        <v>1321</v>
      </c>
      <c r="G66" s="27">
        <f t="shared" si="0"/>
        <v>3</v>
      </c>
      <c r="H66" s="51" t="s">
        <v>73</v>
      </c>
      <c r="I66" s="51" t="s">
        <v>931</v>
      </c>
      <c r="J66" s="21"/>
      <c r="K66" s="39"/>
      <c r="L66" s="39"/>
      <c r="M66" s="37"/>
      <c r="N66" s="37"/>
      <c r="O66" s="37"/>
      <c r="P66" s="37"/>
      <c r="Q66" s="37"/>
      <c r="R66" s="37"/>
      <c r="S66" s="37"/>
      <c r="T66" s="37"/>
    </row>
    <row r="67" spans="1:20" hidden="1" x14ac:dyDescent="0.35">
      <c r="A67" s="35" t="s">
        <v>927</v>
      </c>
      <c r="B67" s="36" t="s">
        <v>926</v>
      </c>
      <c r="C67" s="36" t="s">
        <v>917</v>
      </c>
      <c r="D67" s="37" t="s">
        <v>908</v>
      </c>
      <c r="E67" s="36">
        <v>1</v>
      </c>
      <c r="F67" s="21">
        <v>1324</v>
      </c>
      <c r="G67" s="27">
        <f t="shared" ref="G67:G102" si="1">F68-F67</f>
        <v>34</v>
      </c>
      <c r="H67" s="21" t="s">
        <v>67</v>
      </c>
      <c r="I67" s="22" t="s">
        <v>924</v>
      </c>
      <c r="J67" s="21"/>
      <c r="L67" s="20"/>
      <c r="M67" s="37"/>
      <c r="N67" s="37"/>
      <c r="O67" s="37"/>
      <c r="P67" s="37"/>
      <c r="Q67" s="37"/>
      <c r="R67" s="37"/>
      <c r="S67" s="37"/>
      <c r="T67" s="37"/>
    </row>
    <row r="68" spans="1:20" hidden="1" x14ac:dyDescent="0.35">
      <c r="A68" s="35" t="s">
        <v>927</v>
      </c>
      <c r="B68" s="36" t="s">
        <v>926</v>
      </c>
      <c r="C68" s="36" t="s">
        <v>917</v>
      </c>
      <c r="D68" s="37" t="s">
        <v>908</v>
      </c>
      <c r="E68" s="36">
        <v>1</v>
      </c>
      <c r="F68" s="21">
        <v>1358</v>
      </c>
      <c r="G68" s="27">
        <f t="shared" si="1"/>
        <v>3</v>
      </c>
      <c r="H68" s="21" t="s">
        <v>928</v>
      </c>
      <c r="I68" s="21"/>
      <c r="J68" s="21"/>
      <c r="K68" s="39"/>
      <c r="L68" s="20"/>
      <c r="M68" s="37"/>
      <c r="N68" s="37"/>
      <c r="O68" s="37"/>
      <c r="P68" s="37"/>
      <c r="Q68" s="37"/>
      <c r="R68" s="37"/>
      <c r="S68" s="37"/>
      <c r="T68" s="37"/>
    </row>
    <row r="69" spans="1:20" hidden="1" x14ac:dyDescent="0.35">
      <c r="A69" s="35" t="s">
        <v>927</v>
      </c>
      <c r="B69" s="36" t="s">
        <v>926</v>
      </c>
      <c r="C69" s="36" t="s">
        <v>917</v>
      </c>
      <c r="D69" s="37" t="s">
        <v>908</v>
      </c>
      <c r="E69" s="36">
        <v>1</v>
      </c>
      <c r="F69" s="21">
        <v>1361</v>
      </c>
      <c r="G69" s="27">
        <f t="shared" si="1"/>
        <v>26</v>
      </c>
      <c r="H69" s="21" t="s">
        <v>75</v>
      </c>
      <c r="I69" s="21"/>
      <c r="J69" s="21"/>
      <c r="K69" s="22"/>
      <c r="L69" s="20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5" t="s">
        <v>927</v>
      </c>
      <c r="B70" s="36" t="s">
        <v>926</v>
      </c>
      <c r="C70" s="36" t="s">
        <v>917</v>
      </c>
      <c r="D70" s="37" t="s">
        <v>908</v>
      </c>
      <c r="E70" s="36">
        <v>1</v>
      </c>
      <c r="F70" s="21">
        <v>1387</v>
      </c>
      <c r="G70" s="27">
        <f t="shared" si="1"/>
        <v>9</v>
      </c>
      <c r="H70" s="21" t="s">
        <v>905</v>
      </c>
      <c r="I70" s="21" t="s">
        <v>909</v>
      </c>
      <c r="J70" s="21" t="s">
        <v>948</v>
      </c>
      <c r="K70" s="22" t="s">
        <v>909</v>
      </c>
      <c r="L70" s="20" t="s">
        <v>920</v>
      </c>
      <c r="M70" s="20" t="s">
        <v>920</v>
      </c>
      <c r="N70" s="37"/>
      <c r="O70" s="37"/>
      <c r="P70" s="37"/>
      <c r="Q70" s="37"/>
      <c r="R70" s="37"/>
      <c r="S70" s="37"/>
      <c r="T70" s="37"/>
    </row>
    <row r="71" spans="1:20" hidden="1" x14ac:dyDescent="0.35">
      <c r="A71" s="35" t="s">
        <v>927</v>
      </c>
      <c r="B71" s="36" t="s">
        <v>926</v>
      </c>
      <c r="C71" s="36" t="s">
        <v>917</v>
      </c>
      <c r="D71" s="37" t="s">
        <v>908</v>
      </c>
      <c r="E71" s="36">
        <v>1</v>
      </c>
      <c r="F71" s="21">
        <v>1396</v>
      </c>
      <c r="G71" s="27">
        <f t="shared" si="1"/>
        <v>31</v>
      </c>
      <c r="H71" s="21" t="s">
        <v>75</v>
      </c>
      <c r="I71" s="21"/>
      <c r="J71" s="21"/>
      <c r="K71" s="39"/>
      <c r="L71" s="20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5" t="s">
        <v>927</v>
      </c>
      <c r="B72" s="36" t="s">
        <v>926</v>
      </c>
      <c r="C72" s="36" t="s">
        <v>917</v>
      </c>
      <c r="D72" s="37" t="s">
        <v>908</v>
      </c>
      <c r="E72" s="36">
        <v>1</v>
      </c>
      <c r="F72" s="21">
        <v>1427</v>
      </c>
      <c r="G72" s="27">
        <f t="shared" si="1"/>
        <v>25</v>
      </c>
      <c r="H72" s="21" t="s">
        <v>905</v>
      </c>
      <c r="I72" s="21" t="s">
        <v>909</v>
      </c>
      <c r="J72" s="21" t="s">
        <v>949</v>
      </c>
      <c r="K72" s="22" t="s">
        <v>909</v>
      </c>
      <c r="L72" s="20" t="s">
        <v>920</v>
      </c>
      <c r="M72" s="20" t="s">
        <v>920</v>
      </c>
      <c r="N72" s="37"/>
      <c r="O72" s="37"/>
      <c r="P72" s="37"/>
      <c r="Q72" s="37"/>
      <c r="R72" s="37"/>
      <c r="S72" s="37"/>
      <c r="T72" s="37"/>
    </row>
    <row r="73" spans="1:20" x14ac:dyDescent="0.35">
      <c r="A73" s="35" t="s">
        <v>927</v>
      </c>
      <c r="B73" s="36" t="s">
        <v>926</v>
      </c>
      <c r="C73" s="36" t="s">
        <v>917</v>
      </c>
      <c r="D73" s="37" t="s">
        <v>908</v>
      </c>
      <c r="E73" s="36">
        <v>1</v>
      </c>
      <c r="F73" s="21">
        <v>1452</v>
      </c>
      <c r="G73" s="27">
        <f t="shared" si="1"/>
        <v>29</v>
      </c>
      <c r="H73" s="21" t="s">
        <v>905</v>
      </c>
      <c r="I73" s="21" t="s">
        <v>909</v>
      </c>
      <c r="J73" s="21" t="s">
        <v>950</v>
      </c>
      <c r="K73" s="22" t="s">
        <v>909</v>
      </c>
      <c r="L73" s="20" t="s">
        <v>920</v>
      </c>
      <c r="M73" s="20" t="s">
        <v>920</v>
      </c>
      <c r="N73" s="37"/>
      <c r="O73" s="37"/>
      <c r="P73" s="37"/>
      <c r="Q73" s="37"/>
      <c r="R73" s="37"/>
      <c r="S73" s="37"/>
      <c r="T73" s="37"/>
    </row>
    <row r="74" spans="1:20" hidden="1" x14ac:dyDescent="0.35">
      <c r="A74" s="35" t="s">
        <v>927</v>
      </c>
      <c r="B74" s="36" t="s">
        <v>926</v>
      </c>
      <c r="C74" s="36" t="s">
        <v>917</v>
      </c>
      <c r="D74" s="37" t="s">
        <v>908</v>
      </c>
      <c r="E74" s="36">
        <v>1</v>
      </c>
      <c r="F74" s="21">
        <v>1481</v>
      </c>
      <c r="G74" s="27">
        <f t="shared" si="1"/>
        <v>7</v>
      </c>
      <c r="H74" s="21" t="s">
        <v>928</v>
      </c>
      <c r="I74" s="21"/>
      <c r="J74" s="21"/>
      <c r="K74" s="22"/>
      <c r="L74" s="39"/>
      <c r="M74" s="37"/>
      <c r="N74" s="37"/>
      <c r="O74" s="37"/>
      <c r="P74" s="37"/>
      <c r="Q74" s="37"/>
      <c r="R74" s="37"/>
      <c r="S74" s="37"/>
      <c r="T74" s="37"/>
    </row>
    <row r="75" spans="1:20" hidden="1" x14ac:dyDescent="0.35">
      <c r="A75" s="35" t="s">
        <v>927</v>
      </c>
      <c r="B75" s="36" t="s">
        <v>926</v>
      </c>
      <c r="C75" s="36" t="s">
        <v>917</v>
      </c>
      <c r="D75" s="37" t="s">
        <v>908</v>
      </c>
      <c r="E75" s="36">
        <v>1</v>
      </c>
      <c r="F75" s="21">
        <v>1488</v>
      </c>
      <c r="G75" s="27">
        <f t="shared" si="1"/>
        <v>10</v>
      </c>
      <c r="H75" s="21" t="s">
        <v>75</v>
      </c>
      <c r="I75" s="21"/>
      <c r="J75" s="21"/>
      <c r="K75" s="39"/>
      <c r="L75" s="20"/>
      <c r="M75" s="37"/>
      <c r="N75" s="37"/>
      <c r="O75" s="37"/>
      <c r="P75" s="37"/>
      <c r="Q75" s="37"/>
      <c r="R75" s="37"/>
      <c r="S75" s="37"/>
      <c r="T75" s="37"/>
    </row>
    <row r="76" spans="1:20" hidden="1" x14ac:dyDescent="0.35">
      <c r="A76" s="35" t="s">
        <v>927</v>
      </c>
      <c r="B76" s="36" t="s">
        <v>926</v>
      </c>
      <c r="C76" s="36" t="s">
        <v>917</v>
      </c>
      <c r="D76" s="37" t="s">
        <v>908</v>
      </c>
      <c r="E76" s="36">
        <v>1</v>
      </c>
      <c r="F76" s="21">
        <v>1498</v>
      </c>
      <c r="G76" s="27">
        <f t="shared" si="1"/>
        <v>2</v>
      </c>
      <c r="H76" s="51" t="s">
        <v>73</v>
      </c>
      <c r="I76" s="51" t="s">
        <v>931</v>
      </c>
      <c r="J76" s="21"/>
      <c r="K76" s="39"/>
      <c r="L76" s="20"/>
      <c r="M76" s="37"/>
      <c r="N76" s="37"/>
      <c r="O76" s="37"/>
      <c r="P76" s="37"/>
      <c r="Q76" s="37"/>
      <c r="R76" s="37"/>
      <c r="S76" s="37"/>
      <c r="T76" s="37"/>
    </row>
    <row r="77" spans="1:20" hidden="1" x14ac:dyDescent="0.35">
      <c r="A77" s="35" t="s">
        <v>927</v>
      </c>
      <c r="B77" s="36" t="s">
        <v>926</v>
      </c>
      <c r="C77" s="36" t="s">
        <v>917</v>
      </c>
      <c r="D77" s="37" t="s">
        <v>908</v>
      </c>
      <c r="E77" s="36">
        <v>1</v>
      </c>
      <c r="F77" s="21">
        <v>1500</v>
      </c>
      <c r="G77" s="27">
        <f t="shared" si="1"/>
        <v>15</v>
      </c>
      <c r="H77" s="21" t="s">
        <v>928</v>
      </c>
      <c r="I77" s="21"/>
      <c r="J77" s="21"/>
      <c r="K77" s="39"/>
      <c r="L77" s="22"/>
      <c r="M77" s="37"/>
      <c r="N77" s="37"/>
      <c r="O77" s="37"/>
      <c r="P77" s="37"/>
      <c r="Q77" s="37"/>
      <c r="R77" s="37"/>
      <c r="S77" s="37"/>
      <c r="T77" s="37"/>
    </row>
    <row r="78" spans="1:20" hidden="1" x14ac:dyDescent="0.35">
      <c r="A78" s="35" t="s">
        <v>927</v>
      </c>
      <c r="B78" s="36" t="s">
        <v>926</v>
      </c>
      <c r="C78" s="36" t="s">
        <v>917</v>
      </c>
      <c r="D78" s="37" t="s">
        <v>908</v>
      </c>
      <c r="E78" s="36">
        <v>1</v>
      </c>
      <c r="F78" s="21">
        <v>1515</v>
      </c>
      <c r="G78" s="27">
        <f t="shared" si="1"/>
        <v>20</v>
      </c>
      <c r="H78" s="21" t="s">
        <v>69</v>
      </c>
      <c r="I78" s="21"/>
      <c r="J78" s="21"/>
      <c r="K78" s="39"/>
      <c r="L78" s="39"/>
      <c r="M78" s="37"/>
      <c r="N78" s="37"/>
      <c r="O78" s="37"/>
      <c r="P78" s="37"/>
      <c r="Q78" s="37"/>
      <c r="R78" s="37"/>
      <c r="S78" s="37"/>
      <c r="T78" s="37"/>
    </row>
    <row r="79" spans="1:20" hidden="1" x14ac:dyDescent="0.35">
      <c r="A79" s="35" t="s">
        <v>927</v>
      </c>
      <c r="B79" s="36" t="s">
        <v>926</v>
      </c>
      <c r="C79" s="36" t="s">
        <v>917</v>
      </c>
      <c r="D79" s="37" t="s">
        <v>908</v>
      </c>
      <c r="E79" s="36">
        <v>1</v>
      </c>
      <c r="F79" s="21">
        <v>1535</v>
      </c>
      <c r="G79" s="27">
        <f t="shared" si="1"/>
        <v>15</v>
      </c>
      <c r="H79" s="21" t="s">
        <v>928</v>
      </c>
      <c r="I79" s="21"/>
      <c r="J79" s="21"/>
      <c r="K79" s="39"/>
      <c r="L79" s="20"/>
      <c r="M79" s="37"/>
      <c r="N79" s="37"/>
      <c r="O79" s="37"/>
      <c r="P79" s="37"/>
      <c r="Q79" s="37"/>
      <c r="R79" s="37"/>
      <c r="S79" s="37"/>
      <c r="T79" s="37"/>
    </row>
    <row r="80" spans="1:20" hidden="1" x14ac:dyDescent="0.35">
      <c r="A80" s="35" t="s">
        <v>927</v>
      </c>
      <c r="B80" s="36" t="s">
        <v>926</v>
      </c>
      <c r="C80" s="36" t="s">
        <v>917</v>
      </c>
      <c r="D80" s="37" t="s">
        <v>908</v>
      </c>
      <c r="E80" s="36">
        <v>1</v>
      </c>
      <c r="F80" s="21">
        <v>1550</v>
      </c>
      <c r="G80" s="27">
        <f t="shared" si="1"/>
        <v>5</v>
      </c>
      <c r="H80" s="21" t="s">
        <v>69</v>
      </c>
      <c r="I80" s="21"/>
      <c r="J80" s="21"/>
      <c r="K80" s="39"/>
      <c r="L80" s="39"/>
      <c r="M80" s="37"/>
      <c r="N80" s="37"/>
      <c r="O80" s="37"/>
      <c r="P80" s="37"/>
      <c r="Q80" s="37"/>
      <c r="R80" s="37"/>
      <c r="S80" s="37"/>
      <c r="T80" s="37"/>
    </row>
    <row r="81" spans="1:20" hidden="1" x14ac:dyDescent="0.35">
      <c r="A81" s="35" t="s">
        <v>927</v>
      </c>
      <c r="B81" s="36" t="s">
        <v>926</v>
      </c>
      <c r="C81" s="36" t="s">
        <v>917</v>
      </c>
      <c r="D81" s="37" t="s">
        <v>908</v>
      </c>
      <c r="E81" s="36">
        <v>1</v>
      </c>
      <c r="F81" s="21">
        <v>1555</v>
      </c>
      <c r="G81" s="27">
        <f t="shared" si="1"/>
        <v>40</v>
      </c>
      <c r="H81" s="21" t="s">
        <v>75</v>
      </c>
      <c r="I81" s="21"/>
      <c r="J81" s="21"/>
      <c r="K81" s="22"/>
      <c r="L81" s="20"/>
      <c r="M81" s="37"/>
      <c r="N81" s="37"/>
      <c r="O81" s="37"/>
      <c r="P81" s="37"/>
      <c r="Q81" s="37"/>
      <c r="R81" s="37"/>
      <c r="S81" s="37"/>
      <c r="T81" s="37"/>
    </row>
    <row r="82" spans="1:20" hidden="1" x14ac:dyDescent="0.35">
      <c r="A82" s="35" t="s">
        <v>927</v>
      </c>
      <c r="B82" s="36" t="s">
        <v>926</v>
      </c>
      <c r="C82" s="36" t="s">
        <v>917</v>
      </c>
      <c r="D82" s="37" t="s">
        <v>908</v>
      </c>
      <c r="E82" s="36">
        <v>1</v>
      </c>
      <c r="F82" s="21">
        <v>1595</v>
      </c>
      <c r="G82" s="27">
        <f t="shared" si="1"/>
        <v>5</v>
      </c>
      <c r="H82" s="21" t="s">
        <v>928</v>
      </c>
      <c r="I82" s="21"/>
      <c r="J82" s="21"/>
      <c r="K82" s="20"/>
      <c r="L82" s="20"/>
      <c r="M82" s="37"/>
      <c r="N82" s="37"/>
      <c r="O82" s="37"/>
      <c r="P82" s="37"/>
      <c r="Q82" s="37"/>
      <c r="R82" s="37"/>
      <c r="S82" s="37"/>
      <c r="T82" s="37"/>
    </row>
    <row r="83" spans="1:20" hidden="1" x14ac:dyDescent="0.35">
      <c r="A83" s="35" t="s">
        <v>927</v>
      </c>
      <c r="B83" s="36" t="s">
        <v>926</v>
      </c>
      <c r="C83" s="36" t="s">
        <v>917</v>
      </c>
      <c r="D83" s="37" t="s">
        <v>908</v>
      </c>
      <c r="E83" s="36">
        <v>1</v>
      </c>
      <c r="F83" s="21">
        <v>1600</v>
      </c>
      <c r="G83" s="27">
        <f t="shared" si="1"/>
        <v>15</v>
      </c>
      <c r="H83" s="21" t="s">
        <v>75</v>
      </c>
      <c r="I83" s="21"/>
      <c r="J83" s="21"/>
      <c r="K83" s="39"/>
      <c r="L83" s="20"/>
      <c r="M83" s="37"/>
      <c r="N83" s="37"/>
      <c r="O83" s="37"/>
      <c r="P83" s="37"/>
      <c r="Q83" s="37"/>
      <c r="R83" s="37"/>
      <c r="S83" s="37"/>
      <c r="T83" s="37"/>
    </row>
    <row r="84" spans="1:20" hidden="1" x14ac:dyDescent="0.35">
      <c r="A84" s="35" t="s">
        <v>927</v>
      </c>
      <c r="B84" s="36" t="s">
        <v>926</v>
      </c>
      <c r="C84" s="36" t="s">
        <v>917</v>
      </c>
      <c r="D84" s="37" t="s">
        <v>908</v>
      </c>
      <c r="E84" s="36">
        <v>1</v>
      </c>
      <c r="F84" s="21">
        <v>1615</v>
      </c>
      <c r="G84" s="27">
        <f t="shared" si="1"/>
        <v>5</v>
      </c>
      <c r="H84" s="21" t="s">
        <v>928</v>
      </c>
      <c r="I84" s="21"/>
      <c r="J84" s="21"/>
      <c r="K84" s="39"/>
      <c r="L84" s="20"/>
      <c r="M84" s="37"/>
      <c r="N84" s="37"/>
      <c r="O84" s="37"/>
      <c r="P84" s="37"/>
      <c r="Q84" s="37"/>
      <c r="R84" s="37"/>
      <c r="S84" s="37"/>
      <c r="T84" s="37"/>
    </row>
    <row r="85" spans="1:20" hidden="1" x14ac:dyDescent="0.35">
      <c r="A85" s="35" t="s">
        <v>927</v>
      </c>
      <c r="B85" s="36" t="s">
        <v>926</v>
      </c>
      <c r="C85" s="36" t="s">
        <v>917</v>
      </c>
      <c r="D85" s="37" t="s">
        <v>908</v>
      </c>
      <c r="E85" s="36">
        <v>1</v>
      </c>
      <c r="F85" s="21">
        <v>1620</v>
      </c>
      <c r="G85" s="27">
        <f t="shared" si="1"/>
        <v>15</v>
      </c>
      <c r="H85" s="21" t="s">
        <v>79</v>
      </c>
      <c r="I85" s="21"/>
      <c r="J85" s="21"/>
      <c r="K85" s="22"/>
      <c r="L85" s="20"/>
      <c r="M85" s="37"/>
      <c r="N85" s="37"/>
      <c r="O85" s="37"/>
      <c r="P85" s="37"/>
      <c r="Q85" s="37"/>
      <c r="R85" s="37"/>
      <c r="S85" s="37"/>
      <c r="T85" s="37"/>
    </row>
    <row r="86" spans="1:20" hidden="1" x14ac:dyDescent="0.35">
      <c r="A86" s="35" t="s">
        <v>927</v>
      </c>
      <c r="B86" s="36" t="s">
        <v>926</v>
      </c>
      <c r="C86" s="36" t="s">
        <v>917</v>
      </c>
      <c r="D86" s="37" t="s">
        <v>908</v>
      </c>
      <c r="E86" s="36">
        <v>1</v>
      </c>
      <c r="F86" s="21">
        <v>1635</v>
      </c>
      <c r="G86" s="27">
        <f t="shared" si="1"/>
        <v>7</v>
      </c>
      <c r="H86" s="21" t="s">
        <v>928</v>
      </c>
      <c r="I86" s="21"/>
      <c r="J86" s="21"/>
      <c r="K86" s="39"/>
      <c r="L86" s="39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5" t="s">
        <v>927</v>
      </c>
      <c r="B87" s="36" t="s">
        <v>926</v>
      </c>
      <c r="C87" s="36" t="s">
        <v>917</v>
      </c>
      <c r="D87" s="37" t="s">
        <v>908</v>
      </c>
      <c r="E87" s="36">
        <v>1</v>
      </c>
      <c r="F87" s="21">
        <v>1642</v>
      </c>
      <c r="G87" s="27">
        <f t="shared" si="1"/>
        <v>5</v>
      </c>
      <c r="H87" s="21" t="s">
        <v>905</v>
      </c>
      <c r="I87" s="21" t="s">
        <v>918</v>
      </c>
      <c r="J87" s="21">
        <v>8324</v>
      </c>
      <c r="K87" s="39" t="s">
        <v>918</v>
      </c>
      <c r="L87" s="20" t="s">
        <v>1008</v>
      </c>
      <c r="M87" s="20" t="s">
        <v>1008</v>
      </c>
      <c r="N87" s="37"/>
      <c r="O87" s="37"/>
      <c r="P87" s="37"/>
      <c r="Q87" s="37"/>
      <c r="R87" s="37"/>
      <c r="S87" s="37"/>
      <c r="T87" s="37"/>
    </row>
    <row r="88" spans="1:20" hidden="1" x14ac:dyDescent="0.35">
      <c r="A88" s="35" t="s">
        <v>927</v>
      </c>
      <c r="B88" s="36" t="s">
        <v>926</v>
      </c>
      <c r="C88" s="36" t="s">
        <v>917</v>
      </c>
      <c r="D88" s="37" t="s">
        <v>908</v>
      </c>
      <c r="E88" s="36">
        <v>1</v>
      </c>
      <c r="F88" s="21">
        <v>1647</v>
      </c>
      <c r="G88" s="27">
        <f t="shared" si="1"/>
        <v>3</v>
      </c>
      <c r="H88" s="21" t="s">
        <v>928</v>
      </c>
      <c r="I88" s="21"/>
      <c r="J88" s="21"/>
      <c r="K88" s="22"/>
      <c r="L88" s="20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5" t="s">
        <v>927</v>
      </c>
      <c r="B89" s="36" t="s">
        <v>926</v>
      </c>
      <c r="C89" s="36" t="s">
        <v>917</v>
      </c>
      <c r="D89" s="37" t="s">
        <v>908</v>
      </c>
      <c r="E89" s="36">
        <v>1</v>
      </c>
      <c r="F89" s="21">
        <v>1650</v>
      </c>
      <c r="G89" s="27">
        <f t="shared" si="1"/>
        <v>10</v>
      </c>
      <c r="H89" s="21" t="s">
        <v>905</v>
      </c>
      <c r="I89" s="21" t="s">
        <v>918</v>
      </c>
      <c r="J89" s="21">
        <v>8325</v>
      </c>
      <c r="K89" s="39" t="s">
        <v>918</v>
      </c>
      <c r="L89" s="20" t="s">
        <v>1008</v>
      </c>
      <c r="M89" s="20" t="s">
        <v>1008</v>
      </c>
      <c r="N89" s="37"/>
      <c r="O89" s="37"/>
      <c r="P89" s="37"/>
      <c r="Q89" s="37"/>
      <c r="R89" s="37"/>
      <c r="S89" s="37"/>
      <c r="T89" s="37"/>
    </row>
    <row r="90" spans="1:20" hidden="1" x14ac:dyDescent="0.35">
      <c r="A90" s="35" t="s">
        <v>927</v>
      </c>
      <c r="B90" s="36" t="s">
        <v>926</v>
      </c>
      <c r="C90" s="36" t="s">
        <v>917</v>
      </c>
      <c r="D90" s="37" t="s">
        <v>908</v>
      </c>
      <c r="E90" s="36">
        <v>1</v>
      </c>
      <c r="F90" s="21">
        <v>1660</v>
      </c>
      <c r="G90" s="27">
        <f t="shared" si="1"/>
        <v>20</v>
      </c>
      <c r="H90" s="21" t="s">
        <v>75</v>
      </c>
      <c r="I90" s="21"/>
      <c r="J90" s="21"/>
      <c r="K90" s="22"/>
      <c r="L90" s="20"/>
      <c r="M90" s="37"/>
      <c r="N90" s="37"/>
      <c r="O90" s="37"/>
      <c r="P90" s="37"/>
      <c r="Q90" s="37"/>
      <c r="R90" s="37"/>
      <c r="S90" s="37"/>
      <c r="T90" s="37"/>
    </row>
    <row r="91" spans="1:20" hidden="1" x14ac:dyDescent="0.35">
      <c r="A91" s="35" t="s">
        <v>927</v>
      </c>
      <c r="B91" s="36" t="s">
        <v>926</v>
      </c>
      <c r="C91" s="36" t="s">
        <v>917</v>
      </c>
      <c r="D91" s="37" t="s">
        <v>908</v>
      </c>
      <c r="E91" s="36">
        <v>1</v>
      </c>
      <c r="F91" s="21">
        <v>1680</v>
      </c>
      <c r="G91" s="27">
        <f t="shared" si="1"/>
        <v>35</v>
      </c>
      <c r="H91" s="21" t="s">
        <v>69</v>
      </c>
      <c r="I91" s="21"/>
      <c r="J91" s="21"/>
      <c r="K91" s="22"/>
      <c r="L91" s="20"/>
      <c r="M91" s="37"/>
      <c r="N91" s="37"/>
      <c r="O91" s="37"/>
      <c r="P91" s="37"/>
      <c r="Q91" s="37"/>
      <c r="R91" s="37"/>
      <c r="S91" s="37"/>
      <c r="T91" s="37"/>
    </row>
    <row r="92" spans="1:20" hidden="1" x14ac:dyDescent="0.35">
      <c r="A92" s="35" t="s">
        <v>927</v>
      </c>
      <c r="B92" s="36" t="s">
        <v>926</v>
      </c>
      <c r="C92" s="36" t="s">
        <v>917</v>
      </c>
      <c r="D92" s="37" t="s">
        <v>908</v>
      </c>
      <c r="E92" s="36">
        <v>1</v>
      </c>
      <c r="F92" s="21">
        <v>1715</v>
      </c>
      <c r="G92" s="27">
        <f t="shared" si="1"/>
        <v>25</v>
      </c>
      <c r="H92" s="21" t="s">
        <v>928</v>
      </c>
      <c r="I92" s="21"/>
      <c r="J92" s="21"/>
      <c r="K92" s="22"/>
      <c r="L92" s="20"/>
      <c r="M92" s="37"/>
      <c r="N92" s="37"/>
      <c r="O92" s="37"/>
      <c r="P92" s="37"/>
      <c r="Q92" s="37"/>
      <c r="R92" s="37"/>
      <c r="S92" s="37"/>
      <c r="T92" s="37"/>
    </row>
    <row r="93" spans="1:20" hidden="1" x14ac:dyDescent="0.35">
      <c r="A93" s="35" t="s">
        <v>927</v>
      </c>
      <c r="B93" s="36" t="s">
        <v>926</v>
      </c>
      <c r="C93" s="36" t="s">
        <v>917</v>
      </c>
      <c r="D93" s="37" t="s">
        <v>908</v>
      </c>
      <c r="E93" s="36">
        <v>1</v>
      </c>
      <c r="F93" s="21">
        <v>1740</v>
      </c>
      <c r="G93" s="27">
        <f t="shared" si="1"/>
        <v>5</v>
      </c>
      <c r="H93" s="21" t="s">
        <v>928</v>
      </c>
      <c r="I93" s="21"/>
      <c r="J93" s="21"/>
      <c r="K93" s="22"/>
      <c r="L93" s="20"/>
      <c r="M93" s="37"/>
      <c r="N93" s="37"/>
      <c r="O93" s="37"/>
      <c r="P93" s="37"/>
      <c r="Q93" s="37"/>
      <c r="R93" s="37"/>
      <c r="S93" s="37"/>
      <c r="T93" s="37"/>
    </row>
    <row r="94" spans="1:20" hidden="1" x14ac:dyDescent="0.35">
      <c r="A94" s="35" t="s">
        <v>927</v>
      </c>
      <c r="B94" s="36" t="s">
        <v>926</v>
      </c>
      <c r="C94" s="36" t="s">
        <v>917</v>
      </c>
      <c r="D94" s="37" t="s">
        <v>908</v>
      </c>
      <c r="E94" s="36">
        <v>1</v>
      </c>
      <c r="F94" s="21">
        <v>1745</v>
      </c>
      <c r="G94" s="27">
        <f t="shared" si="1"/>
        <v>43</v>
      </c>
      <c r="H94" s="51" t="s">
        <v>73</v>
      </c>
      <c r="I94" s="51" t="s">
        <v>931</v>
      </c>
      <c r="J94" s="21"/>
      <c r="K94" s="22"/>
      <c r="L94" s="20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5" t="s">
        <v>927</v>
      </c>
      <c r="B95" s="36" t="s">
        <v>926</v>
      </c>
      <c r="C95" s="36" t="s">
        <v>917</v>
      </c>
      <c r="D95" s="37" t="s">
        <v>908</v>
      </c>
      <c r="E95" s="36">
        <v>1</v>
      </c>
      <c r="F95" s="21">
        <v>1788</v>
      </c>
      <c r="G95" s="27">
        <f t="shared" si="1"/>
        <v>27</v>
      </c>
      <c r="H95" s="21" t="s">
        <v>905</v>
      </c>
      <c r="I95" s="21" t="s">
        <v>912</v>
      </c>
      <c r="J95" s="21" t="s">
        <v>951</v>
      </c>
      <c r="K95" s="22" t="s">
        <v>912</v>
      </c>
      <c r="L95" s="20" t="s">
        <v>923</v>
      </c>
      <c r="M95" s="20" t="s">
        <v>923</v>
      </c>
      <c r="N95" s="37"/>
      <c r="O95" s="37"/>
      <c r="P95" s="37"/>
      <c r="Q95" s="37"/>
      <c r="R95" s="37"/>
      <c r="S95" s="37"/>
      <c r="T95" s="37"/>
    </row>
    <row r="96" spans="1:20" hidden="1" x14ac:dyDescent="0.35">
      <c r="A96" s="35" t="s">
        <v>927</v>
      </c>
      <c r="B96" s="36" t="s">
        <v>926</v>
      </c>
      <c r="C96" s="36" t="s">
        <v>917</v>
      </c>
      <c r="D96" s="37" t="s">
        <v>908</v>
      </c>
      <c r="E96" s="36">
        <v>1</v>
      </c>
      <c r="F96" s="21">
        <v>1815</v>
      </c>
      <c r="G96" s="27">
        <f t="shared" si="1"/>
        <v>45</v>
      </c>
      <c r="H96" s="21" t="s">
        <v>69</v>
      </c>
      <c r="I96" s="21"/>
      <c r="J96" s="21"/>
      <c r="K96" s="39"/>
      <c r="L96" s="20"/>
      <c r="M96" s="37"/>
      <c r="N96" s="37"/>
      <c r="O96" s="37"/>
      <c r="P96" s="37"/>
      <c r="Q96" s="37"/>
      <c r="R96" s="37"/>
      <c r="S96" s="37"/>
      <c r="T96" s="37"/>
    </row>
    <row r="97" spans="1:20" hidden="1" x14ac:dyDescent="0.35">
      <c r="A97" s="35" t="s">
        <v>927</v>
      </c>
      <c r="B97" s="36" t="s">
        <v>926</v>
      </c>
      <c r="C97" s="36" t="s">
        <v>917</v>
      </c>
      <c r="D97" s="37" t="s">
        <v>908</v>
      </c>
      <c r="E97" s="36">
        <v>1</v>
      </c>
      <c r="F97" s="21">
        <v>1860</v>
      </c>
      <c r="G97" s="27">
        <f t="shared" si="1"/>
        <v>2</v>
      </c>
      <c r="H97" s="51" t="s">
        <v>73</v>
      </c>
      <c r="I97" s="51" t="s">
        <v>931</v>
      </c>
      <c r="J97" s="16"/>
      <c r="K97" s="39"/>
      <c r="L97" s="39"/>
      <c r="M97" s="37"/>
      <c r="N97" s="37"/>
      <c r="O97" s="37"/>
      <c r="P97" s="37"/>
      <c r="Q97" s="37"/>
      <c r="R97" s="37"/>
      <c r="S97" s="37"/>
      <c r="T97" s="37"/>
    </row>
    <row r="98" spans="1:20" hidden="1" x14ac:dyDescent="0.35">
      <c r="A98" s="35" t="s">
        <v>927</v>
      </c>
      <c r="B98" s="36" t="s">
        <v>926</v>
      </c>
      <c r="C98" s="36" t="s">
        <v>917</v>
      </c>
      <c r="D98" s="37" t="s">
        <v>908</v>
      </c>
      <c r="E98" s="36">
        <v>1</v>
      </c>
      <c r="F98" s="21">
        <v>1862</v>
      </c>
      <c r="G98" s="27">
        <f t="shared" si="1"/>
        <v>28</v>
      </c>
      <c r="H98" s="21" t="s">
        <v>69</v>
      </c>
      <c r="I98" s="21"/>
      <c r="J98" s="21"/>
      <c r="K98" s="22"/>
      <c r="L98" s="20"/>
      <c r="M98" s="37"/>
      <c r="N98" s="37"/>
      <c r="O98" s="37"/>
      <c r="P98" s="37"/>
      <c r="Q98" s="37"/>
      <c r="R98" s="37"/>
      <c r="S98" s="37"/>
      <c r="T98" s="37"/>
    </row>
    <row r="99" spans="1:20" hidden="1" x14ac:dyDescent="0.35">
      <c r="A99" s="35" t="s">
        <v>927</v>
      </c>
      <c r="B99" s="36" t="s">
        <v>926</v>
      </c>
      <c r="C99" s="36" t="s">
        <v>917</v>
      </c>
      <c r="D99" s="37" t="s">
        <v>908</v>
      </c>
      <c r="E99" s="36">
        <v>1</v>
      </c>
      <c r="F99" s="21">
        <v>1890</v>
      </c>
      <c r="G99" s="27">
        <f t="shared" si="1"/>
        <v>5</v>
      </c>
      <c r="H99" s="21" t="s">
        <v>75</v>
      </c>
      <c r="I99" s="21"/>
      <c r="J99" s="21"/>
      <c r="K99" s="22"/>
      <c r="L99" s="20"/>
      <c r="M99" s="37"/>
      <c r="N99" s="37"/>
      <c r="O99" s="37"/>
      <c r="P99" s="37"/>
      <c r="Q99" s="37"/>
      <c r="R99" s="37"/>
      <c r="S99" s="37"/>
      <c r="T99" s="37"/>
    </row>
    <row r="100" spans="1:20" hidden="1" x14ac:dyDescent="0.35">
      <c r="A100" s="35" t="s">
        <v>927</v>
      </c>
      <c r="B100" s="36" t="s">
        <v>926</v>
      </c>
      <c r="C100" s="36" t="s">
        <v>917</v>
      </c>
      <c r="D100" s="37" t="s">
        <v>908</v>
      </c>
      <c r="E100" s="36">
        <v>1</v>
      </c>
      <c r="F100" s="21">
        <v>1895</v>
      </c>
      <c r="G100" s="27">
        <f t="shared" si="1"/>
        <v>5</v>
      </c>
      <c r="H100" s="21" t="s">
        <v>79</v>
      </c>
      <c r="I100" s="22" t="s">
        <v>945</v>
      </c>
      <c r="J100" s="21"/>
      <c r="L100" s="20"/>
      <c r="M100" s="37"/>
      <c r="N100" s="37"/>
      <c r="O100" s="37"/>
      <c r="P100" s="37"/>
      <c r="Q100" s="37"/>
      <c r="R100" s="37"/>
      <c r="S100" s="37"/>
      <c r="T100" s="37"/>
    </row>
    <row r="101" spans="1:20" hidden="1" x14ac:dyDescent="0.35">
      <c r="A101" s="35" t="s">
        <v>927</v>
      </c>
      <c r="B101" s="36" t="s">
        <v>926</v>
      </c>
      <c r="C101" s="36" t="s">
        <v>917</v>
      </c>
      <c r="D101" s="37" t="s">
        <v>908</v>
      </c>
      <c r="E101" s="36">
        <v>1</v>
      </c>
      <c r="F101" s="21">
        <v>1900</v>
      </c>
      <c r="G101" s="27">
        <f t="shared" si="1"/>
        <v>60</v>
      </c>
      <c r="H101" s="21" t="s">
        <v>75</v>
      </c>
      <c r="I101" s="22"/>
      <c r="J101" s="21"/>
      <c r="L101" s="20"/>
      <c r="M101" s="37"/>
      <c r="N101" s="37"/>
      <c r="O101" s="37"/>
      <c r="P101" s="37"/>
      <c r="Q101" s="37"/>
      <c r="R101" s="37"/>
      <c r="S101" s="37"/>
      <c r="T101" s="37"/>
    </row>
    <row r="102" spans="1:20" hidden="1" x14ac:dyDescent="0.35">
      <c r="A102" s="35" t="s">
        <v>927</v>
      </c>
      <c r="B102" s="36" t="s">
        <v>926</v>
      </c>
      <c r="C102" s="36" t="s">
        <v>917</v>
      </c>
      <c r="D102" s="37" t="s">
        <v>908</v>
      </c>
      <c r="E102" s="36">
        <v>1</v>
      </c>
      <c r="F102" s="21">
        <v>1960</v>
      </c>
      <c r="G102" s="27">
        <f t="shared" si="1"/>
        <v>40</v>
      </c>
      <c r="H102" s="21" t="s">
        <v>79</v>
      </c>
      <c r="I102" s="22" t="s">
        <v>952</v>
      </c>
      <c r="J102" s="21"/>
      <c r="L102" s="20"/>
      <c r="M102" s="37"/>
      <c r="N102" s="37"/>
      <c r="O102" s="37"/>
      <c r="P102" s="37"/>
      <c r="Q102" s="37"/>
      <c r="R102" s="37"/>
      <c r="S102" s="37"/>
      <c r="T102" s="37"/>
    </row>
    <row r="103" spans="1:20" hidden="1" x14ac:dyDescent="0.35">
      <c r="A103" s="35" t="s">
        <v>927</v>
      </c>
      <c r="B103" s="36" t="s">
        <v>926</v>
      </c>
      <c r="C103" s="36" t="s">
        <v>917</v>
      </c>
      <c r="D103" s="37" t="s">
        <v>908</v>
      </c>
      <c r="E103" s="36">
        <v>1</v>
      </c>
      <c r="F103" s="19">
        <v>2000</v>
      </c>
      <c r="G103" s="27"/>
      <c r="H103" s="21"/>
      <c r="I103" s="21"/>
      <c r="J103" s="21"/>
      <c r="K103" s="22"/>
      <c r="L103" s="20"/>
      <c r="M103" s="37"/>
      <c r="N103" s="37"/>
      <c r="O103" s="37"/>
      <c r="P103" s="37"/>
      <c r="Q103" s="37"/>
      <c r="R103" s="37"/>
      <c r="S103" s="37"/>
      <c r="T103" s="37"/>
    </row>
    <row r="104" spans="1:20" hidden="1" x14ac:dyDescent="0.35">
      <c r="A104" s="35" t="s">
        <v>927</v>
      </c>
      <c r="B104" s="36" t="s">
        <v>926</v>
      </c>
      <c r="C104" s="36" t="s">
        <v>917</v>
      </c>
      <c r="D104" s="37" t="s">
        <v>922</v>
      </c>
      <c r="E104" s="36">
        <v>2</v>
      </c>
      <c r="F104" s="43">
        <v>2500</v>
      </c>
      <c r="G104" s="43">
        <f>F105-F104</f>
        <v>30</v>
      </c>
      <c r="H104" s="44" t="s">
        <v>928</v>
      </c>
      <c r="I104" s="44"/>
      <c r="J104" s="44"/>
      <c r="K104" s="12"/>
      <c r="L104" s="41"/>
      <c r="S104" s="37"/>
      <c r="T104" s="37"/>
    </row>
    <row r="105" spans="1:20" hidden="1" x14ac:dyDescent="0.35">
      <c r="A105" s="35" t="s">
        <v>927</v>
      </c>
      <c r="B105" s="36" t="s">
        <v>926</v>
      </c>
      <c r="C105" s="36" t="s">
        <v>917</v>
      </c>
      <c r="D105" s="37" t="s">
        <v>922</v>
      </c>
      <c r="E105" s="36">
        <v>2</v>
      </c>
      <c r="F105" s="43">
        <v>2530</v>
      </c>
      <c r="G105" s="43">
        <f>F106-F105</f>
        <v>1</v>
      </c>
      <c r="H105" s="44" t="s">
        <v>928</v>
      </c>
      <c r="I105" s="44"/>
      <c r="J105" s="44"/>
      <c r="K105" s="12"/>
      <c r="L105" s="18"/>
      <c r="S105" s="37"/>
      <c r="T105" s="37"/>
    </row>
    <row r="106" spans="1:20" hidden="1" x14ac:dyDescent="0.35">
      <c r="A106" s="35" t="s">
        <v>927</v>
      </c>
      <c r="B106" s="36" t="s">
        <v>926</v>
      </c>
      <c r="C106" s="36" t="s">
        <v>917</v>
      </c>
      <c r="D106" s="37" t="s">
        <v>922</v>
      </c>
      <c r="E106" s="36">
        <v>2</v>
      </c>
      <c r="F106" s="43">
        <v>2531</v>
      </c>
      <c r="G106" s="43">
        <f>F107-F106</f>
        <v>99</v>
      </c>
      <c r="H106" s="44" t="s">
        <v>67</v>
      </c>
      <c r="I106" s="44"/>
      <c r="J106" s="44"/>
      <c r="K106" s="12"/>
      <c r="L106" s="41"/>
      <c r="S106" s="37"/>
      <c r="T106" s="37"/>
    </row>
    <row r="107" spans="1:20" hidden="1" x14ac:dyDescent="0.35">
      <c r="A107" s="35" t="s">
        <v>927</v>
      </c>
      <c r="B107" s="36" t="s">
        <v>926</v>
      </c>
      <c r="C107" s="36" t="s">
        <v>917</v>
      </c>
      <c r="D107" s="37" t="s">
        <v>922</v>
      </c>
      <c r="E107" s="36">
        <v>2</v>
      </c>
      <c r="F107" s="43">
        <v>2630</v>
      </c>
      <c r="G107" s="43">
        <f t="shared" ref="G107:G136" si="2">F108-F107</f>
        <v>2</v>
      </c>
      <c r="H107" s="44" t="s">
        <v>928</v>
      </c>
      <c r="I107" s="44"/>
      <c r="J107" s="44"/>
      <c r="K107" s="12"/>
      <c r="L107" s="41"/>
      <c r="S107" s="37"/>
      <c r="T107" s="37"/>
    </row>
    <row r="108" spans="1:20" hidden="1" x14ac:dyDescent="0.35">
      <c r="A108" s="35" t="s">
        <v>927</v>
      </c>
      <c r="B108" s="36" t="s">
        <v>926</v>
      </c>
      <c r="C108" s="36" t="s">
        <v>917</v>
      </c>
      <c r="D108" s="37" t="s">
        <v>922</v>
      </c>
      <c r="E108" s="36">
        <v>2</v>
      </c>
      <c r="F108" s="43">
        <v>2632</v>
      </c>
      <c r="G108" s="43">
        <f t="shared" si="2"/>
        <v>16</v>
      </c>
      <c r="H108" s="44" t="s">
        <v>67</v>
      </c>
      <c r="I108" s="44"/>
      <c r="J108" s="44"/>
      <c r="K108" s="12"/>
      <c r="L108" s="41"/>
      <c r="S108" s="37"/>
      <c r="T108" s="37"/>
    </row>
    <row r="109" spans="1:20" hidden="1" x14ac:dyDescent="0.35">
      <c r="A109" s="35" t="s">
        <v>927</v>
      </c>
      <c r="B109" s="36" t="s">
        <v>926</v>
      </c>
      <c r="C109" s="36" t="s">
        <v>917</v>
      </c>
      <c r="D109" s="37" t="s">
        <v>922</v>
      </c>
      <c r="E109" s="36">
        <v>2</v>
      </c>
      <c r="F109" s="43">
        <v>2648</v>
      </c>
      <c r="G109" s="43">
        <f t="shared" si="2"/>
        <v>35</v>
      </c>
      <c r="H109" s="44" t="s">
        <v>928</v>
      </c>
      <c r="I109" s="44"/>
      <c r="J109" s="44"/>
      <c r="K109" s="12"/>
      <c r="L109" s="41"/>
      <c r="S109" s="37"/>
      <c r="T109" s="37"/>
    </row>
    <row r="110" spans="1:20" hidden="1" x14ac:dyDescent="0.35">
      <c r="A110" s="35" t="s">
        <v>927</v>
      </c>
      <c r="B110" s="36" t="s">
        <v>926</v>
      </c>
      <c r="C110" s="36" t="s">
        <v>917</v>
      </c>
      <c r="D110" s="37" t="s">
        <v>922</v>
      </c>
      <c r="E110" s="36">
        <v>2</v>
      </c>
      <c r="F110" s="43">
        <v>2683</v>
      </c>
      <c r="G110" s="43">
        <f t="shared" si="2"/>
        <v>9</v>
      </c>
      <c r="H110" s="44" t="s">
        <v>67</v>
      </c>
      <c r="I110" s="44"/>
      <c r="J110" s="44"/>
      <c r="K110" s="12"/>
      <c r="L110" s="41"/>
      <c r="S110" s="37"/>
      <c r="T110" s="37"/>
    </row>
    <row r="111" spans="1:20" hidden="1" x14ac:dyDescent="0.35">
      <c r="A111" s="35" t="s">
        <v>927</v>
      </c>
      <c r="B111" s="36" t="s">
        <v>926</v>
      </c>
      <c r="C111" s="36" t="s">
        <v>917</v>
      </c>
      <c r="D111" s="37" t="s">
        <v>922</v>
      </c>
      <c r="E111" s="36">
        <v>2</v>
      </c>
      <c r="F111" s="43">
        <v>2692</v>
      </c>
      <c r="G111" s="43">
        <f t="shared" si="2"/>
        <v>8</v>
      </c>
      <c r="H111" s="44" t="s">
        <v>928</v>
      </c>
      <c r="I111" s="44"/>
      <c r="J111" s="44"/>
      <c r="K111" s="12"/>
      <c r="L111" s="41"/>
      <c r="S111" s="37"/>
      <c r="T111" s="37"/>
    </row>
    <row r="112" spans="1:20" hidden="1" x14ac:dyDescent="0.35">
      <c r="A112" s="35" t="s">
        <v>927</v>
      </c>
      <c r="B112" s="36" t="s">
        <v>926</v>
      </c>
      <c r="C112" s="36" t="s">
        <v>917</v>
      </c>
      <c r="D112" s="37" t="s">
        <v>922</v>
      </c>
      <c r="E112" s="36">
        <v>2</v>
      </c>
      <c r="F112" s="43">
        <v>2700</v>
      </c>
      <c r="G112" s="43">
        <f t="shared" si="2"/>
        <v>20</v>
      </c>
      <c r="H112" s="44" t="s">
        <v>67</v>
      </c>
      <c r="I112" s="44"/>
      <c r="J112" s="44"/>
      <c r="K112" s="12"/>
      <c r="L112" s="41"/>
      <c r="S112" s="37"/>
      <c r="T112" s="37"/>
    </row>
    <row r="113" spans="1:20" hidden="1" x14ac:dyDescent="0.35">
      <c r="A113" s="35" t="s">
        <v>927</v>
      </c>
      <c r="B113" s="36" t="s">
        <v>926</v>
      </c>
      <c r="C113" s="36" t="s">
        <v>917</v>
      </c>
      <c r="D113" s="37" t="s">
        <v>922</v>
      </c>
      <c r="E113" s="36">
        <v>2</v>
      </c>
      <c r="F113" s="43">
        <v>2720</v>
      </c>
      <c r="G113" s="43">
        <f t="shared" si="2"/>
        <v>2</v>
      </c>
      <c r="H113" s="44" t="s">
        <v>928</v>
      </c>
      <c r="I113" s="44"/>
      <c r="J113" s="44"/>
      <c r="K113" s="12"/>
      <c r="L113" s="41"/>
      <c r="S113" s="37"/>
      <c r="T113" s="37"/>
    </row>
    <row r="114" spans="1:20" hidden="1" x14ac:dyDescent="0.35">
      <c r="A114" s="35" t="s">
        <v>927</v>
      </c>
      <c r="B114" s="36" t="s">
        <v>926</v>
      </c>
      <c r="C114" s="36" t="s">
        <v>917</v>
      </c>
      <c r="D114" s="37" t="s">
        <v>922</v>
      </c>
      <c r="E114" s="36">
        <v>2</v>
      </c>
      <c r="F114" s="43">
        <v>2722</v>
      </c>
      <c r="G114" s="43">
        <f t="shared" si="2"/>
        <v>69</v>
      </c>
      <c r="H114" s="44" t="s">
        <v>95</v>
      </c>
      <c r="I114" s="44"/>
      <c r="J114" s="44"/>
      <c r="K114" s="12"/>
      <c r="L114" s="41"/>
      <c r="S114" s="37"/>
      <c r="T114" s="37"/>
    </row>
    <row r="115" spans="1:20" hidden="1" x14ac:dyDescent="0.35">
      <c r="A115" s="35" t="s">
        <v>927</v>
      </c>
      <c r="B115" s="36" t="s">
        <v>926</v>
      </c>
      <c r="C115" s="36" t="s">
        <v>917</v>
      </c>
      <c r="D115" s="37" t="s">
        <v>922</v>
      </c>
      <c r="E115" s="36">
        <v>2</v>
      </c>
      <c r="F115" s="43">
        <v>2791</v>
      </c>
      <c r="G115" s="43">
        <f t="shared" si="2"/>
        <v>13</v>
      </c>
      <c r="H115" s="44" t="s">
        <v>928</v>
      </c>
      <c r="I115" s="44"/>
      <c r="J115" s="44"/>
      <c r="K115" s="12"/>
      <c r="L115" s="41"/>
      <c r="S115" s="37"/>
      <c r="T115" s="37"/>
    </row>
    <row r="116" spans="1:20" x14ac:dyDescent="0.35">
      <c r="A116" s="35" t="s">
        <v>927</v>
      </c>
      <c r="B116" s="36" t="s">
        <v>926</v>
      </c>
      <c r="C116" s="36" t="s">
        <v>917</v>
      </c>
      <c r="D116" s="37" t="s">
        <v>922</v>
      </c>
      <c r="E116" s="36">
        <v>2</v>
      </c>
      <c r="F116" s="43">
        <v>2804</v>
      </c>
      <c r="G116" s="43">
        <f t="shared" si="2"/>
        <v>74</v>
      </c>
      <c r="H116" s="44" t="s">
        <v>905</v>
      </c>
      <c r="I116" s="44"/>
      <c r="J116" s="44">
        <v>82</v>
      </c>
      <c r="K116" s="12" t="s">
        <v>909</v>
      </c>
      <c r="L116" s="41" t="s">
        <v>920</v>
      </c>
      <c r="M116" s="20" t="s">
        <v>920</v>
      </c>
      <c r="S116" s="37"/>
      <c r="T116" s="37"/>
    </row>
    <row r="117" spans="1:20" hidden="1" x14ac:dyDescent="0.35">
      <c r="A117" s="35" t="s">
        <v>927</v>
      </c>
      <c r="B117" s="36" t="s">
        <v>926</v>
      </c>
      <c r="C117" s="36" t="s">
        <v>917</v>
      </c>
      <c r="D117" s="37" t="s">
        <v>922</v>
      </c>
      <c r="E117" s="36">
        <v>2</v>
      </c>
      <c r="F117" s="43">
        <v>2878</v>
      </c>
      <c r="G117" s="43">
        <f t="shared" si="2"/>
        <v>82</v>
      </c>
      <c r="H117" s="44" t="s">
        <v>928</v>
      </c>
      <c r="I117" s="44"/>
      <c r="J117" s="44"/>
      <c r="K117" s="12"/>
      <c r="L117" s="41"/>
      <c r="S117" s="37"/>
      <c r="T117" s="37"/>
    </row>
    <row r="118" spans="1:20" hidden="1" x14ac:dyDescent="0.35">
      <c r="A118" s="35" t="s">
        <v>927</v>
      </c>
      <c r="B118" s="36" t="s">
        <v>926</v>
      </c>
      <c r="C118" s="36" t="s">
        <v>917</v>
      </c>
      <c r="D118" s="37" t="s">
        <v>922</v>
      </c>
      <c r="E118" s="36">
        <v>2</v>
      </c>
      <c r="F118" s="43">
        <v>2960</v>
      </c>
      <c r="G118" s="43">
        <f t="shared" si="2"/>
        <v>2</v>
      </c>
      <c r="H118" s="44" t="s">
        <v>67</v>
      </c>
      <c r="I118" s="44"/>
      <c r="J118" s="44"/>
      <c r="K118" s="12"/>
      <c r="L118" s="41"/>
      <c r="S118" s="37"/>
      <c r="T118" s="37"/>
    </row>
    <row r="119" spans="1:20" hidden="1" x14ac:dyDescent="0.35">
      <c r="A119" s="35" t="s">
        <v>927</v>
      </c>
      <c r="B119" s="36" t="s">
        <v>926</v>
      </c>
      <c r="C119" s="36" t="s">
        <v>917</v>
      </c>
      <c r="D119" s="37" t="s">
        <v>922</v>
      </c>
      <c r="E119" s="36">
        <v>2</v>
      </c>
      <c r="F119" s="43">
        <v>2962</v>
      </c>
      <c r="G119" s="43">
        <f t="shared" si="2"/>
        <v>13</v>
      </c>
      <c r="H119" s="44" t="s">
        <v>928</v>
      </c>
      <c r="I119" s="44"/>
      <c r="J119" s="44"/>
      <c r="K119" s="12"/>
      <c r="L119" s="18"/>
      <c r="S119" s="37"/>
      <c r="T119" s="37"/>
    </row>
    <row r="120" spans="1:20" x14ac:dyDescent="0.35">
      <c r="A120" s="35" t="s">
        <v>927</v>
      </c>
      <c r="B120" s="36" t="s">
        <v>926</v>
      </c>
      <c r="C120" s="36" t="s">
        <v>917</v>
      </c>
      <c r="D120" s="37" t="s">
        <v>922</v>
      </c>
      <c r="E120" s="36">
        <v>2</v>
      </c>
      <c r="F120" s="43">
        <v>2975</v>
      </c>
      <c r="G120" s="43">
        <f t="shared" si="2"/>
        <v>56</v>
      </c>
      <c r="H120" s="44" t="s">
        <v>905</v>
      </c>
      <c r="I120" s="44"/>
      <c r="J120" s="44">
        <v>88</v>
      </c>
      <c r="K120" s="12" t="s">
        <v>912</v>
      </c>
      <c r="L120" s="41" t="s">
        <v>923</v>
      </c>
      <c r="M120" s="20" t="s">
        <v>923</v>
      </c>
      <c r="S120" s="37"/>
      <c r="T120" s="37"/>
    </row>
    <row r="121" spans="1:20" x14ac:dyDescent="0.35">
      <c r="A121" s="35" t="s">
        <v>927</v>
      </c>
      <c r="B121" s="36" t="s">
        <v>926</v>
      </c>
      <c r="C121" s="36" t="s">
        <v>917</v>
      </c>
      <c r="D121" s="37" t="s">
        <v>922</v>
      </c>
      <c r="E121" s="36">
        <v>2</v>
      </c>
      <c r="F121" s="43">
        <v>3031</v>
      </c>
      <c r="G121" s="43">
        <f t="shared" si="2"/>
        <v>25</v>
      </c>
      <c r="H121" s="44" t="s">
        <v>905</v>
      </c>
      <c r="I121" s="44"/>
      <c r="J121" s="44">
        <v>101</v>
      </c>
      <c r="K121" s="12" t="s">
        <v>943</v>
      </c>
      <c r="L121" s="41" t="s">
        <v>921</v>
      </c>
      <c r="M121" s="20" t="s">
        <v>921</v>
      </c>
      <c r="S121" s="37"/>
      <c r="T121" s="37"/>
    </row>
    <row r="122" spans="1:20" hidden="1" x14ac:dyDescent="0.35">
      <c r="A122" s="35" t="s">
        <v>927</v>
      </c>
      <c r="B122" s="36" t="s">
        <v>926</v>
      </c>
      <c r="C122" s="36" t="s">
        <v>917</v>
      </c>
      <c r="D122" s="37" t="s">
        <v>922</v>
      </c>
      <c r="E122" s="36">
        <v>2</v>
      </c>
      <c r="F122" s="43">
        <v>3056</v>
      </c>
      <c r="G122" s="43">
        <f t="shared" si="2"/>
        <v>10</v>
      </c>
      <c r="H122" s="44" t="s">
        <v>928</v>
      </c>
      <c r="I122" s="44"/>
      <c r="J122" s="44"/>
      <c r="K122" s="12"/>
      <c r="L122" s="41"/>
      <c r="S122" s="37"/>
      <c r="T122" s="37"/>
    </row>
    <row r="123" spans="1:20" hidden="1" x14ac:dyDescent="0.35">
      <c r="A123" s="35" t="s">
        <v>927</v>
      </c>
      <c r="B123" s="36" t="s">
        <v>926</v>
      </c>
      <c r="C123" s="36" t="s">
        <v>917</v>
      </c>
      <c r="D123" s="37" t="s">
        <v>922</v>
      </c>
      <c r="E123" s="36">
        <v>2</v>
      </c>
      <c r="F123" s="43">
        <v>3066</v>
      </c>
      <c r="G123" s="43">
        <f t="shared" si="2"/>
        <v>121</v>
      </c>
      <c r="H123" s="44" t="s">
        <v>67</v>
      </c>
      <c r="I123" s="44"/>
      <c r="J123" s="44"/>
      <c r="K123" s="12"/>
      <c r="L123" s="41"/>
      <c r="S123" s="37"/>
      <c r="T123" s="37"/>
    </row>
    <row r="124" spans="1:20" hidden="1" x14ac:dyDescent="0.35">
      <c r="A124" s="35" t="s">
        <v>927</v>
      </c>
      <c r="B124" s="36" t="s">
        <v>926</v>
      </c>
      <c r="C124" s="36" t="s">
        <v>917</v>
      </c>
      <c r="D124" s="37" t="s">
        <v>922</v>
      </c>
      <c r="E124" s="36">
        <v>2</v>
      </c>
      <c r="F124" s="43">
        <v>3187</v>
      </c>
      <c r="G124" s="43">
        <f t="shared" si="2"/>
        <v>23</v>
      </c>
      <c r="H124" s="44" t="s">
        <v>928</v>
      </c>
      <c r="I124" s="44"/>
      <c r="J124" s="44"/>
      <c r="K124" s="12"/>
      <c r="L124" s="41"/>
      <c r="S124" s="37"/>
      <c r="T124" s="37"/>
    </row>
    <row r="125" spans="1:20" x14ac:dyDescent="0.35">
      <c r="A125" s="35" t="s">
        <v>927</v>
      </c>
      <c r="B125" s="36" t="s">
        <v>926</v>
      </c>
      <c r="C125" s="36" t="s">
        <v>917</v>
      </c>
      <c r="D125" s="37" t="s">
        <v>922</v>
      </c>
      <c r="E125" s="36">
        <v>2</v>
      </c>
      <c r="F125" s="43">
        <v>3210</v>
      </c>
      <c r="G125" s="43">
        <f t="shared" si="2"/>
        <v>58</v>
      </c>
      <c r="H125" s="44" t="s">
        <v>905</v>
      </c>
      <c r="I125" s="44"/>
      <c r="J125" s="44">
        <v>106</v>
      </c>
      <c r="K125" s="12" t="s">
        <v>906</v>
      </c>
      <c r="L125" s="18" t="s">
        <v>1004</v>
      </c>
      <c r="M125" s="18" t="s">
        <v>1004</v>
      </c>
      <c r="S125" s="37"/>
      <c r="T125" s="37"/>
    </row>
    <row r="126" spans="1:20" hidden="1" x14ac:dyDescent="0.35">
      <c r="A126" s="35" t="s">
        <v>927</v>
      </c>
      <c r="B126" s="36" t="s">
        <v>926</v>
      </c>
      <c r="C126" s="36" t="s">
        <v>917</v>
      </c>
      <c r="D126" s="37" t="s">
        <v>922</v>
      </c>
      <c r="E126" s="36">
        <v>2</v>
      </c>
      <c r="F126" s="43">
        <v>3268</v>
      </c>
      <c r="G126" s="43">
        <f t="shared" si="2"/>
        <v>71</v>
      </c>
      <c r="H126" s="44" t="s">
        <v>928</v>
      </c>
      <c r="I126" s="44"/>
      <c r="J126" s="44"/>
      <c r="K126" s="12"/>
      <c r="L126" s="41"/>
      <c r="S126" s="37"/>
      <c r="T126" s="37"/>
    </row>
    <row r="127" spans="1:20" x14ac:dyDescent="0.35">
      <c r="A127" s="35" t="s">
        <v>927</v>
      </c>
      <c r="B127" s="36" t="s">
        <v>926</v>
      </c>
      <c r="C127" s="36" t="s">
        <v>917</v>
      </c>
      <c r="D127" s="37" t="s">
        <v>922</v>
      </c>
      <c r="E127" s="36">
        <v>2</v>
      </c>
      <c r="F127" s="43">
        <v>3339</v>
      </c>
      <c r="G127" s="43">
        <f t="shared" si="2"/>
        <v>300</v>
      </c>
      <c r="H127" s="44" t="s">
        <v>905</v>
      </c>
      <c r="I127" s="44"/>
      <c r="J127" s="44">
        <v>118</v>
      </c>
      <c r="K127" s="12" t="s">
        <v>943</v>
      </c>
      <c r="L127" s="18" t="s">
        <v>921</v>
      </c>
      <c r="M127" s="20" t="s">
        <v>921</v>
      </c>
      <c r="S127" s="37"/>
      <c r="T127" s="37"/>
    </row>
    <row r="128" spans="1:20" hidden="1" x14ac:dyDescent="0.35">
      <c r="A128" s="35" t="s">
        <v>927</v>
      </c>
      <c r="B128" s="36" t="s">
        <v>926</v>
      </c>
      <c r="C128" s="36" t="s">
        <v>917</v>
      </c>
      <c r="D128" s="37" t="s">
        <v>922</v>
      </c>
      <c r="E128" s="36">
        <v>2</v>
      </c>
      <c r="F128" s="43">
        <v>3639</v>
      </c>
      <c r="G128" s="43">
        <f t="shared" si="2"/>
        <v>29</v>
      </c>
      <c r="H128" s="44" t="s">
        <v>928</v>
      </c>
      <c r="I128" s="44"/>
      <c r="J128" s="44"/>
      <c r="K128" s="12"/>
      <c r="L128" s="41"/>
      <c r="S128" s="37"/>
      <c r="T128" s="37"/>
    </row>
    <row r="129" spans="1:20" x14ac:dyDescent="0.35">
      <c r="A129" s="35" t="s">
        <v>927</v>
      </c>
      <c r="B129" s="36" t="s">
        <v>926</v>
      </c>
      <c r="C129" s="36" t="s">
        <v>917</v>
      </c>
      <c r="D129" s="37" t="s">
        <v>922</v>
      </c>
      <c r="E129" s="36">
        <v>2</v>
      </c>
      <c r="F129" s="43">
        <v>3668</v>
      </c>
      <c r="G129" s="43">
        <f t="shared" si="2"/>
        <v>59</v>
      </c>
      <c r="H129" s="44" t="s">
        <v>905</v>
      </c>
      <c r="I129" s="44"/>
      <c r="J129" s="44">
        <v>123</v>
      </c>
      <c r="K129" s="12" t="s">
        <v>943</v>
      </c>
      <c r="L129" s="18" t="s">
        <v>921</v>
      </c>
      <c r="M129" s="20" t="s">
        <v>921</v>
      </c>
      <c r="S129" s="37"/>
      <c r="T129" s="37"/>
    </row>
    <row r="130" spans="1:20" hidden="1" x14ac:dyDescent="0.35">
      <c r="A130" s="35" t="s">
        <v>927</v>
      </c>
      <c r="B130" s="36" t="s">
        <v>926</v>
      </c>
      <c r="C130" s="36" t="s">
        <v>917</v>
      </c>
      <c r="D130" s="37" t="s">
        <v>922</v>
      </c>
      <c r="E130" s="36">
        <v>2</v>
      </c>
      <c r="F130" s="43">
        <v>3727</v>
      </c>
      <c r="G130" s="43">
        <f t="shared" si="2"/>
        <v>32</v>
      </c>
      <c r="H130" s="44" t="s">
        <v>928</v>
      </c>
      <c r="I130" s="44"/>
      <c r="J130" s="44"/>
      <c r="K130" s="12"/>
      <c r="L130" s="41"/>
      <c r="S130" s="37"/>
      <c r="T130" s="37"/>
    </row>
    <row r="131" spans="1:20" x14ac:dyDescent="0.35">
      <c r="A131" s="35" t="s">
        <v>927</v>
      </c>
      <c r="B131" s="36" t="s">
        <v>926</v>
      </c>
      <c r="C131" s="36" t="s">
        <v>917</v>
      </c>
      <c r="D131" s="37" t="s">
        <v>922</v>
      </c>
      <c r="E131" s="36">
        <v>2</v>
      </c>
      <c r="F131" s="43">
        <v>3759</v>
      </c>
      <c r="G131" s="43">
        <f t="shared" si="2"/>
        <v>117</v>
      </c>
      <c r="H131" s="44" t="s">
        <v>905</v>
      </c>
      <c r="I131" s="44"/>
      <c r="J131" s="44">
        <v>127</v>
      </c>
      <c r="K131" s="12" t="s">
        <v>979</v>
      </c>
      <c r="L131" s="41" t="s">
        <v>1009</v>
      </c>
      <c r="M131" s="62" t="s">
        <v>1018</v>
      </c>
      <c r="S131" s="37"/>
      <c r="T131" s="37"/>
    </row>
    <row r="132" spans="1:20" hidden="1" x14ac:dyDescent="0.35">
      <c r="A132" s="35" t="s">
        <v>927</v>
      </c>
      <c r="B132" s="36" t="s">
        <v>926</v>
      </c>
      <c r="C132" s="36" t="s">
        <v>917</v>
      </c>
      <c r="D132" s="37" t="s">
        <v>922</v>
      </c>
      <c r="E132" s="36">
        <v>2</v>
      </c>
      <c r="F132" s="45">
        <v>3876</v>
      </c>
      <c r="G132" s="45">
        <f t="shared" si="2"/>
        <v>26</v>
      </c>
      <c r="H132" s="44" t="s">
        <v>928</v>
      </c>
      <c r="I132" s="44"/>
      <c r="J132" s="44"/>
      <c r="K132" s="12"/>
      <c r="L132" s="41"/>
      <c r="S132" s="37"/>
      <c r="T132" s="37"/>
    </row>
    <row r="133" spans="1:20" x14ac:dyDescent="0.35">
      <c r="A133" s="35" t="s">
        <v>927</v>
      </c>
      <c r="B133" s="36" t="s">
        <v>926</v>
      </c>
      <c r="C133" s="36" t="s">
        <v>917</v>
      </c>
      <c r="D133" s="37" t="s">
        <v>922</v>
      </c>
      <c r="E133" s="36">
        <v>2</v>
      </c>
      <c r="F133" s="45">
        <v>3902</v>
      </c>
      <c r="G133" s="45">
        <f t="shared" si="2"/>
        <v>228</v>
      </c>
      <c r="H133" s="44" t="s">
        <v>905</v>
      </c>
      <c r="I133" s="44"/>
      <c r="J133" s="44">
        <v>129</v>
      </c>
      <c r="K133" s="12" t="s">
        <v>909</v>
      </c>
      <c r="L133" s="18" t="s">
        <v>920</v>
      </c>
      <c r="M133" s="20" t="s">
        <v>920</v>
      </c>
      <c r="S133" s="37"/>
      <c r="T133" s="37"/>
    </row>
    <row r="134" spans="1:20" hidden="1" x14ac:dyDescent="0.35">
      <c r="A134" s="35" t="s">
        <v>927</v>
      </c>
      <c r="B134" s="36" t="s">
        <v>926</v>
      </c>
      <c r="C134" s="36" t="s">
        <v>917</v>
      </c>
      <c r="D134" s="37" t="s">
        <v>922</v>
      </c>
      <c r="E134" s="36">
        <v>2</v>
      </c>
      <c r="F134" s="46">
        <v>4130</v>
      </c>
      <c r="G134" s="46">
        <f t="shared" si="2"/>
        <v>35</v>
      </c>
      <c r="H134" s="47" t="s">
        <v>928</v>
      </c>
      <c r="I134" s="47"/>
      <c r="J134" s="47"/>
      <c r="K134" s="48"/>
      <c r="L134" s="41"/>
      <c r="S134" s="37"/>
      <c r="T134" s="37"/>
    </row>
    <row r="135" spans="1:20" hidden="1" x14ac:dyDescent="0.35">
      <c r="A135" s="35" t="s">
        <v>927</v>
      </c>
      <c r="B135" s="36" t="s">
        <v>926</v>
      </c>
      <c r="C135" s="36" t="s">
        <v>917</v>
      </c>
      <c r="D135" s="37" t="s">
        <v>922</v>
      </c>
      <c r="E135" s="36">
        <v>2</v>
      </c>
      <c r="F135" s="45">
        <v>4165</v>
      </c>
      <c r="G135" s="43">
        <f t="shared" si="2"/>
        <v>91</v>
      </c>
      <c r="H135" s="44" t="s">
        <v>67</v>
      </c>
      <c r="I135" s="44"/>
      <c r="J135" s="44"/>
      <c r="K135" s="12"/>
      <c r="L135" s="41"/>
      <c r="S135" s="37"/>
      <c r="T135" s="37"/>
    </row>
    <row r="136" spans="1:20" hidden="1" x14ac:dyDescent="0.35">
      <c r="A136" s="35" t="s">
        <v>927</v>
      </c>
      <c r="B136" s="36" t="s">
        <v>926</v>
      </c>
      <c r="C136" s="36" t="s">
        <v>917</v>
      </c>
      <c r="D136" s="37" t="s">
        <v>922</v>
      </c>
      <c r="E136" s="36">
        <v>2</v>
      </c>
      <c r="F136" s="49">
        <v>4256</v>
      </c>
      <c r="G136" s="49">
        <f t="shared" si="2"/>
        <v>10</v>
      </c>
      <c r="H136" s="47" t="s">
        <v>928</v>
      </c>
      <c r="I136" s="47"/>
      <c r="J136" s="47"/>
      <c r="K136" s="48"/>
      <c r="L136" s="41"/>
      <c r="S136" s="37"/>
      <c r="T136" s="37"/>
    </row>
    <row r="137" spans="1:20" hidden="1" x14ac:dyDescent="0.35">
      <c r="A137" s="35" t="s">
        <v>927</v>
      </c>
      <c r="B137" s="36" t="s">
        <v>926</v>
      </c>
      <c r="C137" s="36" t="s">
        <v>917</v>
      </c>
      <c r="D137" s="37" t="s">
        <v>922</v>
      </c>
      <c r="E137" s="36">
        <v>2</v>
      </c>
      <c r="F137" s="43">
        <v>4266</v>
      </c>
      <c r="G137" s="43">
        <f>F138-F137</f>
        <v>144</v>
      </c>
      <c r="H137" s="44" t="s">
        <v>95</v>
      </c>
      <c r="I137" s="44"/>
      <c r="J137" s="44"/>
      <c r="K137" s="12"/>
      <c r="L137" s="41"/>
      <c r="S137" s="37"/>
      <c r="T137" s="37"/>
    </row>
    <row r="138" spans="1:20" hidden="1" x14ac:dyDescent="0.35">
      <c r="A138" s="35" t="s">
        <v>927</v>
      </c>
      <c r="B138" s="36" t="s">
        <v>926</v>
      </c>
      <c r="C138" s="36" t="s">
        <v>917</v>
      </c>
      <c r="D138" s="37" t="s">
        <v>922</v>
      </c>
      <c r="E138" s="36">
        <v>2</v>
      </c>
      <c r="F138" s="46">
        <v>4410</v>
      </c>
      <c r="G138" s="49">
        <f t="shared" ref="G138:G141" si="3">F139-F138</f>
        <v>32</v>
      </c>
      <c r="H138" s="47" t="s">
        <v>928</v>
      </c>
      <c r="I138" s="47"/>
      <c r="J138" s="47"/>
      <c r="K138" s="48"/>
      <c r="L138" s="41"/>
      <c r="S138" s="37"/>
      <c r="T138" s="37"/>
    </row>
    <row r="139" spans="1:20" hidden="1" x14ac:dyDescent="0.35">
      <c r="A139" s="35" t="s">
        <v>927</v>
      </c>
      <c r="B139" s="36" t="s">
        <v>926</v>
      </c>
      <c r="C139" s="36" t="s">
        <v>917</v>
      </c>
      <c r="D139" s="37" t="s">
        <v>922</v>
      </c>
      <c r="E139" s="36">
        <v>2</v>
      </c>
      <c r="F139" s="49">
        <v>4442</v>
      </c>
      <c r="G139" s="49">
        <f t="shared" si="3"/>
        <v>30</v>
      </c>
      <c r="H139" s="44" t="s">
        <v>67</v>
      </c>
      <c r="I139" s="44"/>
      <c r="J139" s="44"/>
      <c r="K139" s="12"/>
      <c r="L139" s="41"/>
      <c r="S139" s="37"/>
      <c r="T139" s="37"/>
    </row>
    <row r="140" spans="1:20" hidden="1" x14ac:dyDescent="0.35">
      <c r="A140" s="35" t="s">
        <v>927</v>
      </c>
      <c r="B140" s="36" t="s">
        <v>926</v>
      </c>
      <c r="C140" s="36" t="s">
        <v>917</v>
      </c>
      <c r="D140" s="37" t="s">
        <v>922</v>
      </c>
      <c r="E140" s="36">
        <v>2</v>
      </c>
      <c r="F140" s="43">
        <v>4472</v>
      </c>
      <c r="G140" s="43">
        <f t="shared" si="3"/>
        <v>16</v>
      </c>
      <c r="H140" s="44" t="s">
        <v>928</v>
      </c>
      <c r="I140" s="44"/>
      <c r="J140" s="44"/>
      <c r="K140" s="12"/>
      <c r="L140" s="41"/>
      <c r="S140" s="37"/>
      <c r="T140" s="37"/>
    </row>
    <row r="141" spans="1:20" hidden="1" x14ac:dyDescent="0.35">
      <c r="A141" s="35" t="s">
        <v>927</v>
      </c>
      <c r="B141" s="36" t="s">
        <v>926</v>
      </c>
      <c r="C141" s="36" t="s">
        <v>917</v>
      </c>
      <c r="D141" s="37" t="s">
        <v>922</v>
      </c>
      <c r="E141" s="36">
        <v>2</v>
      </c>
      <c r="F141" s="45">
        <v>4488</v>
      </c>
      <c r="G141" s="43">
        <f t="shared" si="3"/>
        <v>12</v>
      </c>
      <c r="H141" s="44" t="s">
        <v>67</v>
      </c>
      <c r="I141" s="44"/>
      <c r="J141" s="44"/>
      <c r="K141" s="12"/>
      <c r="L141" s="41"/>
      <c r="S141" s="37"/>
      <c r="T141" s="37"/>
    </row>
    <row r="142" spans="1:20" hidden="1" x14ac:dyDescent="0.35">
      <c r="A142" s="35" t="s">
        <v>927</v>
      </c>
      <c r="B142" s="36" t="s">
        <v>926</v>
      </c>
      <c r="C142" s="36" t="s">
        <v>917</v>
      </c>
      <c r="D142" s="37" t="s">
        <v>922</v>
      </c>
      <c r="E142" s="36">
        <v>2</v>
      </c>
      <c r="F142" s="19">
        <v>4500</v>
      </c>
      <c r="G142" s="15"/>
      <c r="H142" s="16"/>
      <c r="I142" s="40"/>
      <c r="J142" s="16"/>
      <c r="K142" s="18"/>
      <c r="L142" s="41"/>
      <c r="S142" s="37"/>
      <c r="T142" s="37"/>
    </row>
    <row r="143" spans="1:20" x14ac:dyDescent="0.35">
      <c r="A143" s="35" t="s">
        <v>927</v>
      </c>
      <c r="B143" s="36" t="s">
        <v>926</v>
      </c>
      <c r="C143" s="36" t="s">
        <v>917</v>
      </c>
      <c r="D143" s="37" t="s">
        <v>910</v>
      </c>
      <c r="E143" s="36">
        <v>3</v>
      </c>
      <c r="F143" s="55">
        <v>5000</v>
      </c>
      <c r="G143" s="55">
        <f>F144-F143</f>
        <v>45</v>
      </c>
      <c r="H143" s="56" t="s">
        <v>905</v>
      </c>
      <c r="I143" s="56"/>
      <c r="J143" s="56" t="s">
        <v>977</v>
      </c>
      <c r="K143" s="18" t="s">
        <v>912</v>
      </c>
      <c r="L143" s="18" t="s">
        <v>923</v>
      </c>
      <c r="M143" s="20" t="s">
        <v>923</v>
      </c>
      <c r="S143" s="37"/>
      <c r="T143" s="37"/>
    </row>
    <row r="144" spans="1:20" x14ac:dyDescent="0.35">
      <c r="A144" s="35" t="s">
        <v>927</v>
      </c>
      <c r="B144" s="36" t="s">
        <v>926</v>
      </c>
      <c r="C144" s="36" t="s">
        <v>917</v>
      </c>
      <c r="D144" s="37" t="s">
        <v>910</v>
      </c>
      <c r="E144" s="36">
        <v>3</v>
      </c>
      <c r="F144" s="55">
        <v>5045</v>
      </c>
      <c r="G144" s="55">
        <f t="shared" ref="G144:G217" si="4">F145-F144</f>
        <v>35</v>
      </c>
      <c r="H144" s="56" t="s">
        <v>905</v>
      </c>
      <c r="I144" s="56"/>
      <c r="J144" s="56" t="s">
        <v>978</v>
      </c>
      <c r="K144" s="18" t="s">
        <v>979</v>
      </c>
      <c r="L144" s="18" t="s">
        <v>980</v>
      </c>
      <c r="M144" s="18" t="s">
        <v>980</v>
      </c>
      <c r="N144" s="37"/>
      <c r="O144" s="37"/>
      <c r="P144" s="37"/>
      <c r="Q144" s="37"/>
      <c r="R144" s="37"/>
      <c r="S144" s="37"/>
      <c r="T144" s="37"/>
    </row>
    <row r="145" spans="1:20" hidden="1" x14ac:dyDescent="0.35">
      <c r="A145" s="35" t="s">
        <v>927</v>
      </c>
      <c r="B145" s="36" t="s">
        <v>926</v>
      </c>
      <c r="C145" s="36" t="s">
        <v>917</v>
      </c>
      <c r="D145" s="37" t="s">
        <v>910</v>
      </c>
      <c r="E145" s="36">
        <v>3</v>
      </c>
      <c r="F145" s="55">
        <v>5080</v>
      </c>
      <c r="G145" s="55">
        <f t="shared" si="4"/>
        <v>67</v>
      </c>
      <c r="H145" s="56" t="s">
        <v>69</v>
      </c>
      <c r="I145" s="56"/>
      <c r="J145" s="56" t="s">
        <v>981</v>
      </c>
      <c r="K145" s="18"/>
      <c r="L145" s="18"/>
      <c r="M145" s="37"/>
      <c r="N145" s="37"/>
      <c r="O145" s="37"/>
      <c r="P145" s="37"/>
      <c r="Q145" s="37"/>
      <c r="R145" s="37"/>
      <c r="S145" s="37"/>
      <c r="T145" s="37"/>
    </row>
    <row r="146" spans="1:20" hidden="1" x14ac:dyDescent="0.35">
      <c r="A146" s="35" t="s">
        <v>927</v>
      </c>
      <c r="B146" s="36" t="s">
        <v>926</v>
      </c>
      <c r="C146" s="36" t="s">
        <v>917</v>
      </c>
      <c r="D146" s="37" t="s">
        <v>910</v>
      </c>
      <c r="E146" s="36">
        <v>3</v>
      </c>
      <c r="F146" s="55">
        <v>5147</v>
      </c>
      <c r="G146" s="55">
        <f t="shared" si="4"/>
        <v>25</v>
      </c>
      <c r="H146" s="56" t="s">
        <v>75</v>
      </c>
      <c r="I146" s="56"/>
      <c r="J146" s="56"/>
      <c r="K146" s="18"/>
      <c r="L146" s="18"/>
      <c r="M146" s="37"/>
      <c r="N146" s="37"/>
      <c r="O146" s="37"/>
      <c r="P146" s="37"/>
      <c r="Q146" s="37"/>
      <c r="R146" s="37"/>
      <c r="S146" s="37"/>
      <c r="T146" s="37"/>
    </row>
    <row r="147" spans="1:20" hidden="1" x14ac:dyDescent="0.35">
      <c r="A147" s="35" t="s">
        <v>927</v>
      </c>
      <c r="B147" s="36" t="s">
        <v>926</v>
      </c>
      <c r="C147" s="36" t="s">
        <v>917</v>
      </c>
      <c r="D147" s="37" t="s">
        <v>910</v>
      </c>
      <c r="E147" s="36">
        <v>3</v>
      </c>
      <c r="F147" s="55">
        <v>5172</v>
      </c>
      <c r="G147" s="55">
        <f t="shared" si="4"/>
        <v>8</v>
      </c>
      <c r="H147" s="56" t="s">
        <v>69</v>
      </c>
      <c r="I147" s="56"/>
      <c r="J147" s="56" t="s">
        <v>982</v>
      </c>
      <c r="K147" s="18"/>
      <c r="L147" s="18"/>
      <c r="M147" s="37"/>
      <c r="N147" s="37"/>
      <c r="O147" s="37"/>
      <c r="P147" s="37"/>
      <c r="Q147" s="37"/>
      <c r="R147" s="37"/>
      <c r="S147" s="37"/>
      <c r="T147" s="37"/>
    </row>
    <row r="148" spans="1:20" hidden="1" x14ac:dyDescent="0.35">
      <c r="A148" s="35" t="s">
        <v>927</v>
      </c>
      <c r="B148" s="36" t="s">
        <v>926</v>
      </c>
      <c r="C148" s="36" t="s">
        <v>917</v>
      </c>
      <c r="D148" s="37" t="s">
        <v>910</v>
      </c>
      <c r="E148" s="36">
        <v>3</v>
      </c>
      <c r="F148" s="55">
        <v>5180</v>
      </c>
      <c r="G148" s="55">
        <f t="shared" si="4"/>
        <v>1</v>
      </c>
      <c r="H148" s="56" t="s">
        <v>73</v>
      </c>
      <c r="I148" s="56" t="s">
        <v>983</v>
      </c>
      <c r="J148" s="56"/>
      <c r="K148" s="18"/>
      <c r="L148" s="18"/>
      <c r="M148" s="37"/>
      <c r="N148" s="37"/>
      <c r="O148" s="37"/>
      <c r="P148" s="37"/>
      <c r="Q148" s="37"/>
      <c r="R148" s="37"/>
      <c r="S148" s="37"/>
      <c r="T148" s="37"/>
    </row>
    <row r="149" spans="1:20" hidden="1" x14ac:dyDescent="0.35">
      <c r="A149" s="35" t="s">
        <v>927</v>
      </c>
      <c r="B149" s="36" t="s">
        <v>926</v>
      </c>
      <c r="C149" s="36" t="s">
        <v>917</v>
      </c>
      <c r="D149" s="37" t="s">
        <v>910</v>
      </c>
      <c r="E149" s="36">
        <v>3</v>
      </c>
      <c r="F149" s="55">
        <v>5181</v>
      </c>
      <c r="G149" s="55">
        <f t="shared" si="4"/>
        <v>9</v>
      </c>
      <c r="H149" s="56" t="s">
        <v>69</v>
      </c>
      <c r="I149" s="56" t="s">
        <v>984</v>
      </c>
      <c r="J149" s="56"/>
      <c r="K149" s="18"/>
      <c r="L149" s="18"/>
      <c r="M149" s="37"/>
      <c r="N149" s="37"/>
      <c r="O149" s="37"/>
      <c r="P149" s="37"/>
      <c r="Q149" s="37"/>
      <c r="R149" s="37"/>
      <c r="S149" s="37"/>
      <c r="T149" s="37"/>
    </row>
    <row r="150" spans="1:20" hidden="1" x14ac:dyDescent="0.35">
      <c r="A150" s="35" t="s">
        <v>927</v>
      </c>
      <c r="B150" s="36" t="s">
        <v>926</v>
      </c>
      <c r="C150" s="36" t="s">
        <v>917</v>
      </c>
      <c r="D150" s="37" t="s">
        <v>910</v>
      </c>
      <c r="E150" s="36">
        <v>3</v>
      </c>
      <c r="F150" s="55">
        <v>5190</v>
      </c>
      <c r="G150" s="55">
        <f t="shared" si="4"/>
        <v>10</v>
      </c>
      <c r="H150" s="56" t="s">
        <v>67</v>
      </c>
      <c r="I150" s="56"/>
      <c r="J150" s="56">
        <v>900</v>
      </c>
      <c r="K150" s="18"/>
      <c r="L150" s="18"/>
      <c r="M150" s="37"/>
      <c r="N150" s="37"/>
      <c r="O150" s="37"/>
      <c r="P150" s="37"/>
      <c r="Q150" s="37"/>
      <c r="R150" s="37"/>
      <c r="S150" s="37"/>
      <c r="T150" s="37"/>
    </row>
    <row r="151" spans="1:20" hidden="1" x14ac:dyDescent="0.35">
      <c r="A151" s="35" t="s">
        <v>927</v>
      </c>
      <c r="B151" s="36" t="s">
        <v>926</v>
      </c>
      <c r="C151" s="36" t="s">
        <v>917</v>
      </c>
      <c r="D151" s="37" t="s">
        <v>910</v>
      </c>
      <c r="E151" s="36">
        <v>3</v>
      </c>
      <c r="F151" s="55">
        <v>5200</v>
      </c>
      <c r="G151" s="55">
        <f t="shared" si="4"/>
        <v>8</v>
      </c>
      <c r="H151" s="56" t="s">
        <v>75</v>
      </c>
      <c r="I151" s="56"/>
      <c r="J151" s="56"/>
      <c r="K151" s="18"/>
      <c r="L151" s="18"/>
      <c r="M151" s="37"/>
      <c r="N151" s="37"/>
      <c r="O151" s="37"/>
      <c r="P151" s="37"/>
      <c r="Q151" s="37"/>
      <c r="R151" s="37"/>
      <c r="S151" s="37"/>
      <c r="T151" s="37"/>
    </row>
    <row r="152" spans="1:20" x14ac:dyDescent="0.35">
      <c r="A152" s="35" t="s">
        <v>927</v>
      </c>
      <c r="B152" s="36" t="s">
        <v>926</v>
      </c>
      <c r="C152" s="36" t="s">
        <v>917</v>
      </c>
      <c r="D152" s="37" t="s">
        <v>910</v>
      </c>
      <c r="E152" s="36">
        <v>3</v>
      </c>
      <c r="F152" s="55">
        <v>5208</v>
      </c>
      <c r="G152" s="55">
        <f t="shared" si="4"/>
        <v>30</v>
      </c>
      <c r="H152" s="56" t="s">
        <v>905</v>
      </c>
      <c r="I152" s="56"/>
      <c r="J152" s="56" t="s">
        <v>985</v>
      </c>
      <c r="K152" s="18" t="s">
        <v>943</v>
      </c>
      <c r="L152" s="18" t="s">
        <v>921</v>
      </c>
      <c r="M152" s="20" t="s">
        <v>921</v>
      </c>
      <c r="N152" s="37"/>
      <c r="O152" s="37"/>
      <c r="P152" s="37"/>
      <c r="Q152" s="37"/>
      <c r="R152" s="37"/>
      <c r="S152" s="37"/>
      <c r="T152" s="37"/>
    </row>
    <row r="153" spans="1:20" hidden="1" x14ac:dyDescent="0.35">
      <c r="A153" s="35" t="s">
        <v>927</v>
      </c>
      <c r="B153" s="36" t="s">
        <v>926</v>
      </c>
      <c r="C153" s="36" t="s">
        <v>917</v>
      </c>
      <c r="D153" s="37" t="s">
        <v>910</v>
      </c>
      <c r="E153" s="36">
        <v>3</v>
      </c>
      <c r="F153" s="55">
        <v>5238</v>
      </c>
      <c r="G153" s="55">
        <f t="shared" si="4"/>
        <v>4</v>
      </c>
      <c r="H153" s="56" t="s">
        <v>73</v>
      </c>
      <c r="I153" s="56" t="s">
        <v>986</v>
      </c>
      <c r="J153" s="56"/>
      <c r="K153" s="18"/>
      <c r="L153" s="18"/>
      <c r="M153" s="37"/>
      <c r="N153" s="37"/>
      <c r="O153" s="37"/>
      <c r="P153" s="37"/>
      <c r="Q153" s="37"/>
      <c r="R153" s="37"/>
      <c r="S153" s="37"/>
      <c r="T153" s="37"/>
    </row>
    <row r="154" spans="1:20" hidden="1" x14ac:dyDescent="0.35">
      <c r="A154" s="35" t="s">
        <v>927</v>
      </c>
      <c r="B154" s="36" t="s">
        <v>926</v>
      </c>
      <c r="C154" s="36" t="s">
        <v>917</v>
      </c>
      <c r="D154" s="37" t="s">
        <v>910</v>
      </c>
      <c r="E154" s="36">
        <v>3</v>
      </c>
      <c r="F154" s="55">
        <v>5242</v>
      </c>
      <c r="G154" s="55">
        <f t="shared" si="4"/>
        <v>23</v>
      </c>
      <c r="H154" s="56" t="s">
        <v>71</v>
      </c>
      <c r="I154" s="56"/>
      <c r="J154" s="56" t="s">
        <v>987</v>
      </c>
      <c r="K154" s="18"/>
      <c r="L154" s="18"/>
      <c r="M154" s="37"/>
      <c r="N154" s="37"/>
      <c r="O154" s="37"/>
      <c r="P154" s="37"/>
      <c r="Q154" s="37"/>
      <c r="R154" s="37"/>
      <c r="S154" s="37"/>
      <c r="T154" s="37"/>
    </row>
    <row r="155" spans="1:20" hidden="1" x14ac:dyDescent="0.35">
      <c r="A155" s="35" t="s">
        <v>927</v>
      </c>
      <c r="B155" s="36" t="s">
        <v>926</v>
      </c>
      <c r="C155" s="36" t="s">
        <v>917</v>
      </c>
      <c r="D155" s="37" t="s">
        <v>910</v>
      </c>
      <c r="E155" s="36">
        <v>3</v>
      </c>
      <c r="F155" s="55">
        <v>5265</v>
      </c>
      <c r="G155" s="55">
        <f t="shared" si="4"/>
        <v>45</v>
      </c>
      <c r="H155" s="56" t="s">
        <v>69</v>
      </c>
      <c r="I155" s="56"/>
      <c r="J155" s="56"/>
      <c r="K155" s="18"/>
      <c r="L155" s="18"/>
      <c r="M155" s="37"/>
      <c r="N155" s="37"/>
      <c r="O155" s="37"/>
      <c r="P155" s="37"/>
      <c r="Q155" s="37"/>
      <c r="R155" s="37"/>
      <c r="S155" s="37"/>
      <c r="T155" s="37"/>
    </row>
    <row r="156" spans="1:20" x14ac:dyDescent="0.35">
      <c r="A156" s="35" t="s">
        <v>927</v>
      </c>
      <c r="B156" s="36" t="s">
        <v>926</v>
      </c>
      <c r="C156" s="36" t="s">
        <v>917</v>
      </c>
      <c r="D156" s="37" t="s">
        <v>910</v>
      </c>
      <c r="E156" s="36">
        <v>3</v>
      </c>
      <c r="F156" s="55">
        <v>5310</v>
      </c>
      <c r="G156" s="55">
        <f t="shared" si="4"/>
        <v>45</v>
      </c>
      <c r="H156" s="56" t="s">
        <v>905</v>
      </c>
      <c r="I156" s="56"/>
      <c r="J156" s="56" t="s">
        <v>988</v>
      </c>
      <c r="K156" s="18" t="s">
        <v>912</v>
      </c>
      <c r="L156" s="18" t="s">
        <v>923</v>
      </c>
      <c r="M156" s="20" t="s">
        <v>923</v>
      </c>
      <c r="N156" s="37"/>
      <c r="O156" s="37"/>
      <c r="P156" s="37"/>
      <c r="Q156" s="37"/>
      <c r="R156" s="37"/>
      <c r="S156" s="37"/>
      <c r="T156" s="37"/>
    </row>
    <row r="157" spans="1:20" x14ac:dyDescent="0.35">
      <c r="A157" s="35" t="s">
        <v>927</v>
      </c>
      <c r="B157" s="36" t="s">
        <v>926</v>
      </c>
      <c r="C157" s="36" t="s">
        <v>917</v>
      </c>
      <c r="D157" s="37" t="s">
        <v>910</v>
      </c>
      <c r="E157" s="36">
        <v>3</v>
      </c>
      <c r="F157" s="55">
        <v>5355</v>
      </c>
      <c r="G157" s="55">
        <f t="shared" si="4"/>
        <v>14</v>
      </c>
      <c r="H157" s="56" t="s">
        <v>905</v>
      </c>
      <c r="I157" s="56"/>
      <c r="J157" s="56" t="s">
        <v>989</v>
      </c>
      <c r="K157" s="18" t="s">
        <v>918</v>
      </c>
      <c r="L157" s="18" t="s">
        <v>990</v>
      </c>
      <c r="M157" s="18" t="s">
        <v>990</v>
      </c>
      <c r="N157" s="37"/>
      <c r="O157" s="37"/>
      <c r="P157" s="37"/>
      <c r="Q157" s="37"/>
      <c r="R157" s="37"/>
      <c r="S157" s="37"/>
      <c r="T157" s="37"/>
    </row>
    <row r="158" spans="1:20" hidden="1" x14ac:dyDescent="0.35">
      <c r="A158" s="35" t="s">
        <v>927</v>
      </c>
      <c r="B158" s="36" t="s">
        <v>926</v>
      </c>
      <c r="C158" s="36" t="s">
        <v>917</v>
      </c>
      <c r="D158" s="37" t="s">
        <v>910</v>
      </c>
      <c r="E158" s="36">
        <v>3</v>
      </c>
      <c r="F158" s="55">
        <v>5369</v>
      </c>
      <c r="G158" s="55">
        <f t="shared" si="4"/>
        <v>86</v>
      </c>
      <c r="H158" s="56" t="s">
        <v>69</v>
      </c>
      <c r="I158" s="56"/>
      <c r="J158" s="56"/>
      <c r="K158" s="18"/>
      <c r="L158" s="18"/>
      <c r="M158" s="37"/>
      <c r="N158" s="37"/>
      <c r="O158" s="37"/>
      <c r="P158" s="37"/>
      <c r="Q158" s="37"/>
      <c r="R158" s="37"/>
      <c r="S158" s="37"/>
      <c r="T158" s="37"/>
    </row>
    <row r="159" spans="1:20" hidden="1" x14ac:dyDescent="0.35">
      <c r="A159" s="35" t="s">
        <v>927</v>
      </c>
      <c r="B159" s="36" t="s">
        <v>926</v>
      </c>
      <c r="C159" s="36" t="s">
        <v>917</v>
      </c>
      <c r="D159" s="37" t="s">
        <v>910</v>
      </c>
      <c r="E159" s="36">
        <v>3</v>
      </c>
      <c r="F159" s="55">
        <v>5455</v>
      </c>
      <c r="G159" s="55">
        <f t="shared" si="4"/>
        <v>7</v>
      </c>
      <c r="H159" s="56" t="s">
        <v>79</v>
      </c>
      <c r="I159" s="56"/>
      <c r="J159" s="56" t="s">
        <v>991</v>
      </c>
      <c r="K159" s="18"/>
      <c r="L159" s="18"/>
      <c r="M159" s="37"/>
      <c r="N159" s="37"/>
      <c r="O159" s="37"/>
      <c r="P159" s="37"/>
      <c r="Q159" s="37"/>
      <c r="R159" s="37"/>
      <c r="S159" s="37"/>
      <c r="T159" s="37"/>
    </row>
    <row r="160" spans="1:20" hidden="1" x14ac:dyDescent="0.35">
      <c r="A160" s="35" t="s">
        <v>927</v>
      </c>
      <c r="B160" s="36" t="s">
        <v>926</v>
      </c>
      <c r="C160" s="36" t="s">
        <v>917</v>
      </c>
      <c r="D160" s="37" t="s">
        <v>910</v>
      </c>
      <c r="E160" s="36">
        <v>3</v>
      </c>
      <c r="F160" s="55">
        <v>5462</v>
      </c>
      <c r="G160" s="55">
        <f t="shared" si="4"/>
        <v>21</v>
      </c>
      <c r="H160" s="56" t="s">
        <v>69</v>
      </c>
      <c r="I160" s="56"/>
      <c r="J160" s="56"/>
      <c r="K160" s="18"/>
      <c r="L160" s="18"/>
      <c r="M160" s="37"/>
      <c r="N160" s="37"/>
      <c r="O160" s="37"/>
      <c r="P160" s="37"/>
      <c r="Q160" s="37"/>
      <c r="R160" s="37"/>
      <c r="S160" s="37"/>
      <c r="T160" s="37"/>
    </row>
    <row r="161" spans="1:20" hidden="1" x14ac:dyDescent="0.35">
      <c r="A161" s="35" t="s">
        <v>927</v>
      </c>
      <c r="B161" s="36" t="s">
        <v>926</v>
      </c>
      <c r="C161" s="36" t="s">
        <v>917</v>
      </c>
      <c r="D161" s="37" t="s">
        <v>910</v>
      </c>
      <c r="E161" s="36">
        <v>3</v>
      </c>
      <c r="F161" s="55">
        <v>5483</v>
      </c>
      <c r="G161" s="55">
        <f t="shared" si="4"/>
        <v>3</v>
      </c>
      <c r="H161" s="56" t="s">
        <v>73</v>
      </c>
      <c r="I161" s="56" t="s">
        <v>983</v>
      </c>
      <c r="J161" s="56"/>
      <c r="K161" s="18"/>
      <c r="L161" s="18"/>
      <c r="M161" s="37"/>
      <c r="N161" s="37"/>
      <c r="O161" s="37"/>
      <c r="P161" s="37"/>
      <c r="Q161" s="37"/>
      <c r="R161" s="37"/>
      <c r="S161" s="37"/>
      <c r="T161" s="37"/>
    </row>
    <row r="162" spans="1:20" hidden="1" x14ac:dyDescent="0.35">
      <c r="A162" s="35" t="s">
        <v>927</v>
      </c>
      <c r="B162" s="36" t="s">
        <v>926</v>
      </c>
      <c r="C162" s="36" t="s">
        <v>917</v>
      </c>
      <c r="D162" s="37" t="s">
        <v>910</v>
      </c>
      <c r="E162" s="36">
        <v>3</v>
      </c>
      <c r="F162" s="55">
        <v>5486</v>
      </c>
      <c r="G162" s="55">
        <f t="shared" si="4"/>
        <v>19</v>
      </c>
      <c r="H162" s="56" t="s">
        <v>69</v>
      </c>
      <c r="I162" s="56"/>
      <c r="J162" s="56"/>
      <c r="K162" s="18"/>
      <c r="L162" s="18"/>
      <c r="M162" s="37"/>
      <c r="N162" s="37"/>
      <c r="O162" s="37"/>
      <c r="P162" s="37"/>
      <c r="Q162" s="37"/>
      <c r="R162" s="37"/>
      <c r="S162" s="37"/>
      <c r="T162" s="37"/>
    </row>
    <row r="163" spans="1:20" hidden="1" x14ac:dyDescent="0.35">
      <c r="A163" s="35" t="s">
        <v>927</v>
      </c>
      <c r="B163" s="36" t="s">
        <v>926</v>
      </c>
      <c r="C163" s="36" t="s">
        <v>917</v>
      </c>
      <c r="D163" s="37" t="s">
        <v>910</v>
      </c>
      <c r="E163" s="36">
        <v>3</v>
      </c>
      <c r="F163" s="55">
        <v>5505</v>
      </c>
      <c r="G163" s="55">
        <f t="shared" si="4"/>
        <v>9</v>
      </c>
      <c r="H163" s="56" t="s">
        <v>75</v>
      </c>
      <c r="I163" s="56"/>
      <c r="J163" s="56"/>
      <c r="K163" s="18"/>
      <c r="L163" s="18"/>
      <c r="M163" s="37"/>
      <c r="N163" s="37"/>
      <c r="O163" s="37"/>
      <c r="P163" s="37"/>
      <c r="Q163" s="37"/>
      <c r="R163" s="37"/>
      <c r="S163" s="37"/>
      <c r="T163" s="37"/>
    </row>
    <row r="164" spans="1:20" hidden="1" x14ac:dyDescent="0.35">
      <c r="A164" s="35" t="s">
        <v>927</v>
      </c>
      <c r="B164" s="36" t="s">
        <v>926</v>
      </c>
      <c r="C164" s="36" t="s">
        <v>917</v>
      </c>
      <c r="D164" s="37" t="s">
        <v>910</v>
      </c>
      <c r="E164" s="36">
        <v>3</v>
      </c>
      <c r="F164" s="55">
        <v>5514</v>
      </c>
      <c r="G164" s="55">
        <f t="shared" si="4"/>
        <v>26</v>
      </c>
      <c r="H164" s="56" t="s">
        <v>69</v>
      </c>
      <c r="I164" s="56"/>
      <c r="J164" s="56"/>
      <c r="K164" s="18"/>
      <c r="L164" s="18"/>
      <c r="M164" s="37"/>
      <c r="N164" s="37"/>
      <c r="O164" s="37"/>
      <c r="P164" s="37"/>
      <c r="Q164" s="37"/>
      <c r="R164" s="37"/>
      <c r="S164" s="37"/>
      <c r="T164" s="37"/>
    </row>
    <row r="165" spans="1:20" hidden="1" x14ac:dyDescent="0.35">
      <c r="A165" s="35" t="s">
        <v>927</v>
      </c>
      <c r="B165" s="36" t="s">
        <v>926</v>
      </c>
      <c r="C165" s="36" t="s">
        <v>917</v>
      </c>
      <c r="D165" s="37" t="s">
        <v>910</v>
      </c>
      <c r="E165" s="36">
        <v>3</v>
      </c>
      <c r="F165" s="55">
        <v>5540</v>
      </c>
      <c r="G165" s="55">
        <f t="shared" si="4"/>
        <v>5</v>
      </c>
      <c r="H165" s="56" t="s">
        <v>71</v>
      </c>
      <c r="I165" s="56"/>
      <c r="J165" s="56"/>
      <c r="K165" s="18"/>
      <c r="L165" s="18"/>
      <c r="M165" s="37"/>
      <c r="N165" s="37"/>
      <c r="O165" s="37"/>
      <c r="P165" s="37"/>
      <c r="Q165" s="37"/>
      <c r="R165" s="37"/>
      <c r="S165" s="37"/>
      <c r="T165" s="37"/>
    </row>
    <row r="166" spans="1:20" hidden="1" x14ac:dyDescent="0.35">
      <c r="A166" s="35" t="s">
        <v>927</v>
      </c>
      <c r="B166" s="36" t="s">
        <v>926</v>
      </c>
      <c r="C166" s="36" t="s">
        <v>917</v>
      </c>
      <c r="D166" s="37" t="s">
        <v>910</v>
      </c>
      <c r="E166" s="36">
        <v>3</v>
      </c>
      <c r="F166" s="55">
        <v>5545</v>
      </c>
      <c r="G166" s="55">
        <f t="shared" si="4"/>
        <v>7</v>
      </c>
      <c r="H166" s="56" t="s">
        <v>69</v>
      </c>
      <c r="I166" s="56"/>
      <c r="J166" s="56"/>
      <c r="K166" s="18"/>
      <c r="L166" s="18"/>
      <c r="M166" s="37"/>
      <c r="N166" s="37"/>
      <c r="O166" s="37"/>
      <c r="P166" s="37"/>
      <c r="Q166" s="37"/>
      <c r="R166" s="37"/>
      <c r="S166" s="37"/>
      <c r="T166" s="37"/>
    </row>
    <row r="167" spans="1:20" hidden="1" x14ac:dyDescent="0.35">
      <c r="A167" s="35" t="s">
        <v>927</v>
      </c>
      <c r="B167" s="36" t="s">
        <v>926</v>
      </c>
      <c r="C167" s="36" t="s">
        <v>917</v>
      </c>
      <c r="D167" s="37" t="s">
        <v>910</v>
      </c>
      <c r="E167" s="36">
        <v>3</v>
      </c>
      <c r="F167" s="55">
        <v>5552</v>
      </c>
      <c r="G167" s="55">
        <f t="shared" si="4"/>
        <v>3</v>
      </c>
      <c r="H167" s="56" t="s">
        <v>67</v>
      </c>
      <c r="I167" s="56"/>
      <c r="J167" s="56" t="s">
        <v>992</v>
      </c>
      <c r="K167" s="18"/>
      <c r="L167" s="18"/>
      <c r="M167" s="37"/>
      <c r="N167" s="37"/>
      <c r="O167" s="37"/>
      <c r="P167" s="37"/>
      <c r="Q167" s="37"/>
      <c r="R167" s="37"/>
      <c r="S167" s="37"/>
      <c r="T167" s="37"/>
    </row>
    <row r="168" spans="1:20" hidden="1" x14ac:dyDescent="0.35">
      <c r="A168" s="35" t="s">
        <v>927</v>
      </c>
      <c r="B168" s="36" t="s">
        <v>926</v>
      </c>
      <c r="C168" s="36" t="s">
        <v>917</v>
      </c>
      <c r="D168" s="37" t="s">
        <v>910</v>
      </c>
      <c r="E168" s="36">
        <v>3</v>
      </c>
      <c r="F168" s="55">
        <v>5555</v>
      </c>
      <c r="G168" s="55">
        <f t="shared" si="4"/>
        <v>3</v>
      </c>
      <c r="H168" s="56" t="s">
        <v>69</v>
      </c>
      <c r="I168" s="56"/>
      <c r="J168" s="56"/>
      <c r="K168" s="18"/>
      <c r="L168" s="18"/>
      <c r="M168" s="37"/>
      <c r="N168" s="37"/>
      <c r="O168" s="37"/>
      <c r="P168" s="37"/>
      <c r="Q168" s="37"/>
      <c r="R168" s="37"/>
      <c r="S168" s="37"/>
      <c r="T168" s="37"/>
    </row>
    <row r="169" spans="1:20" hidden="1" x14ac:dyDescent="0.35">
      <c r="A169" s="35" t="s">
        <v>927</v>
      </c>
      <c r="B169" s="36" t="s">
        <v>926</v>
      </c>
      <c r="C169" s="36" t="s">
        <v>917</v>
      </c>
      <c r="D169" s="37" t="s">
        <v>910</v>
      </c>
      <c r="E169" s="36">
        <v>3</v>
      </c>
      <c r="F169" s="55">
        <v>5558</v>
      </c>
      <c r="G169" s="55">
        <f t="shared" si="4"/>
        <v>2</v>
      </c>
      <c r="H169" s="56" t="s">
        <v>75</v>
      </c>
      <c r="I169" s="56"/>
      <c r="J169" s="56"/>
      <c r="K169" s="18"/>
      <c r="L169" s="18"/>
      <c r="M169" s="37"/>
      <c r="N169" s="37"/>
      <c r="O169" s="37"/>
      <c r="P169" s="37"/>
      <c r="Q169" s="37"/>
      <c r="R169" s="37"/>
      <c r="S169" s="37"/>
      <c r="T169" s="37"/>
    </row>
    <row r="170" spans="1:20" hidden="1" x14ac:dyDescent="0.35">
      <c r="A170" s="35" t="s">
        <v>927</v>
      </c>
      <c r="B170" s="36" t="s">
        <v>926</v>
      </c>
      <c r="C170" s="36" t="s">
        <v>917</v>
      </c>
      <c r="D170" s="37" t="s">
        <v>910</v>
      </c>
      <c r="E170" s="36">
        <v>3</v>
      </c>
      <c r="F170" s="55">
        <v>5560</v>
      </c>
      <c r="G170" s="55">
        <f t="shared" si="4"/>
        <v>5</v>
      </c>
      <c r="H170" s="56" t="s">
        <v>71</v>
      </c>
      <c r="I170" s="56"/>
      <c r="J170" s="56"/>
      <c r="K170" s="18"/>
      <c r="L170" s="18"/>
      <c r="M170" s="37"/>
      <c r="N170" s="37"/>
      <c r="O170" s="37"/>
      <c r="P170" s="37"/>
      <c r="Q170" s="37"/>
      <c r="R170" s="37"/>
      <c r="S170" s="37"/>
      <c r="T170" s="37"/>
    </row>
    <row r="171" spans="1:20" hidden="1" x14ac:dyDescent="0.35">
      <c r="A171" s="35" t="s">
        <v>927</v>
      </c>
      <c r="B171" s="36" t="s">
        <v>926</v>
      </c>
      <c r="C171" s="36" t="s">
        <v>917</v>
      </c>
      <c r="D171" s="37" t="s">
        <v>910</v>
      </c>
      <c r="E171" s="36">
        <v>3</v>
      </c>
      <c r="F171" s="55">
        <v>5565</v>
      </c>
      <c r="G171" s="55">
        <f t="shared" si="4"/>
        <v>10</v>
      </c>
      <c r="H171" s="56" t="s">
        <v>75</v>
      </c>
      <c r="I171" s="56"/>
      <c r="J171" s="56"/>
      <c r="K171" s="18"/>
      <c r="L171" s="18"/>
      <c r="M171" s="37"/>
      <c r="N171" s="37"/>
      <c r="O171" s="37"/>
      <c r="P171" s="37"/>
      <c r="Q171" s="37"/>
      <c r="R171" s="37"/>
      <c r="S171" s="37"/>
      <c r="T171" s="37"/>
    </row>
    <row r="172" spans="1:20" hidden="1" x14ac:dyDescent="0.35">
      <c r="A172" s="35" t="s">
        <v>927</v>
      </c>
      <c r="B172" s="36" t="s">
        <v>926</v>
      </c>
      <c r="C172" s="36" t="s">
        <v>917</v>
      </c>
      <c r="D172" s="37" t="s">
        <v>910</v>
      </c>
      <c r="E172" s="36">
        <v>3</v>
      </c>
      <c r="F172" s="55">
        <v>5575</v>
      </c>
      <c r="G172" s="55">
        <f t="shared" si="4"/>
        <v>48</v>
      </c>
      <c r="H172" s="56" t="s">
        <v>69</v>
      </c>
      <c r="I172" s="56"/>
      <c r="J172" s="56"/>
      <c r="K172" s="18"/>
      <c r="L172" s="18"/>
      <c r="M172" s="37"/>
      <c r="N172" s="37"/>
      <c r="O172" s="37"/>
      <c r="P172" s="37"/>
      <c r="Q172" s="37"/>
      <c r="R172" s="37"/>
      <c r="S172" s="37"/>
      <c r="T172" s="37"/>
    </row>
    <row r="173" spans="1:20" hidden="1" x14ac:dyDescent="0.35">
      <c r="A173" s="35" t="s">
        <v>927</v>
      </c>
      <c r="B173" s="36" t="s">
        <v>926</v>
      </c>
      <c r="C173" s="36" t="s">
        <v>917</v>
      </c>
      <c r="D173" s="37" t="s">
        <v>910</v>
      </c>
      <c r="E173" s="36">
        <v>3</v>
      </c>
      <c r="F173" s="55">
        <v>5623</v>
      </c>
      <c r="G173" s="55">
        <f t="shared" si="4"/>
        <v>4</v>
      </c>
      <c r="H173" s="56" t="s">
        <v>75</v>
      </c>
      <c r="I173" s="56"/>
      <c r="J173" s="56"/>
      <c r="K173" s="18"/>
      <c r="L173" s="18"/>
      <c r="M173" s="37"/>
      <c r="N173" s="37"/>
      <c r="O173" s="37"/>
      <c r="P173" s="37"/>
      <c r="Q173" s="37"/>
      <c r="R173" s="37"/>
      <c r="S173" s="37"/>
      <c r="T173" s="37"/>
    </row>
    <row r="174" spans="1:20" hidden="1" x14ac:dyDescent="0.35">
      <c r="A174" s="35" t="s">
        <v>927</v>
      </c>
      <c r="B174" s="36" t="s">
        <v>926</v>
      </c>
      <c r="C174" s="36" t="s">
        <v>917</v>
      </c>
      <c r="D174" s="37" t="s">
        <v>910</v>
      </c>
      <c r="E174" s="36">
        <v>3</v>
      </c>
      <c r="F174" s="55">
        <v>5627</v>
      </c>
      <c r="G174" s="55">
        <f t="shared" si="4"/>
        <v>8</v>
      </c>
      <c r="H174" s="56" t="s">
        <v>69</v>
      </c>
      <c r="I174" s="56"/>
      <c r="J174" s="56"/>
      <c r="K174" s="18"/>
      <c r="L174" s="18"/>
      <c r="M174" s="37"/>
      <c r="N174" s="37"/>
      <c r="O174" s="37"/>
      <c r="P174" s="37"/>
      <c r="Q174" s="37"/>
      <c r="R174" s="37"/>
      <c r="S174" s="37"/>
      <c r="T174" s="37"/>
    </row>
    <row r="175" spans="1:20" hidden="1" x14ac:dyDescent="0.35">
      <c r="A175" s="35" t="s">
        <v>927</v>
      </c>
      <c r="B175" s="36" t="s">
        <v>926</v>
      </c>
      <c r="C175" s="36" t="s">
        <v>917</v>
      </c>
      <c r="D175" s="37" t="s">
        <v>910</v>
      </c>
      <c r="E175" s="36">
        <v>3</v>
      </c>
      <c r="F175" s="55">
        <v>5635</v>
      </c>
      <c r="G175" s="55">
        <f t="shared" si="4"/>
        <v>3</v>
      </c>
      <c r="H175" s="56" t="s">
        <v>73</v>
      </c>
      <c r="I175" s="56" t="s">
        <v>986</v>
      </c>
      <c r="J175" s="56"/>
      <c r="K175" s="18"/>
      <c r="L175" s="18"/>
      <c r="M175" s="37"/>
      <c r="N175" s="37"/>
      <c r="O175" s="37"/>
      <c r="P175" s="37"/>
      <c r="Q175" s="37"/>
      <c r="R175" s="37"/>
      <c r="S175" s="37"/>
      <c r="T175" s="37"/>
    </row>
    <row r="176" spans="1:20" hidden="1" x14ac:dyDescent="0.35">
      <c r="A176" s="35" t="s">
        <v>927</v>
      </c>
      <c r="B176" s="36" t="s">
        <v>926</v>
      </c>
      <c r="C176" s="36" t="s">
        <v>917</v>
      </c>
      <c r="D176" s="37" t="s">
        <v>910</v>
      </c>
      <c r="E176" s="36">
        <v>3</v>
      </c>
      <c r="F176" s="55">
        <v>5638</v>
      </c>
      <c r="G176" s="55">
        <f t="shared" si="4"/>
        <v>10</v>
      </c>
      <c r="H176" s="56" t="s">
        <v>69</v>
      </c>
      <c r="I176" s="56"/>
      <c r="J176" s="56">
        <v>920</v>
      </c>
      <c r="K176" s="18"/>
      <c r="L176" s="18"/>
      <c r="M176" s="37"/>
      <c r="N176" s="37"/>
      <c r="O176" s="37"/>
      <c r="P176" s="37"/>
      <c r="Q176" s="37"/>
      <c r="R176" s="37"/>
      <c r="S176" s="37"/>
      <c r="T176" s="37"/>
    </row>
    <row r="177" spans="1:20" x14ac:dyDescent="0.35">
      <c r="A177" s="35" t="s">
        <v>927</v>
      </c>
      <c r="B177" s="36" t="s">
        <v>926</v>
      </c>
      <c r="C177" s="36" t="s">
        <v>917</v>
      </c>
      <c r="D177" s="37" t="s">
        <v>910</v>
      </c>
      <c r="E177" s="36">
        <v>3</v>
      </c>
      <c r="F177" s="55">
        <v>5648</v>
      </c>
      <c r="G177" s="55">
        <f t="shared" si="4"/>
        <v>3</v>
      </c>
      <c r="H177" s="56" t="s">
        <v>905</v>
      </c>
      <c r="I177" s="56"/>
      <c r="J177" s="56" t="s">
        <v>993</v>
      </c>
      <c r="K177" s="18" t="s">
        <v>907</v>
      </c>
      <c r="L177" s="18" t="s">
        <v>1010</v>
      </c>
      <c r="M177" s="18" t="s">
        <v>1010</v>
      </c>
      <c r="N177" s="37"/>
      <c r="O177" s="37"/>
      <c r="P177" s="37"/>
      <c r="Q177" s="37"/>
      <c r="R177" s="37"/>
      <c r="S177" s="37"/>
      <c r="T177" s="37"/>
    </row>
    <row r="178" spans="1:20" hidden="1" x14ac:dyDescent="0.35">
      <c r="A178" s="35" t="s">
        <v>927</v>
      </c>
      <c r="B178" s="36" t="s">
        <v>926</v>
      </c>
      <c r="C178" s="36" t="s">
        <v>917</v>
      </c>
      <c r="D178" s="37" t="s">
        <v>910</v>
      </c>
      <c r="E178" s="36">
        <v>3</v>
      </c>
      <c r="F178" s="55">
        <v>5651</v>
      </c>
      <c r="G178" s="55">
        <f t="shared" si="4"/>
        <v>14</v>
      </c>
      <c r="H178" s="56" t="s">
        <v>69</v>
      </c>
      <c r="I178" s="56"/>
      <c r="J178" s="56"/>
      <c r="K178" s="18"/>
      <c r="L178" s="18"/>
      <c r="M178" s="37"/>
      <c r="N178" s="37"/>
      <c r="O178" s="37"/>
      <c r="P178" s="37"/>
      <c r="Q178" s="37"/>
      <c r="R178" s="37"/>
      <c r="S178" s="37"/>
      <c r="T178" s="37"/>
    </row>
    <row r="179" spans="1:20" hidden="1" x14ac:dyDescent="0.35">
      <c r="A179" s="35" t="s">
        <v>927</v>
      </c>
      <c r="B179" s="36" t="s">
        <v>926</v>
      </c>
      <c r="C179" s="36" t="s">
        <v>917</v>
      </c>
      <c r="D179" s="37" t="s">
        <v>910</v>
      </c>
      <c r="E179" s="36">
        <v>3</v>
      </c>
      <c r="F179" s="55">
        <v>5665</v>
      </c>
      <c r="G179" s="55">
        <f t="shared" si="4"/>
        <v>20</v>
      </c>
      <c r="H179" s="56" t="s">
        <v>71</v>
      </c>
      <c r="I179" s="56"/>
      <c r="J179" s="56"/>
      <c r="K179" s="18"/>
      <c r="L179" s="18"/>
      <c r="M179" s="37"/>
      <c r="N179" s="37"/>
      <c r="O179" s="37"/>
      <c r="P179" s="37"/>
      <c r="Q179" s="37"/>
      <c r="R179" s="37"/>
      <c r="S179" s="37"/>
      <c r="T179" s="37"/>
    </row>
    <row r="180" spans="1:20" x14ac:dyDescent="0.35">
      <c r="A180" s="35" t="s">
        <v>927</v>
      </c>
      <c r="B180" s="36" t="s">
        <v>926</v>
      </c>
      <c r="C180" s="36" t="s">
        <v>917</v>
      </c>
      <c r="D180" s="37" t="s">
        <v>910</v>
      </c>
      <c r="E180" s="36">
        <v>3</v>
      </c>
      <c r="F180" s="55">
        <v>5685</v>
      </c>
      <c r="G180" s="55">
        <f t="shared" si="4"/>
        <v>45</v>
      </c>
      <c r="H180" s="56" t="s">
        <v>905</v>
      </c>
      <c r="I180" s="56"/>
      <c r="J180" s="56" t="s">
        <v>994</v>
      </c>
      <c r="K180" s="18" t="s">
        <v>913</v>
      </c>
      <c r="L180" s="18" t="s">
        <v>919</v>
      </c>
      <c r="M180" s="20" t="s">
        <v>919</v>
      </c>
      <c r="N180" s="37"/>
      <c r="O180" s="37"/>
      <c r="P180" s="37"/>
      <c r="Q180" s="37"/>
      <c r="R180" s="37"/>
      <c r="S180" s="37"/>
      <c r="T180" s="37"/>
    </row>
    <row r="181" spans="1:20" hidden="1" x14ac:dyDescent="0.35">
      <c r="A181" s="35" t="s">
        <v>927</v>
      </c>
      <c r="B181" s="36" t="s">
        <v>926</v>
      </c>
      <c r="C181" s="36" t="s">
        <v>917</v>
      </c>
      <c r="D181" s="37" t="s">
        <v>910</v>
      </c>
      <c r="E181" s="36">
        <v>3</v>
      </c>
      <c r="F181" s="55">
        <v>5730</v>
      </c>
      <c r="G181" s="55">
        <f t="shared" si="4"/>
        <v>20</v>
      </c>
      <c r="H181" s="56" t="s">
        <v>69</v>
      </c>
      <c r="I181" s="56"/>
      <c r="J181" s="56"/>
      <c r="K181" s="18"/>
      <c r="L181" s="18"/>
      <c r="M181" s="37"/>
      <c r="N181" s="37"/>
      <c r="O181" s="37"/>
      <c r="P181" s="37"/>
      <c r="Q181" s="37"/>
      <c r="R181" s="37"/>
      <c r="S181" s="37"/>
      <c r="T181" s="37"/>
    </row>
    <row r="182" spans="1:20" x14ac:dyDescent="0.35">
      <c r="A182" s="35" t="s">
        <v>927</v>
      </c>
      <c r="B182" s="36" t="s">
        <v>926</v>
      </c>
      <c r="C182" s="36" t="s">
        <v>917</v>
      </c>
      <c r="D182" s="37" t="s">
        <v>910</v>
      </c>
      <c r="E182" s="36">
        <v>3</v>
      </c>
      <c r="F182" s="55">
        <v>5750</v>
      </c>
      <c r="G182" s="55">
        <f t="shared" si="4"/>
        <v>9</v>
      </c>
      <c r="H182" s="56" t="s">
        <v>905</v>
      </c>
      <c r="I182" s="56"/>
      <c r="J182" s="56" t="s">
        <v>995</v>
      </c>
      <c r="K182" s="18" t="s">
        <v>913</v>
      </c>
      <c r="L182" s="18" t="s">
        <v>996</v>
      </c>
      <c r="M182" s="18" t="s">
        <v>996</v>
      </c>
      <c r="N182" s="37"/>
      <c r="O182" s="37"/>
      <c r="P182" s="37"/>
      <c r="Q182" s="37"/>
      <c r="R182" s="37"/>
      <c r="S182" s="37"/>
      <c r="T182" s="37"/>
    </row>
    <row r="183" spans="1:20" hidden="1" x14ac:dyDescent="0.35">
      <c r="A183" s="35" t="s">
        <v>927</v>
      </c>
      <c r="B183" s="36" t="s">
        <v>926</v>
      </c>
      <c r="C183" s="36" t="s">
        <v>917</v>
      </c>
      <c r="D183" s="37" t="s">
        <v>910</v>
      </c>
      <c r="E183" s="36">
        <v>3</v>
      </c>
      <c r="F183" s="55">
        <v>5759</v>
      </c>
      <c r="G183" s="55">
        <f t="shared" si="4"/>
        <v>29</v>
      </c>
      <c r="H183" s="56" t="s">
        <v>69</v>
      </c>
      <c r="I183" s="56"/>
      <c r="J183" s="56"/>
      <c r="K183" s="18"/>
      <c r="L183" s="18"/>
      <c r="M183" s="37"/>
      <c r="N183" s="37"/>
      <c r="O183" s="37"/>
      <c r="P183" s="37"/>
      <c r="Q183" s="37"/>
      <c r="R183" s="37"/>
      <c r="S183" s="37"/>
      <c r="T183" s="37"/>
    </row>
    <row r="184" spans="1:20" hidden="1" x14ac:dyDescent="0.35">
      <c r="A184" s="35" t="s">
        <v>927</v>
      </c>
      <c r="B184" s="36" t="s">
        <v>926</v>
      </c>
      <c r="C184" s="36" t="s">
        <v>917</v>
      </c>
      <c r="D184" s="37" t="s">
        <v>910</v>
      </c>
      <c r="E184" s="36">
        <v>3</v>
      </c>
      <c r="F184" s="55">
        <v>5788</v>
      </c>
      <c r="G184" s="55">
        <f t="shared" si="4"/>
        <v>4</v>
      </c>
      <c r="H184" s="56" t="s">
        <v>73</v>
      </c>
      <c r="I184" s="56" t="s">
        <v>983</v>
      </c>
      <c r="J184" s="56"/>
      <c r="K184" s="18"/>
      <c r="L184" s="18"/>
      <c r="M184" s="37"/>
      <c r="N184" s="37"/>
      <c r="O184" s="37"/>
      <c r="P184" s="37"/>
      <c r="Q184" s="37"/>
      <c r="R184" s="37"/>
      <c r="S184" s="37"/>
      <c r="T184" s="37"/>
    </row>
    <row r="185" spans="1:20" hidden="1" x14ac:dyDescent="0.35">
      <c r="A185" s="35" t="s">
        <v>927</v>
      </c>
      <c r="B185" s="36" t="s">
        <v>926</v>
      </c>
      <c r="C185" s="36" t="s">
        <v>917</v>
      </c>
      <c r="D185" s="37" t="s">
        <v>910</v>
      </c>
      <c r="E185" s="36">
        <v>3</v>
      </c>
      <c r="F185" s="55">
        <v>5792</v>
      </c>
      <c r="G185" s="55">
        <f t="shared" si="4"/>
        <v>130</v>
      </c>
      <c r="H185" s="56" t="s">
        <v>69</v>
      </c>
      <c r="I185" s="56"/>
      <c r="J185" s="56"/>
      <c r="K185" s="18"/>
      <c r="L185" s="18"/>
      <c r="M185" s="37"/>
      <c r="N185" s="37"/>
      <c r="O185" s="37"/>
      <c r="P185" s="37"/>
      <c r="Q185" s="37"/>
      <c r="R185" s="37"/>
      <c r="S185" s="37"/>
      <c r="T185" s="37"/>
    </row>
    <row r="186" spans="1:20" hidden="1" x14ac:dyDescent="0.35">
      <c r="A186" s="35" t="s">
        <v>927</v>
      </c>
      <c r="B186" s="36" t="s">
        <v>926</v>
      </c>
      <c r="C186" s="36" t="s">
        <v>917</v>
      </c>
      <c r="D186" s="37" t="s">
        <v>910</v>
      </c>
      <c r="E186" s="36">
        <v>3</v>
      </c>
      <c r="F186" s="55">
        <v>5922</v>
      </c>
      <c r="G186" s="55">
        <f t="shared" si="4"/>
        <v>23</v>
      </c>
      <c r="H186" s="56" t="s">
        <v>65</v>
      </c>
      <c r="I186" s="56"/>
      <c r="J186" s="56"/>
      <c r="K186" s="18"/>
      <c r="L186" s="18"/>
      <c r="M186" s="37"/>
      <c r="N186" s="37"/>
      <c r="O186" s="37"/>
      <c r="P186" s="37"/>
      <c r="Q186" s="37"/>
      <c r="R186" s="37"/>
      <c r="S186" s="37"/>
      <c r="T186" s="37"/>
    </row>
    <row r="187" spans="1:20" hidden="1" x14ac:dyDescent="0.35">
      <c r="A187" s="35" t="s">
        <v>927</v>
      </c>
      <c r="B187" s="36" t="s">
        <v>926</v>
      </c>
      <c r="C187" s="36" t="s">
        <v>917</v>
      </c>
      <c r="D187" s="37" t="s">
        <v>910</v>
      </c>
      <c r="E187" s="36">
        <v>3</v>
      </c>
      <c r="F187" s="55">
        <v>5945</v>
      </c>
      <c r="G187" s="55">
        <f t="shared" si="4"/>
        <v>34</v>
      </c>
      <c r="H187" s="56" t="s">
        <v>928</v>
      </c>
      <c r="I187" s="56"/>
      <c r="J187" s="56"/>
      <c r="K187" s="18"/>
      <c r="L187" s="18"/>
      <c r="M187" s="37"/>
      <c r="N187" s="37"/>
      <c r="O187" s="37"/>
      <c r="P187" s="37"/>
      <c r="Q187" s="37"/>
      <c r="R187" s="37"/>
      <c r="S187" s="37"/>
      <c r="T187" s="37"/>
    </row>
    <row r="188" spans="1:20" hidden="1" x14ac:dyDescent="0.35">
      <c r="A188" s="35" t="s">
        <v>927</v>
      </c>
      <c r="B188" s="36" t="s">
        <v>926</v>
      </c>
      <c r="C188" s="36" t="s">
        <v>917</v>
      </c>
      <c r="D188" s="37" t="s">
        <v>910</v>
      </c>
      <c r="E188" s="36">
        <v>3</v>
      </c>
      <c r="F188" s="55">
        <v>5979</v>
      </c>
      <c r="G188" s="55">
        <f t="shared" si="4"/>
        <v>20</v>
      </c>
      <c r="H188" s="56" t="s">
        <v>71</v>
      </c>
      <c r="I188" s="56"/>
      <c r="J188" s="56"/>
      <c r="K188" s="18"/>
      <c r="L188" s="18"/>
      <c r="M188" s="37"/>
      <c r="N188" s="37"/>
      <c r="O188" s="37"/>
      <c r="P188" s="37"/>
      <c r="Q188" s="37"/>
      <c r="R188" s="37"/>
      <c r="S188" s="37"/>
      <c r="T188" s="37"/>
    </row>
    <row r="189" spans="1:20" hidden="1" x14ac:dyDescent="0.35">
      <c r="A189" s="35" t="s">
        <v>927</v>
      </c>
      <c r="B189" s="36" t="s">
        <v>926</v>
      </c>
      <c r="C189" s="36" t="s">
        <v>917</v>
      </c>
      <c r="D189" s="37" t="s">
        <v>910</v>
      </c>
      <c r="E189" s="36">
        <v>3</v>
      </c>
      <c r="F189" s="55">
        <v>5999</v>
      </c>
      <c r="G189" s="55">
        <f t="shared" si="4"/>
        <v>21</v>
      </c>
      <c r="H189" s="56" t="s">
        <v>69</v>
      </c>
      <c r="I189" s="56"/>
      <c r="J189" s="56"/>
      <c r="K189" s="18"/>
      <c r="L189" s="18"/>
      <c r="M189" s="37"/>
      <c r="N189" s="37"/>
      <c r="O189" s="37"/>
      <c r="P189" s="37"/>
      <c r="Q189" s="37"/>
      <c r="R189" s="37"/>
      <c r="S189" s="37"/>
      <c r="T189" s="37"/>
    </row>
    <row r="190" spans="1:20" hidden="1" x14ac:dyDescent="0.35">
      <c r="A190" s="35" t="s">
        <v>927</v>
      </c>
      <c r="B190" s="36" t="s">
        <v>926</v>
      </c>
      <c r="C190" s="36" t="s">
        <v>917</v>
      </c>
      <c r="D190" s="37" t="s">
        <v>910</v>
      </c>
      <c r="E190" s="36">
        <v>3</v>
      </c>
      <c r="F190" s="55">
        <v>6020</v>
      </c>
      <c r="G190" s="55">
        <f t="shared" si="4"/>
        <v>8</v>
      </c>
      <c r="H190" s="56" t="s">
        <v>67</v>
      </c>
      <c r="I190" s="56"/>
      <c r="J190" s="56" t="s">
        <v>997</v>
      </c>
      <c r="K190" s="18"/>
      <c r="L190" s="18"/>
      <c r="M190" s="37"/>
      <c r="N190" s="37"/>
      <c r="O190" s="37"/>
      <c r="P190" s="37"/>
      <c r="Q190" s="37"/>
      <c r="R190" s="37"/>
      <c r="S190" s="37"/>
      <c r="T190" s="37"/>
    </row>
    <row r="191" spans="1:20" hidden="1" x14ac:dyDescent="0.35">
      <c r="A191" s="35" t="s">
        <v>927</v>
      </c>
      <c r="B191" s="36" t="s">
        <v>926</v>
      </c>
      <c r="C191" s="36" t="s">
        <v>917</v>
      </c>
      <c r="D191" s="37" t="s">
        <v>910</v>
      </c>
      <c r="E191" s="36">
        <v>3</v>
      </c>
      <c r="F191" s="55">
        <v>6028</v>
      </c>
      <c r="G191" s="55">
        <f t="shared" si="4"/>
        <v>17</v>
      </c>
      <c r="H191" s="56" t="s">
        <v>69</v>
      </c>
      <c r="I191" s="56"/>
      <c r="J191" s="56"/>
      <c r="K191" s="18"/>
      <c r="L191" s="18"/>
      <c r="M191" s="37"/>
      <c r="N191" s="37"/>
      <c r="O191" s="37"/>
      <c r="P191" s="37"/>
      <c r="Q191" s="37"/>
      <c r="R191" s="37"/>
      <c r="S191" s="37"/>
      <c r="T191" s="37"/>
    </row>
    <row r="192" spans="1:20" hidden="1" x14ac:dyDescent="0.35">
      <c r="A192" s="35" t="s">
        <v>927</v>
      </c>
      <c r="B192" s="36" t="s">
        <v>926</v>
      </c>
      <c r="C192" s="36" t="s">
        <v>917</v>
      </c>
      <c r="D192" s="37" t="s">
        <v>910</v>
      </c>
      <c r="E192" s="36">
        <v>3</v>
      </c>
      <c r="F192" s="55">
        <v>6045</v>
      </c>
      <c r="G192" s="55">
        <f t="shared" si="4"/>
        <v>4</v>
      </c>
      <c r="H192" s="56" t="s">
        <v>79</v>
      </c>
      <c r="I192" s="56"/>
      <c r="J192" s="56"/>
      <c r="K192" s="18"/>
      <c r="L192" s="18"/>
      <c r="M192" s="37"/>
      <c r="N192" s="37"/>
      <c r="O192" s="37"/>
      <c r="P192" s="37"/>
      <c r="Q192" s="37"/>
      <c r="R192" s="37"/>
      <c r="S192" s="37"/>
      <c r="T192" s="37"/>
    </row>
    <row r="193" spans="1:20" hidden="1" x14ac:dyDescent="0.35">
      <c r="A193" s="35" t="s">
        <v>927</v>
      </c>
      <c r="B193" s="36" t="s">
        <v>926</v>
      </c>
      <c r="C193" s="36" t="s">
        <v>917</v>
      </c>
      <c r="D193" s="37" t="s">
        <v>910</v>
      </c>
      <c r="E193" s="36">
        <v>3</v>
      </c>
      <c r="F193" s="55">
        <v>6049</v>
      </c>
      <c r="G193" s="55">
        <f t="shared" si="4"/>
        <v>26</v>
      </c>
      <c r="H193" s="56" t="s">
        <v>69</v>
      </c>
      <c r="I193" s="56"/>
      <c r="J193" s="56"/>
      <c r="K193" s="18"/>
      <c r="L193" s="18"/>
      <c r="M193" s="37"/>
      <c r="N193" s="37"/>
      <c r="O193" s="37"/>
      <c r="P193" s="37"/>
      <c r="Q193" s="37"/>
      <c r="R193" s="37"/>
      <c r="S193" s="37"/>
      <c r="T193" s="37"/>
    </row>
    <row r="194" spans="1:20" hidden="1" x14ac:dyDescent="0.35">
      <c r="A194" s="35" t="s">
        <v>927</v>
      </c>
      <c r="B194" s="36" t="s">
        <v>926</v>
      </c>
      <c r="C194" s="36" t="s">
        <v>917</v>
      </c>
      <c r="D194" s="37" t="s">
        <v>910</v>
      </c>
      <c r="E194" s="36">
        <v>3</v>
      </c>
      <c r="F194" s="55">
        <v>6075</v>
      </c>
      <c r="G194" s="55">
        <f t="shared" si="4"/>
        <v>9</v>
      </c>
      <c r="H194" s="56" t="s">
        <v>73</v>
      </c>
      <c r="I194" s="56" t="s">
        <v>983</v>
      </c>
      <c r="J194" s="56"/>
      <c r="K194" s="18"/>
      <c r="L194" s="18"/>
      <c r="M194" s="37"/>
      <c r="N194" s="37"/>
      <c r="O194" s="37"/>
      <c r="P194" s="37"/>
      <c r="Q194" s="37"/>
      <c r="R194" s="37"/>
      <c r="S194" s="37"/>
      <c r="T194" s="37"/>
    </row>
    <row r="195" spans="1:20" hidden="1" x14ac:dyDescent="0.35">
      <c r="A195" s="35" t="s">
        <v>927</v>
      </c>
      <c r="B195" s="36" t="s">
        <v>926</v>
      </c>
      <c r="C195" s="36" t="s">
        <v>917</v>
      </c>
      <c r="D195" s="37" t="s">
        <v>910</v>
      </c>
      <c r="E195" s="36">
        <v>3</v>
      </c>
      <c r="F195" s="55">
        <v>6084</v>
      </c>
      <c r="G195" s="55">
        <f t="shared" si="4"/>
        <v>101</v>
      </c>
      <c r="H195" s="56" t="s">
        <v>69</v>
      </c>
      <c r="I195" s="56"/>
      <c r="J195" s="56"/>
      <c r="K195" s="18"/>
      <c r="L195" s="18"/>
      <c r="M195" s="37"/>
      <c r="N195" s="37"/>
      <c r="O195" s="37"/>
      <c r="P195" s="37"/>
      <c r="Q195" s="37"/>
      <c r="R195" s="37"/>
      <c r="S195" s="37"/>
      <c r="T195" s="37"/>
    </row>
    <row r="196" spans="1:20" x14ac:dyDescent="0.35">
      <c r="A196" s="35" t="s">
        <v>927</v>
      </c>
      <c r="B196" s="36" t="s">
        <v>926</v>
      </c>
      <c r="C196" s="36" t="s">
        <v>917</v>
      </c>
      <c r="D196" s="37" t="s">
        <v>910</v>
      </c>
      <c r="E196" s="36">
        <v>3</v>
      </c>
      <c r="F196" s="55">
        <v>6185</v>
      </c>
      <c r="G196" s="55">
        <f t="shared" si="4"/>
        <v>45</v>
      </c>
      <c r="H196" s="56" t="s">
        <v>905</v>
      </c>
      <c r="I196" s="56"/>
      <c r="J196" s="56" t="s">
        <v>998</v>
      </c>
      <c r="K196" s="18" t="s">
        <v>912</v>
      </c>
      <c r="L196" s="18" t="s">
        <v>923</v>
      </c>
      <c r="M196" s="20" t="s">
        <v>923</v>
      </c>
      <c r="N196" s="37"/>
      <c r="O196" s="37"/>
      <c r="P196" s="37"/>
      <c r="Q196" s="37"/>
      <c r="R196" s="37"/>
      <c r="S196" s="37"/>
      <c r="T196" s="37"/>
    </row>
    <row r="197" spans="1:20" hidden="1" x14ac:dyDescent="0.35">
      <c r="A197" s="35" t="s">
        <v>927</v>
      </c>
      <c r="B197" s="36" t="s">
        <v>926</v>
      </c>
      <c r="C197" s="36" t="s">
        <v>917</v>
      </c>
      <c r="D197" s="37" t="s">
        <v>910</v>
      </c>
      <c r="E197" s="36">
        <v>3</v>
      </c>
      <c r="F197" s="55">
        <v>6230</v>
      </c>
      <c r="G197" s="55">
        <f t="shared" si="4"/>
        <v>12</v>
      </c>
      <c r="H197" s="56" t="s">
        <v>69</v>
      </c>
      <c r="I197" s="56"/>
      <c r="J197" s="56"/>
      <c r="K197" s="18"/>
      <c r="L197" s="18"/>
      <c r="M197" s="37"/>
      <c r="N197" s="37"/>
      <c r="O197" s="37"/>
      <c r="P197" s="37"/>
      <c r="Q197" s="37"/>
      <c r="R197" s="37"/>
      <c r="S197" s="37"/>
      <c r="T197" s="37"/>
    </row>
    <row r="198" spans="1:20" x14ac:dyDescent="0.35">
      <c r="A198" s="35" t="s">
        <v>927</v>
      </c>
      <c r="B198" s="36" t="s">
        <v>926</v>
      </c>
      <c r="C198" s="36" t="s">
        <v>917</v>
      </c>
      <c r="D198" s="37" t="s">
        <v>910</v>
      </c>
      <c r="E198" s="36">
        <v>3</v>
      </c>
      <c r="F198" s="55">
        <v>6242</v>
      </c>
      <c r="G198" s="55">
        <f t="shared" si="4"/>
        <v>36</v>
      </c>
      <c r="H198" s="56" t="s">
        <v>905</v>
      </c>
      <c r="I198" s="56"/>
      <c r="J198" s="56" t="s">
        <v>999</v>
      </c>
      <c r="K198" s="18" t="s">
        <v>913</v>
      </c>
      <c r="L198" s="18" t="s">
        <v>919</v>
      </c>
      <c r="M198" s="20" t="s">
        <v>919</v>
      </c>
      <c r="N198" s="37"/>
      <c r="O198" s="37"/>
      <c r="P198" s="37"/>
      <c r="Q198" s="37"/>
      <c r="R198" s="37"/>
      <c r="S198" s="37"/>
      <c r="T198" s="37"/>
    </row>
    <row r="199" spans="1:20" hidden="1" x14ac:dyDescent="0.35">
      <c r="A199" s="35" t="s">
        <v>927</v>
      </c>
      <c r="B199" s="36" t="s">
        <v>926</v>
      </c>
      <c r="C199" s="36" t="s">
        <v>917</v>
      </c>
      <c r="D199" s="37" t="s">
        <v>910</v>
      </c>
      <c r="E199" s="36">
        <v>3</v>
      </c>
      <c r="F199" s="55">
        <v>6278</v>
      </c>
      <c r="G199" s="55">
        <f t="shared" si="4"/>
        <v>2</v>
      </c>
      <c r="H199" s="56" t="s">
        <v>65</v>
      </c>
      <c r="I199" s="56"/>
      <c r="J199" s="56"/>
      <c r="K199" s="18"/>
      <c r="L199" s="18"/>
      <c r="M199" s="37"/>
      <c r="N199" s="37"/>
      <c r="O199" s="37"/>
      <c r="P199" s="37"/>
      <c r="Q199" s="37"/>
      <c r="R199" s="37"/>
      <c r="S199" s="37"/>
      <c r="T199" s="37"/>
    </row>
    <row r="200" spans="1:20" x14ac:dyDescent="0.35">
      <c r="A200" s="35" t="s">
        <v>927</v>
      </c>
      <c r="B200" s="36" t="s">
        <v>926</v>
      </c>
      <c r="C200" s="36" t="s">
        <v>917</v>
      </c>
      <c r="D200" s="37" t="s">
        <v>910</v>
      </c>
      <c r="E200" s="36">
        <v>3</v>
      </c>
      <c r="F200" s="55">
        <v>6280</v>
      </c>
      <c r="G200" s="55">
        <f t="shared" si="4"/>
        <v>7</v>
      </c>
      <c r="H200" s="56" t="s">
        <v>905</v>
      </c>
      <c r="I200" s="56"/>
      <c r="J200" s="56" t="s">
        <v>999</v>
      </c>
      <c r="K200" s="18" t="s">
        <v>913</v>
      </c>
      <c r="L200" s="18" t="s">
        <v>919</v>
      </c>
      <c r="M200" s="20" t="s">
        <v>919</v>
      </c>
      <c r="N200" s="37"/>
      <c r="O200" s="37"/>
      <c r="P200" s="37"/>
      <c r="Q200" s="37"/>
      <c r="R200" s="37"/>
      <c r="S200" s="37"/>
      <c r="T200" s="37"/>
    </row>
    <row r="201" spans="1:20" hidden="1" x14ac:dyDescent="0.35">
      <c r="A201" s="35" t="s">
        <v>927</v>
      </c>
      <c r="B201" s="36" t="s">
        <v>926</v>
      </c>
      <c r="C201" s="36" t="s">
        <v>917</v>
      </c>
      <c r="D201" s="37" t="s">
        <v>910</v>
      </c>
      <c r="E201" s="36">
        <v>3</v>
      </c>
      <c r="F201" s="55">
        <v>6287</v>
      </c>
      <c r="G201" s="55">
        <f t="shared" si="4"/>
        <v>8</v>
      </c>
      <c r="H201" s="56" t="s">
        <v>69</v>
      </c>
      <c r="I201" s="56"/>
      <c r="J201" s="56"/>
      <c r="K201" s="18"/>
      <c r="L201" s="18"/>
      <c r="M201" s="37"/>
      <c r="N201" s="37"/>
      <c r="O201" s="37"/>
      <c r="P201" s="37"/>
      <c r="Q201" s="37"/>
      <c r="R201" s="37"/>
      <c r="S201" s="37"/>
      <c r="T201" s="37"/>
    </row>
    <row r="202" spans="1:20" x14ac:dyDescent="0.35">
      <c r="A202" s="35" t="s">
        <v>927</v>
      </c>
      <c r="B202" s="36" t="s">
        <v>926</v>
      </c>
      <c r="C202" s="36" t="s">
        <v>917</v>
      </c>
      <c r="D202" s="37" t="s">
        <v>910</v>
      </c>
      <c r="E202" s="36">
        <v>3</v>
      </c>
      <c r="F202" s="55">
        <v>6295</v>
      </c>
      <c r="G202" s="55">
        <f t="shared" si="4"/>
        <v>31</v>
      </c>
      <c r="H202" s="56" t="s">
        <v>905</v>
      </c>
      <c r="I202" s="56"/>
      <c r="J202" s="56" t="s">
        <v>999</v>
      </c>
      <c r="K202" s="18" t="s">
        <v>913</v>
      </c>
      <c r="L202" s="18" t="s">
        <v>919</v>
      </c>
      <c r="M202" s="20" t="s">
        <v>919</v>
      </c>
      <c r="N202" s="37"/>
      <c r="O202" s="37"/>
      <c r="P202" s="37"/>
      <c r="Q202" s="37"/>
      <c r="R202" s="37"/>
      <c r="S202" s="37"/>
      <c r="T202" s="37"/>
    </row>
    <row r="203" spans="1:20" hidden="1" x14ac:dyDescent="0.35">
      <c r="A203" s="35" t="s">
        <v>927</v>
      </c>
      <c r="B203" s="36" t="s">
        <v>926</v>
      </c>
      <c r="C203" s="36" t="s">
        <v>917</v>
      </c>
      <c r="D203" s="37" t="s">
        <v>910</v>
      </c>
      <c r="E203" s="36">
        <v>3</v>
      </c>
      <c r="F203" s="55">
        <v>6326</v>
      </c>
      <c r="G203" s="55">
        <f t="shared" si="4"/>
        <v>43</v>
      </c>
      <c r="H203" s="56" t="s">
        <v>75</v>
      </c>
      <c r="I203" s="56"/>
      <c r="J203" s="56"/>
      <c r="K203" s="18"/>
      <c r="L203" s="18"/>
      <c r="M203" s="37"/>
      <c r="N203" s="37"/>
      <c r="O203" s="37"/>
      <c r="P203" s="37"/>
      <c r="Q203" s="37"/>
      <c r="R203" s="37"/>
      <c r="S203" s="37"/>
      <c r="T203" s="37"/>
    </row>
    <row r="204" spans="1:20" hidden="1" x14ac:dyDescent="0.35">
      <c r="A204" s="35" t="s">
        <v>927</v>
      </c>
      <c r="B204" s="36" t="s">
        <v>926</v>
      </c>
      <c r="C204" s="36" t="s">
        <v>917</v>
      </c>
      <c r="D204" s="37" t="s">
        <v>910</v>
      </c>
      <c r="E204" s="36">
        <v>3</v>
      </c>
      <c r="F204" s="55">
        <v>6369</v>
      </c>
      <c r="G204" s="55">
        <f t="shared" si="4"/>
        <v>1</v>
      </c>
      <c r="H204" s="56" t="s">
        <v>73</v>
      </c>
      <c r="I204" s="56" t="s">
        <v>983</v>
      </c>
      <c r="J204" s="56"/>
      <c r="K204" s="18"/>
      <c r="L204" s="18"/>
      <c r="M204" s="37"/>
      <c r="N204" s="37"/>
      <c r="O204" s="37"/>
      <c r="P204" s="37"/>
      <c r="Q204" s="37"/>
      <c r="R204" s="37"/>
      <c r="S204" s="37"/>
      <c r="T204" s="37"/>
    </row>
    <row r="205" spans="1:20" hidden="1" x14ac:dyDescent="0.35">
      <c r="A205" s="35" t="s">
        <v>927</v>
      </c>
      <c r="B205" s="36" t="s">
        <v>926</v>
      </c>
      <c r="C205" s="36" t="s">
        <v>917</v>
      </c>
      <c r="D205" s="37" t="s">
        <v>910</v>
      </c>
      <c r="E205" s="36">
        <v>3</v>
      </c>
      <c r="F205" s="55">
        <v>6370</v>
      </c>
      <c r="G205" s="55">
        <f t="shared" si="4"/>
        <v>20</v>
      </c>
      <c r="H205" s="56" t="s">
        <v>75</v>
      </c>
      <c r="I205" s="56"/>
      <c r="J205" s="56"/>
      <c r="K205" s="18"/>
      <c r="L205" s="18"/>
      <c r="M205" s="37"/>
      <c r="N205" s="37"/>
      <c r="O205" s="37"/>
      <c r="P205" s="37"/>
      <c r="Q205" s="37"/>
      <c r="R205" s="37"/>
      <c r="S205" s="37"/>
      <c r="T205" s="37"/>
    </row>
    <row r="206" spans="1:20" hidden="1" x14ac:dyDescent="0.35">
      <c r="A206" s="35" t="s">
        <v>927</v>
      </c>
      <c r="B206" s="36" t="s">
        <v>926</v>
      </c>
      <c r="C206" s="36" t="s">
        <v>917</v>
      </c>
      <c r="D206" s="37" t="s">
        <v>910</v>
      </c>
      <c r="E206" s="36">
        <v>3</v>
      </c>
      <c r="F206" s="55">
        <v>6390</v>
      </c>
      <c r="G206" s="55">
        <f t="shared" si="4"/>
        <v>50</v>
      </c>
      <c r="H206" s="56" t="s">
        <v>69</v>
      </c>
      <c r="I206" s="56"/>
      <c r="J206" s="56"/>
      <c r="K206" s="18"/>
      <c r="L206" s="18"/>
      <c r="M206" s="37"/>
      <c r="N206" s="37"/>
      <c r="O206" s="37"/>
      <c r="P206" s="37"/>
      <c r="Q206" s="37"/>
      <c r="R206" s="37"/>
      <c r="S206" s="37"/>
      <c r="T206" s="37"/>
    </row>
    <row r="207" spans="1:20" x14ac:dyDescent="0.35">
      <c r="A207" s="35" t="s">
        <v>927</v>
      </c>
      <c r="B207" s="36" t="s">
        <v>926</v>
      </c>
      <c r="C207" s="36" t="s">
        <v>917</v>
      </c>
      <c r="D207" s="37" t="s">
        <v>910</v>
      </c>
      <c r="E207" s="36">
        <v>3</v>
      </c>
      <c r="F207" s="55">
        <v>6440</v>
      </c>
      <c r="G207" s="55">
        <f t="shared" si="4"/>
        <v>5</v>
      </c>
      <c r="H207" s="56" t="s">
        <v>905</v>
      </c>
      <c r="I207" s="56"/>
      <c r="J207" s="56" t="s">
        <v>1000</v>
      </c>
      <c r="K207" s="18" t="s">
        <v>918</v>
      </c>
      <c r="L207" s="18" t="s">
        <v>990</v>
      </c>
      <c r="M207" s="18" t="s">
        <v>990</v>
      </c>
      <c r="N207" s="37"/>
      <c r="O207" s="37"/>
      <c r="P207" s="37"/>
      <c r="Q207" s="37"/>
      <c r="R207" s="37"/>
      <c r="S207" s="37"/>
      <c r="T207" s="37"/>
    </row>
    <row r="208" spans="1:20" hidden="1" x14ac:dyDescent="0.35">
      <c r="A208" s="35" t="s">
        <v>927</v>
      </c>
      <c r="B208" s="36" t="s">
        <v>926</v>
      </c>
      <c r="C208" s="36" t="s">
        <v>917</v>
      </c>
      <c r="D208" s="37" t="s">
        <v>910</v>
      </c>
      <c r="E208" s="36">
        <v>3</v>
      </c>
      <c r="F208" s="56">
        <v>6445</v>
      </c>
      <c r="G208" s="55">
        <f t="shared" si="4"/>
        <v>67</v>
      </c>
      <c r="H208" s="56" t="s">
        <v>69</v>
      </c>
      <c r="I208" s="56"/>
      <c r="J208" s="56"/>
      <c r="K208" s="18"/>
      <c r="L208" s="18"/>
      <c r="M208" s="37"/>
      <c r="N208" s="37"/>
      <c r="O208" s="37"/>
      <c r="P208" s="37"/>
      <c r="Q208" s="37"/>
      <c r="R208" s="37"/>
      <c r="S208" s="37"/>
      <c r="T208" s="37"/>
    </row>
    <row r="209" spans="1:20" hidden="1" x14ac:dyDescent="0.35">
      <c r="A209" s="35" t="s">
        <v>927</v>
      </c>
      <c r="B209" s="36" t="s">
        <v>926</v>
      </c>
      <c r="C209" s="36" t="s">
        <v>917</v>
      </c>
      <c r="D209" s="37" t="s">
        <v>910</v>
      </c>
      <c r="E209" s="36">
        <v>3</v>
      </c>
      <c r="F209" s="55">
        <v>6512</v>
      </c>
      <c r="G209" s="55">
        <f t="shared" si="4"/>
        <v>8</v>
      </c>
      <c r="H209" s="56" t="s">
        <v>75</v>
      </c>
      <c r="I209" s="56"/>
      <c r="J209" s="56"/>
      <c r="K209" s="18"/>
      <c r="L209" s="18"/>
      <c r="M209" s="37"/>
      <c r="N209" s="37"/>
      <c r="O209" s="37"/>
      <c r="P209" s="37"/>
      <c r="Q209" s="37"/>
      <c r="R209" s="37"/>
      <c r="S209" s="37"/>
      <c r="T209" s="37"/>
    </row>
    <row r="210" spans="1:20" hidden="1" x14ac:dyDescent="0.35">
      <c r="A210" s="35" t="s">
        <v>927</v>
      </c>
      <c r="B210" s="36" t="s">
        <v>926</v>
      </c>
      <c r="C210" s="36" t="s">
        <v>917</v>
      </c>
      <c r="D210" s="37" t="s">
        <v>910</v>
      </c>
      <c r="E210" s="36">
        <v>3</v>
      </c>
      <c r="F210" s="55">
        <v>6520</v>
      </c>
      <c r="G210" s="55">
        <f t="shared" si="4"/>
        <v>11</v>
      </c>
      <c r="H210" s="56" t="s">
        <v>69</v>
      </c>
      <c r="I210" s="56"/>
      <c r="J210" s="56"/>
      <c r="K210" s="18"/>
      <c r="L210" s="18"/>
      <c r="M210" s="37"/>
      <c r="N210" s="37"/>
      <c r="O210" s="37"/>
      <c r="P210" s="37"/>
      <c r="Q210" s="37"/>
      <c r="R210" s="37"/>
      <c r="S210" s="37"/>
      <c r="T210" s="37"/>
    </row>
    <row r="211" spans="1:20" x14ac:dyDescent="0.35">
      <c r="A211" s="35" t="s">
        <v>927</v>
      </c>
      <c r="B211" s="36" t="s">
        <v>926</v>
      </c>
      <c r="C211" s="36" t="s">
        <v>917</v>
      </c>
      <c r="D211" s="37" t="s">
        <v>910</v>
      </c>
      <c r="E211" s="36">
        <v>3</v>
      </c>
      <c r="F211" s="55">
        <v>6531</v>
      </c>
      <c r="G211" s="55">
        <f t="shared" si="4"/>
        <v>30</v>
      </c>
      <c r="H211" s="56" t="s">
        <v>905</v>
      </c>
      <c r="I211" s="56"/>
      <c r="J211" s="56" t="s">
        <v>1001</v>
      </c>
      <c r="K211" s="18" t="s">
        <v>909</v>
      </c>
      <c r="L211" s="18" t="s">
        <v>920</v>
      </c>
      <c r="M211" s="20" t="s">
        <v>920</v>
      </c>
      <c r="N211" s="37"/>
      <c r="O211" s="37"/>
      <c r="P211" s="37"/>
      <c r="Q211" s="37"/>
      <c r="R211" s="37"/>
      <c r="S211" s="37"/>
      <c r="T211" s="37"/>
    </row>
    <row r="212" spans="1:20" hidden="1" x14ac:dyDescent="0.35">
      <c r="A212" s="35" t="s">
        <v>927</v>
      </c>
      <c r="B212" s="36" t="s">
        <v>926</v>
      </c>
      <c r="C212" s="36" t="s">
        <v>917</v>
      </c>
      <c r="D212" s="37" t="s">
        <v>910</v>
      </c>
      <c r="E212" s="36">
        <v>3</v>
      </c>
      <c r="F212" s="55">
        <v>6561</v>
      </c>
      <c r="G212" s="55">
        <f t="shared" si="4"/>
        <v>14</v>
      </c>
      <c r="H212" s="56" t="s">
        <v>69</v>
      </c>
      <c r="I212" s="56"/>
      <c r="J212" s="56"/>
      <c r="K212" s="18"/>
      <c r="L212" s="18"/>
      <c r="M212" s="37"/>
      <c r="N212" s="37"/>
      <c r="O212" s="37"/>
      <c r="P212" s="37"/>
      <c r="Q212" s="37"/>
      <c r="R212" s="37"/>
      <c r="S212" s="37"/>
      <c r="T212" s="37"/>
    </row>
    <row r="213" spans="1:20" hidden="1" x14ac:dyDescent="0.35">
      <c r="A213" s="35" t="s">
        <v>927</v>
      </c>
      <c r="B213" s="36" t="s">
        <v>926</v>
      </c>
      <c r="C213" s="36" t="s">
        <v>917</v>
      </c>
      <c r="D213" s="37" t="s">
        <v>910</v>
      </c>
      <c r="E213" s="36">
        <v>3</v>
      </c>
      <c r="F213" s="55">
        <v>6575</v>
      </c>
      <c r="G213" s="55">
        <f t="shared" si="4"/>
        <v>44</v>
      </c>
      <c r="H213" s="56" t="s">
        <v>75</v>
      </c>
      <c r="I213" s="56"/>
      <c r="J213" s="56"/>
      <c r="K213" s="18"/>
      <c r="L213" s="18"/>
      <c r="M213" s="37"/>
      <c r="N213" s="37"/>
      <c r="O213" s="37"/>
      <c r="P213" s="37"/>
      <c r="Q213" s="37"/>
      <c r="R213" s="37"/>
      <c r="S213" s="37"/>
      <c r="T213" s="37"/>
    </row>
    <row r="214" spans="1:20" hidden="1" x14ac:dyDescent="0.35">
      <c r="A214" s="35" t="s">
        <v>927</v>
      </c>
      <c r="B214" s="36" t="s">
        <v>926</v>
      </c>
      <c r="C214" s="36" t="s">
        <v>917</v>
      </c>
      <c r="D214" s="37" t="s">
        <v>910</v>
      </c>
      <c r="E214" s="36">
        <v>3</v>
      </c>
      <c r="F214" s="55">
        <v>6619</v>
      </c>
      <c r="G214" s="55">
        <f t="shared" si="4"/>
        <v>22</v>
      </c>
      <c r="H214" s="56" t="s">
        <v>69</v>
      </c>
      <c r="I214" s="56"/>
      <c r="J214" s="56"/>
      <c r="K214" s="18"/>
      <c r="L214" s="18"/>
      <c r="M214" s="37"/>
      <c r="N214" s="37"/>
      <c r="O214" s="37"/>
      <c r="P214" s="37"/>
      <c r="Q214" s="37"/>
      <c r="R214" s="37"/>
      <c r="S214" s="37"/>
      <c r="T214" s="37"/>
    </row>
    <row r="215" spans="1:20" hidden="1" x14ac:dyDescent="0.35">
      <c r="A215" s="35" t="s">
        <v>927</v>
      </c>
      <c r="B215" s="36" t="s">
        <v>926</v>
      </c>
      <c r="C215" s="36" t="s">
        <v>917</v>
      </c>
      <c r="D215" s="37" t="s">
        <v>910</v>
      </c>
      <c r="E215" s="36">
        <v>3</v>
      </c>
      <c r="F215" s="55">
        <v>6641</v>
      </c>
      <c r="G215" s="55">
        <f t="shared" si="4"/>
        <v>21</v>
      </c>
      <c r="H215" s="56" t="s">
        <v>75</v>
      </c>
      <c r="I215" s="56"/>
      <c r="J215" s="56"/>
      <c r="K215" s="18"/>
      <c r="L215" s="18"/>
      <c r="M215" s="37"/>
      <c r="N215" s="37"/>
      <c r="O215" s="37"/>
      <c r="P215" s="37"/>
      <c r="Q215" s="37"/>
      <c r="R215" s="37"/>
      <c r="S215" s="37"/>
      <c r="T215" s="37"/>
    </row>
    <row r="216" spans="1:20" x14ac:dyDescent="0.35">
      <c r="A216" s="35" t="s">
        <v>927</v>
      </c>
      <c r="B216" s="36" t="s">
        <v>926</v>
      </c>
      <c r="C216" s="36" t="s">
        <v>917</v>
      </c>
      <c r="D216" s="37" t="s">
        <v>910</v>
      </c>
      <c r="E216" s="36">
        <v>3</v>
      </c>
      <c r="F216" s="55">
        <v>6662</v>
      </c>
      <c r="G216" s="55">
        <f t="shared" si="4"/>
        <v>30</v>
      </c>
      <c r="H216" s="56" t="s">
        <v>905</v>
      </c>
      <c r="I216" s="56"/>
      <c r="J216" s="56" t="s">
        <v>971</v>
      </c>
      <c r="K216" s="18" t="s">
        <v>909</v>
      </c>
      <c r="L216" s="18" t="s">
        <v>920</v>
      </c>
      <c r="M216" s="20" t="s">
        <v>920</v>
      </c>
      <c r="N216" s="37"/>
      <c r="O216" s="37"/>
      <c r="P216" s="37"/>
      <c r="Q216" s="37"/>
      <c r="R216" s="37"/>
      <c r="S216" s="37"/>
      <c r="T216" s="37"/>
    </row>
    <row r="217" spans="1:20" x14ac:dyDescent="0.35">
      <c r="A217" s="35" t="s">
        <v>927</v>
      </c>
      <c r="B217" s="36" t="s">
        <v>926</v>
      </c>
      <c r="C217" s="36" t="s">
        <v>917</v>
      </c>
      <c r="D217" s="37" t="s">
        <v>910</v>
      </c>
      <c r="E217" s="36">
        <v>3</v>
      </c>
      <c r="F217" s="14">
        <v>6692</v>
      </c>
      <c r="G217" s="55">
        <f t="shared" si="4"/>
        <v>90</v>
      </c>
      <c r="H217" s="51" t="s">
        <v>905</v>
      </c>
      <c r="I217" s="16"/>
      <c r="J217" s="56" t="s">
        <v>971</v>
      </c>
      <c r="K217" s="18" t="s">
        <v>909</v>
      </c>
      <c r="L217" s="18" t="s">
        <v>920</v>
      </c>
      <c r="M217" s="20" t="s">
        <v>920</v>
      </c>
      <c r="N217" s="37"/>
      <c r="O217" s="37"/>
      <c r="P217" s="37"/>
      <c r="Q217" s="37"/>
      <c r="R217" s="37"/>
      <c r="S217" s="37"/>
      <c r="T217" s="37"/>
    </row>
    <row r="218" spans="1:20" hidden="1" x14ac:dyDescent="0.35">
      <c r="A218" s="35" t="s">
        <v>927</v>
      </c>
      <c r="B218" s="36" t="s">
        <v>926</v>
      </c>
      <c r="C218" s="36" t="s">
        <v>917</v>
      </c>
      <c r="D218" s="37" t="s">
        <v>910</v>
      </c>
      <c r="E218" s="36">
        <v>3</v>
      </c>
      <c r="F218" s="14">
        <v>6782</v>
      </c>
      <c r="G218" s="55">
        <f t="shared" ref="G218" si="5">F219-F218</f>
        <v>12</v>
      </c>
      <c r="H218" s="51" t="s">
        <v>928</v>
      </c>
      <c r="I218" s="16"/>
      <c r="J218" s="54"/>
      <c r="K218" s="18"/>
      <c r="L218" s="18"/>
      <c r="M218" s="37"/>
      <c r="N218" s="37"/>
      <c r="O218" s="37"/>
      <c r="P218" s="37"/>
      <c r="Q218" s="37"/>
      <c r="R218" s="37"/>
      <c r="S218" s="37"/>
      <c r="T218" s="37"/>
    </row>
    <row r="219" spans="1:20" hidden="1" x14ac:dyDescent="0.35">
      <c r="A219" s="35" t="s">
        <v>927</v>
      </c>
      <c r="B219" s="36" t="s">
        <v>926</v>
      </c>
      <c r="C219" s="36" t="s">
        <v>917</v>
      </c>
      <c r="D219" s="37" t="s">
        <v>910</v>
      </c>
      <c r="E219" s="36">
        <v>3</v>
      </c>
      <c r="F219" s="14">
        <v>6794</v>
      </c>
      <c r="G219" s="14">
        <f t="shared" ref="G219:G226" si="6">F220-F219</f>
        <v>16</v>
      </c>
      <c r="H219" s="51" t="s">
        <v>95</v>
      </c>
      <c r="I219" s="16"/>
      <c r="J219" s="54"/>
      <c r="K219" s="18"/>
      <c r="L219" s="18"/>
      <c r="M219" s="37"/>
      <c r="N219" s="37"/>
      <c r="O219" s="37"/>
      <c r="P219" s="37"/>
      <c r="Q219" s="37"/>
      <c r="R219" s="37"/>
      <c r="S219" s="37"/>
      <c r="T219" s="37"/>
    </row>
    <row r="220" spans="1:20" x14ac:dyDescent="0.35">
      <c r="A220" s="35" t="s">
        <v>927</v>
      </c>
      <c r="B220" s="36" t="s">
        <v>926</v>
      </c>
      <c r="C220" s="36" t="s">
        <v>917</v>
      </c>
      <c r="D220" s="37" t="s">
        <v>910</v>
      </c>
      <c r="E220" s="36">
        <v>3</v>
      </c>
      <c r="F220" s="14">
        <v>6810</v>
      </c>
      <c r="G220" s="14">
        <f t="shared" si="6"/>
        <v>39</v>
      </c>
      <c r="H220" s="51" t="s">
        <v>905</v>
      </c>
      <c r="I220" s="16"/>
      <c r="J220" s="53" t="s">
        <v>972</v>
      </c>
      <c r="K220" s="18" t="s">
        <v>909</v>
      </c>
      <c r="L220" s="18" t="s">
        <v>920</v>
      </c>
      <c r="M220" s="20" t="s">
        <v>920</v>
      </c>
      <c r="N220" s="37"/>
      <c r="O220" s="37"/>
      <c r="P220" s="37"/>
      <c r="Q220" s="37"/>
      <c r="R220" s="37"/>
      <c r="S220" s="37"/>
      <c r="T220" s="37"/>
    </row>
    <row r="221" spans="1:20" hidden="1" x14ac:dyDescent="0.35">
      <c r="A221" s="35" t="s">
        <v>927</v>
      </c>
      <c r="B221" s="36" t="s">
        <v>926</v>
      </c>
      <c r="C221" s="36" t="s">
        <v>917</v>
      </c>
      <c r="D221" s="37" t="s">
        <v>910</v>
      </c>
      <c r="E221" s="36">
        <v>3</v>
      </c>
      <c r="F221" s="14">
        <v>6849</v>
      </c>
      <c r="G221" s="14">
        <f t="shared" si="6"/>
        <v>11</v>
      </c>
      <c r="H221" s="51" t="s">
        <v>928</v>
      </c>
      <c r="I221" s="16"/>
      <c r="J221" s="54"/>
      <c r="K221" s="18"/>
      <c r="L221" s="18"/>
      <c r="M221" s="37"/>
      <c r="N221" s="37"/>
      <c r="O221" s="37"/>
      <c r="P221" s="37"/>
      <c r="Q221" s="37"/>
      <c r="R221" s="37"/>
      <c r="S221" s="37"/>
      <c r="T221" s="37"/>
    </row>
    <row r="222" spans="1:20" hidden="1" x14ac:dyDescent="0.35">
      <c r="A222" s="35" t="s">
        <v>927</v>
      </c>
      <c r="B222" s="36" t="s">
        <v>926</v>
      </c>
      <c r="C222" s="36" t="s">
        <v>917</v>
      </c>
      <c r="D222" s="37" t="s">
        <v>910</v>
      </c>
      <c r="E222" s="36">
        <v>3</v>
      </c>
      <c r="F222" s="25">
        <v>6860</v>
      </c>
      <c r="G222" s="14">
        <f t="shared" si="6"/>
        <v>68</v>
      </c>
      <c r="H222" s="51" t="s">
        <v>67</v>
      </c>
      <c r="I222" s="51" t="s">
        <v>973</v>
      </c>
      <c r="J222" s="54"/>
      <c r="K222" s="18"/>
      <c r="L222" s="18"/>
      <c r="M222" s="37"/>
      <c r="N222" s="37"/>
      <c r="O222" s="37"/>
      <c r="P222" s="37"/>
      <c r="Q222" s="37"/>
      <c r="R222" s="37"/>
      <c r="S222" s="37"/>
      <c r="T222" s="37"/>
    </row>
    <row r="223" spans="1:20" hidden="1" x14ac:dyDescent="0.35">
      <c r="A223" s="35" t="s">
        <v>927</v>
      </c>
      <c r="B223" s="36" t="s">
        <v>926</v>
      </c>
      <c r="C223" s="36" t="s">
        <v>917</v>
      </c>
      <c r="D223" s="37" t="s">
        <v>910</v>
      </c>
      <c r="E223" s="36">
        <v>3</v>
      </c>
      <c r="F223" s="14">
        <v>6928</v>
      </c>
      <c r="G223" s="15">
        <f t="shared" si="6"/>
        <v>8</v>
      </c>
      <c r="H223" s="51" t="s">
        <v>928</v>
      </c>
      <c r="I223" s="57"/>
      <c r="J223" s="58"/>
      <c r="K223" s="17"/>
      <c r="L223" s="18"/>
      <c r="M223" s="37"/>
      <c r="N223" s="37"/>
      <c r="O223" s="37"/>
      <c r="P223" s="37"/>
      <c r="Q223" s="37"/>
      <c r="R223" s="37"/>
      <c r="S223" s="37"/>
      <c r="T223" s="37"/>
    </row>
    <row r="224" spans="1:20" hidden="1" x14ac:dyDescent="0.35">
      <c r="A224" s="35" t="s">
        <v>927</v>
      </c>
      <c r="B224" s="36" t="s">
        <v>926</v>
      </c>
      <c r="C224" s="36" t="s">
        <v>917</v>
      </c>
      <c r="D224" s="37" t="s">
        <v>910</v>
      </c>
      <c r="E224" s="36">
        <v>3</v>
      </c>
      <c r="F224" s="14">
        <v>6936</v>
      </c>
      <c r="G224" s="15">
        <f t="shared" si="6"/>
        <v>12</v>
      </c>
      <c r="H224" s="51" t="s">
        <v>69</v>
      </c>
      <c r="I224" s="57"/>
      <c r="J224" s="59" t="s">
        <v>974</v>
      </c>
      <c r="K224" s="18"/>
      <c r="L224" s="18"/>
      <c r="M224" s="37"/>
      <c r="N224" s="37"/>
      <c r="O224" s="37"/>
      <c r="P224" s="37"/>
      <c r="Q224" s="37"/>
      <c r="R224" s="37"/>
      <c r="S224" s="37"/>
      <c r="T224" s="37"/>
    </row>
    <row r="225" spans="1:20" hidden="1" x14ac:dyDescent="0.35">
      <c r="A225" s="35" t="s">
        <v>927</v>
      </c>
      <c r="B225" s="36" t="s">
        <v>926</v>
      </c>
      <c r="C225" s="36" t="s">
        <v>917</v>
      </c>
      <c r="D225" s="37" t="s">
        <v>910</v>
      </c>
      <c r="E225" s="36">
        <v>3</v>
      </c>
      <c r="F225" s="14">
        <v>6948</v>
      </c>
      <c r="G225" s="15">
        <f t="shared" si="6"/>
        <v>49</v>
      </c>
      <c r="H225" s="51" t="s">
        <v>69</v>
      </c>
      <c r="I225" s="57"/>
      <c r="J225" s="59" t="s">
        <v>975</v>
      </c>
      <c r="K225" s="17"/>
      <c r="L225" s="18"/>
      <c r="M225" s="37"/>
      <c r="N225" s="37"/>
      <c r="O225" s="37"/>
      <c r="P225" s="37"/>
      <c r="Q225" s="37"/>
      <c r="R225" s="37"/>
      <c r="S225" s="37"/>
      <c r="T225" s="37"/>
    </row>
    <row r="226" spans="1:20" hidden="1" x14ac:dyDescent="0.35">
      <c r="A226" s="35" t="s">
        <v>927</v>
      </c>
      <c r="B226" s="36" t="s">
        <v>926</v>
      </c>
      <c r="C226" s="36" t="s">
        <v>917</v>
      </c>
      <c r="D226" s="37" t="s">
        <v>910</v>
      </c>
      <c r="E226" s="36">
        <v>3</v>
      </c>
      <c r="F226" s="14">
        <v>6997</v>
      </c>
      <c r="G226" s="15">
        <f t="shared" si="6"/>
        <v>3</v>
      </c>
      <c r="H226" s="51" t="s">
        <v>928</v>
      </c>
      <c r="I226" s="57"/>
      <c r="J226" s="59" t="s">
        <v>976</v>
      </c>
      <c r="K226" s="17"/>
      <c r="L226" s="18"/>
      <c r="M226" s="37"/>
      <c r="N226" s="37"/>
      <c r="O226" s="37"/>
      <c r="P226" s="37"/>
      <c r="Q226" s="37"/>
      <c r="R226" s="37"/>
      <c r="S226" s="37"/>
      <c r="T226" s="37"/>
    </row>
    <row r="227" spans="1:20" hidden="1" x14ac:dyDescent="0.35">
      <c r="A227" s="35" t="s">
        <v>927</v>
      </c>
      <c r="B227" s="36" t="s">
        <v>926</v>
      </c>
      <c r="C227" s="36" t="s">
        <v>917</v>
      </c>
      <c r="D227" s="37" t="s">
        <v>910</v>
      </c>
      <c r="E227" s="36">
        <v>3</v>
      </c>
      <c r="F227" s="23">
        <v>7000</v>
      </c>
      <c r="G227" s="16"/>
      <c r="H227" s="16"/>
      <c r="I227" s="16"/>
      <c r="J227" s="16"/>
      <c r="K227" s="18"/>
      <c r="L227" s="18"/>
      <c r="M227" s="37"/>
      <c r="N227" s="37"/>
      <c r="O227" s="37"/>
      <c r="P227" s="37"/>
      <c r="Q227" s="37"/>
      <c r="R227" s="37"/>
      <c r="S227" s="37"/>
      <c r="T227" s="37"/>
    </row>
    <row r="228" spans="1:20" hidden="1" x14ac:dyDescent="0.35">
      <c r="A228" s="35" t="s">
        <v>927</v>
      </c>
      <c r="B228" s="36" t="s">
        <v>926</v>
      </c>
      <c r="C228" s="36" t="s">
        <v>917</v>
      </c>
      <c r="D228" s="37" t="s">
        <v>914</v>
      </c>
      <c r="E228" s="36">
        <v>4</v>
      </c>
      <c r="F228" s="52">
        <v>7500</v>
      </c>
      <c r="G228" s="15">
        <f t="shared" ref="G228:G262" si="7">F229-F228</f>
        <v>2</v>
      </c>
      <c r="H228" s="51" t="s">
        <v>928</v>
      </c>
      <c r="I228" s="16"/>
      <c r="J228" s="53" t="s">
        <v>954</v>
      </c>
      <c r="K228" s="18"/>
      <c r="M228" s="37"/>
      <c r="N228" s="37"/>
      <c r="O228" s="37"/>
      <c r="P228" s="37"/>
      <c r="Q228" s="37"/>
      <c r="R228" s="37"/>
      <c r="S228" s="37"/>
      <c r="T228" s="37"/>
    </row>
    <row r="229" spans="1:20" hidden="1" x14ac:dyDescent="0.35">
      <c r="A229" s="35" t="s">
        <v>927</v>
      </c>
      <c r="B229" s="36" t="s">
        <v>926</v>
      </c>
      <c r="C229" s="36" t="s">
        <v>917</v>
      </c>
      <c r="D229" s="37" t="s">
        <v>914</v>
      </c>
      <c r="E229" s="36">
        <v>4</v>
      </c>
      <c r="F229" s="14">
        <v>7502</v>
      </c>
      <c r="G229" s="14">
        <f t="shared" si="7"/>
        <v>37</v>
      </c>
      <c r="H229" s="51" t="s">
        <v>928</v>
      </c>
      <c r="I229" s="16"/>
      <c r="J229" s="53" t="s">
        <v>955</v>
      </c>
      <c r="K229" s="18"/>
      <c r="M229" s="37"/>
      <c r="N229" s="37"/>
      <c r="O229" s="37"/>
      <c r="P229" s="37"/>
      <c r="Q229" s="37"/>
      <c r="R229" s="37"/>
      <c r="S229" s="37"/>
      <c r="T229" s="37"/>
    </row>
    <row r="230" spans="1:20" x14ac:dyDescent="0.35">
      <c r="A230" s="35" t="s">
        <v>927</v>
      </c>
      <c r="B230" s="36" t="s">
        <v>926</v>
      </c>
      <c r="C230" s="36" t="s">
        <v>917</v>
      </c>
      <c r="D230" s="37" t="s">
        <v>914</v>
      </c>
      <c r="E230" s="36">
        <v>4</v>
      </c>
      <c r="F230" s="14">
        <v>7539</v>
      </c>
      <c r="G230" s="14">
        <f t="shared" si="7"/>
        <v>16</v>
      </c>
      <c r="H230" s="51" t="s">
        <v>905</v>
      </c>
      <c r="I230" s="16"/>
      <c r="J230" s="53" t="s">
        <v>956</v>
      </c>
      <c r="K230" s="18" t="s">
        <v>906</v>
      </c>
      <c r="L230" s="61" t="s">
        <v>1004</v>
      </c>
      <c r="M230" s="18" t="s">
        <v>1004</v>
      </c>
      <c r="N230" s="37"/>
      <c r="O230" s="37"/>
      <c r="P230" s="37"/>
      <c r="Q230" s="37"/>
      <c r="R230" s="37"/>
      <c r="S230" s="37"/>
      <c r="T230" s="37"/>
    </row>
    <row r="231" spans="1:20" hidden="1" x14ac:dyDescent="0.35">
      <c r="A231" s="35" t="s">
        <v>927</v>
      </c>
      <c r="B231" s="36" t="s">
        <v>926</v>
      </c>
      <c r="C231" s="36" t="s">
        <v>917</v>
      </c>
      <c r="D231" s="37" t="s">
        <v>914</v>
      </c>
      <c r="E231" s="36">
        <v>4</v>
      </c>
      <c r="F231" s="14">
        <v>7555</v>
      </c>
      <c r="G231" s="14">
        <f t="shared" si="7"/>
        <v>3</v>
      </c>
      <c r="H231" s="51" t="s">
        <v>928</v>
      </c>
      <c r="I231" s="16"/>
      <c r="J231" s="54"/>
      <c r="K231" s="18"/>
      <c r="M231" s="37"/>
      <c r="N231" s="37"/>
      <c r="O231" s="37"/>
      <c r="P231" s="37"/>
      <c r="Q231" s="37"/>
      <c r="R231" s="37"/>
      <c r="S231" s="37"/>
      <c r="T231" s="37"/>
    </row>
    <row r="232" spans="1:20" hidden="1" x14ac:dyDescent="0.35">
      <c r="A232" s="35" t="s">
        <v>927</v>
      </c>
      <c r="B232" s="36" t="s">
        <v>926</v>
      </c>
      <c r="C232" s="36" t="s">
        <v>917</v>
      </c>
      <c r="D232" s="37" t="s">
        <v>914</v>
      </c>
      <c r="E232" s="36">
        <v>4</v>
      </c>
      <c r="F232" s="14">
        <v>7558</v>
      </c>
      <c r="G232" s="14">
        <f t="shared" si="7"/>
        <v>2</v>
      </c>
      <c r="H232" s="51" t="s">
        <v>69</v>
      </c>
      <c r="I232" s="16"/>
      <c r="J232" s="53" t="s">
        <v>957</v>
      </c>
      <c r="K232" s="18"/>
      <c r="M232" s="37"/>
      <c r="N232" s="37"/>
      <c r="O232" s="37"/>
      <c r="P232" s="37"/>
      <c r="Q232" s="37"/>
      <c r="R232" s="37"/>
      <c r="S232" s="37"/>
      <c r="T232" s="37"/>
    </row>
    <row r="233" spans="1:20" hidden="1" x14ac:dyDescent="0.35">
      <c r="A233" s="35" t="s">
        <v>927</v>
      </c>
      <c r="B233" s="36" t="s">
        <v>926</v>
      </c>
      <c r="C233" s="36" t="s">
        <v>917</v>
      </c>
      <c r="D233" s="37" t="s">
        <v>914</v>
      </c>
      <c r="E233" s="36">
        <v>4</v>
      </c>
      <c r="F233" s="14">
        <v>7560</v>
      </c>
      <c r="G233" s="14">
        <f t="shared" si="7"/>
        <v>11</v>
      </c>
      <c r="H233" s="51" t="s">
        <v>65</v>
      </c>
      <c r="I233" s="16"/>
      <c r="J233" s="53" t="s">
        <v>958</v>
      </c>
      <c r="K233" s="18"/>
      <c r="M233" s="37"/>
      <c r="N233" s="37"/>
      <c r="O233" s="37"/>
      <c r="P233" s="37"/>
      <c r="Q233" s="37"/>
      <c r="R233" s="37"/>
      <c r="S233" s="37"/>
      <c r="T233" s="37"/>
    </row>
    <row r="234" spans="1:20" hidden="1" x14ac:dyDescent="0.35">
      <c r="A234" s="35" t="s">
        <v>927</v>
      </c>
      <c r="B234" s="36" t="s">
        <v>926</v>
      </c>
      <c r="C234" s="36" t="s">
        <v>917</v>
      </c>
      <c r="D234" s="37" t="s">
        <v>914</v>
      </c>
      <c r="E234" s="36">
        <v>4</v>
      </c>
      <c r="F234" s="14">
        <v>7571</v>
      </c>
      <c r="G234" s="14">
        <f t="shared" si="7"/>
        <v>201</v>
      </c>
      <c r="H234" s="51" t="s">
        <v>928</v>
      </c>
      <c r="I234" s="16"/>
      <c r="J234" s="53" t="s">
        <v>959</v>
      </c>
      <c r="K234" s="18"/>
      <c r="M234" s="37"/>
      <c r="N234" s="37"/>
      <c r="O234" s="37"/>
      <c r="P234" s="37"/>
      <c r="Q234" s="37"/>
      <c r="R234" s="37"/>
      <c r="S234" s="37"/>
      <c r="T234" s="37"/>
    </row>
    <row r="235" spans="1:20" x14ac:dyDescent="0.35">
      <c r="A235" s="35" t="s">
        <v>927</v>
      </c>
      <c r="B235" s="36" t="s">
        <v>926</v>
      </c>
      <c r="C235" s="36" t="s">
        <v>917</v>
      </c>
      <c r="D235" s="37" t="s">
        <v>914</v>
      </c>
      <c r="E235" s="36">
        <v>4</v>
      </c>
      <c r="F235" s="14">
        <v>7772</v>
      </c>
      <c r="G235" s="14">
        <f t="shared" si="7"/>
        <v>10</v>
      </c>
      <c r="H235" s="51" t="s">
        <v>905</v>
      </c>
      <c r="I235" s="16"/>
      <c r="J235" s="53" t="s">
        <v>960</v>
      </c>
      <c r="K235" s="18" t="s">
        <v>1012</v>
      </c>
      <c r="L235" s="61" t="s">
        <v>1011</v>
      </c>
      <c r="M235" s="61" t="s">
        <v>1011</v>
      </c>
      <c r="N235" s="37"/>
      <c r="O235" s="37"/>
      <c r="P235" s="37"/>
      <c r="Q235" s="37"/>
      <c r="R235" s="37"/>
      <c r="S235" s="37"/>
      <c r="T235" s="37"/>
    </row>
    <row r="236" spans="1:20" hidden="1" x14ac:dyDescent="0.35">
      <c r="A236" s="35" t="s">
        <v>927</v>
      </c>
      <c r="B236" s="36" t="s">
        <v>926</v>
      </c>
      <c r="C236" s="36" t="s">
        <v>917</v>
      </c>
      <c r="D236" s="37" t="s">
        <v>914</v>
      </c>
      <c r="E236" s="36">
        <v>4</v>
      </c>
      <c r="F236" s="14">
        <v>7782</v>
      </c>
      <c r="G236" s="14">
        <f t="shared" si="7"/>
        <v>24</v>
      </c>
      <c r="H236" s="51" t="s">
        <v>928</v>
      </c>
      <c r="I236" s="16"/>
      <c r="J236" s="54"/>
      <c r="K236" s="18"/>
      <c r="M236" s="37"/>
      <c r="N236" s="37"/>
      <c r="O236" s="37"/>
      <c r="P236" s="37"/>
      <c r="Q236" s="37"/>
      <c r="R236" s="37"/>
      <c r="S236" s="37"/>
      <c r="T236" s="37"/>
    </row>
    <row r="237" spans="1:20" hidden="1" x14ac:dyDescent="0.35">
      <c r="A237" s="35" t="s">
        <v>927</v>
      </c>
      <c r="B237" s="36" t="s">
        <v>926</v>
      </c>
      <c r="C237" s="36" t="s">
        <v>917</v>
      </c>
      <c r="D237" s="37" t="s">
        <v>914</v>
      </c>
      <c r="E237" s="36">
        <v>4</v>
      </c>
      <c r="F237" s="14">
        <v>7806</v>
      </c>
      <c r="G237" s="14">
        <f t="shared" si="7"/>
        <v>13</v>
      </c>
      <c r="H237" s="51" t="s">
        <v>69</v>
      </c>
      <c r="I237" s="16"/>
      <c r="J237" s="53" t="s">
        <v>961</v>
      </c>
      <c r="K237" s="18"/>
      <c r="M237" s="37"/>
      <c r="N237" s="37"/>
      <c r="O237" s="37"/>
      <c r="P237" s="37"/>
      <c r="Q237" s="37"/>
      <c r="R237" s="37"/>
      <c r="S237" s="37"/>
      <c r="T237" s="37"/>
    </row>
    <row r="238" spans="1:20" hidden="1" x14ac:dyDescent="0.35">
      <c r="A238" s="35" t="s">
        <v>927</v>
      </c>
      <c r="B238" s="36" t="s">
        <v>926</v>
      </c>
      <c r="C238" s="36" t="s">
        <v>917</v>
      </c>
      <c r="D238" s="37" t="s">
        <v>914</v>
      </c>
      <c r="E238" s="36">
        <v>4</v>
      </c>
      <c r="F238" s="14">
        <v>7819</v>
      </c>
      <c r="G238" s="14">
        <f t="shared" si="7"/>
        <v>9</v>
      </c>
      <c r="H238" s="51" t="s">
        <v>928</v>
      </c>
      <c r="I238" s="16"/>
      <c r="J238" s="54"/>
      <c r="K238" s="18"/>
      <c r="M238" s="37"/>
      <c r="N238" s="37"/>
      <c r="O238" s="37"/>
      <c r="P238" s="37"/>
      <c r="Q238" s="37"/>
      <c r="R238" s="37"/>
      <c r="S238" s="37"/>
      <c r="T238" s="37"/>
    </row>
    <row r="239" spans="1:20" hidden="1" x14ac:dyDescent="0.35">
      <c r="A239" s="35" t="s">
        <v>927</v>
      </c>
      <c r="B239" s="36" t="s">
        <v>926</v>
      </c>
      <c r="C239" s="36" t="s">
        <v>917</v>
      </c>
      <c r="D239" s="37" t="s">
        <v>914</v>
      </c>
      <c r="E239" s="36">
        <v>4</v>
      </c>
      <c r="F239" s="16">
        <v>7828</v>
      </c>
      <c r="G239" s="14">
        <f t="shared" si="7"/>
        <v>7</v>
      </c>
      <c r="H239" s="51" t="s">
        <v>69</v>
      </c>
      <c r="I239" s="16"/>
      <c r="J239" s="53" t="s">
        <v>961</v>
      </c>
      <c r="K239" s="18"/>
      <c r="M239" s="37"/>
      <c r="N239" s="37"/>
      <c r="O239" s="37"/>
      <c r="P239" s="37"/>
      <c r="Q239" s="37"/>
      <c r="R239" s="37"/>
      <c r="S239" s="37"/>
      <c r="T239" s="37"/>
    </row>
    <row r="240" spans="1:20" hidden="1" x14ac:dyDescent="0.35">
      <c r="A240" s="35" t="s">
        <v>927</v>
      </c>
      <c r="B240" s="36" t="s">
        <v>926</v>
      </c>
      <c r="C240" s="36" t="s">
        <v>917</v>
      </c>
      <c r="D240" s="37" t="s">
        <v>914</v>
      </c>
      <c r="E240" s="36">
        <v>4</v>
      </c>
      <c r="F240" s="16">
        <v>7835</v>
      </c>
      <c r="G240" s="14">
        <f t="shared" si="7"/>
        <v>149</v>
      </c>
      <c r="H240" s="51" t="s">
        <v>928</v>
      </c>
      <c r="I240" s="16"/>
      <c r="J240" s="54"/>
      <c r="K240" s="18"/>
      <c r="M240" s="55"/>
      <c r="N240" s="55"/>
      <c r="O240" s="56"/>
      <c r="P240" s="56"/>
      <c r="Q240" s="56"/>
      <c r="R240" s="18"/>
      <c r="S240" s="18"/>
      <c r="T240" s="37"/>
    </row>
    <row r="241" spans="1:20" hidden="1" x14ac:dyDescent="0.35">
      <c r="A241" s="35" t="s">
        <v>927</v>
      </c>
      <c r="B241" s="36" t="s">
        <v>926</v>
      </c>
      <c r="C241" s="36" t="s">
        <v>917</v>
      </c>
      <c r="D241" s="37" t="s">
        <v>914</v>
      </c>
      <c r="E241" s="36">
        <v>4</v>
      </c>
      <c r="F241" s="14">
        <v>7984</v>
      </c>
      <c r="G241" s="14">
        <f t="shared" si="7"/>
        <v>11</v>
      </c>
      <c r="H241" s="51" t="s">
        <v>73</v>
      </c>
      <c r="I241" s="51" t="s">
        <v>931</v>
      </c>
      <c r="J241" s="54"/>
      <c r="K241" s="18"/>
      <c r="M241" s="14"/>
      <c r="N241" s="55"/>
      <c r="O241" s="51"/>
      <c r="P241" s="16"/>
      <c r="Q241" s="53"/>
      <c r="R241" s="18"/>
      <c r="S241" s="18"/>
      <c r="T241" s="37"/>
    </row>
    <row r="242" spans="1:20" hidden="1" x14ac:dyDescent="0.35">
      <c r="A242" s="35" t="s">
        <v>927</v>
      </c>
      <c r="B242" s="36" t="s">
        <v>926</v>
      </c>
      <c r="C242" s="36" t="s">
        <v>917</v>
      </c>
      <c r="D242" s="37" t="s">
        <v>914</v>
      </c>
      <c r="E242" s="36">
        <v>4</v>
      </c>
      <c r="F242" s="14">
        <v>7995</v>
      </c>
      <c r="G242" s="14">
        <f t="shared" si="7"/>
        <v>225</v>
      </c>
      <c r="H242" s="51" t="s">
        <v>928</v>
      </c>
      <c r="I242" s="16"/>
      <c r="J242" s="54"/>
      <c r="K242" s="18"/>
      <c r="M242" s="14"/>
      <c r="N242" s="55"/>
      <c r="O242" s="51"/>
      <c r="P242" s="16"/>
      <c r="Q242" s="54"/>
      <c r="R242" s="18"/>
      <c r="S242" s="18"/>
      <c r="T242" s="37"/>
    </row>
    <row r="243" spans="1:20" hidden="1" x14ac:dyDescent="0.35">
      <c r="A243" s="35" t="s">
        <v>927</v>
      </c>
      <c r="B243" s="36" t="s">
        <v>926</v>
      </c>
      <c r="C243" s="36" t="s">
        <v>917</v>
      </c>
      <c r="D243" s="37" t="s">
        <v>914</v>
      </c>
      <c r="E243" s="36">
        <v>4</v>
      </c>
      <c r="F243" s="14">
        <v>8220</v>
      </c>
      <c r="G243" s="14">
        <f t="shared" si="7"/>
        <v>15</v>
      </c>
      <c r="H243" s="51" t="s">
        <v>95</v>
      </c>
      <c r="I243" s="16"/>
      <c r="J243" s="54"/>
      <c r="K243" s="18"/>
      <c r="M243" s="14"/>
      <c r="N243" s="14"/>
      <c r="O243" s="51"/>
      <c r="P243" s="16"/>
      <c r="Q243" s="54"/>
      <c r="R243" s="18"/>
      <c r="S243" s="18"/>
      <c r="T243" s="37"/>
    </row>
    <row r="244" spans="1:20" hidden="1" x14ac:dyDescent="0.35">
      <c r="A244" s="35" t="s">
        <v>927</v>
      </c>
      <c r="B244" s="36" t="s">
        <v>926</v>
      </c>
      <c r="C244" s="36" t="s">
        <v>917</v>
      </c>
      <c r="D244" s="37" t="s">
        <v>914</v>
      </c>
      <c r="E244" s="36">
        <v>4</v>
      </c>
      <c r="F244" s="14">
        <v>8235</v>
      </c>
      <c r="G244" s="14">
        <f t="shared" si="7"/>
        <v>41</v>
      </c>
      <c r="H244" s="51" t="s">
        <v>928</v>
      </c>
      <c r="I244" s="16"/>
      <c r="J244" s="54"/>
      <c r="K244" s="18"/>
      <c r="M244" s="14"/>
      <c r="N244" s="14"/>
      <c r="O244" s="51"/>
      <c r="P244" s="16"/>
      <c r="Q244" s="53"/>
      <c r="R244" s="18"/>
      <c r="S244" s="18"/>
      <c r="T244" s="37"/>
    </row>
    <row r="245" spans="1:20" hidden="1" x14ac:dyDescent="0.35">
      <c r="A245" s="35" t="s">
        <v>927</v>
      </c>
      <c r="B245" s="36" t="s">
        <v>926</v>
      </c>
      <c r="C245" s="36" t="s">
        <v>917</v>
      </c>
      <c r="D245" s="37" t="s">
        <v>914</v>
      </c>
      <c r="E245" s="36">
        <v>4</v>
      </c>
      <c r="F245" s="14">
        <v>8276</v>
      </c>
      <c r="G245" s="14">
        <f t="shared" si="7"/>
        <v>13</v>
      </c>
      <c r="H245" s="51" t="s">
        <v>95</v>
      </c>
      <c r="I245" s="16"/>
      <c r="J245" s="54"/>
      <c r="K245" s="18"/>
      <c r="M245" s="14"/>
      <c r="N245" s="14"/>
      <c r="O245" s="51"/>
      <c r="P245" s="16"/>
      <c r="Q245" s="54"/>
      <c r="R245" s="18"/>
      <c r="S245" s="18"/>
      <c r="T245" s="37"/>
    </row>
    <row r="246" spans="1:20" hidden="1" x14ac:dyDescent="0.35">
      <c r="A246" s="35" t="s">
        <v>927</v>
      </c>
      <c r="B246" s="36" t="s">
        <v>926</v>
      </c>
      <c r="C246" s="36" t="s">
        <v>917</v>
      </c>
      <c r="D246" s="37" t="s">
        <v>914</v>
      </c>
      <c r="E246" s="36">
        <v>4</v>
      </c>
      <c r="F246" s="14">
        <v>8289</v>
      </c>
      <c r="G246" s="14">
        <f t="shared" si="7"/>
        <v>47</v>
      </c>
      <c r="H246" s="51" t="s">
        <v>928</v>
      </c>
      <c r="I246" s="16"/>
      <c r="J246" s="54"/>
      <c r="K246" s="18"/>
      <c r="M246" s="25"/>
      <c r="N246" s="14"/>
      <c r="O246" s="51"/>
      <c r="P246" s="51"/>
      <c r="Q246" s="54"/>
      <c r="R246" s="18"/>
      <c r="S246" s="18"/>
      <c r="T246" s="37"/>
    </row>
    <row r="247" spans="1:20" hidden="1" x14ac:dyDescent="0.35">
      <c r="A247" s="35" t="s">
        <v>927</v>
      </c>
      <c r="B247" s="36" t="s">
        <v>926</v>
      </c>
      <c r="C247" s="36" t="s">
        <v>917</v>
      </c>
      <c r="D247" s="37" t="s">
        <v>914</v>
      </c>
      <c r="E247" s="36">
        <v>4</v>
      </c>
      <c r="F247" s="14">
        <v>8336</v>
      </c>
      <c r="G247" s="14">
        <f t="shared" si="7"/>
        <v>13</v>
      </c>
      <c r="H247" s="51" t="s">
        <v>73</v>
      </c>
      <c r="I247" s="51" t="s">
        <v>931</v>
      </c>
      <c r="J247" s="53" t="s">
        <v>962</v>
      </c>
      <c r="K247" s="18"/>
      <c r="M247" s="14"/>
      <c r="N247" s="15"/>
      <c r="O247" s="51"/>
      <c r="P247" s="57"/>
      <c r="Q247" s="58"/>
      <c r="R247" s="17"/>
      <c r="S247" s="18"/>
      <c r="T247" s="37"/>
    </row>
    <row r="248" spans="1:20" hidden="1" x14ac:dyDescent="0.35">
      <c r="A248" s="35" t="s">
        <v>927</v>
      </c>
      <c r="B248" s="36" t="s">
        <v>926</v>
      </c>
      <c r="C248" s="36" t="s">
        <v>917</v>
      </c>
      <c r="D248" s="37" t="s">
        <v>914</v>
      </c>
      <c r="E248" s="36">
        <v>4</v>
      </c>
      <c r="F248" s="14">
        <v>8349</v>
      </c>
      <c r="G248" s="14">
        <f t="shared" si="7"/>
        <v>111</v>
      </c>
      <c r="H248" s="51" t="s">
        <v>928</v>
      </c>
      <c r="I248" s="16"/>
      <c r="J248" s="54"/>
      <c r="K248" s="18"/>
      <c r="M248" s="14"/>
      <c r="N248" s="15"/>
      <c r="O248" s="51"/>
      <c r="P248" s="57"/>
      <c r="Q248" s="59"/>
      <c r="R248" s="18"/>
      <c r="S248" s="18"/>
      <c r="T248" s="37"/>
    </row>
    <row r="249" spans="1:20" hidden="1" x14ac:dyDescent="0.35">
      <c r="A249" s="35" t="s">
        <v>927</v>
      </c>
      <c r="B249" s="36" t="s">
        <v>926</v>
      </c>
      <c r="C249" s="36" t="s">
        <v>917</v>
      </c>
      <c r="D249" s="37" t="s">
        <v>914</v>
      </c>
      <c r="E249" s="36">
        <v>4</v>
      </c>
      <c r="F249" s="14">
        <v>8460</v>
      </c>
      <c r="G249" s="14">
        <f t="shared" si="7"/>
        <v>3</v>
      </c>
      <c r="H249" s="51" t="s">
        <v>73</v>
      </c>
      <c r="I249" s="51" t="s">
        <v>931</v>
      </c>
      <c r="J249" s="54"/>
      <c r="K249" s="18"/>
      <c r="M249" s="14"/>
      <c r="N249" s="15"/>
      <c r="O249" s="51"/>
      <c r="P249" s="57"/>
      <c r="Q249" s="59"/>
      <c r="R249" s="17"/>
      <c r="S249" s="18"/>
      <c r="T249" s="37"/>
    </row>
    <row r="250" spans="1:20" hidden="1" x14ac:dyDescent="0.35">
      <c r="A250" s="35" t="s">
        <v>927</v>
      </c>
      <c r="B250" s="36" t="s">
        <v>926</v>
      </c>
      <c r="C250" s="36" t="s">
        <v>917</v>
      </c>
      <c r="D250" s="37" t="s">
        <v>914</v>
      </c>
      <c r="E250" s="36">
        <v>4</v>
      </c>
      <c r="F250" s="14">
        <v>8463</v>
      </c>
      <c r="G250" s="14">
        <f t="shared" si="7"/>
        <v>17</v>
      </c>
      <c r="H250" s="51" t="s">
        <v>928</v>
      </c>
      <c r="I250" s="16"/>
      <c r="J250" s="54"/>
      <c r="K250" s="18"/>
      <c r="M250" s="14"/>
      <c r="N250" s="15"/>
      <c r="O250" s="51"/>
      <c r="P250" s="57"/>
      <c r="Q250" s="59"/>
      <c r="R250" s="17"/>
      <c r="S250" s="18"/>
      <c r="T250" s="37"/>
    </row>
    <row r="251" spans="1:20" hidden="1" x14ac:dyDescent="0.35">
      <c r="A251" s="35" t="s">
        <v>927</v>
      </c>
      <c r="B251" s="36" t="s">
        <v>926</v>
      </c>
      <c r="C251" s="36" t="s">
        <v>917</v>
      </c>
      <c r="D251" s="37" t="s">
        <v>914</v>
      </c>
      <c r="E251" s="36">
        <v>4</v>
      </c>
      <c r="F251" s="14">
        <v>8480</v>
      </c>
      <c r="G251" s="14">
        <f t="shared" si="7"/>
        <v>9</v>
      </c>
      <c r="H251" s="51" t="s">
        <v>928</v>
      </c>
      <c r="I251" s="16"/>
      <c r="J251" s="53" t="s">
        <v>963</v>
      </c>
      <c r="K251" s="18"/>
      <c r="M251" s="14"/>
      <c r="N251" s="15"/>
      <c r="O251" s="51"/>
      <c r="P251" s="57"/>
      <c r="Q251" s="59"/>
      <c r="R251" s="17"/>
      <c r="S251" s="18"/>
      <c r="T251" s="37"/>
    </row>
    <row r="252" spans="1:20" hidden="1" x14ac:dyDescent="0.35">
      <c r="A252" s="35" t="s">
        <v>927</v>
      </c>
      <c r="B252" s="36" t="s">
        <v>926</v>
      </c>
      <c r="C252" s="36" t="s">
        <v>917</v>
      </c>
      <c r="D252" s="37" t="s">
        <v>914</v>
      </c>
      <c r="E252" s="36">
        <v>4</v>
      </c>
      <c r="F252" s="14">
        <v>8489</v>
      </c>
      <c r="G252" s="14">
        <f t="shared" si="7"/>
        <v>126</v>
      </c>
      <c r="H252" s="51" t="s">
        <v>928</v>
      </c>
      <c r="I252" s="16"/>
      <c r="J252" s="53" t="s">
        <v>964</v>
      </c>
      <c r="K252" s="18"/>
      <c r="T252" s="37"/>
    </row>
    <row r="253" spans="1:20" hidden="1" x14ac:dyDescent="0.35">
      <c r="A253" s="35" t="s">
        <v>927</v>
      </c>
      <c r="B253" s="36" t="s">
        <v>926</v>
      </c>
      <c r="C253" s="36" t="s">
        <v>917</v>
      </c>
      <c r="D253" s="37" t="s">
        <v>914</v>
      </c>
      <c r="E253" s="36">
        <v>4</v>
      </c>
      <c r="F253" s="14">
        <v>8615</v>
      </c>
      <c r="G253" s="14">
        <f t="shared" si="7"/>
        <v>17</v>
      </c>
      <c r="H253" s="51" t="s">
        <v>69</v>
      </c>
      <c r="I253" s="16"/>
      <c r="J253" s="53" t="s">
        <v>965</v>
      </c>
      <c r="K253" s="18"/>
      <c r="M253" s="37"/>
      <c r="N253" s="37"/>
      <c r="O253" s="37"/>
      <c r="P253" s="37"/>
      <c r="Q253" s="37"/>
      <c r="R253" s="37"/>
      <c r="S253" s="37"/>
      <c r="T253" s="37"/>
    </row>
    <row r="254" spans="1:20" hidden="1" x14ac:dyDescent="0.35">
      <c r="A254" s="35" t="s">
        <v>927</v>
      </c>
      <c r="B254" s="36" t="s">
        <v>926</v>
      </c>
      <c r="C254" s="36" t="s">
        <v>917</v>
      </c>
      <c r="D254" s="37" t="s">
        <v>914</v>
      </c>
      <c r="E254" s="36">
        <v>4</v>
      </c>
      <c r="F254" s="14">
        <v>8632</v>
      </c>
      <c r="G254" s="14">
        <f t="shared" si="7"/>
        <v>173</v>
      </c>
      <c r="H254" s="51" t="s">
        <v>928</v>
      </c>
      <c r="I254" s="16"/>
      <c r="J254" s="54"/>
      <c r="K254" s="18"/>
      <c r="M254" s="37"/>
      <c r="N254" s="37"/>
      <c r="O254" s="37"/>
      <c r="P254" s="37"/>
      <c r="Q254" s="37"/>
      <c r="R254" s="37"/>
      <c r="S254" s="37"/>
      <c r="T254" s="37"/>
    </row>
    <row r="255" spans="1:20" hidden="1" x14ac:dyDescent="0.35">
      <c r="A255" s="35" t="s">
        <v>927</v>
      </c>
      <c r="B255" s="36" t="s">
        <v>926</v>
      </c>
      <c r="C255" s="36" t="s">
        <v>917</v>
      </c>
      <c r="D255" s="37" t="s">
        <v>914</v>
      </c>
      <c r="E255" s="36">
        <v>4</v>
      </c>
      <c r="F255" s="14">
        <v>8805</v>
      </c>
      <c r="G255" s="14">
        <f t="shared" si="7"/>
        <v>5</v>
      </c>
      <c r="H255" s="51" t="s">
        <v>95</v>
      </c>
      <c r="I255" s="16"/>
      <c r="J255" s="54"/>
      <c r="K255" s="18"/>
      <c r="M255" s="37"/>
      <c r="N255" s="37"/>
      <c r="O255" s="37"/>
      <c r="P255" s="37"/>
      <c r="Q255" s="37"/>
      <c r="R255" s="37"/>
      <c r="S255" s="37"/>
      <c r="T255" s="37"/>
    </row>
    <row r="256" spans="1:20" hidden="1" x14ac:dyDescent="0.35">
      <c r="A256" s="35" t="s">
        <v>927</v>
      </c>
      <c r="B256" s="36" t="s">
        <v>926</v>
      </c>
      <c r="C256" s="36" t="s">
        <v>917</v>
      </c>
      <c r="D256" s="37" t="s">
        <v>914</v>
      </c>
      <c r="E256" s="36">
        <v>4</v>
      </c>
      <c r="F256" s="14">
        <v>8810</v>
      </c>
      <c r="G256" s="14">
        <f t="shared" si="7"/>
        <v>5</v>
      </c>
      <c r="H256" s="51" t="s">
        <v>928</v>
      </c>
      <c r="I256" s="16"/>
      <c r="J256" s="54"/>
      <c r="K256" s="18"/>
      <c r="M256" s="37"/>
      <c r="N256" s="37"/>
      <c r="O256" s="37"/>
      <c r="P256" s="37"/>
      <c r="Q256" s="37"/>
      <c r="R256" s="37"/>
      <c r="S256" s="37"/>
      <c r="T256" s="37"/>
    </row>
    <row r="257" spans="1:20" x14ac:dyDescent="0.35">
      <c r="A257" s="35" t="s">
        <v>927</v>
      </c>
      <c r="B257" s="36" t="s">
        <v>926</v>
      </c>
      <c r="C257" s="36" t="s">
        <v>917</v>
      </c>
      <c r="D257" s="37" t="s">
        <v>914</v>
      </c>
      <c r="E257" s="36">
        <v>4</v>
      </c>
      <c r="F257" s="14">
        <v>8815</v>
      </c>
      <c r="G257" s="14">
        <f t="shared" si="7"/>
        <v>16</v>
      </c>
      <c r="H257" s="51" t="s">
        <v>905</v>
      </c>
      <c r="I257" s="16"/>
      <c r="J257" s="53" t="s">
        <v>966</v>
      </c>
      <c r="K257" s="18" t="s">
        <v>909</v>
      </c>
      <c r="L257" s="61" t="s">
        <v>920</v>
      </c>
      <c r="M257" s="20" t="s">
        <v>920</v>
      </c>
      <c r="N257" s="37"/>
      <c r="O257" s="37"/>
      <c r="P257" s="37"/>
      <c r="Q257" s="37"/>
      <c r="R257" s="37"/>
      <c r="S257" s="37"/>
      <c r="T257" s="37"/>
    </row>
    <row r="258" spans="1:20" hidden="1" x14ac:dyDescent="0.35">
      <c r="A258" s="35" t="s">
        <v>927</v>
      </c>
      <c r="B258" s="36" t="s">
        <v>926</v>
      </c>
      <c r="C258" s="36" t="s">
        <v>917</v>
      </c>
      <c r="D258" s="37" t="s">
        <v>914</v>
      </c>
      <c r="E258" s="36">
        <v>4</v>
      </c>
      <c r="F258" s="14">
        <v>8831</v>
      </c>
      <c r="G258" s="14">
        <f t="shared" si="7"/>
        <v>155</v>
      </c>
      <c r="H258" s="51" t="s">
        <v>928</v>
      </c>
      <c r="I258" s="16"/>
      <c r="J258" s="54"/>
      <c r="K258" s="18"/>
      <c r="M258" s="37"/>
      <c r="N258" s="37"/>
      <c r="O258" s="37"/>
      <c r="P258" s="37"/>
      <c r="Q258" s="37"/>
      <c r="R258" s="37"/>
      <c r="S258" s="37"/>
      <c r="T258" s="37"/>
    </row>
    <row r="259" spans="1:20" hidden="1" x14ac:dyDescent="0.35">
      <c r="A259" s="35" t="s">
        <v>927</v>
      </c>
      <c r="B259" s="36" t="s">
        <v>926</v>
      </c>
      <c r="C259" s="36" t="s">
        <v>917</v>
      </c>
      <c r="D259" s="37" t="s">
        <v>914</v>
      </c>
      <c r="E259" s="36">
        <v>4</v>
      </c>
      <c r="F259" s="14">
        <v>8986</v>
      </c>
      <c r="G259" s="14">
        <f t="shared" si="7"/>
        <v>8</v>
      </c>
      <c r="H259" s="51" t="s">
        <v>928</v>
      </c>
      <c r="I259" s="16"/>
      <c r="J259" s="53" t="s">
        <v>967</v>
      </c>
      <c r="K259" s="18"/>
      <c r="M259" s="37"/>
      <c r="N259" s="37"/>
      <c r="O259" s="37"/>
      <c r="P259" s="37"/>
      <c r="Q259" s="37"/>
      <c r="R259" s="37"/>
      <c r="S259" s="37"/>
      <c r="T259" s="37"/>
    </row>
    <row r="260" spans="1:20" hidden="1" x14ac:dyDescent="0.35">
      <c r="A260" s="35" t="s">
        <v>927</v>
      </c>
      <c r="B260" s="36" t="s">
        <v>926</v>
      </c>
      <c r="C260" s="36" t="s">
        <v>917</v>
      </c>
      <c r="D260" s="37" t="s">
        <v>914</v>
      </c>
      <c r="E260" s="36">
        <v>4</v>
      </c>
      <c r="F260" s="14">
        <v>8994</v>
      </c>
      <c r="G260" s="14">
        <f t="shared" si="7"/>
        <v>426</v>
      </c>
      <c r="H260" s="51" t="s">
        <v>928</v>
      </c>
      <c r="I260" s="16"/>
      <c r="J260" s="53" t="s">
        <v>968</v>
      </c>
      <c r="K260" s="18"/>
      <c r="M260" s="37"/>
      <c r="N260" s="37"/>
      <c r="O260" s="37"/>
      <c r="P260" s="37"/>
      <c r="Q260" s="37"/>
      <c r="R260" s="37"/>
      <c r="S260" s="37"/>
      <c r="T260" s="37"/>
    </row>
    <row r="261" spans="1:20" hidden="1" x14ac:dyDescent="0.35">
      <c r="A261" s="35" t="s">
        <v>927</v>
      </c>
      <c r="B261" s="36" t="s">
        <v>926</v>
      </c>
      <c r="C261" s="36" t="s">
        <v>917</v>
      </c>
      <c r="D261" s="37" t="s">
        <v>914</v>
      </c>
      <c r="E261" s="36">
        <v>4</v>
      </c>
      <c r="F261" s="14">
        <v>9420</v>
      </c>
      <c r="G261" s="14">
        <f t="shared" si="7"/>
        <v>75</v>
      </c>
      <c r="H261" s="51" t="s">
        <v>73</v>
      </c>
      <c r="I261" s="51" t="s">
        <v>931</v>
      </c>
      <c r="J261" s="53" t="s">
        <v>969</v>
      </c>
      <c r="K261" s="18"/>
      <c r="M261" s="37"/>
      <c r="N261" s="37"/>
      <c r="O261" s="37"/>
      <c r="P261" s="37"/>
      <c r="Q261" s="37"/>
      <c r="R261" s="37"/>
      <c r="S261" s="37"/>
      <c r="T261" s="37"/>
    </row>
    <row r="262" spans="1:20" x14ac:dyDescent="0.35">
      <c r="A262" s="35" t="s">
        <v>927</v>
      </c>
      <c r="B262" s="36" t="s">
        <v>926</v>
      </c>
      <c r="C262" s="36" t="s">
        <v>917</v>
      </c>
      <c r="D262" s="37" t="s">
        <v>914</v>
      </c>
      <c r="E262" s="36">
        <v>4</v>
      </c>
      <c r="F262" s="14">
        <v>9495</v>
      </c>
      <c r="G262" s="14">
        <f t="shared" si="7"/>
        <v>5</v>
      </c>
      <c r="H262" s="51" t="s">
        <v>905</v>
      </c>
      <c r="I262" s="16"/>
      <c r="J262" s="53" t="s">
        <v>970</v>
      </c>
      <c r="K262" s="18" t="s">
        <v>912</v>
      </c>
      <c r="L262" s="61" t="s">
        <v>923</v>
      </c>
      <c r="M262" s="20" t="s">
        <v>923</v>
      </c>
      <c r="N262" s="37"/>
      <c r="O262" s="37"/>
      <c r="P262" s="37"/>
      <c r="Q262" s="37"/>
      <c r="R262" s="37"/>
      <c r="S262" s="37"/>
      <c r="T262" s="37"/>
    </row>
    <row r="263" spans="1:20" hidden="1" x14ac:dyDescent="0.35">
      <c r="A263" s="35" t="s">
        <v>927</v>
      </c>
      <c r="B263" s="36" t="s">
        <v>926</v>
      </c>
      <c r="C263" s="36" t="s">
        <v>917</v>
      </c>
      <c r="D263" s="37" t="s">
        <v>914</v>
      </c>
      <c r="E263" s="36">
        <v>4</v>
      </c>
      <c r="F263" s="23">
        <v>9500</v>
      </c>
      <c r="G263" s="14"/>
      <c r="H263" s="16"/>
      <c r="I263" s="16"/>
      <c r="J263" s="54"/>
      <c r="K263" s="18"/>
      <c r="M263" s="37"/>
      <c r="N263" s="37"/>
      <c r="O263" s="37"/>
      <c r="P263" s="37"/>
      <c r="Q263" s="37"/>
      <c r="R263" s="37"/>
      <c r="S263" s="37"/>
      <c r="T263" s="37"/>
    </row>
    <row r="264" spans="1:20" hidden="1" x14ac:dyDescent="0.35">
      <c r="A264" s="35" t="s">
        <v>927</v>
      </c>
      <c r="B264" s="36" t="s">
        <v>926</v>
      </c>
      <c r="C264" s="36" t="s">
        <v>917</v>
      </c>
      <c r="D264" s="37" t="s">
        <v>915</v>
      </c>
      <c r="E264" s="36">
        <v>5</v>
      </c>
      <c r="F264" s="14">
        <v>10000</v>
      </c>
      <c r="G264" s="14">
        <f>F265-F264</f>
        <v>36</v>
      </c>
      <c r="H264" s="16" t="s">
        <v>928</v>
      </c>
      <c r="I264" s="40"/>
      <c r="J264" s="18"/>
      <c r="K264" s="18"/>
      <c r="L264" s="18"/>
      <c r="M264" s="37"/>
      <c r="N264" s="37"/>
      <c r="O264" s="37"/>
      <c r="P264" s="37"/>
      <c r="Q264" s="37"/>
      <c r="R264" s="37"/>
      <c r="S264" s="37"/>
      <c r="T264" s="37"/>
    </row>
    <row r="265" spans="1:20" hidden="1" x14ac:dyDescent="0.35">
      <c r="A265" s="35" t="s">
        <v>927</v>
      </c>
      <c r="B265" s="36" t="s">
        <v>926</v>
      </c>
      <c r="C265" s="36" t="s">
        <v>917</v>
      </c>
      <c r="D265" s="37" t="s">
        <v>915</v>
      </c>
      <c r="E265" s="36">
        <v>5</v>
      </c>
      <c r="F265" s="14">
        <v>10036</v>
      </c>
      <c r="G265" s="14">
        <f t="shared" ref="G265:G309" si="8">F266-F265</f>
        <v>20</v>
      </c>
      <c r="H265" s="16" t="s">
        <v>69</v>
      </c>
      <c r="I265" s="40"/>
      <c r="J265" s="17"/>
      <c r="K265" s="17"/>
      <c r="L265" s="18"/>
      <c r="M265" s="37"/>
      <c r="N265" s="37"/>
      <c r="O265" s="37"/>
      <c r="P265" s="37"/>
      <c r="Q265" s="37"/>
      <c r="R265" s="37"/>
      <c r="S265" s="37"/>
      <c r="T265" s="37"/>
    </row>
    <row r="266" spans="1:20" hidden="1" x14ac:dyDescent="0.35">
      <c r="A266" s="35" t="s">
        <v>927</v>
      </c>
      <c r="B266" s="36" t="s">
        <v>926</v>
      </c>
      <c r="C266" s="36" t="s">
        <v>917</v>
      </c>
      <c r="D266" s="37" t="s">
        <v>915</v>
      </c>
      <c r="E266" s="36">
        <v>5</v>
      </c>
      <c r="F266" s="14">
        <v>10056</v>
      </c>
      <c r="G266" s="14">
        <f t="shared" si="8"/>
        <v>33</v>
      </c>
      <c r="H266" s="16" t="s">
        <v>928</v>
      </c>
      <c r="I266" s="40"/>
      <c r="J266" s="17"/>
      <c r="K266" s="17"/>
      <c r="L266" s="18"/>
      <c r="M266" s="37"/>
      <c r="N266" s="37"/>
      <c r="O266" s="37"/>
      <c r="P266" s="37"/>
      <c r="Q266" s="37"/>
      <c r="R266" s="37"/>
      <c r="S266" s="37"/>
      <c r="T266" s="37"/>
    </row>
    <row r="267" spans="1:20" x14ac:dyDescent="0.35">
      <c r="A267" s="35" t="s">
        <v>927</v>
      </c>
      <c r="B267" s="36" t="s">
        <v>926</v>
      </c>
      <c r="C267" s="36" t="s">
        <v>917</v>
      </c>
      <c r="D267" s="37" t="s">
        <v>915</v>
      </c>
      <c r="E267" s="36">
        <v>5</v>
      </c>
      <c r="F267" s="14">
        <v>10089</v>
      </c>
      <c r="G267" s="14">
        <f t="shared" si="8"/>
        <v>17</v>
      </c>
      <c r="H267" s="16" t="s">
        <v>905</v>
      </c>
      <c r="I267" s="40"/>
      <c r="J267" s="60">
        <v>1154</v>
      </c>
      <c r="K267" s="17" t="s">
        <v>1005</v>
      </c>
      <c r="L267" s="17" t="s">
        <v>1013</v>
      </c>
      <c r="M267" s="63" t="s">
        <v>1019</v>
      </c>
      <c r="N267" s="37"/>
      <c r="O267" s="37"/>
      <c r="P267" s="37"/>
      <c r="Q267" s="37"/>
      <c r="R267" s="37"/>
      <c r="S267" s="37"/>
      <c r="T267" s="37"/>
    </row>
    <row r="268" spans="1:20" hidden="1" x14ac:dyDescent="0.35">
      <c r="A268" s="35" t="s">
        <v>927</v>
      </c>
      <c r="B268" s="36" t="s">
        <v>926</v>
      </c>
      <c r="C268" s="36" t="s">
        <v>917</v>
      </c>
      <c r="D268" s="37" t="s">
        <v>915</v>
      </c>
      <c r="E268" s="36">
        <v>5</v>
      </c>
      <c r="F268" s="14">
        <v>10106</v>
      </c>
      <c r="G268" s="14">
        <f t="shared" si="8"/>
        <v>35</v>
      </c>
      <c r="H268" s="16" t="s">
        <v>69</v>
      </c>
      <c r="I268" s="40"/>
      <c r="J268" s="18"/>
      <c r="K268" s="18"/>
      <c r="L268" s="18"/>
      <c r="M268" s="37"/>
      <c r="N268" s="37"/>
      <c r="O268" s="37"/>
      <c r="P268" s="37"/>
      <c r="Q268" s="37"/>
      <c r="R268" s="37"/>
      <c r="S268" s="37"/>
      <c r="T268" s="37"/>
    </row>
    <row r="269" spans="1:20" hidden="1" x14ac:dyDescent="0.35">
      <c r="A269" s="35" t="s">
        <v>927</v>
      </c>
      <c r="B269" s="36" t="s">
        <v>926</v>
      </c>
      <c r="C269" s="36" t="s">
        <v>917</v>
      </c>
      <c r="D269" s="37" t="s">
        <v>915</v>
      </c>
      <c r="E269" s="36">
        <v>5</v>
      </c>
      <c r="F269" s="14">
        <v>10141</v>
      </c>
      <c r="G269" s="14">
        <f t="shared" si="8"/>
        <v>18</v>
      </c>
      <c r="H269" s="16" t="s">
        <v>69</v>
      </c>
      <c r="I269" s="16"/>
      <c r="J269" s="17">
        <v>1156</v>
      </c>
      <c r="K269" s="17"/>
      <c r="L269" s="17"/>
      <c r="M269" s="37"/>
      <c r="N269" s="37"/>
      <c r="O269" s="37"/>
      <c r="P269" s="37"/>
      <c r="Q269" s="37"/>
      <c r="R269" s="37"/>
      <c r="S269" s="37"/>
      <c r="T269" s="37"/>
    </row>
    <row r="270" spans="1:20" hidden="1" x14ac:dyDescent="0.35">
      <c r="A270" s="35" t="s">
        <v>927</v>
      </c>
      <c r="B270" s="36" t="s">
        <v>926</v>
      </c>
      <c r="C270" s="36" t="s">
        <v>917</v>
      </c>
      <c r="D270" s="37" t="s">
        <v>915</v>
      </c>
      <c r="E270" s="36">
        <v>5</v>
      </c>
      <c r="F270" s="14">
        <v>10159</v>
      </c>
      <c r="G270" s="14">
        <f t="shared" si="8"/>
        <v>17</v>
      </c>
      <c r="H270" s="16" t="s">
        <v>911</v>
      </c>
      <c r="I270" s="40"/>
      <c r="J270" s="16"/>
      <c r="K270" s="18"/>
      <c r="L270" s="18"/>
      <c r="M270" s="37"/>
      <c r="N270" s="37"/>
      <c r="O270" s="37"/>
      <c r="P270" s="37"/>
      <c r="Q270" s="37"/>
      <c r="R270" s="37"/>
      <c r="S270" s="37"/>
      <c r="T270" s="37"/>
    </row>
    <row r="271" spans="1:20" hidden="1" x14ac:dyDescent="0.35">
      <c r="A271" s="35" t="s">
        <v>927</v>
      </c>
      <c r="B271" s="36" t="s">
        <v>926</v>
      </c>
      <c r="C271" s="36" t="s">
        <v>917</v>
      </c>
      <c r="D271" s="37" t="s">
        <v>915</v>
      </c>
      <c r="E271" s="36">
        <v>5</v>
      </c>
      <c r="F271" s="14">
        <v>10176</v>
      </c>
      <c r="G271" s="14">
        <f t="shared" si="8"/>
        <v>18</v>
      </c>
      <c r="H271" s="16" t="s">
        <v>69</v>
      </c>
      <c r="I271" s="16"/>
      <c r="J271" s="17"/>
      <c r="K271" s="17"/>
      <c r="L271" s="17"/>
      <c r="M271" s="37"/>
      <c r="N271" s="37"/>
      <c r="O271" s="37"/>
      <c r="P271" s="37"/>
      <c r="Q271" s="37"/>
      <c r="R271" s="37"/>
      <c r="S271" s="37"/>
      <c r="T271" s="37"/>
    </row>
    <row r="272" spans="1:20" hidden="1" x14ac:dyDescent="0.35">
      <c r="A272" s="35" t="s">
        <v>927</v>
      </c>
      <c r="B272" s="36" t="s">
        <v>926</v>
      </c>
      <c r="C272" s="36" t="s">
        <v>917</v>
      </c>
      <c r="D272" s="37" t="s">
        <v>915</v>
      </c>
      <c r="E272" s="36">
        <v>5</v>
      </c>
      <c r="F272" s="14">
        <v>10194</v>
      </c>
      <c r="G272" s="14">
        <f t="shared" si="8"/>
        <v>29</v>
      </c>
      <c r="H272" s="16" t="s">
        <v>69</v>
      </c>
      <c r="I272" s="40"/>
      <c r="J272" s="18">
        <v>1156</v>
      </c>
      <c r="K272" s="18"/>
      <c r="L272" s="18"/>
      <c r="M272" s="37"/>
      <c r="N272" s="37"/>
      <c r="O272" s="37"/>
      <c r="P272" s="37"/>
      <c r="Q272" s="37"/>
      <c r="R272" s="37"/>
      <c r="S272" s="37"/>
      <c r="T272" s="37"/>
    </row>
    <row r="273" spans="1:20" hidden="1" x14ac:dyDescent="0.35">
      <c r="A273" s="35" t="s">
        <v>927</v>
      </c>
      <c r="B273" s="36" t="s">
        <v>926</v>
      </c>
      <c r="C273" s="36" t="s">
        <v>917</v>
      </c>
      <c r="D273" s="37" t="s">
        <v>915</v>
      </c>
      <c r="E273" s="36">
        <v>5</v>
      </c>
      <c r="F273" s="14">
        <v>10223</v>
      </c>
      <c r="G273" s="14">
        <f t="shared" si="8"/>
        <v>4</v>
      </c>
      <c r="H273" s="51" t="s">
        <v>73</v>
      </c>
      <c r="I273" s="51" t="s">
        <v>931</v>
      </c>
      <c r="J273" s="17"/>
      <c r="K273" s="17"/>
      <c r="L273" s="17"/>
      <c r="M273" s="37"/>
      <c r="N273" s="37"/>
      <c r="O273" s="37"/>
      <c r="P273" s="37"/>
      <c r="Q273" s="37"/>
      <c r="R273" s="37"/>
      <c r="S273" s="37"/>
      <c r="T273" s="37"/>
    </row>
    <row r="274" spans="1:20" hidden="1" x14ac:dyDescent="0.35">
      <c r="A274" s="35" t="s">
        <v>927</v>
      </c>
      <c r="B274" s="36" t="s">
        <v>926</v>
      </c>
      <c r="C274" s="36" t="s">
        <v>917</v>
      </c>
      <c r="D274" s="37" t="s">
        <v>915</v>
      </c>
      <c r="E274" s="36">
        <v>5</v>
      </c>
      <c r="F274" s="14">
        <v>10227</v>
      </c>
      <c r="G274" s="14">
        <f t="shared" si="8"/>
        <v>64</v>
      </c>
      <c r="H274" s="16" t="s">
        <v>69</v>
      </c>
      <c r="I274" s="40"/>
      <c r="J274" s="18"/>
      <c r="K274" s="18"/>
      <c r="L274" s="18"/>
      <c r="M274" s="37"/>
      <c r="N274" s="37"/>
      <c r="O274" s="37"/>
      <c r="P274" s="37"/>
      <c r="Q274" s="37"/>
      <c r="R274" s="37"/>
      <c r="S274" s="37"/>
      <c r="T274" s="37"/>
    </row>
    <row r="275" spans="1:20" x14ac:dyDescent="0.35">
      <c r="A275" s="35" t="s">
        <v>927</v>
      </c>
      <c r="B275" s="36" t="s">
        <v>926</v>
      </c>
      <c r="C275" s="36" t="s">
        <v>917</v>
      </c>
      <c r="D275" s="37" t="s">
        <v>915</v>
      </c>
      <c r="E275" s="36">
        <v>5</v>
      </c>
      <c r="F275" s="14">
        <v>10291</v>
      </c>
      <c r="G275" s="14">
        <f t="shared" si="8"/>
        <v>42</v>
      </c>
      <c r="H275" s="16" t="s">
        <v>905</v>
      </c>
      <c r="I275" s="16"/>
      <c r="J275" s="17">
        <v>1159</v>
      </c>
      <c r="K275" s="17" t="s">
        <v>913</v>
      </c>
      <c r="L275" s="17" t="s">
        <v>919</v>
      </c>
      <c r="M275" s="20" t="s">
        <v>919</v>
      </c>
      <c r="N275" s="37"/>
      <c r="O275" s="37"/>
      <c r="P275" s="37"/>
      <c r="Q275" s="37"/>
      <c r="R275" s="37"/>
      <c r="S275" s="37"/>
      <c r="T275" s="37"/>
    </row>
    <row r="276" spans="1:20" hidden="1" x14ac:dyDescent="0.35">
      <c r="A276" s="35" t="s">
        <v>927</v>
      </c>
      <c r="B276" s="36" t="s">
        <v>926</v>
      </c>
      <c r="C276" s="36" t="s">
        <v>917</v>
      </c>
      <c r="D276" s="37" t="s">
        <v>915</v>
      </c>
      <c r="E276" s="36">
        <v>5</v>
      </c>
      <c r="F276" s="14">
        <v>10333</v>
      </c>
      <c r="G276" s="14">
        <f t="shared" si="8"/>
        <v>50</v>
      </c>
      <c r="H276" s="16" t="s">
        <v>69</v>
      </c>
      <c r="I276" s="40"/>
      <c r="J276" s="18"/>
      <c r="K276" s="18"/>
      <c r="L276" s="18"/>
      <c r="M276" s="37"/>
      <c r="N276" s="37"/>
      <c r="O276" s="37"/>
      <c r="P276" s="37"/>
      <c r="Q276" s="37"/>
      <c r="R276" s="37"/>
      <c r="S276" s="37"/>
      <c r="T276" s="37"/>
    </row>
    <row r="277" spans="1:20" hidden="1" x14ac:dyDescent="0.35">
      <c r="A277" s="35" t="s">
        <v>927</v>
      </c>
      <c r="B277" s="36" t="s">
        <v>926</v>
      </c>
      <c r="C277" s="36" t="s">
        <v>917</v>
      </c>
      <c r="D277" s="37" t="s">
        <v>915</v>
      </c>
      <c r="E277" s="36">
        <v>5</v>
      </c>
      <c r="F277" s="14">
        <v>10383</v>
      </c>
      <c r="G277" s="14">
        <f t="shared" si="8"/>
        <v>55</v>
      </c>
      <c r="H277" s="16" t="s">
        <v>69</v>
      </c>
      <c r="I277" s="40"/>
      <c r="J277" s="17"/>
      <c r="K277" s="17"/>
      <c r="L277" s="17"/>
      <c r="M277" s="37"/>
      <c r="N277" s="37"/>
      <c r="O277" s="37"/>
      <c r="P277" s="37"/>
      <c r="Q277" s="37"/>
      <c r="R277" s="37"/>
      <c r="S277" s="37"/>
      <c r="T277" s="37"/>
    </row>
    <row r="278" spans="1:20" hidden="1" x14ac:dyDescent="0.35">
      <c r="A278" s="35" t="s">
        <v>927</v>
      </c>
      <c r="B278" s="36" t="s">
        <v>926</v>
      </c>
      <c r="C278" s="36" t="s">
        <v>917</v>
      </c>
      <c r="D278" s="37" t="s">
        <v>915</v>
      </c>
      <c r="E278" s="36">
        <v>5</v>
      </c>
      <c r="F278" s="14">
        <v>10438</v>
      </c>
      <c r="G278" s="14">
        <f t="shared" si="8"/>
        <v>172</v>
      </c>
      <c r="H278" s="16" t="s">
        <v>69</v>
      </c>
      <c r="I278" s="16"/>
      <c r="J278" s="17"/>
      <c r="K278" s="17"/>
      <c r="L278" s="17"/>
      <c r="M278" s="37"/>
      <c r="N278" s="37"/>
      <c r="O278" s="37"/>
      <c r="P278" s="37"/>
      <c r="Q278" s="37"/>
      <c r="R278" s="37"/>
      <c r="S278" s="37"/>
      <c r="T278" s="37"/>
    </row>
    <row r="279" spans="1:20" x14ac:dyDescent="0.35">
      <c r="A279" s="35" t="s">
        <v>927</v>
      </c>
      <c r="B279" s="36" t="s">
        <v>926</v>
      </c>
      <c r="C279" s="36" t="s">
        <v>917</v>
      </c>
      <c r="D279" s="37" t="s">
        <v>915</v>
      </c>
      <c r="E279" s="36">
        <v>5</v>
      </c>
      <c r="F279" s="14">
        <v>10610</v>
      </c>
      <c r="G279" s="14">
        <f t="shared" si="8"/>
        <v>74</v>
      </c>
      <c r="H279" s="16" t="s">
        <v>905</v>
      </c>
      <c r="I279" s="16"/>
      <c r="J279" s="18">
        <v>1162</v>
      </c>
      <c r="K279" s="17" t="s">
        <v>913</v>
      </c>
      <c r="L279" s="17" t="s">
        <v>919</v>
      </c>
      <c r="M279" s="20" t="s">
        <v>919</v>
      </c>
      <c r="N279" s="37"/>
      <c r="O279" s="37"/>
      <c r="P279" s="37"/>
      <c r="Q279" s="37"/>
      <c r="R279" s="37"/>
      <c r="S279" s="37"/>
      <c r="T279" s="37"/>
    </row>
    <row r="280" spans="1:20" hidden="1" x14ac:dyDescent="0.35">
      <c r="A280" s="35" t="s">
        <v>927</v>
      </c>
      <c r="B280" s="36" t="s">
        <v>926</v>
      </c>
      <c r="C280" s="36" t="s">
        <v>917</v>
      </c>
      <c r="D280" s="37" t="s">
        <v>915</v>
      </c>
      <c r="E280" s="36">
        <v>5</v>
      </c>
      <c r="F280" s="14">
        <v>10684</v>
      </c>
      <c r="G280" s="14">
        <f>F281-F280</f>
        <v>40</v>
      </c>
      <c r="H280" s="16" t="s">
        <v>69</v>
      </c>
      <c r="I280" s="16"/>
      <c r="J280" s="18"/>
      <c r="K280" s="18"/>
      <c r="L280" s="18"/>
      <c r="M280" s="37"/>
      <c r="N280" s="37"/>
      <c r="O280" s="37"/>
      <c r="P280" s="37"/>
      <c r="Q280" s="37"/>
      <c r="R280" s="37"/>
      <c r="S280" s="37"/>
      <c r="T280" s="37"/>
    </row>
    <row r="281" spans="1:20" hidden="1" x14ac:dyDescent="0.35">
      <c r="A281" s="35" t="s">
        <v>927</v>
      </c>
      <c r="B281" s="36" t="s">
        <v>926</v>
      </c>
      <c r="C281" s="36" t="s">
        <v>917</v>
      </c>
      <c r="D281" s="37" t="s">
        <v>915</v>
      </c>
      <c r="E281" s="36">
        <v>5</v>
      </c>
      <c r="F281" s="14">
        <v>10724</v>
      </c>
      <c r="G281" s="14">
        <f>F282-F281</f>
        <v>4</v>
      </c>
      <c r="H281" s="16" t="s">
        <v>67</v>
      </c>
      <c r="I281" s="40"/>
      <c r="J281" s="18">
        <v>1164</v>
      </c>
      <c r="K281" s="18"/>
      <c r="L281" s="18"/>
      <c r="M281" s="37"/>
      <c r="N281" s="37"/>
      <c r="O281" s="37"/>
      <c r="P281" s="37"/>
      <c r="Q281" s="37"/>
      <c r="R281" s="37"/>
      <c r="S281" s="37"/>
      <c r="T281" s="37"/>
    </row>
    <row r="282" spans="1:20" hidden="1" x14ac:dyDescent="0.35">
      <c r="A282" s="35" t="s">
        <v>927</v>
      </c>
      <c r="B282" s="36" t="s">
        <v>926</v>
      </c>
      <c r="C282" s="36" t="s">
        <v>917</v>
      </c>
      <c r="D282" s="37" t="s">
        <v>915</v>
      </c>
      <c r="E282" s="36">
        <v>5</v>
      </c>
      <c r="F282" s="14">
        <v>10728</v>
      </c>
      <c r="G282" s="14">
        <f t="shared" si="8"/>
        <v>52</v>
      </c>
      <c r="H282" s="16" t="s">
        <v>69</v>
      </c>
      <c r="I282" s="40"/>
      <c r="J282" s="18"/>
      <c r="K282" s="18"/>
      <c r="L282" s="18"/>
      <c r="M282" s="37"/>
      <c r="N282" s="37"/>
      <c r="O282" s="37"/>
      <c r="P282" s="37"/>
      <c r="Q282" s="37"/>
      <c r="R282" s="37"/>
      <c r="S282" s="37"/>
      <c r="T282" s="37"/>
    </row>
    <row r="283" spans="1:20" hidden="1" x14ac:dyDescent="0.35">
      <c r="A283" s="35" t="s">
        <v>927</v>
      </c>
      <c r="B283" s="36" t="s">
        <v>926</v>
      </c>
      <c r="C283" s="36" t="s">
        <v>917</v>
      </c>
      <c r="D283" s="37" t="s">
        <v>915</v>
      </c>
      <c r="E283" s="36">
        <v>5</v>
      </c>
      <c r="F283" s="14">
        <v>10780</v>
      </c>
      <c r="G283" s="14">
        <f t="shared" si="8"/>
        <v>15</v>
      </c>
      <c r="H283" s="16" t="s">
        <v>75</v>
      </c>
      <c r="I283" s="40"/>
      <c r="J283" s="18"/>
      <c r="K283" s="18"/>
      <c r="L283" s="18"/>
      <c r="M283" s="37"/>
      <c r="N283" s="37"/>
      <c r="O283" s="37"/>
      <c r="P283" s="37"/>
      <c r="Q283" s="37"/>
      <c r="R283" s="37"/>
      <c r="S283" s="37"/>
      <c r="T283" s="37"/>
    </row>
    <row r="284" spans="1:20" hidden="1" x14ac:dyDescent="0.35">
      <c r="A284" s="35" t="s">
        <v>927</v>
      </c>
      <c r="B284" s="36" t="s">
        <v>926</v>
      </c>
      <c r="C284" s="36" t="s">
        <v>917</v>
      </c>
      <c r="D284" s="37" t="s">
        <v>915</v>
      </c>
      <c r="E284" s="36">
        <v>5</v>
      </c>
      <c r="F284" s="14">
        <v>10795</v>
      </c>
      <c r="G284" s="14">
        <f>F285-F284</f>
        <v>11</v>
      </c>
      <c r="H284" s="16" t="s">
        <v>69</v>
      </c>
      <c r="I284" s="16"/>
      <c r="J284" s="18"/>
      <c r="K284" s="18"/>
      <c r="L284" s="18"/>
      <c r="M284" s="37"/>
      <c r="N284" s="37"/>
      <c r="O284" s="37"/>
      <c r="P284" s="37"/>
      <c r="Q284" s="37"/>
      <c r="R284" s="37"/>
      <c r="S284" s="37"/>
      <c r="T284" s="37"/>
    </row>
    <row r="285" spans="1:20" hidden="1" x14ac:dyDescent="0.35">
      <c r="A285" s="35" t="s">
        <v>927</v>
      </c>
      <c r="B285" s="36" t="s">
        <v>926</v>
      </c>
      <c r="C285" s="36" t="s">
        <v>917</v>
      </c>
      <c r="D285" s="37" t="s">
        <v>915</v>
      </c>
      <c r="E285" s="36">
        <v>5</v>
      </c>
      <c r="F285" s="14">
        <v>10806</v>
      </c>
      <c r="G285" s="14">
        <f>F286-F285</f>
        <v>24</v>
      </c>
      <c r="H285" s="42" t="s">
        <v>67</v>
      </c>
      <c r="I285" s="18" t="s">
        <v>929</v>
      </c>
      <c r="J285" s="18">
        <v>1166</v>
      </c>
      <c r="K285" s="18"/>
      <c r="M285" s="37"/>
      <c r="N285" s="37"/>
      <c r="O285" s="37"/>
      <c r="P285" s="37"/>
      <c r="Q285" s="37"/>
      <c r="R285" s="37"/>
      <c r="S285" s="37"/>
      <c r="T285" s="37"/>
    </row>
    <row r="286" spans="1:20" x14ac:dyDescent="0.35">
      <c r="A286" s="35" t="s">
        <v>927</v>
      </c>
      <c r="B286" s="36" t="s">
        <v>926</v>
      </c>
      <c r="C286" s="36" t="s">
        <v>917</v>
      </c>
      <c r="D286" s="37" t="s">
        <v>915</v>
      </c>
      <c r="E286" s="36">
        <v>5</v>
      </c>
      <c r="F286" s="14">
        <v>10830</v>
      </c>
      <c r="G286" s="14">
        <f t="shared" si="8"/>
        <v>24</v>
      </c>
      <c r="H286" s="16" t="s">
        <v>905</v>
      </c>
      <c r="I286" s="16"/>
      <c r="J286" s="18">
        <v>1169</v>
      </c>
      <c r="K286" s="18" t="s">
        <v>1015</v>
      </c>
      <c r="L286" s="18" t="s">
        <v>1014</v>
      </c>
      <c r="M286" s="18" t="s">
        <v>1014</v>
      </c>
      <c r="N286" s="37"/>
      <c r="O286" s="37"/>
      <c r="P286" s="37"/>
      <c r="Q286" s="37"/>
      <c r="R286" s="37"/>
      <c r="S286" s="37"/>
      <c r="T286" s="37"/>
    </row>
    <row r="287" spans="1:20" hidden="1" x14ac:dyDescent="0.35">
      <c r="A287" s="35" t="s">
        <v>927</v>
      </c>
      <c r="B287" s="36" t="s">
        <v>926</v>
      </c>
      <c r="C287" s="36" t="s">
        <v>917</v>
      </c>
      <c r="D287" s="37" t="s">
        <v>915</v>
      </c>
      <c r="E287" s="36">
        <v>5</v>
      </c>
      <c r="F287" s="14">
        <v>10854</v>
      </c>
      <c r="G287" s="14">
        <f t="shared" si="8"/>
        <v>127</v>
      </c>
      <c r="H287" s="16" t="s">
        <v>69</v>
      </c>
      <c r="I287" s="40"/>
      <c r="J287" s="18"/>
      <c r="K287" s="18"/>
      <c r="L287" s="18"/>
      <c r="M287" s="37"/>
      <c r="N287" s="37"/>
      <c r="O287" s="37"/>
      <c r="P287" s="37"/>
      <c r="Q287" s="37"/>
      <c r="R287" s="37"/>
      <c r="S287" s="37"/>
      <c r="T287" s="37"/>
    </row>
    <row r="288" spans="1:20" hidden="1" x14ac:dyDescent="0.35">
      <c r="A288" s="35" t="s">
        <v>927</v>
      </c>
      <c r="B288" s="36" t="s">
        <v>926</v>
      </c>
      <c r="C288" s="36" t="s">
        <v>917</v>
      </c>
      <c r="D288" s="37" t="s">
        <v>915</v>
      </c>
      <c r="E288" s="36">
        <v>5</v>
      </c>
      <c r="F288" s="14">
        <v>10981</v>
      </c>
      <c r="G288" s="14">
        <f t="shared" si="8"/>
        <v>5</v>
      </c>
      <c r="H288" s="16" t="s">
        <v>67</v>
      </c>
      <c r="I288" s="16"/>
      <c r="J288" s="18">
        <v>1166</v>
      </c>
      <c r="K288" s="18"/>
      <c r="L288" s="18"/>
      <c r="M288" s="37"/>
      <c r="N288" s="37"/>
      <c r="O288" s="37"/>
      <c r="P288" s="37"/>
      <c r="Q288" s="37"/>
      <c r="R288" s="37"/>
      <c r="S288" s="37"/>
      <c r="T288" s="37"/>
    </row>
    <row r="289" spans="1:20" hidden="1" x14ac:dyDescent="0.35">
      <c r="A289" s="35" t="s">
        <v>927</v>
      </c>
      <c r="B289" s="36" t="s">
        <v>926</v>
      </c>
      <c r="C289" s="36" t="s">
        <v>917</v>
      </c>
      <c r="D289" s="37" t="s">
        <v>915</v>
      </c>
      <c r="E289" s="36">
        <v>5</v>
      </c>
      <c r="F289" s="14">
        <v>10986</v>
      </c>
      <c r="G289" s="14">
        <f t="shared" si="8"/>
        <v>59</v>
      </c>
      <c r="H289" s="16" t="s">
        <v>69</v>
      </c>
      <c r="I289" s="40"/>
      <c r="J289" s="18"/>
      <c r="K289" s="18"/>
      <c r="L289" s="18"/>
      <c r="M289" s="37"/>
      <c r="N289" s="37"/>
      <c r="O289" s="37"/>
      <c r="P289" s="37"/>
      <c r="Q289" s="37"/>
      <c r="R289" s="37"/>
      <c r="S289" s="37"/>
      <c r="T289" s="37"/>
    </row>
    <row r="290" spans="1:20" x14ac:dyDescent="0.35">
      <c r="A290" s="35" t="s">
        <v>927</v>
      </c>
      <c r="B290" s="36" t="s">
        <v>926</v>
      </c>
      <c r="C290" s="36" t="s">
        <v>917</v>
      </c>
      <c r="D290" s="37" t="s">
        <v>915</v>
      </c>
      <c r="E290" s="36">
        <v>5</v>
      </c>
      <c r="F290" s="14">
        <v>11045</v>
      </c>
      <c r="G290" s="14">
        <f t="shared" si="8"/>
        <v>42</v>
      </c>
      <c r="H290" s="16" t="s">
        <v>905</v>
      </c>
      <c r="I290" s="16"/>
      <c r="J290" s="18">
        <v>1170</v>
      </c>
      <c r="K290" s="18" t="s">
        <v>943</v>
      </c>
      <c r="L290" s="18" t="s">
        <v>921</v>
      </c>
      <c r="M290" s="20" t="s">
        <v>921</v>
      </c>
      <c r="N290" s="37"/>
      <c r="O290" s="37"/>
      <c r="P290" s="37"/>
      <c r="Q290" s="37"/>
      <c r="R290" s="37"/>
      <c r="S290" s="37"/>
      <c r="T290" s="37"/>
    </row>
    <row r="291" spans="1:20" hidden="1" x14ac:dyDescent="0.35">
      <c r="A291" s="35" t="s">
        <v>927</v>
      </c>
      <c r="B291" s="36" t="s">
        <v>926</v>
      </c>
      <c r="C291" s="36" t="s">
        <v>917</v>
      </c>
      <c r="D291" s="37" t="s">
        <v>915</v>
      </c>
      <c r="E291" s="36">
        <v>5</v>
      </c>
      <c r="F291" s="14">
        <v>11087</v>
      </c>
      <c r="G291" s="14">
        <f t="shared" si="8"/>
        <v>192</v>
      </c>
      <c r="H291" s="16" t="s">
        <v>69</v>
      </c>
      <c r="I291" s="16"/>
      <c r="J291" s="18"/>
      <c r="K291" s="18"/>
      <c r="L291" s="18"/>
      <c r="M291" s="37"/>
      <c r="N291" s="37"/>
      <c r="O291" s="37"/>
      <c r="P291" s="37"/>
      <c r="Q291" s="37"/>
      <c r="R291" s="37"/>
      <c r="S291" s="37"/>
      <c r="T291" s="37"/>
    </row>
    <row r="292" spans="1:20" x14ac:dyDescent="0.35">
      <c r="A292" s="35" t="s">
        <v>927</v>
      </c>
      <c r="B292" s="36" t="s">
        <v>926</v>
      </c>
      <c r="C292" s="36" t="s">
        <v>917</v>
      </c>
      <c r="D292" s="37" t="s">
        <v>915</v>
      </c>
      <c r="E292" s="36">
        <v>5</v>
      </c>
      <c r="F292" s="14">
        <v>11279</v>
      </c>
      <c r="G292" s="14">
        <f t="shared" si="8"/>
        <v>35</v>
      </c>
      <c r="H292" s="16" t="s">
        <v>905</v>
      </c>
      <c r="I292" s="40"/>
      <c r="J292" s="18">
        <v>1172</v>
      </c>
      <c r="K292" s="18" t="s">
        <v>906</v>
      </c>
      <c r="L292" s="18" t="s">
        <v>1004</v>
      </c>
      <c r="M292" s="18" t="s">
        <v>1004</v>
      </c>
      <c r="N292" s="37"/>
      <c r="O292" s="37"/>
      <c r="P292" s="37"/>
      <c r="Q292" s="37"/>
      <c r="R292" s="37"/>
      <c r="S292" s="37"/>
      <c r="T292" s="37"/>
    </row>
    <row r="293" spans="1:20" hidden="1" x14ac:dyDescent="0.35">
      <c r="A293" s="35" t="s">
        <v>927</v>
      </c>
      <c r="B293" s="36" t="s">
        <v>926</v>
      </c>
      <c r="C293" s="36" t="s">
        <v>917</v>
      </c>
      <c r="D293" s="37" t="s">
        <v>915</v>
      </c>
      <c r="E293" s="36">
        <v>5</v>
      </c>
      <c r="F293" s="14">
        <v>11314</v>
      </c>
      <c r="G293" s="14">
        <f t="shared" si="8"/>
        <v>21</v>
      </c>
      <c r="H293" s="16" t="s">
        <v>75</v>
      </c>
      <c r="I293" s="16"/>
      <c r="J293" s="18"/>
      <c r="K293" s="18"/>
      <c r="L293" s="18"/>
      <c r="M293" s="37"/>
      <c r="N293" s="37"/>
      <c r="O293" s="37"/>
      <c r="P293" s="37"/>
      <c r="Q293" s="37"/>
      <c r="R293" s="37"/>
      <c r="S293" s="37"/>
      <c r="T293" s="37"/>
    </row>
    <row r="294" spans="1:20" hidden="1" x14ac:dyDescent="0.35">
      <c r="A294" s="35" t="s">
        <v>927</v>
      </c>
      <c r="B294" s="36" t="s">
        <v>926</v>
      </c>
      <c r="C294" s="36" t="s">
        <v>917</v>
      </c>
      <c r="D294" s="37" t="s">
        <v>915</v>
      </c>
      <c r="E294" s="36">
        <v>5</v>
      </c>
      <c r="F294" s="14">
        <v>11335</v>
      </c>
      <c r="G294" s="14">
        <f t="shared" si="8"/>
        <v>7</v>
      </c>
      <c r="H294" s="16" t="s">
        <v>928</v>
      </c>
      <c r="I294" s="16"/>
      <c r="J294" s="18"/>
      <c r="K294" s="18"/>
      <c r="L294" s="18"/>
      <c r="M294" s="37"/>
      <c r="N294" s="37"/>
      <c r="O294" s="37"/>
      <c r="P294" s="37"/>
      <c r="Q294" s="37"/>
      <c r="R294" s="37"/>
      <c r="S294" s="37"/>
      <c r="T294" s="37"/>
    </row>
    <row r="295" spans="1:20" hidden="1" x14ac:dyDescent="0.35">
      <c r="A295" s="35" t="s">
        <v>927</v>
      </c>
      <c r="B295" s="36" t="s">
        <v>926</v>
      </c>
      <c r="C295" s="36" t="s">
        <v>917</v>
      </c>
      <c r="D295" s="37" t="s">
        <v>915</v>
      </c>
      <c r="E295" s="36">
        <v>5</v>
      </c>
      <c r="F295" s="14">
        <v>11342</v>
      </c>
      <c r="G295" s="14">
        <f t="shared" si="8"/>
        <v>68</v>
      </c>
      <c r="H295" s="16" t="s">
        <v>69</v>
      </c>
      <c r="I295" s="40"/>
      <c r="J295" s="18"/>
      <c r="K295" s="18"/>
      <c r="L295" s="18"/>
      <c r="M295" s="37"/>
      <c r="N295" s="37"/>
      <c r="O295" s="37"/>
      <c r="P295" s="37"/>
      <c r="Q295" s="37"/>
      <c r="R295" s="37"/>
      <c r="S295" s="37"/>
      <c r="T295" s="37"/>
    </row>
    <row r="296" spans="1:20" hidden="1" x14ac:dyDescent="0.35">
      <c r="A296" s="35" t="s">
        <v>927</v>
      </c>
      <c r="B296" s="36" t="s">
        <v>926</v>
      </c>
      <c r="C296" s="36" t="s">
        <v>917</v>
      </c>
      <c r="D296" s="37" t="s">
        <v>915</v>
      </c>
      <c r="E296" s="36">
        <v>5</v>
      </c>
      <c r="F296" s="14">
        <v>11410</v>
      </c>
      <c r="G296" s="14">
        <f t="shared" si="8"/>
        <v>56</v>
      </c>
      <c r="H296" s="16" t="s">
        <v>928</v>
      </c>
      <c r="I296" s="16"/>
      <c r="J296" s="18"/>
      <c r="K296" s="18"/>
      <c r="L296" s="18"/>
      <c r="M296" s="37"/>
      <c r="N296" s="37"/>
      <c r="O296" s="37"/>
      <c r="P296" s="37"/>
      <c r="Q296" s="37"/>
      <c r="R296" s="37"/>
      <c r="S296" s="37"/>
      <c r="T296" s="37"/>
    </row>
    <row r="297" spans="1:20" hidden="1" x14ac:dyDescent="0.35">
      <c r="A297" s="35" t="s">
        <v>927</v>
      </c>
      <c r="B297" s="36" t="s">
        <v>926</v>
      </c>
      <c r="C297" s="36" t="s">
        <v>917</v>
      </c>
      <c r="D297" s="37" t="s">
        <v>915</v>
      </c>
      <c r="E297" s="36">
        <v>5</v>
      </c>
      <c r="F297" s="14">
        <v>11466</v>
      </c>
      <c r="G297" s="14">
        <f t="shared" si="8"/>
        <v>5</v>
      </c>
      <c r="H297" s="51" t="s">
        <v>73</v>
      </c>
      <c r="I297" s="51" t="s">
        <v>931</v>
      </c>
      <c r="J297" s="17"/>
      <c r="K297" s="17"/>
      <c r="L297" s="17"/>
      <c r="M297" s="37"/>
      <c r="N297" s="37"/>
      <c r="O297" s="37"/>
      <c r="P297" s="37"/>
      <c r="Q297" s="37"/>
      <c r="R297" s="37"/>
      <c r="S297" s="37"/>
      <c r="T297" s="37"/>
    </row>
    <row r="298" spans="1:20" hidden="1" x14ac:dyDescent="0.35">
      <c r="A298" s="35" t="s">
        <v>927</v>
      </c>
      <c r="B298" s="36" t="s">
        <v>926</v>
      </c>
      <c r="C298" s="36" t="s">
        <v>917</v>
      </c>
      <c r="D298" s="37" t="s">
        <v>915</v>
      </c>
      <c r="E298" s="36">
        <v>5</v>
      </c>
      <c r="F298" s="14">
        <v>11471</v>
      </c>
      <c r="G298" s="14">
        <f t="shared" si="8"/>
        <v>25</v>
      </c>
      <c r="H298" s="16" t="s">
        <v>69</v>
      </c>
      <c r="I298" s="40"/>
      <c r="J298" s="18"/>
      <c r="K298" s="18"/>
      <c r="L298" s="18"/>
      <c r="M298" s="37"/>
      <c r="N298" s="37"/>
      <c r="O298" s="37"/>
      <c r="P298" s="37"/>
      <c r="Q298" s="37"/>
      <c r="R298" s="37"/>
      <c r="S298" s="37"/>
      <c r="T298" s="37"/>
    </row>
    <row r="299" spans="1:20" x14ac:dyDescent="0.35">
      <c r="A299" s="35" t="s">
        <v>927</v>
      </c>
      <c r="B299" s="36" t="s">
        <v>926</v>
      </c>
      <c r="C299" s="36" t="s">
        <v>917</v>
      </c>
      <c r="D299" s="37" t="s">
        <v>915</v>
      </c>
      <c r="E299" s="36">
        <v>5</v>
      </c>
      <c r="F299" s="14">
        <v>11496</v>
      </c>
      <c r="G299" s="14">
        <f t="shared" si="8"/>
        <v>11</v>
      </c>
      <c r="H299" s="16" t="s">
        <v>905</v>
      </c>
      <c r="I299" s="40"/>
      <c r="J299" s="17">
        <v>1174</v>
      </c>
      <c r="K299" s="17" t="s">
        <v>912</v>
      </c>
      <c r="L299" s="17" t="s">
        <v>923</v>
      </c>
      <c r="M299" s="20" t="s">
        <v>923</v>
      </c>
      <c r="N299" s="37"/>
      <c r="O299" s="37"/>
      <c r="P299" s="37"/>
      <c r="Q299" s="37"/>
      <c r="R299" s="37"/>
      <c r="S299" s="37"/>
      <c r="T299" s="37"/>
    </row>
    <row r="300" spans="1:20" hidden="1" x14ac:dyDescent="0.35">
      <c r="A300" s="35" t="s">
        <v>927</v>
      </c>
      <c r="B300" s="36" t="s">
        <v>926</v>
      </c>
      <c r="C300" s="36" t="s">
        <v>917</v>
      </c>
      <c r="D300" s="37" t="s">
        <v>915</v>
      </c>
      <c r="E300" s="36">
        <v>5</v>
      </c>
      <c r="F300" s="14">
        <v>11507</v>
      </c>
      <c r="G300" s="14">
        <f t="shared" si="8"/>
        <v>39</v>
      </c>
      <c r="H300" s="16" t="s">
        <v>69</v>
      </c>
      <c r="I300" s="16"/>
      <c r="J300" s="17"/>
      <c r="K300" s="17"/>
      <c r="L300" s="17"/>
      <c r="M300" s="37"/>
      <c r="N300" s="37"/>
      <c r="O300" s="37"/>
      <c r="P300" s="37"/>
      <c r="Q300" s="37"/>
      <c r="R300" s="37"/>
      <c r="S300" s="37"/>
      <c r="T300" s="37"/>
    </row>
    <row r="301" spans="1:20" hidden="1" x14ac:dyDescent="0.35">
      <c r="A301" s="35" t="s">
        <v>927</v>
      </c>
      <c r="B301" s="36" t="s">
        <v>926</v>
      </c>
      <c r="C301" s="36" t="s">
        <v>917</v>
      </c>
      <c r="D301" s="37" t="s">
        <v>915</v>
      </c>
      <c r="E301" s="36">
        <v>5</v>
      </c>
      <c r="F301" s="14">
        <v>11546</v>
      </c>
      <c r="G301" s="14">
        <f t="shared" si="8"/>
        <v>24</v>
      </c>
      <c r="H301" s="16" t="s">
        <v>928</v>
      </c>
      <c r="I301" s="16"/>
      <c r="J301" s="17"/>
      <c r="K301" s="17"/>
      <c r="L301" s="17"/>
      <c r="M301" s="37"/>
      <c r="N301" s="37"/>
      <c r="O301" s="37"/>
      <c r="P301" s="37"/>
      <c r="Q301" s="37"/>
      <c r="R301" s="37"/>
      <c r="S301" s="37"/>
      <c r="T301" s="37"/>
    </row>
    <row r="302" spans="1:20" hidden="1" x14ac:dyDescent="0.35">
      <c r="A302" s="35" t="s">
        <v>927</v>
      </c>
      <c r="B302" s="36" t="s">
        <v>926</v>
      </c>
      <c r="C302" s="36" t="s">
        <v>917</v>
      </c>
      <c r="D302" s="37" t="s">
        <v>915</v>
      </c>
      <c r="E302" s="36">
        <v>5</v>
      </c>
      <c r="F302" s="14">
        <v>11570</v>
      </c>
      <c r="G302" s="14">
        <f t="shared" si="8"/>
        <v>15</v>
      </c>
      <c r="H302" s="16" t="s">
        <v>69</v>
      </c>
      <c r="I302" s="40"/>
      <c r="J302" s="17"/>
      <c r="K302" s="17"/>
      <c r="L302" s="17"/>
      <c r="M302" s="37"/>
      <c r="N302" s="37"/>
      <c r="O302" s="37"/>
      <c r="P302" s="37"/>
      <c r="Q302" s="37"/>
      <c r="R302" s="37"/>
      <c r="S302" s="37"/>
      <c r="T302" s="37"/>
    </row>
    <row r="303" spans="1:20" x14ac:dyDescent="0.35">
      <c r="A303" s="35" t="s">
        <v>927</v>
      </c>
      <c r="B303" s="36" t="s">
        <v>926</v>
      </c>
      <c r="C303" s="36" t="s">
        <v>917</v>
      </c>
      <c r="D303" s="37" t="s">
        <v>915</v>
      </c>
      <c r="E303" s="36">
        <v>5</v>
      </c>
      <c r="F303" s="14">
        <v>11585</v>
      </c>
      <c r="G303" s="14">
        <f t="shared" si="8"/>
        <v>33</v>
      </c>
      <c r="H303" s="16" t="s">
        <v>905</v>
      </c>
      <c r="I303" s="40"/>
      <c r="J303" s="17">
        <v>1176</v>
      </c>
      <c r="K303" s="17" t="s">
        <v>1016</v>
      </c>
      <c r="L303" s="17" t="s">
        <v>925</v>
      </c>
      <c r="M303" s="17" t="s">
        <v>925</v>
      </c>
      <c r="N303" s="37"/>
      <c r="O303" s="37"/>
      <c r="P303" s="37"/>
      <c r="Q303" s="37"/>
      <c r="R303" s="37"/>
      <c r="S303" s="37"/>
      <c r="T303" s="37"/>
    </row>
    <row r="304" spans="1:20" hidden="1" x14ac:dyDescent="0.35">
      <c r="A304" s="35" t="s">
        <v>927</v>
      </c>
      <c r="B304" s="36" t="s">
        <v>926</v>
      </c>
      <c r="C304" s="36" t="s">
        <v>917</v>
      </c>
      <c r="D304" s="37" t="s">
        <v>915</v>
      </c>
      <c r="E304" s="36">
        <v>5</v>
      </c>
      <c r="F304" s="14">
        <v>11618</v>
      </c>
      <c r="G304" s="14">
        <f t="shared" si="8"/>
        <v>66</v>
      </c>
      <c r="H304" s="16" t="s">
        <v>69</v>
      </c>
      <c r="I304" s="16"/>
      <c r="J304" s="17"/>
      <c r="K304" s="17"/>
      <c r="L304" s="17"/>
      <c r="M304" s="37"/>
      <c r="N304" s="37"/>
      <c r="O304" s="37"/>
      <c r="P304" s="37"/>
      <c r="Q304" s="37"/>
      <c r="R304" s="37"/>
      <c r="S304" s="37"/>
      <c r="T304" s="37"/>
    </row>
    <row r="305" spans="1:20" hidden="1" x14ac:dyDescent="0.35">
      <c r="A305" s="35" t="s">
        <v>927</v>
      </c>
      <c r="B305" s="36" t="s">
        <v>926</v>
      </c>
      <c r="C305" s="36" t="s">
        <v>917</v>
      </c>
      <c r="D305" s="37" t="s">
        <v>915</v>
      </c>
      <c r="E305" s="36">
        <v>5</v>
      </c>
      <c r="F305" s="14">
        <v>11684</v>
      </c>
      <c r="G305" s="14">
        <f t="shared" si="8"/>
        <v>115</v>
      </c>
      <c r="H305" s="16" t="s">
        <v>928</v>
      </c>
      <c r="I305" s="16"/>
      <c r="J305" s="17"/>
      <c r="K305" s="17"/>
      <c r="L305" s="17"/>
      <c r="M305" s="37"/>
      <c r="N305" s="37"/>
      <c r="O305" s="37"/>
      <c r="P305" s="37"/>
      <c r="Q305" s="37"/>
      <c r="R305" s="37"/>
      <c r="S305" s="37"/>
      <c r="T305" s="37"/>
    </row>
    <row r="306" spans="1:20" x14ac:dyDescent="0.35">
      <c r="A306" s="35" t="s">
        <v>927</v>
      </c>
      <c r="B306" s="36" t="s">
        <v>926</v>
      </c>
      <c r="C306" s="36" t="s">
        <v>917</v>
      </c>
      <c r="D306" s="37" t="s">
        <v>915</v>
      </c>
      <c r="E306" s="36">
        <v>5</v>
      </c>
      <c r="F306" s="14">
        <v>11799</v>
      </c>
      <c r="G306" s="14">
        <f t="shared" si="8"/>
        <v>37</v>
      </c>
      <c r="H306" s="16" t="s">
        <v>905</v>
      </c>
      <c r="I306" s="16"/>
      <c r="J306" s="17">
        <v>1179</v>
      </c>
      <c r="K306" s="17" t="s">
        <v>909</v>
      </c>
      <c r="L306" s="17" t="s">
        <v>920</v>
      </c>
      <c r="M306" s="20" t="s">
        <v>920</v>
      </c>
      <c r="N306" s="37"/>
      <c r="O306" s="37"/>
      <c r="P306" s="37"/>
      <c r="Q306" s="37"/>
      <c r="R306" s="37"/>
      <c r="S306" s="37"/>
      <c r="T306" s="37"/>
    </row>
    <row r="307" spans="1:20" hidden="1" x14ac:dyDescent="0.35">
      <c r="A307" s="35" t="s">
        <v>927</v>
      </c>
      <c r="B307" s="36" t="s">
        <v>926</v>
      </c>
      <c r="C307" s="36" t="s">
        <v>917</v>
      </c>
      <c r="D307" s="37" t="s">
        <v>915</v>
      </c>
      <c r="E307" s="36">
        <v>5</v>
      </c>
      <c r="F307" s="14">
        <v>11836</v>
      </c>
      <c r="G307" s="14">
        <f t="shared" si="8"/>
        <v>32</v>
      </c>
      <c r="H307" s="16" t="s">
        <v>67</v>
      </c>
      <c r="I307" s="40"/>
      <c r="J307" s="17">
        <v>1181</v>
      </c>
      <c r="K307" s="17"/>
      <c r="L307" s="17"/>
      <c r="M307" s="37"/>
      <c r="N307" s="37"/>
      <c r="O307" s="37"/>
      <c r="P307" s="37"/>
      <c r="Q307" s="37"/>
      <c r="R307" s="37"/>
      <c r="S307" s="37"/>
      <c r="T307" s="37"/>
    </row>
    <row r="308" spans="1:20" hidden="1" x14ac:dyDescent="0.35">
      <c r="A308" s="35" t="s">
        <v>927</v>
      </c>
      <c r="B308" s="36" t="s">
        <v>926</v>
      </c>
      <c r="C308" s="36" t="s">
        <v>917</v>
      </c>
      <c r="D308" s="37" t="s">
        <v>915</v>
      </c>
      <c r="E308" s="36">
        <v>5</v>
      </c>
      <c r="F308" s="14">
        <v>11868</v>
      </c>
      <c r="G308" s="14">
        <f t="shared" si="8"/>
        <v>128</v>
      </c>
      <c r="H308" s="16" t="s">
        <v>69</v>
      </c>
      <c r="I308" s="16"/>
      <c r="J308" s="17"/>
      <c r="K308" s="17"/>
      <c r="L308" s="17"/>
      <c r="M308" s="37"/>
      <c r="N308" s="37"/>
      <c r="O308" s="37"/>
      <c r="P308" s="37"/>
      <c r="Q308" s="37"/>
      <c r="R308" s="37"/>
      <c r="S308" s="37"/>
      <c r="T308" s="37"/>
    </row>
    <row r="309" spans="1:20" hidden="1" x14ac:dyDescent="0.35">
      <c r="A309" s="35" t="s">
        <v>927</v>
      </c>
      <c r="B309" s="36" t="s">
        <v>926</v>
      </c>
      <c r="C309" s="36" t="s">
        <v>917</v>
      </c>
      <c r="D309" s="37" t="s">
        <v>915</v>
      </c>
      <c r="E309" s="36">
        <v>5</v>
      </c>
      <c r="F309" s="14">
        <v>11996</v>
      </c>
      <c r="G309" s="14">
        <f t="shared" si="8"/>
        <v>4</v>
      </c>
      <c r="H309" s="16" t="s">
        <v>69</v>
      </c>
      <c r="I309" s="40"/>
      <c r="J309" s="17">
        <v>1183</v>
      </c>
      <c r="K309" s="17"/>
      <c r="L309" s="17"/>
      <c r="M309" s="37"/>
      <c r="N309" s="37"/>
      <c r="O309" s="37"/>
      <c r="P309" s="37"/>
      <c r="Q309" s="37"/>
      <c r="R309" s="37"/>
      <c r="S309" s="37"/>
      <c r="T309" s="37"/>
    </row>
    <row r="310" spans="1:20" hidden="1" x14ac:dyDescent="0.35">
      <c r="A310" s="35" t="s">
        <v>927</v>
      </c>
      <c r="B310" s="36" t="s">
        <v>926</v>
      </c>
      <c r="C310" s="36" t="s">
        <v>917</v>
      </c>
      <c r="D310" s="37" t="s">
        <v>915</v>
      </c>
      <c r="E310" s="36">
        <v>5</v>
      </c>
      <c r="F310" s="19">
        <v>12000</v>
      </c>
      <c r="G310" s="14"/>
      <c r="H310" s="16"/>
      <c r="I310" s="40"/>
      <c r="J310" s="18"/>
      <c r="K310" s="18"/>
      <c r="L310" s="18"/>
      <c r="M310" s="37"/>
      <c r="N310" s="37"/>
      <c r="O310" s="37"/>
      <c r="P310" s="37"/>
      <c r="Q310" s="37"/>
      <c r="R310" s="37"/>
      <c r="S310" s="37"/>
      <c r="T310" s="37"/>
    </row>
    <row r="311" spans="1:20" hidden="1" x14ac:dyDescent="0.35">
      <c r="G311" s="24">
        <f>SUM(G2:G310)</f>
        <v>10000</v>
      </c>
      <c r="M311" s="37"/>
      <c r="N311" s="37"/>
      <c r="O311" s="37"/>
      <c r="P311" s="37"/>
      <c r="Q311" s="37"/>
      <c r="R311" s="37"/>
      <c r="S311" s="37"/>
      <c r="T311" s="37"/>
    </row>
    <row r="312" spans="1:20" x14ac:dyDescent="0.35">
      <c r="M312" s="37"/>
      <c r="N312" s="37"/>
      <c r="O312" s="37"/>
      <c r="P312" s="37"/>
      <c r="Q312" s="37"/>
      <c r="R312" s="37"/>
      <c r="S312" s="37"/>
      <c r="T312" s="37"/>
    </row>
    <row r="313" spans="1:20" x14ac:dyDescent="0.35">
      <c r="M313" s="37"/>
      <c r="N313" s="37"/>
      <c r="O313" s="37"/>
      <c r="P313" s="37"/>
      <c r="Q313" s="37"/>
      <c r="R313" s="37"/>
      <c r="S313" s="37"/>
      <c r="T313" s="37"/>
    </row>
    <row r="314" spans="1:20" x14ac:dyDescent="0.35">
      <c r="M314" s="37"/>
      <c r="N314" s="37"/>
      <c r="O314" s="37"/>
      <c r="P314" s="37"/>
      <c r="Q314" s="37"/>
      <c r="R314" s="37"/>
      <c r="S314" s="37"/>
      <c r="T314" s="37"/>
    </row>
    <row r="315" spans="1:20" x14ac:dyDescent="0.35">
      <c r="M315" s="37"/>
      <c r="N315" s="37"/>
      <c r="O315" s="37"/>
      <c r="P315" s="37"/>
      <c r="Q315" s="37"/>
      <c r="R315" s="37"/>
      <c r="S315" s="37"/>
      <c r="T315" s="37"/>
    </row>
    <row r="316" spans="1:20" x14ac:dyDescent="0.35">
      <c r="M316" s="37"/>
      <c r="N316" s="37"/>
      <c r="O316" s="37"/>
      <c r="P316" s="37"/>
      <c r="Q316" s="37"/>
      <c r="R316" s="37"/>
      <c r="S316" s="37"/>
      <c r="T316" s="37"/>
    </row>
    <row r="317" spans="1:20" x14ac:dyDescent="0.35">
      <c r="M317" s="37"/>
      <c r="N317" s="37"/>
      <c r="O317" s="37"/>
      <c r="P317" s="37"/>
      <c r="Q317" s="37"/>
      <c r="R317" s="37"/>
      <c r="S317" s="37"/>
      <c r="T317" s="37"/>
    </row>
    <row r="318" spans="1:20" x14ac:dyDescent="0.35">
      <c r="M318" s="37"/>
      <c r="N318" s="37"/>
      <c r="O318" s="37"/>
      <c r="P318" s="37"/>
      <c r="Q318" s="37"/>
      <c r="R318" s="37"/>
      <c r="S318" s="37"/>
      <c r="T318" s="37"/>
    </row>
    <row r="319" spans="1:20" x14ac:dyDescent="0.35">
      <c r="M319" s="37"/>
      <c r="N319" s="37"/>
      <c r="O319" s="37"/>
      <c r="P319" s="37"/>
      <c r="Q319" s="37"/>
      <c r="R319" s="37"/>
      <c r="S319" s="37"/>
      <c r="T319" s="37"/>
    </row>
    <row r="320" spans="1:20" x14ac:dyDescent="0.35">
      <c r="M320" s="37"/>
      <c r="N320" s="37"/>
      <c r="O320" s="37"/>
      <c r="P320" s="37"/>
      <c r="Q320" s="37"/>
      <c r="R320" s="37"/>
      <c r="S320" s="37"/>
      <c r="T320" s="37"/>
    </row>
    <row r="321" spans="13:20" x14ac:dyDescent="0.35">
      <c r="M321" s="37"/>
      <c r="N321" s="37"/>
      <c r="O321" s="37"/>
      <c r="P321" s="37"/>
      <c r="Q321" s="37"/>
      <c r="R321" s="37"/>
      <c r="S321" s="37"/>
      <c r="T321" s="37"/>
    </row>
    <row r="322" spans="13:20" x14ac:dyDescent="0.35">
      <c r="M322" s="37"/>
      <c r="N322" s="37"/>
      <c r="O322" s="37"/>
      <c r="P322" s="37"/>
      <c r="Q322" s="37"/>
      <c r="R322" s="37"/>
      <c r="S322" s="37"/>
      <c r="T322" s="37"/>
    </row>
    <row r="323" spans="13:20" x14ac:dyDescent="0.35">
      <c r="M323" s="37"/>
      <c r="N323" s="37"/>
      <c r="O323" s="37"/>
      <c r="P323" s="37"/>
      <c r="Q323" s="37"/>
      <c r="R323" s="37"/>
      <c r="S323" s="37"/>
      <c r="T323" s="37"/>
    </row>
    <row r="324" spans="13:20" x14ac:dyDescent="0.35">
      <c r="M324" s="37"/>
      <c r="N324" s="37"/>
      <c r="O324" s="37"/>
      <c r="P324" s="37"/>
      <c r="Q324" s="37"/>
      <c r="R324" s="37"/>
      <c r="S324" s="37"/>
      <c r="T324" s="37"/>
    </row>
    <row r="325" spans="13:20" x14ac:dyDescent="0.35">
      <c r="M325" s="37"/>
      <c r="N325" s="37"/>
      <c r="O325" s="37"/>
      <c r="P325" s="37"/>
      <c r="Q325" s="37"/>
      <c r="R325" s="37"/>
      <c r="S325" s="37"/>
      <c r="T325" s="37"/>
    </row>
    <row r="326" spans="13:20" x14ac:dyDescent="0.35">
      <c r="M326" s="37"/>
      <c r="N326" s="37"/>
      <c r="O326" s="37"/>
      <c r="P326" s="37"/>
      <c r="Q326" s="37"/>
      <c r="R326" s="37"/>
      <c r="S326" s="37"/>
      <c r="T326" s="37"/>
    </row>
    <row r="327" spans="13:20" x14ac:dyDescent="0.35">
      <c r="M327" s="37"/>
      <c r="N327" s="37"/>
      <c r="O327" s="37"/>
      <c r="P327" s="37"/>
      <c r="Q327" s="37"/>
      <c r="R327" s="37"/>
      <c r="S327" s="37"/>
      <c r="T327" s="37"/>
    </row>
    <row r="328" spans="13:20" x14ac:dyDescent="0.35">
      <c r="M328" s="37"/>
      <c r="N328" s="37"/>
      <c r="O328" s="37"/>
      <c r="P328" s="37"/>
      <c r="Q328" s="37"/>
      <c r="R328" s="37"/>
      <c r="S328" s="37"/>
      <c r="T328" s="37"/>
    </row>
    <row r="329" spans="13:20" x14ac:dyDescent="0.35">
      <c r="M329" s="37"/>
      <c r="N329" s="37"/>
      <c r="O329" s="37"/>
      <c r="P329" s="37"/>
      <c r="Q329" s="37"/>
      <c r="R329" s="37"/>
      <c r="S329" s="37"/>
      <c r="T329" s="37"/>
    </row>
    <row r="330" spans="13:20" x14ac:dyDescent="0.35">
      <c r="M330" s="37"/>
      <c r="N330" s="37"/>
      <c r="O330" s="37"/>
      <c r="P330" s="37"/>
      <c r="Q330" s="37"/>
      <c r="R330" s="37"/>
      <c r="S330" s="37"/>
      <c r="T330" s="37"/>
    </row>
    <row r="331" spans="13:20" x14ac:dyDescent="0.35">
      <c r="M331" s="37"/>
      <c r="N331" s="37"/>
      <c r="O331" s="37"/>
      <c r="P331" s="37"/>
      <c r="Q331" s="37"/>
      <c r="R331" s="37"/>
      <c r="S331" s="37"/>
      <c r="T331" s="37"/>
    </row>
    <row r="332" spans="13:20" x14ac:dyDescent="0.35">
      <c r="M332" s="37"/>
      <c r="N332" s="37"/>
      <c r="O332" s="37"/>
      <c r="P332" s="37"/>
      <c r="Q332" s="37"/>
      <c r="R332" s="37"/>
      <c r="S332" s="37"/>
      <c r="T332" s="37"/>
    </row>
    <row r="333" spans="13:20" x14ac:dyDescent="0.35">
      <c r="M333" s="37"/>
      <c r="N333" s="37"/>
      <c r="O333" s="37"/>
      <c r="P333" s="37"/>
      <c r="Q333" s="37"/>
      <c r="R333" s="37"/>
      <c r="S333" s="37"/>
      <c r="T333" s="37"/>
    </row>
    <row r="334" spans="13:20" x14ac:dyDescent="0.35">
      <c r="M334" s="37"/>
      <c r="N334" s="37"/>
      <c r="O334" s="37"/>
      <c r="P334" s="37"/>
      <c r="Q334" s="37"/>
      <c r="R334" s="37"/>
      <c r="S334" s="37"/>
      <c r="T334" s="37"/>
    </row>
    <row r="335" spans="13:20" x14ac:dyDescent="0.35">
      <c r="M335" s="37"/>
      <c r="N335" s="37"/>
      <c r="O335" s="37"/>
      <c r="P335" s="37"/>
      <c r="Q335" s="37"/>
      <c r="R335" s="37"/>
      <c r="S335" s="37"/>
      <c r="T335" s="37"/>
    </row>
    <row r="336" spans="13:20" x14ac:dyDescent="0.35">
      <c r="M336" s="37"/>
      <c r="N336" s="37"/>
      <c r="O336" s="37"/>
      <c r="P336" s="37"/>
      <c r="Q336" s="37"/>
      <c r="R336" s="37"/>
      <c r="S336" s="37"/>
      <c r="T336" s="37"/>
    </row>
    <row r="337" spans="1:20" x14ac:dyDescent="0.35">
      <c r="M337" s="37"/>
      <c r="N337" s="37"/>
      <c r="O337" s="37"/>
      <c r="P337" s="37"/>
      <c r="Q337" s="37"/>
      <c r="R337" s="37"/>
      <c r="S337" s="37"/>
      <c r="T337" s="37"/>
    </row>
    <row r="338" spans="1:20" x14ac:dyDescent="0.35">
      <c r="M338" s="37"/>
      <c r="N338" s="37"/>
      <c r="O338" s="37"/>
      <c r="P338" s="37"/>
      <c r="Q338" s="37"/>
      <c r="R338" s="37"/>
      <c r="S338" s="37"/>
      <c r="T338" s="37"/>
    </row>
    <row r="339" spans="1:20" x14ac:dyDescent="0.35">
      <c r="M339" s="37"/>
      <c r="N339" s="37"/>
      <c r="O339" s="37"/>
      <c r="P339" s="37"/>
      <c r="Q339" s="37"/>
      <c r="R339" s="37"/>
      <c r="S339" s="37"/>
      <c r="T339" s="37"/>
    </row>
    <row r="340" spans="1:20" x14ac:dyDescent="0.35">
      <c r="A340" s="35"/>
      <c r="B340" s="36"/>
      <c r="C340" s="36"/>
      <c r="D340" s="37"/>
      <c r="E340" s="36"/>
      <c r="F340" s="16"/>
      <c r="G340" s="14"/>
      <c r="H340" s="16"/>
      <c r="I340" s="16"/>
      <c r="J340" s="18"/>
      <c r="K340" s="18"/>
      <c r="M340" s="37"/>
      <c r="N340" s="37"/>
      <c r="O340" s="37"/>
      <c r="P340" s="37"/>
      <c r="Q340" s="37"/>
      <c r="R340" s="37"/>
      <c r="S340" s="37"/>
      <c r="T340" s="37"/>
    </row>
    <row r="341" spans="1:20" x14ac:dyDescent="0.35">
      <c r="A341" s="35"/>
      <c r="B341" s="36"/>
      <c r="C341" s="36"/>
      <c r="D341" s="37"/>
      <c r="E341" s="36"/>
      <c r="F341" s="16"/>
      <c r="G341" s="14"/>
      <c r="H341" s="16"/>
      <c r="I341" s="16"/>
      <c r="J341" s="18"/>
      <c r="K341" s="18"/>
      <c r="M341" s="37"/>
      <c r="N341" s="37"/>
      <c r="O341" s="37"/>
      <c r="P341" s="37"/>
      <c r="Q341" s="37"/>
      <c r="R341" s="37"/>
      <c r="S341" s="37"/>
      <c r="T341" s="37"/>
    </row>
    <row r="342" spans="1:20" x14ac:dyDescent="0.35">
      <c r="A342" s="35"/>
      <c r="B342" s="36"/>
      <c r="C342" s="36"/>
      <c r="D342" s="37"/>
      <c r="E342" s="36"/>
      <c r="F342" s="16"/>
      <c r="G342" s="14"/>
      <c r="H342" s="16"/>
      <c r="I342" s="16"/>
      <c r="J342" s="18"/>
      <c r="K342" s="18"/>
      <c r="M342" s="37"/>
      <c r="N342" s="37"/>
      <c r="O342" s="37"/>
      <c r="P342" s="37"/>
      <c r="Q342" s="37"/>
      <c r="R342" s="37"/>
      <c r="S342" s="37"/>
      <c r="T342" s="37"/>
    </row>
    <row r="343" spans="1:20" x14ac:dyDescent="0.35">
      <c r="A343" s="35"/>
      <c r="B343" s="36"/>
      <c r="C343" s="36"/>
      <c r="D343" s="37"/>
      <c r="E343" s="36"/>
      <c r="F343" s="16"/>
      <c r="G343" s="14"/>
      <c r="H343" s="16"/>
      <c r="I343" s="16"/>
      <c r="J343" s="18"/>
      <c r="K343" s="18"/>
      <c r="M343" s="37"/>
      <c r="N343" s="37"/>
      <c r="O343" s="37"/>
      <c r="P343" s="37"/>
      <c r="Q343" s="37"/>
      <c r="R343" s="37"/>
      <c r="S343" s="37"/>
      <c r="T343" s="37"/>
    </row>
    <row r="344" spans="1:20" x14ac:dyDescent="0.35">
      <c r="A344" s="35"/>
      <c r="B344" s="36"/>
      <c r="C344" s="36"/>
      <c r="D344" s="37"/>
      <c r="E344" s="36"/>
      <c r="F344" s="16"/>
      <c r="G344" s="14"/>
      <c r="H344" s="16"/>
      <c r="I344" s="16"/>
      <c r="J344" s="18"/>
      <c r="K344" s="18"/>
      <c r="M344" s="37"/>
      <c r="N344" s="37"/>
      <c r="O344" s="37"/>
      <c r="P344" s="37"/>
      <c r="Q344" s="37"/>
      <c r="R344" s="37"/>
      <c r="S344" s="37"/>
      <c r="T344" s="37"/>
    </row>
    <row r="345" spans="1:20" x14ac:dyDescent="0.35">
      <c r="A345" s="35"/>
      <c r="B345" s="36"/>
      <c r="C345" s="36"/>
      <c r="D345" s="37"/>
      <c r="E345" s="36"/>
      <c r="F345" s="16"/>
      <c r="G345" s="14"/>
      <c r="H345" s="16"/>
      <c r="I345" s="16"/>
      <c r="J345" s="18"/>
      <c r="K345" s="18"/>
      <c r="M345" s="37"/>
      <c r="N345" s="37"/>
      <c r="O345" s="37"/>
      <c r="P345" s="37"/>
      <c r="Q345" s="37"/>
      <c r="R345" s="37"/>
      <c r="S345" s="37"/>
      <c r="T345" s="37"/>
    </row>
    <row r="346" spans="1:20" x14ac:dyDescent="0.35">
      <c r="A346" s="35"/>
      <c r="B346" s="36"/>
      <c r="C346" s="36"/>
      <c r="D346" s="37"/>
      <c r="E346" s="36"/>
      <c r="F346" s="16"/>
      <c r="G346" s="14"/>
      <c r="H346" s="16"/>
      <c r="I346" s="16"/>
      <c r="J346" s="18"/>
      <c r="K346" s="18"/>
      <c r="M346" s="37"/>
      <c r="N346" s="37"/>
      <c r="O346" s="37"/>
      <c r="P346" s="37"/>
      <c r="Q346" s="37"/>
      <c r="R346" s="37"/>
      <c r="S346" s="37"/>
      <c r="T346" s="37"/>
    </row>
    <row r="347" spans="1:20" x14ac:dyDescent="0.35">
      <c r="A347" s="35"/>
      <c r="B347" s="36"/>
      <c r="C347" s="36"/>
      <c r="D347" s="37"/>
      <c r="E347" s="36"/>
      <c r="F347" s="16"/>
      <c r="G347" s="14"/>
      <c r="H347" s="16"/>
      <c r="I347" s="16"/>
      <c r="J347" s="18"/>
      <c r="K347" s="18"/>
      <c r="M347" s="37"/>
      <c r="N347" s="37"/>
      <c r="O347" s="37"/>
      <c r="P347" s="37"/>
      <c r="Q347" s="37"/>
      <c r="R347" s="37"/>
      <c r="S347" s="37"/>
      <c r="T347" s="37"/>
    </row>
    <row r="348" spans="1:20" x14ac:dyDescent="0.35">
      <c r="A348" s="35"/>
      <c r="B348" s="36"/>
      <c r="C348" s="36"/>
      <c r="D348" s="37"/>
      <c r="E348" s="36"/>
      <c r="F348" s="16"/>
      <c r="G348" s="14"/>
      <c r="H348" s="16"/>
      <c r="I348" s="16"/>
      <c r="J348" s="18"/>
      <c r="K348" s="18"/>
      <c r="M348" s="37"/>
      <c r="N348" s="37"/>
      <c r="O348" s="37"/>
      <c r="P348" s="37"/>
      <c r="Q348" s="37"/>
      <c r="R348" s="37"/>
      <c r="S348" s="37"/>
      <c r="T348" s="37"/>
    </row>
    <row r="349" spans="1:20" x14ac:dyDescent="0.35">
      <c r="A349" s="35"/>
      <c r="B349" s="36"/>
      <c r="C349" s="36"/>
      <c r="D349" s="37"/>
      <c r="E349" s="36"/>
      <c r="F349" s="16"/>
      <c r="G349" s="14"/>
      <c r="H349" s="16"/>
      <c r="I349" s="16"/>
      <c r="J349" s="18"/>
      <c r="K349" s="18"/>
      <c r="M349" s="37"/>
      <c r="N349" s="37"/>
      <c r="O349" s="37"/>
      <c r="P349" s="37"/>
      <c r="Q349" s="37"/>
      <c r="R349" s="37"/>
      <c r="S349" s="37"/>
      <c r="T349" s="37"/>
    </row>
    <row r="350" spans="1:20" x14ac:dyDescent="0.35">
      <c r="A350" s="35"/>
      <c r="B350" s="36"/>
      <c r="C350" s="36"/>
      <c r="D350" s="37"/>
      <c r="E350" s="36"/>
      <c r="F350" s="16"/>
      <c r="G350" s="14"/>
      <c r="H350" s="16"/>
      <c r="I350" s="16"/>
      <c r="J350" s="18"/>
      <c r="K350" s="18"/>
      <c r="M350" s="37"/>
      <c r="N350" s="37"/>
      <c r="O350" s="37"/>
      <c r="P350" s="37"/>
      <c r="Q350" s="37"/>
      <c r="R350" s="37"/>
      <c r="S350" s="37"/>
      <c r="T350" s="37"/>
    </row>
    <row r="351" spans="1:20" x14ac:dyDescent="0.35">
      <c r="A351" s="35"/>
      <c r="B351" s="36"/>
      <c r="C351" s="36"/>
      <c r="D351" s="37"/>
      <c r="E351" s="36"/>
      <c r="F351" s="16"/>
      <c r="G351" s="14"/>
      <c r="H351" s="16"/>
      <c r="I351" s="16"/>
      <c r="J351" s="18"/>
      <c r="K351" s="18"/>
      <c r="M351" s="37"/>
      <c r="N351" s="37"/>
      <c r="O351" s="37"/>
      <c r="P351" s="37"/>
      <c r="Q351" s="37"/>
      <c r="R351" s="37"/>
      <c r="S351" s="37"/>
      <c r="T351" s="37"/>
    </row>
    <row r="352" spans="1:20" x14ac:dyDescent="0.35">
      <c r="A352" s="35"/>
      <c r="B352" s="36"/>
      <c r="C352" s="36"/>
      <c r="D352" s="37"/>
      <c r="E352" s="36"/>
      <c r="F352" s="16"/>
      <c r="G352" s="14"/>
      <c r="H352" s="16"/>
      <c r="I352" s="16"/>
      <c r="J352" s="18"/>
      <c r="K352" s="18"/>
      <c r="M352" s="37"/>
      <c r="N352" s="37"/>
      <c r="O352" s="37"/>
      <c r="P352" s="37"/>
      <c r="Q352" s="37"/>
      <c r="R352" s="37"/>
      <c r="S352" s="37"/>
      <c r="T352" s="37"/>
    </row>
    <row r="353" spans="1:20" x14ac:dyDescent="0.35">
      <c r="A353" s="35"/>
      <c r="B353" s="36"/>
      <c r="C353" s="36"/>
      <c r="D353" s="37"/>
      <c r="E353" s="36"/>
      <c r="F353" s="16"/>
      <c r="G353" s="14"/>
      <c r="H353" s="16"/>
      <c r="I353" s="16"/>
      <c r="J353" s="18"/>
      <c r="K353" s="18"/>
      <c r="M353" s="37"/>
      <c r="N353" s="37"/>
      <c r="O353" s="37"/>
      <c r="P353" s="37"/>
      <c r="Q353" s="37"/>
      <c r="R353" s="37"/>
      <c r="S353" s="37"/>
      <c r="T353" s="37"/>
    </row>
    <row r="354" spans="1:20" x14ac:dyDescent="0.35">
      <c r="A354" s="35"/>
      <c r="B354" s="36"/>
      <c r="C354" s="36"/>
      <c r="D354" s="37"/>
      <c r="E354" s="36"/>
      <c r="F354" s="16"/>
      <c r="G354" s="14"/>
      <c r="H354" s="16"/>
      <c r="I354" s="16"/>
      <c r="J354" s="18"/>
      <c r="K354" s="18"/>
      <c r="M354" s="37"/>
      <c r="N354" s="37"/>
      <c r="O354" s="37"/>
      <c r="P354" s="37"/>
      <c r="Q354" s="37"/>
      <c r="R354" s="37"/>
      <c r="S354" s="37"/>
      <c r="T354" s="37"/>
    </row>
    <row r="355" spans="1:20" x14ac:dyDescent="0.35">
      <c r="A355" s="35"/>
      <c r="B355" s="36"/>
      <c r="C355" s="36"/>
      <c r="D355" s="37"/>
      <c r="E355" s="36"/>
      <c r="F355" s="24"/>
      <c r="G355" s="25"/>
      <c r="H355" s="24"/>
      <c r="I355" s="24"/>
      <c r="J355" s="20"/>
      <c r="K355" s="20"/>
      <c r="M355" s="37"/>
      <c r="N355" s="37"/>
      <c r="O355" s="37"/>
      <c r="P355" s="37"/>
      <c r="Q355" s="37"/>
      <c r="R355" s="37"/>
      <c r="S355" s="37"/>
      <c r="T355" s="37"/>
    </row>
    <row r="356" spans="1:20" x14ac:dyDescent="0.35">
      <c r="A356" s="35"/>
      <c r="B356" s="36"/>
      <c r="C356" s="36"/>
      <c r="D356" s="37"/>
      <c r="E356" s="36"/>
      <c r="F356" s="16"/>
      <c r="G356" s="14"/>
      <c r="H356" s="16"/>
      <c r="I356" s="16"/>
      <c r="J356" s="18"/>
      <c r="K356" s="18"/>
      <c r="M356" s="37"/>
      <c r="N356" s="37"/>
      <c r="O356" s="37"/>
      <c r="P356" s="37"/>
      <c r="Q356" s="37"/>
      <c r="R356" s="37"/>
      <c r="S356" s="37"/>
      <c r="T356" s="37"/>
    </row>
    <row r="357" spans="1:20" x14ac:dyDescent="0.35">
      <c r="A357" s="35"/>
      <c r="B357" s="36"/>
      <c r="C357" s="36"/>
      <c r="D357" s="37"/>
      <c r="E357" s="36"/>
      <c r="F357" s="16"/>
      <c r="G357" s="14"/>
      <c r="H357" s="16"/>
      <c r="I357" s="16"/>
      <c r="J357" s="18"/>
      <c r="K357" s="18"/>
      <c r="M357" s="37"/>
      <c r="N357" s="37"/>
      <c r="O357" s="37"/>
      <c r="P357" s="37"/>
      <c r="Q357" s="37"/>
      <c r="R357" s="37"/>
      <c r="S357" s="37"/>
      <c r="T357" s="37"/>
    </row>
    <row r="358" spans="1:20" x14ac:dyDescent="0.35">
      <c r="A358" s="35"/>
      <c r="B358" s="36"/>
      <c r="C358" s="36"/>
      <c r="D358" s="37"/>
      <c r="E358" s="36"/>
      <c r="F358" s="16"/>
      <c r="G358" s="14"/>
      <c r="H358" s="16"/>
      <c r="I358" s="16"/>
      <c r="J358" s="18"/>
      <c r="K358" s="18"/>
      <c r="M358" s="37"/>
      <c r="N358" s="37"/>
      <c r="O358" s="37"/>
      <c r="P358" s="37"/>
      <c r="Q358" s="37"/>
      <c r="R358" s="37"/>
      <c r="S358" s="37"/>
      <c r="T358" s="37"/>
    </row>
    <row r="359" spans="1:20" x14ac:dyDescent="0.35">
      <c r="A359" s="35"/>
      <c r="B359" s="36"/>
      <c r="C359" s="36"/>
      <c r="D359" s="37"/>
      <c r="E359" s="36"/>
      <c r="F359" s="16"/>
      <c r="G359" s="14"/>
      <c r="H359" s="16"/>
      <c r="I359" s="16"/>
      <c r="J359" s="18"/>
      <c r="K359" s="18"/>
      <c r="M359" s="37"/>
      <c r="N359" s="37"/>
      <c r="O359" s="37"/>
      <c r="P359" s="37"/>
      <c r="Q359" s="37"/>
      <c r="R359" s="37"/>
      <c r="S359" s="37"/>
      <c r="T359" s="37"/>
    </row>
    <row r="360" spans="1:20" x14ac:dyDescent="0.35">
      <c r="A360" s="35"/>
      <c r="B360" s="36"/>
      <c r="C360" s="36"/>
      <c r="D360" s="37"/>
      <c r="E360" s="36"/>
      <c r="F360" s="16"/>
      <c r="G360" s="14"/>
      <c r="H360" s="16"/>
      <c r="I360" s="16"/>
      <c r="J360" s="18"/>
      <c r="K360" s="18"/>
      <c r="M360" s="37"/>
      <c r="N360" s="37"/>
      <c r="O360" s="37"/>
      <c r="P360" s="37"/>
      <c r="Q360" s="37"/>
      <c r="R360" s="37"/>
      <c r="S360" s="37"/>
      <c r="T360" s="37"/>
    </row>
    <row r="361" spans="1:20" x14ac:dyDescent="0.35">
      <c r="A361" s="35"/>
      <c r="B361" s="36"/>
      <c r="C361" s="36"/>
      <c r="D361" s="37"/>
      <c r="E361" s="36"/>
      <c r="F361" s="16"/>
      <c r="G361" s="14"/>
      <c r="H361" s="16"/>
      <c r="I361" s="16"/>
      <c r="J361" s="18"/>
      <c r="K361" s="18"/>
      <c r="M361" s="37"/>
      <c r="N361" s="37"/>
      <c r="O361" s="37"/>
      <c r="P361" s="37"/>
      <c r="Q361" s="37"/>
      <c r="R361" s="37"/>
      <c r="S361" s="37"/>
      <c r="T361" s="37"/>
    </row>
    <row r="362" spans="1:20" x14ac:dyDescent="0.35">
      <c r="A362" s="35"/>
      <c r="B362" s="36"/>
      <c r="C362" s="36"/>
      <c r="D362" s="37"/>
      <c r="E362" s="36"/>
      <c r="F362" s="16"/>
      <c r="G362" s="14"/>
      <c r="H362" s="16"/>
      <c r="I362" s="16"/>
      <c r="J362" s="18"/>
      <c r="K362" s="18"/>
      <c r="M362" s="37"/>
      <c r="N362" s="37"/>
      <c r="O362" s="37"/>
      <c r="P362" s="37"/>
      <c r="Q362" s="37"/>
      <c r="R362" s="37"/>
      <c r="S362" s="37"/>
      <c r="T362" s="37"/>
    </row>
    <row r="363" spans="1:20" x14ac:dyDescent="0.35">
      <c r="A363" s="35"/>
      <c r="B363" s="36"/>
      <c r="C363" s="36"/>
      <c r="D363" s="37"/>
      <c r="E363" s="36"/>
      <c r="F363" s="16"/>
      <c r="G363" s="14"/>
      <c r="H363" s="16"/>
      <c r="I363" s="16"/>
      <c r="J363" s="18"/>
      <c r="K363" s="18"/>
      <c r="M363" s="37"/>
      <c r="N363" s="37"/>
      <c r="O363" s="37"/>
      <c r="P363" s="37"/>
      <c r="Q363" s="37"/>
      <c r="R363" s="37"/>
      <c r="S363" s="37"/>
      <c r="T363" s="37"/>
    </row>
    <row r="364" spans="1:20" x14ac:dyDescent="0.35">
      <c r="A364" s="35"/>
      <c r="B364" s="36"/>
      <c r="C364" s="36"/>
      <c r="D364" s="37"/>
      <c r="E364" s="36"/>
      <c r="F364" s="16"/>
      <c r="G364" s="14"/>
      <c r="H364" s="16"/>
      <c r="I364" s="16"/>
      <c r="J364" s="18"/>
      <c r="K364" s="18"/>
      <c r="M364" s="37"/>
      <c r="N364" s="37"/>
      <c r="O364" s="37"/>
      <c r="P364" s="37"/>
      <c r="Q364" s="37"/>
      <c r="R364" s="37"/>
      <c r="S364" s="37"/>
      <c r="T364" s="37"/>
    </row>
    <row r="365" spans="1:20" x14ac:dyDescent="0.35">
      <c r="A365" s="35"/>
      <c r="B365" s="36"/>
      <c r="C365" s="36"/>
      <c r="D365" s="37"/>
      <c r="E365" s="36"/>
      <c r="F365" s="16"/>
      <c r="G365" s="14"/>
      <c r="H365" s="16"/>
      <c r="I365" s="16"/>
      <c r="J365" s="18"/>
      <c r="K365" s="18"/>
      <c r="M365" s="37"/>
      <c r="N365" s="37"/>
      <c r="O365" s="37"/>
      <c r="P365" s="37"/>
      <c r="Q365" s="37"/>
      <c r="R365" s="37"/>
      <c r="S365" s="37"/>
      <c r="T365" s="37"/>
    </row>
    <row r="366" spans="1:20" x14ac:dyDescent="0.35">
      <c r="A366" s="35"/>
      <c r="B366" s="36"/>
      <c r="C366" s="36"/>
      <c r="D366" s="37"/>
      <c r="E366" s="36"/>
      <c r="M366" s="37"/>
      <c r="N366" s="37"/>
      <c r="O366" s="37"/>
      <c r="P366" s="37"/>
      <c r="Q366" s="37"/>
      <c r="R366" s="37"/>
      <c r="S366" s="37"/>
      <c r="T366" s="37"/>
    </row>
    <row r="367" spans="1:20" x14ac:dyDescent="0.35">
      <c r="M367" s="37"/>
      <c r="N367" s="37"/>
      <c r="O367" s="37"/>
      <c r="P367" s="37"/>
      <c r="Q367" s="37"/>
      <c r="R367" s="37"/>
      <c r="S367" s="37"/>
      <c r="T367" s="37"/>
    </row>
    <row r="368" spans="1:20" x14ac:dyDescent="0.35">
      <c r="M368" s="37"/>
      <c r="N368" s="37"/>
      <c r="O368" s="37"/>
      <c r="P368" s="37"/>
      <c r="Q368" s="37"/>
      <c r="R368" s="37"/>
      <c r="S368" s="37"/>
      <c r="T368" s="37"/>
    </row>
    <row r="369" spans="13:20" x14ac:dyDescent="0.35">
      <c r="M369" s="37"/>
      <c r="N369" s="37"/>
      <c r="O369" s="37"/>
      <c r="P369" s="37"/>
      <c r="Q369" s="37"/>
      <c r="R369" s="37"/>
      <c r="S369" s="37"/>
      <c r="T369" s="37"/>
    </row>
    <row r="370" spans="13:20" x14ac:dyDescent="0.35">
      <c r="M370" s="37"/>
      <c r="N370" s="37"/>
      <c r="O370" s="37"/>
      <c r="P370" s="37"/>
      <c r="Q370" s="37"/>
      <c r="R370" s="37"/>
      <c r="S370" s="37"/>
      <c r="T370" s="37"/>
    </row>
    <row r="371" spans="13:20" x14ac:dyDescent="0.35">
      <c r="M371" s="37"/>
      <c r="N371" s="37"/>
      <c r="O371" s="37"/>
      <c r="P371" s="37"/>
      <c r="Q371" s="37"/>
      <c r="R371" s="37"/>
      <c r="S371" s="37"/>
      <c r="T371" s="37"/>
    </row>
    <row r="372" spans="13:20" x14ac:dyDescent="0.35">
      <c r="M372" s="37"/>
      <c r="N372" s="37"/>
      <c r="O372" s="37"/>
      <c r="P372" s="37"/>
      <c r="Q372" s="37"/>
      <c r="R372" s="37"/>
      <c r="S372" s="37"/>
      <c r="T372" s="37"/>
    </row>
    <row r="373" spans="13:20" x14ac:dyDescent="0.35">
      <c r="M373" s="37"/>
      <c r="N373" s="37"/>
      <c r="O373" s="37"/>
      <c r="P373" s="37"/>
      <c r="Q373" s="37"/>
      <c r="R373" s="37"/>
      <c r="S373" s="37"/>
      <c r="T373" s="37"/>
    </row>
    <row r="374" spans="13:20" x14ac:dyDescent="0.35">
      <c r="M374" s="37"/>
      <c r="N374" s="37"/>
      <c r="O374" s="37"/>
      <c r="P374" s="37"/>
      <c r="Q374" s="37"/>
      <c r="R374" s="37"/>
      <c r="S374" s="37"/>
      <c r="T374" s="37"/>
    </row>
    <row r="375" spans="13:20" x14ac:dyDescent="0.35">
      <c r="M375" s="37"/>
      <c r="N375" s="37"/>
      <c r="O375" s="37"/>
      <c r="P375" s="37"/>
      <c r="Q375" s="37"/>
      <c r="R375" s="37"/>
      <c r="S375" s="37"/>
      <c r="T375" s="37"/>
    </row>
    <row r="376" spans="13:20" x14ac:dyDescent="0.35">
      <c r="M376" s="37"/>
      <c r="N376" s="37"/>
      <c r="O376" s="37"/>
      <c r="P376" s="37"/>
      <c r="Q376" s="37"/>
      <c r="R376" s="37"/>
      <c r="S376" s="37"/>
      <c r="T376" s="37"/>
    </row>
    <row r="377" spans="13:20" x14ac:dyDescent="0.35">
      <c r="M377" s="37"/>
      <c r="N377" s="37"/>
      <c r="O377" s="37"/>
      <c r="P377" s="37"/>
      <c r="Q377" s="37"/>
      <c r="R377" s="37"/>
      <c r="S377" s="37"/>
      <c r="T377" s="37"/>
    </row>
    <row r="378" spans="13:20" x14ac:dyDescent="0.35">
      <c r="M378" s="37"/>
      <c r="N378" s="37"/>
      <c r="O378" s="37"/>
      <c r="P378" s="37"/>
      <c r="Q378" s="37"/>
      <c r="R378" s="37"/>
      <c r="S378" s="37"/>
      <c r="T378" s="37"/>
    </row>
    <row r="379" spans="13:20" x14ac:dyDescent="0.35">
      <c r="M379" s="37"/>
      <c r="N379" s="37"/>
      <c r="O379" s="37"/>
      <c r="P379" s="37"/>
      <c r="Q379" s="37"/>
      <c r="R379" s="37"/>
      <c r="S379" s="37"/>
      <c r="T379" s="37"/>
    </row>
    <row r="380" spans="13:20" x14ac:dyDescent="0.35">
      <c r="M380" s="37"/>
      <c r="N380" s="37"/>
      <c r="O380" s="37"/>
      <c r="P380" s="37"/>
      <c r="Q380" s="37"/>
      <c r="R380" s="37"/>
      <c r="S380" s="37"/>
      <c r="T380" s="37"/>
    </row>
    <row r="381" spans="13:20" x14ac:dyDescent="0.35">
      <c r="M381" s="37"/>
      <c r="N381" s="37"/>
      <c r="O381" s="37"/>
      <c r="P381" s="37"/>
      <c r="Q381" s="37"/>
      <c r="R381" s="37"/>
      <c r="S381" s="37"/>
      <c r="T381" s="37"/>
    </row>
    <row r="382" spans="13:20" x14ac:dyDescent="0.35">
      <c r="M382" s="37"/>
      <c r="N382" s="37"/>
      <c r="O382" s="37"/>
      <c r="P382" s="37"/>
      <c r="Q382" s="37"/>
      <c r="R382" s="37"/>
      <c r="S382" s="37"/>
      <c r="T382" s="37"/>
    </row>
    <row r="383" spans="13:20" x14ac:dyDescent="0.35">
      <c r="M383" s="37"/>
      <c r="N383" s="37"/>
      <c r="O383" s="37"/>
      <c r="P383" s="37"/>
      <c r="Q383" s="37"/>
      <c r="R383" s="37"/>
      <c r="S383" s="37"/>
      <c r="T383" s="37"/>
    </row>
    <row r="384" spans="13:20" x14ac:dyDescent="0.35">
      <c r="M384" s="37"/>
      <c r="N384" s="37"/>
      <c r="O384" s="37"/>
      <c r="P384" s="37"/>
      <c r="Q384" s="37"/>
      <c r="R384" s="37"/>
      <c r="S384" s="37"/>
      <c r="T384" s="37"/>
    </row>
    <row r="385" spans="13:20" x14ac:dyDescent="0.35">
      <c r="M385" s="37"/>
      <c r="N385" s="37"/>
      <c r="O385" s="37"/>
      <c r="P385" s="37"/>
      <c r="Q385" s="37"/>
      <c r="R385" s="37"/>
      <c r="S385" s="37"/>
      <c r="T385" s="37"/>
    </row>
    <row r="386" spans="13:20" x14ac:dyDescent="0.35">
      <c r="M386" s="37"/>
      <c r="N386" s="37"/>
      <c r="O386" s="37"/>
      <c r="P386" s="37"/>
      <c r="Q386" s="37"/>
      <c r="R386" s="37"/>
      <c r="S386" s="37"/>
      <c r="T386" s="37"/>
    </row>
    <row r="387" spans="13:20" x14ac:dyDescent="0.35">
      <c r="M387" s="37"/>
      <c r="N387" s="37"/>
      <c r="O387" s="37"/>
      <c r="P387" s="37"/>
      <c r="Q387" s="37"/>
      <c r="R387" s="37"/>
      <c r="S387" s="37"/>
      <c r="T387" s="37"/>
    </row>
    <row r="388" spans="13:20" x14ac:dyDescent="0.35">
      <c r="M388" s="37"/>
      <c r="N388" s="37"/>
      <c r="O388" s="37"/>
      <c r="P388" s="37"/>
      <c r="Q388" s="37"/>
      <c r="R388" s="37"/>
      <c r="S388" s="37"/>
      <c r="T388" s="37"/>
    </row>
    <row r="389" spans="13:20" x14ac:dyDescent="0.35">
      <c r="M389" s="37"/>
      <c r="N389" s="37"/>
      <c r="O389" s="37"/>
      <c r="P389" s="37"/>
      <c r="Q389" s="37"/>
      <c r="R389" s="37"/>
      <c r="S389" s="37"/>
      <c r="T389" s="37"/>
    </row>
    <row r="390" spans="13:20" x14ac:dyDescent="0.35">
      <c r="M390" s="37"/>
      <c r="N390" s="37"/>
      <c r="O390" s="37"/>
      <c r="P390" s="37"/>
      <c r="Q390" s="37"/>
      <c r="R390" s="37"/>
      <c r="S390" s="37"/>
      <c r="T390" s="37"/>
    </row>
    <row r="391" spans="13:20" x14ac:dyDescent="0.35">
      <c r="M391" s="37"/>
      <c r="N391" s="37"/>
      <c r="O391" s="37"/>
      <c r="P391" s="37"/>
      <c r="Q391" s="37"/>
      <c r="R391" s="37"/>
      <c r="S391" s="37"/>
      <c r="T391" s="37"/>
    </row>
    <row r="392" spans="13:20" x14ac:dyDescent="0.35">
      <c r="M392" s="37"/>
      <c r="N392" s="37"/>
      <c r="O392" s="37"/>
      <c r="P392" s="37"/>
      <c r="Q392" s="37"/>
      <c r="R392" s="37"/>
      <c r="S392" s="37"/>
      <c r="T392" s="37"/>
    </row>
    <row r="393" spans="13:20" x14ac:dyDescent="0.35">
      <c r="M393" s="37"/>
      <c r="N393" s="37"/>
      <c r="O393" s="37"/>
      <c r="P393" s="37"/>
      <c r="Q393" s="37"/>
      <c r="R393" s="37"/>
      <c r="S393" s="37"/>
      <c r="T393" s="37"/>
    </row>
    <row r="394" spans="13:20" x14ac:dyDescent="0.35">
      <c r="M394" s="37"/>
      <c r="N394" s="37"/>
      <c r="O394" s="37"/>
      <c r="P394" s="37"/>
      <c r="Q394" s="37"/>
      <c r="R394" s="37"/>
      <c r="S394" s="37"/>
      <c r="T394" s="37"/>
    </row>
    <row r="395" spans="13:20" x14ac:dyDescent="0.35">
      <c r="M395" s="37"/>
      <c r="N395" s="37"/>
      <c r="O395" s="37"/>
      <c r="P395" s="37"/>
      <c r="Q395" s="37"/>
      <c r="R395" s="37"/>
      <c r="S395" s="37"/>
      <c r="T395" s="37"/>
    </row>
    <row r="396" spans="13:20" x14ac:dyDescent="0.35">
      <c r="M396" s="37"/>
      <c r="N396" s="37"/>
      <c r="O396" s="37"/>
      <c r="P396" s="37"/>
      <c r="Q396" s="37"/>
      <c r="R396" s="37"/>
      <c r="S396" s="37"/>
      <c r="T396" s="37"/>
    </row>
    <row r="397" spans="13:20" x14ac:dyDescent="0.35">
      <c r="M397" s="37"/>
      <c r="N397" s="37"/>
      <c r="O397" s="37"/>
      <c r="P397" s="37"/>
      <c r="Q397" s="37"/>
      <c r="R397" s="37"/>
      <c r="S397" s="37"/>
      <c r="T397" s="37"/>
    </row>
    <row r="398" spans="13:20" x14ac:dyDescent="0.35">
      <c r="M398" s="37"/>
      <c r="N398" s="37"/>
      <c r="O398" s="37"/>
      <c r="P398" s="37"/>
      <c r="Q398" s="37"/>
      <c r="R398" s="37"/>
      <c r="S398" s="37"/>
      <c r="T398" s="37"/>
    </row>
    <row r="399" spans="13:20" x14ac:dyDescent="0.35">
      <c r="M399" s="37"/>
      <c r="N399" s="37"/>
      <c r="O399" s="37"/>
      <c r="P399" s="37"/>
      <c r="Q399" s="37"/>
      <c r="R399" s="37"/>
      <c r="S399" s="37"/>
      <c r="T399" s="37"/>
    </row>
    <row r="400" spans="13:20" x14ac:dyDescent="0.35">
      <c r="M400" s="37"/>
      <c r="N400" s="37"/>
      <c r="O400" s="37"/>
      <c r="P400" s="37"/>
      <c r="Q400" s="37"/>
      <c r="R400" s="37"/>
      <c r="S400" s="37"/>
      <c r="T400" s="37"/>
    </row>
    <row r="401" spans="13:20" x14ac:dyDescent="0.35">
      <c r="M401" s="37"/>
      <c r="N401" s="37"/>
      <c r="O401" s="37"/>
      <c r="P401" s="37"/>
      <c r="Q401" s="37"/>
      <c r="R401" s="37"/>
      <c r="S401" s="37"/>
      <c r="T401" s="37"/>
    </row>
    <row r="402" spans="13:20" x14ac:dyDescent="0.35">
      <c r="M402" s="37"/>
      <c r="N402" s="37"/>
      <c r="O402" s="37"/>
      <c r="P402" s="37"/>
      <c r="Q402" s="37"/>
      <c r="R402" s="37"/>
      <c r="S402" s="37"/>
      <c r="T402" s="37"/>
    </row>
    <row r="403" spans="13:20" x14ac:dyDescent="0.35">
      <c r="M403" s="37"/>
      <c r="N403" s="37"/>
      <c r="O403" s="37"/>
      <c r="P403" s="37"/>
      <c r="Q403" s="37"/>
      <c r="R403" s="37"/>
      <c r="S403" s="37"/>
      <c r="T403" s="37"/>
    </row>
    <row r="404" spans="13:20" x14ac:dyDescent="0.35">
      <c r="M404" s="37"/>
      <c r="N404" s="37"/>
      <c r="O404" s="37"/>
      <c r="P404" s="37"/>
      <c r="Q404" s="37"/>
      <c r="R404" s="37"/>
      <c r="S404" s="37"/>
      <c r="T404" s="37"/>
    </row>
    <row r="405" spans="13:20" x14ac:dyDescent="0.35">
      <c r="M405" s="37"/>
      <c r="N405" s="37"/>
      <c r="O405" s="37"/>
      <c r="P405" s="37"/>
      <c r="Q405" s="37"/>
      <c r="R405" s="37"/>
      <c r="S405" s="37"/>
      <c r="T405" s="37"/>
    </row>
    <row r="406" spans="13:20" x14ac:dyDescent="0.35">
      <c r="M406" s="37"/>
      <c r="N406" s="37"/>
      <c r="O406" s="37"/>
      <c r="P406" s="37"/>
      <c r="Q406" s="37"/>
      <c r="R406" s="37"/>
      <c r="S406" s="37"/>
      <c r="T406" s="37"/>
    </row>
    <row r="407" spans="13:20" x14ac:dyDescent="0.35">
      <c r="M407" s="37"/>
      <c r="N407" s="37"/>
      <c r="O407" s="37"/>
      <c r="P407" s="37"/>
      <c r="Q407" s="37"/>
      <c r="R407" s="37"/>
      <c r="S407" s="37"/>
      <c r="T407" s="37"/>
    </row>
    <row r="408" spans="13:20" x14ac:dyDescent="0.35">
      <c r="M408" s="37"/>
      <c r="N408" s="37"/>
      <c r="O408" s="37"/>
      <c r="P408" s="37"/>
      <c r="Q408" s="37"/>
      <c r="R408" s="37"/>
      <c r="S408" s="37"/>
      <c r="T408" s="37"/>
    </row>
    <row r="409" spans="13:20" x14ac:dyDescent="0.35">
      <c r="M409" s="37"/>
      <c r="N409" s="37"/>
      <c r="O409" s="37"/>
      <c r="P409" s="37"/>
      <c r="Q409" s="37"/>
      <c r="R409" s="37"/>
      <c r="S409" s="37"/>
      <c r="T409" s="37"/>
    </row>
    <row r="410" spans="13:20" x14ac:dyDescent="0.35">
      <c r="M410" s="37"/>
      <c r="N410" s="37"/>
      <c r="O410" s="37"/>
      <c r="P410" s="37"/>
      <c r="Q410" s="37"/>
      <c r="R410" s="37"/>
      <c r="S410" s="37"/>
      <c r="T410" s="37"/>
    </row>
    <row r="411" spans="13:20" x14ac:dyDescent="0.35">
      <c r="M411" s="37"/>
      <c r="N411" s="37"/>
      <c r="O411" s="37"/>
      <c r="P411" s="37"/>
      <c r="Q411" s="37"/>
      <c r="R411" s="37"/>
      <c r="S411" s="37"/>
      <c r="T411" s="37"/>
    </row>
    <row r="412" spans="13:20" x14ac:dyDescent="0.35">
      <c r="M412" s="37"/>
      <c r="N412" s="37"/>
      <c r="O412" s="37"/>
      <c r="P412" s="37"/>
      <c r="Q412" s="37"/>
      <c r="R412" s="37"/>
      <c r="S412" s="37"/>
      <c r="T412" s="37"/>
    </row>
    <row r="413" spans="13:20" x14ac:dyDescent="0.35">
      <c r="M413" s="37"/>
      <c r="N413" s="37"/>
      <c r="O413" s="37"/>
      <c r="P413" s="37"/>
      <c r="Q413" s="37"/>
      <c r="R413" s="37"/>
      <c r="S413" s="37"/>
      <c r="T413" s="37"/>
    </row>
    <row r="414" spans="13:20" x14ac:dyDescent="0.35">
      <c r="M414" s="37"/>
      <c r="N414" s="37"/>
      <c r="O414" s="37"/>
      <c r="P414" s="37"/>
      <c r="Q414" s="37"/>
      <c r="R414" s="37"/>
      <c r="S414" s="37"/>
      <c r="T414" s="37"/>
    </row>
    <row r="415" spans="13:20" x14ac:dyDescent="0.35">
      <c r="M415" s="37"/>
      <c r="N415" s="37"/>
      <c r="O415" s="37"/>
      <c r="P415" s="37"/>
      <c r="Q415" s="37"/>
      <c r="R415" s="37"/>
      <c r="S415" s="37"/>
      <c r="T415" s="37"/>
    </row>
    <row r="416" spans="13:20" x14ac:dyDescent="0.35">
      <c r="M416" s="37"/>
      <c r="N416" s="37"/>
      <c r="O416" s="37"/>
      <c r="P416" s="37"/>
      <c r="Q416" s="37"/>
      <c r="R416" s="37"/>
      <c r="S416" s="37"/>
      <c r="T416" s="37"/>
    </row>
    <row r="417" spans="13:20" x14ac:dyDescent="0.35">
      <c r="M417" s="37"/>
      <c r="N417" s="37"/>
      <c r="O417" s="37"/>
      <c r="P417" s="37"/>
      <c r="Q417" s="37"/>
      <c r="R417" s="37"/>
      <c r="S417" s="37"/>
      <c r="T417" s="37"/>
    </row>
    <row r="418" spans="13:20" x14ac:dyDescent="0.35">
      <c r="M418" s="37"/>
      <c r="N418" s="37"/>
      <c r="O418" s="37"/>
      <c r="P418" s="37"/>
      <c r="Q418" s="37"/>
      <c r="R418" s="37"/>
      <c r="S418" s="37"/>
      <c r="T418" s="37"/>
    </row>
    <row r="419" spans="13:20" x14ac:dyDescent="0.35">
      <c r="M419" s="37"/>
      <c r="N419" s="37"/>
      <c r="O419" s="37"/>
      <c r="P419" s="37"/>
      <c r="Q419" s="37"/>
      <c r="R419" s="37"/>
      <c r="S419" s="37"/>
      <c r="T419" s="37"/>
    </row>
    <row r="420" spans="13:20" x14ac:dyDescent="0.35">
      <c r="M420" s="37"/>
      <c r="N420" s="37"/>
      <c r="O420" s="37"/>
      <c r="P420" s="37"/>
      <c r="Q420" s="37"/>
      <c r="R420" s="37"/>
      <c r="S420" s="37"/>
      <c r="T420" s="37"/>
    </row>
    <row r="421" spans="13:20" x14ac:dyDescent="0.35">
      <c r="M421" s="37"/>
      <c r="N421" s="37"/>
      <c r="O421" s="37"/>
      <c r="P421" s="37"/>
      <c r="Q421" s="37"/>
      <c r="R421" s="37"/>
      <c r="S421" s="37"/>
      <c r="T421" s="37"/>
    </row>
    <row r="422" spans="13:20" x14ac:dyDescent="0.35">
      <c r="M422" s="37"/>
      <c r="N422" s="37"/>
      <c r="O422" s="37"/>
      <c r="P422" s="37"/>
      <c r="Q422" s="37"/>
      <c r="R422" s="37"/>
      <c r="S422" s="37"/>
      <c r="T422" s="37"/>
    </row>
    <row r="423" spans="13:20" x14ac:dyDescent="0.35">
      <c r="M423" s="37"/>
      <c r="N423" s="37"/>
      <c r="O423" s="37"/>
      <c r="P423" s="37"/>
      <c r="Q423" s="37"/>
      <c r="R423" s="37"/>
      <c r="S423" s="37"/>
      <c r="T423" s="37"/>
    </row>
    <row r="424" spans="13:20" x14ac:dyDescent="0.35">
      <c r="M424" s="37"/>
      <c r="N424" s="37"/>
      <c r="O424" s="37"/>
      <c r="P424" s="37"/>
      <c r="Q424" s="37"/>
      <c r="R424" s="37"/>
      <c r="S424" s="37"/>
      <c r="T424" s="37"/>
    </row>
    <row r="425" spans="13:20" x14ac:dyDescent="0.35">
      <c r="M425" s="37"/>
      <c r="N425" s="37"/>
      <c r="O425" s="37"/>
      <c r="P425" s="37"/>
      <c r="Q425" s="37"/>
      <c r="R425" s="37"/>
      <c r="S425" s="37"/>
      <c r="T425" s="37"/>
    </row>
    <row r="426" spans="13:20" x14ac:dyDescent="0.35">
      <c r="M426" s="37"/>
      <c r="N426" s="37"/>
      <c r="O426" s="37"/>
      <c r="P426" s="37"/>
      <c r="Q426" s="37"/>
      <c r="R426" s="37"/>
      <c r="S426" s="37"/>
      <c r="T426" s="37"/>
    </row>
    <row r="427" spans="13:20" x14ac:dyDescent="0.35">
      <c r="M427" s="37"/>
      <c r="N427" s="37"/>
      <c r="O427" s="37"/>
      <c r="P427" s="37"/>
      <c r="Q427" s="37"/>
      <c r="R427" s="37"/>
      <c r="S427" s="37"/>
      <c r="T427" s="37"/>
    </row>
    <row r="428" spans="13:20" x14ac:dyDescent="0.35">
      <c r="M428" s="37"/>
      <c r="N428" s="37"/>
      <c r="O428" s="37"/>
      <c r="P428" s="37"/>
      <c r="Q428" s="37"/>
      <c r="R428" s="37"/>
      <c r="S428" s="37"/>
      <c r="T428" s="37"/>
    </row>
    <row r="429" spans="13:20" x14ac:dyDescent="0.35">
      <c r="M429" s="37"/>
      <c r="N429" s="37"/>
      <c r="O429" s="37"/>
      <c r="P429" s="37"/>
      <c r="Q429" s="37"/>
      <c r="R429" s="37"/>
      <c r="S429" s="37"/>
      <c r="T429" s="37"/>
    </row>
    <row r="430" spans="13:20" x14ac:dyDescent="0.35">
      <c r="M430" s="37"/>
      <c r="N430" s="37"/>
      <c r="O430" s="37"/>
      <c r="P430" s="37"/>
      <c r="Q430" s="37"/>
      <c r="R430" s="37"/>
      <c r="S430" s="37"/>
      <c r="T430" s="37"/>
    </row>
    <row r="431" spans="13:20" x14ac:dyDescent="0.35">
      <c r="M431" s="37"/>
      <c r="N431" s="37"/>
      <c r="O431" s="37"/>
      <c r="P431" s="37"/>
      <c r="Q431" s="37"/>
      <c r="R431" s="37"/>
      <c r="S431" s="37"/>
      <c r="T431" s="37"/>
    </row>
    <row r="432" spans="13:20" x14ac:dyDescent="0.35">
      <c r="M432" s="37"/>
      <c r="N432" s="37"/>
      <c r="O432" s="37"/>
      <c r="P432" s="37"/>
      <c r="Q432" s="37"/>
      <c r="R432" s="37"/>
      <c r="S432" s="37"/>
      <c r="T432" s="37"/>
    </row>
    <row r="433" spans="13:20" x14ac:dyDescent="0.35">
      <c r="M433" s="37"/>
      <c r="N433" s="37"/>
      <c r="O433" s="37"/>
      <c r="P433" s="37"/>
      <c r="Q433" s="37"/>
      <c r="R433" s="37"/>
      <c r="S433" s="37"/>
      <c r="T433" s="37"/>
    </row>
    <row r="434" spans="13:20" x14ac:dyDescent="0.35">
      <c r="M434" s="37"/>
      <c r="N434" s="37"/>
      <c r="O434" s="37"/>
      <c r="P434" s="37"/>
      <c r="Q434" s="37"/>
      <c r="R434" s="37"/>
      <c r="S434" s="37"/>
      <c r="T434" s="37"/>
    </row>
    <row r="435" spans="13:20" x14ac:dyDescent="0.35">
      <c r="M435" s="37"/>
      <c r="N435" s="37"/>
      <c r="O435" s="37"/>
      <c r="P435" s="37"/>
      <c r="Q435" s="37"/>
      <c r="R435" s="37"/>
      <c r="S435" s="37"/>
      <c r="T435" s="37"/>
    </row>
    <row r="436" spans="13:20" x14ac:dyDescent="0.35">
      <c r="M436" s="37"/>
      <c r="N436" s="37"/>
      <c r="O436" s="37"/>
      <c r="P436" s="37"/>
      <c r="Q436" s="37"/>
      <c r="R436" s="37"/>
      <c r="S436" s="37"/>
      <c r="T436" s="37"/>
    </row>
    <row r="437" spans="13:20" x14ac:dyDescent="0.35">
      <c r="M437" s="37"/>
      <c r="N437" s="37"/>
      <c r="O437" s="37"/>
      <c r="P437" s="37"/>
      <c r="Q437" s="37"/>
      <c r="R437" s="37"/>
      <c r="S437" s="37"/>
      <c r="T437" s="37"/>
    </row>
    <row r="438" spans="13:20" x14ac:dyDescent="0.35">
      <c r="M438" s="37"/>
      <c r="N438" s="37"/>
      <c r="O438" s="37"/>
      <c r="P438" s="37"/>
      <c r="Q438" s="37"/>
      <c r="R438" s="37"/>
      <c r="S438" s="37"/>
      <c r="T438" s="37"/>
    </row>
    <row r="439" spans="13:20" x14ac:dyDescent="0.35">
      <c r="M439" s="37"/>
      <c r="N439" s="37"/>
      <c r="O439" s="37"/>
      <c r="P439" s="37"/>
      <c r="Q439" s="37"/>
      <c r="R439" s="37"/>
      <c r="S439" s="37"/>
      <c r="T439" s="37"/>
    </row>
    <row r="440" spans="13:20" x14ac:dyDescent="0.35">
      <c r="M440" s="37"/>
      <c r="N440" s="37"/>
      <c r="O440" s="37"/>
      <c r="P440" s="37"/>
      <c r="Q440" s="37"/>
      <c r="R440" s="37"/>
      <c r="S440" s="37"/>
      <c r="T440" s="37"/>
    </row>
    <row r="441" spans="13:20" x14ac:dyDescent="0.35">
      <c r="M441" s="37"/>
      <c r="N441" s="37"/>
      <c r="O441" s="37"/>
      <c r="P441" s="37"/>
      <c r="Q441" s="37"/>
      <c r="R441" s="37"/>
      <c r="S441" s="37"/>
      <c r="T441" s="37"/>
    </row>
    <row r="442" spans="13:20" x14ac:dyDescent="0.35">
      <c r="M442" s="37"/>
      <c r="N442" s="37"/>
      <c r="O442" s="37"/>
      <c r="P442" s="37"/>
      <c r="Q442" s="37"/>
      <c r="R442" s="37"/>
      <c r="S442" s="37"/>
      <c r="T442" s="37"/>
    </row>
    <row r="443" spans="13:20" x14ac:dyDescent="0.35">
      <c r="M443" s="37"/>
      <c r="N443" s="37"/>
      <c r="O443" s="37"/>
      <c r="P443" s="37"/>
      <c r="Q443" s="37"/>
      <c r="R443" s="37"/>
      <c r="S443" s="37"/>
      <c r="T443" s="37"/>
    </row>
    <row r="444" spans="13:20" x14ac:dyDescent="0.35">
      <c r="M444" s="37"/>
      <c r="N444" s="37"/>
      <c r="O444" s="37"/>
      <c r="P444" s="37"/>
      <c r="Q444" s="37"/>
      <c r="R444" s="37"/>
      <c r="S444" s="37"/>
      <c r="T444" s="37"/>
    </row>
    <row r="445" spans="13:20" x14ac:dyDescent="0.35">
      <c r="M445" s="37"/>
      <c r="N445" s="37"/>
      <c r="O445" s="37"/>
      <c r="P445" s="37"/>
      <c r="Q445" s="37"/>
      <c r="R445" s="37"/>
      <c r="S445" s="37"/>
      <c r="T445" s="37"/>
    </row>
    <row r="446" spans="13:20" x14ac:dyDescent="0.35">
      <c r="M446" s="37"/>
      <c r="N446" s="37"/>
      <c r="O446" s="37"/>
      <c r="P446" s="37"/>
      <c r="Q446" s="37"/>
      <c r="R446" s="37"/>
      <c r="S446" s="37"/>
      <c r="T446" s="37"/>
    </row>
    <row r="447" spans="13:20" x14ac:dyDescent="0.35">
      <c r="M447" s="37"/>
      <c r="N447" s="37"/>
      <c r="O447" s="37"/>
      <c r="P447" s="37"/>
      <c r="Q447" s="37"/>
      <c r="R447" s="37"/>
      <c r="S447" s="37"/>
      <c r="T447" s="37"/>
    </row>
    <row r="448" spans="13:20" x14ac:dyDescent="0.35">
      <c r="M448" s="37"/>
      <c r="N448" s="37"/>
      <c r="O448" s="37"/>
      <c r="P448" s="37"/>
      <c r="Q448" s="37"/>
      <c r="R448" s="37"/>
      <c r="S448" s="37"/>
      <c r="T448" s="37"/>
    </row>
    <row r="449" spans="13:20" x14ac:dyDescent="0.35">
      <c r="M449" s="37"/>
      <c r="N449" s="37"/>
      <c r="O449" s="37"/>
      <c r="P449" s="37"/>
      <c r="Q449" s="37"/>
      <c r="R449" s="37"/>
      <c r="S449" s="37"/>
      <c r="T449" s="37"/>
    </row>
    <row r="450" spans="13:20" x14ac:dyDescent="0.35">
      <c r="M450" s="37"/>
      <c r="N450" s="37"/>
      <c r="O450" s="37"/>
      <c r="P450" s="37"/>
      <c r="Q450" s="37"/>
      <c r="R450" s="37"/>
      <c r="S450" s="37"/>
      <c r="T450" s="37"/>
    </row>
    <row r="451" spans="13:20" x14ac:dyDescent="0.35">
      <c r="M451" s="37"/>
      <c r="N451" s="37"/>
      <c r="O451" s="37"/>
      <c r="P451" s="37"/>
      <c r="Q451" s="37"/>
      <c r="R451" s="37"/>
      <c r="S451" s="37"/>
      <c r="T451" s="37"/>
    </row>
    <row r="452" spans="13:20" x14ac:dyDescent="0.35">
      <c r="M452" s="37"/>
      <c r="N452" s="37"/>
      <c r="O452" s="37"/>
      <c r="P452" s="37"/>
      <c r="Q452" s="37"/>
      <c r="R452" s="37"/>
      <c r="S452" s="37"/>
      <c r="T452" s="37"/>
    </row>
    <row r="453" spans="13:20" x14ac:dyDescent="0.35">
      <c r="M453" s="37"/>
      <c r="N453" s="37"/>
      <c r="O453" s="37"/>
      <c r="P453" s="37"/>
      <c r="Q453" s="37"/>
      <c r="R453" s="37"/>
      <c r="S453" s="37"/>
      <c r="T453" s="37"/>
    </row>
    <row r="454" spans="13:20" x14ac:dyDescent="0.35">
      <c r="M454" s="37"/>
      <c r="N454" s="37"/>
      <c r="O454" s="37"/>
      <c r="P454" s="37"/>
      <c r="Q454" s="37"/>
      <c r="R454" s="37"/>
      <c r="S454" s="37"/>
      <c r="T454" s="37"/>
    </row>
    <row r="455" spans="13:20" x14ac:dyDescent="0.35">
      <c r="M455" s="37"/>
      <c r="N455" s="37"/>
      <c r="O455" s="37"/>
      <c r="P455" s="37"/>
      <c r="Q455" s="37"/>
      <c r="R455" s="37"/>
      <c r="S455" s="37"/>
      <c r="T455" s="37"/>
    </row>
    <row r="456" spans="13:20" x14ac:dyDescent="0.35">
      <c r="M456" s="37"/>
      <c r="N456" s="37"/>
      <c r="O456" s="37"/>
      <c r="P456" s="37"/>
      <c r="Q456" s="37"/>
      <c r="R456" s="37"/>
      <c r="S456" s="37"/>
      <c r="T456" s="37"/>
    </row>
    <row r="457" spans="13:20" x14ac:dyDescent="0.35">
      <c r="M457" s="37"/>
      <c r="N457" s="37"/>
      <c r="O457" s="37"/>
      <c r="P457" s="37"/>
      <c r="Q457" s="37"/>
      <c r="R457" s="37"/>
      <c r="S457" s="37"/>
      <c r="T457" s="37"/>
    </row>
    <row r="458" spans="13:20" x14ac:dyDescent="0.35">
      <c r="M458" s="37"/>
      <c r="N458" s="37"/>
      <c r="O458" s="37"/>
      <c r="P458" s="37"/>
      <c r="Q458" s="37"/>
      <c r="R458" s="37"/>
      <c r="S458" s="37"/>
      <c r="T458" s="37"/>
    </row>
    <row r="459" spans="13:20" x14ac:dyDescent="0.35">
      <c r="M459" s="37"/>
      <c r="N459" s="37"/>
      <c r="O459" s="37"/>
      <c r="P459" s="37"/>
      <c r="Q459" s="37"/>
      <c r="R459" s="37"/>
      <c r="S459" s="37"/>
      <c r="T459" s="37"/>
    </row>
    <row r="460" spans="13:20" x14ac:dyDescent="0.35">
      <c r="M460" s="37"/>
      <c r="N460" s="37"/>
      <c r="O460" s="37"/>
      <c r="P460" s="37"/>
      <c r="Q460" s="37"/>
      <c r="R460" s="37"/>
      <c r="S460" s="37"/>
      <c r="T460" s="37"/>
    </row>
    <row r="461" spans="13:20" x14ac:dyDescent="0.35">
      <c r="M461" s="37"/>
      <c r="N461" s="37"/>
      <c r="O461" s="37"/>
      <c r="P461" s="37"/>
      <c r="Q461" s="37"/>
      <c r="R461" s="37"/>
      <c r="S461" s="37"/>
      <c r="T461" s="37"/>
    </row>
    <row r="462" spans="13:20" x14ac:dyDescent="0.35">
      <c r="M462" s="37"/>
      <c r="N462" s="37"/>
      <c r="O462" s="37"/>
      <c r="P462" s="37"/>
      <c r="Q462" s="37"/>
      <c r="R462" s="37"/>
      <c r="S462" s="37"/>
      <c r="T462" s="37"/>
    </row>
    <row r="463" spans="13:20" x14ac:dyDescent="0.35">
      <c r="M463" s="37"/>
      <c r="N463" s="37"/>
      <c r="O463" s="37"/>
      <c r="P463" s="37"/>
      <c r="Q463" s="37"/>
      <c r="R463" s="37"/>
      <c r="S463" s="37"/>
      <c r="T463" s="37"/>
    </row>
    <row r="464" spans="13:20" x14ac:dyDescent="0.35">
      <c r="M464" s="37"/>
      <c r="N464" s="37"/>
      <c r="O464" s="37"/>
      <c r="P464" s="37"/>
      <c r="Q464" s="37"/>
      <c r="R464" s="37"/>
      <c r="S464" s="37"/>
      <c r="T464" s="37"/>
    </row>
    <row r="465" spans="13:20" x14ac:dyDescent="0.35">
      <c r="M465" s="37"/>
      <c r="N465" s="37"/>
      <c r="O465" s="37"/>
      <c r="P465" s="37"/>
      <c r="Q465" s="37"/>
      <c r="R465" s="37"/>
      <c r="S465" s="37"/>
      <c r="T465" s="37"/>
    </row>
    <row r="466" spans="13:20" x14ac:dyDescent="0.35">
      <c r="M466" s="37"/>
      <c r="N466" s="37"/>
      <c r="O466" s="37"/>
      <c r="P466" s="37"/>
      <c r="Q466" s="37"/>
      <c r="R466" s="37"/>
      <c r="S466" s="37"/>
      <c r="T466" s="37"/>
    </row>
    <row r="467" spans="13:20" x14ac:dyDescent="0.35">
      <c r="M467" s="37"/>
      <c r="N467" s="37"/>
      <c r="O467" s="37"/>
      <c r="P467" s="37"/>
      <c r="Q467" s="37"/>
      <c r="R467" s="37"/>
      <c r="S467" s="37"/>
      <c r="T467" s="37"/>
    </row>
    <row r="468" spans="13:20" x14ac:dyDescent="0.35">
      <c r="M468" s="37"/>
      <c r="N468" s="37"/>
      <c r="O468" s="37"/>
      <c r="P468" s="37"/>
      <c r="Q468" s="37"/>
      <c r="R468" s="37"/>
      <c r="S468" s="37"/>
      <c r="T468" s="37"/>
    </row>
    <row r="469" spans="13:20" x14ac:dyDescent="0.35">
      <c r="M469" s="37"/>
      <c r="N469" s="37"/>
      <c r="O469" s="37"/>
      <c r="P469" s="37"/>
      <c r="Q469" s="37"/>
      <c r="R469" s="37"/>
      <c r="S469" s="37"/>
      <c r="T469" s="37"/>
    </row>
    <row r="470" spans="13:20" x14ac:dyDescent="0.35">
      <c r="M470" s="37"/>
      <c r="N470" s="37"/>
      <c r="O470" s="37"/>
      <c r="P470" s="37"/>
      <c r="Q470" s="37"/>
      <c r="R470" s="37"/>
      <c r="S470" s="37"/>
      <c r="T470" s="37"/>
    </row>
    <row r="471" spans="13:20" x14ac:dyDescent="0.35">
      <c r="M471" s="37"/>
      <c r="N471" s="37"/>
      <c r="O471" s="37"/>
      <c r="P471" s="37"/>
      <c r="Q471" s="37"/>
      <c r="R471" s="37"/>
      <c r="S471" s="37"/>
      <c r="T471" s="37"/>
    </row>
    <row r="472" spans="13:20" x14ac:dyDescent="0.35">
      <c r="M472" s="37"/>
      <c r="N472" s="37"/>
      <c r="O472" s="37"/>
      <c r="P472" s="37"/>
      <c r="Q472" s="37"/>
      <c r="R472" s="37"/>
      <c r="S472" s="37"/>
      <c r="T472" s="37"/>
    </row>
    <row r="473" spans="13:20" x14ac:dyDescent="0.35">
      <c r="M473" s="37"/>
      <c r="N473" s="37"/>
      <c r="O473" s="37"/>
      <c r="P473" s="37"/>
      <c r="Q473" s="37"/>
      <c r="R473" s="37"/>
      <c r="S473" s="37"/>
      <c r="T473" s="37"/>
    </row>
    <row r="474" spans="13:20" x14ac:dyDescent="0.35">
      <c r="M474" s="37"/>
      <c r="N474" s="37"/>
      <c r="O474" s="37"/>
      <c r="P474" s="37"/>
      <c r="Q474" s="37"/>
      <c r="R474" s="37"/>
      <c r="S474" s="37"/>
      <c r="T474" s="37"/>
    </row>
    <row r="475" spans="13:20" x14ac:dyDescent="0.35">
      <c r="M475" s="37"/>
      <c r="N475" s="37"/>
      <c r="O475" s="37"/>
      <c r="P475" s="37"/>
      <c r="Q475" s="37"/>
      <c r="R475" s="37"/>
      <c r="S475" s="37"/>
      <c r="T475" s="37"/>
    </row>
    <row r="476" spans="13:20" x14ac:dyDescent="0.35">
      <c r="M476" s="37"/>
      <c r="N476" s="37"/>
      <c r="O476" s="37"/>
      <c r="P476" s="37"/>
      <c r="Q476" s="37"/>
      <c r="R476" s="37"/>
      <c r="S476" s="37"/>
      <c r="T476" s="37"/>
    </row>
    <row r="477" spans="13:20" x14ac:dyDescent="0.35">
      <c r="M477" s="37"/>
      <c r="N477" s="37"/>
      <c r="O477" s="37"/>
      <c r="P477" s="37"/>
      <c r="Q477" s="37"/>
      <c r="R477" s="37"/>
      <c r="S477" s="37"/>
      <c r="T477" s="37"/>
    </row>
    <row r="478" spans="13:20" x14ac:dyDescent="0.35">
      <c r="M478" s="37"/>
      <c r="N478" s="37"/>
      <c r="O478" s="37"/>
      <c r="P478" s="37"/>
      <c r="Q478" s="37"/>
      <c r="R478" s="37"/>
      <c r="S478" s="37"/>
      <c r="T478" s="37"/>
    </row>
    <row r="479" spans="13:20" x14ac:dyDescent="0.35">
      <c r="M479" s="37"/>
      <c r="N479" s="37"/>
      <c r="O479" s="37"/>
      <c r="P479" s="37"/>
      <c r="Q479" s="37"/>
      <c r="R479" s="37"/>
      <c r="S479" s="37"/>
      <c r="T479" s="37"/>
    </row>
    <row r="480" spans="13:20" x14ac:dyDescent="0.35">
      <c r="M480" s="37"/>
      <c r="N480" s="37"/>
      <c r="O480" s="37"/>
      <c r="P480" s="37"/>
      <c r="Q480" s="37"/>
      <c r="R480" s="37"/>
      <c r="S480" s="37"/>
      <c r="T480" s="37"/>
    </row>
    <row r="481" spans="13:20" x14ac:dyDescent="0.35">
      <c r="M481" s="37"/>
      <c r="N481" s="37"/>
      <c r="O481" s="37"/>
      <c r="P481" s="37"/>
      <c r="Q481" s="37"/>
      <c r="R481" s="37"/>
      <c r="S481" s="37"/>
      <c r="T481" s="37"/>
    </row>
    <row r="482" spans="13:20" x14ac:dyDescent="0.35">
      <c r="M482" s="37"/>
      <c r="N482" s="37"/>
      <c r="O482" s="37"/>
      <c r="P482" s="37"/>
      <c r="Q482" s="37"/>
      <c r="R482" s="37"/>
      <c r="S482" s="37"/>
      <c r="T482" s="37"/>
    </row>
    <row r="483" spans="13:20" x14ac:dyDescent="0.35">
      <c r="M483" s="37"/>
      <c r="N483" s="37"/>
      <c r="O483" s="37"/>
      <c r="P483" s="37"/>
      <c r="Q483" s="37"/>
      <c r="R483" s="37"/>
      <c r="S483" s="37"/>
      <c r="T483" s="37"/>
    </row>
    <row r="484" spans="13:20" x14ac:dyDescent="0.35">
      <c r="M484" s="37"/>
      <c r="N484" s="37"/>
      <c r="O484" s="37"/>
      <c r="P484" s="37"/>
      <c r="Q484" s="37"/>
      <c r="R484" s="37"/>
      <c r="S484" s="37"/>
      <c r="T484" s="37"/>
    </row>
    <row r="485" spans="13:20" x14ac:dyDescent="0.35">
      <c r="M485" s="37"/>
      <c r="N485" s="37"/>
      <c r="O485" s="37"/>
      <c r="P485" s="37"/>
      <c r="Q485" s="37"/>
      <c r="R485" s="37"/>
      <c r="S485" s="37"/>
      <c r="T485" s="37"/>
    </row>
    <row r="486" spans="13:20" x14ac:dyDescent="0.35">
      <c r="M486" s="37"/>
      <c r="N486" s="37"/>
      <c r="O486" s="37"/>
      <c r="P486" s="37"/>
      <c r="Q486" s="37"/>
      <c r="R486" s="37"/>
      <c r="S486" s="37"/>
      <c r="T486" s="37"/>
    </row>
    <row r="487" spans="13:20" x14ac:dyDescent="0.35">
      <c r="M487" s="37"/>
      <c r="N487" s="37"/>
      <c r="O487" s="37"/>
      <c r="P487" s="37"/>
      <c r="Q487" s="37"/>
      <c r="R487" s="37"/>
      <c r="S487" s="37"/>
      <c r="T487" s="37"/>
    </row>
    <row r="488" spans="13:20" x14ac:dyDescent="0.35">
      <c r="M488" s="37"/>
      <c r="N488" s="37"/>
      <c r="O488" s="37"/>
      <c r="P488" s="37"/>
      <c r="Q488" s="37"/>
      <c r="R488" s="37"/>
      <c r="S488" s="37"/>
      <c r="T488" s="37"/>
    </row>
    <row r="489" spans="13:20" x14ac:dyDescent="0.35">
      <c r="M489" s="37"/>
      <c r="N489" s="37"/>
      <c r="O489" s="37"/>
      <c r="P489" s="37"/>
      <c r="Q489" s="37"/>
      <c r="R489" s="37"/>
      <c r="S489" s="37"/>
      <c r="T489" s="37"/>
    </row>
    <row r="490" spans="13:20" x14ac:dyDescent="0.35">
      <c r="M490" s="37"/>
      <c r="N490" s="37"/>
      <c r="O490" s="37"/>
      <c r="P490" s="37"/>
      <c r="Q490" s="37"/>
      <c r="R490" s="37"/>
      <c r="S490" s="37"/>
      <c r="T490" s="37"/>
    </row>
    <row r="491" spans="13:20" x14ac:dyDescent="0.35">
      <c r="M491" s="37"/>
      <c r="N491" s="37"/>
      <c r="O491" s="37"/>
      <c r="P491" s="37"/>
      <c r="Q491" s="37"/>
      <c r="R491" s="37"/>
      <c r="S491" s="37"/>
      <c r="T491" s="37"/>
    </row>
    <row r="492" spans="13:20" x14ac:dyDescent="0.35">
      <c r="M492" s="37"/>
      <c r="N492" s="37"/>
      <c r="O492" s="37"/>
      <c r="P492" s="37"/>
      <c r="Q492" s="37"/>
      <c r="R492" s="37"/>
      <c r="S492" s="37"/>
      <c r="T492" s="37"/>
    </row>
    <row r="493" spans="13:20" x14ac:dyDescent="0.35">
      <c r="M493" s="37"/>
      <c r="N493" s="37"/>
      <c r="O493" s="37"/>
      <c r="P493" s="37"/>
      <c r="Q493" s="37"/>
      <c r="R493" s="37"/>
      <c r="S493" s="37"/>
      <c r="T493" s="37"/>
    </row>
    <row r="494" spans="13:20" x14ac:dyDescent="0.35">
      <c r="M494" s="37"/>
      <c r="N494" s="37"/>
      <c r="O494" s="37"/>
      <c r="P494" s="37"/>
      <c r="Q494" s="37"/>
      <c r="R494" s="37"/>
      <c r="S494" s="37"/>
      <c r="T494" s="37"/>
    </row>
    <row r="495" spans="13:20" x14ac:dyDescent="0.35">
      <c r="M495" s="37"/>
      <c r="N495" s="37"/>
      <c r="O495" s="37"/>
      <c r="P495" s="37"/>
      <c r="Q495" s="37"/>
      <c r="R495" s="37"/>
      <c r="S495" s="37"/>
      <c r="T495" s="37"/>
    </row>
    <row r="496" spans="13:20" x14ac:dyDescent="0.35">
      <c r="M496" s="37"/>
      <c r="N496" s="37"/>
      <c r="O496" s="37"/>
      <c r="P496" s="37"/>
      <c r="Q496" s="37"/>
      <c r="R496" s="37"/>
      <c r="S496" s="37"/>
      <c r="T496" s="37"/>
    </row>
  </sheetData>
  <autoFilter ref="A1:T311" xr:uid="{E13AE4F8-AA0C-4A3E-AD8B-06064A1FBBBD}">
    <filterColumn colId="7">
      <filters>
        <filter val="H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2018-10-03T02:43:29Z</dcterms:modified>
</cp:coreProperties>
</file>