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A69A33D4-56FB-41B5-B346-6F89F7B0C3F7}" xr6:coauthVersionLast="31" xr6:coauthVersionMax="34" xr10:uidLastSave="{00000000-0000-0000-0000-000000000000}"/>
  <bookViews>
    <workbookView xWindow="22" yWindow="0" windowWidth="28778" windowHeight="16350" tabRatio="500" activeTab="3" xr2:uid="{00000000-000D-0000-FFFF-FFFF00000000}"/>
  </bookViews>
  <sheets>
    <sheet name="Site" sheetId="1" r:id="rId1"/>
    <sheet name="Categories" sheetId="2" r:id="rId2"/>
    <sheet name="SSN" sheetId="3" r:id="rId3"/>
    <sheet name="SSN-cleaned" sheetId="4" r:id="rId4"/>
    <sheet name="Benthic" sheetId="5" r:id="rId5"/>
    <sheet name="HC" sheetId="7" r:id="rId6"/>
  </sheets>
  <definedNames>
    <definedName name="_xlnm._FilterDatabase" localSheetId="2" hidden="1">SSN!$A$1:$T$361</definedName>
    <definedName name="_xlnm._FilterDatabase" localSheetId="3" hidden="1">'SSN-cleaned'!$A$1:$T$362</definedName>
  </definedNames>
  <calcPr calcId="179017" concurrentCalc="0"/>
  <pivotCaches>
    <pivotCache cacheId="3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2" i="4"/>
  <c r="G25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64" i="3"/>
  <c r="G63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<sst xmlns="http://schemas.openxmlformats.org/spreadsheetml/2006/main" count="4625" uniqueCount="1130">
  <si>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</si>
  <si>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</si>
  <si>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</si>
  <si>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</si>
  <si>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</si>
  <si>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</si>
  <si>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</si>
  <si>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</si>
  <si>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</si>
  <si>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</si>
  <si>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</si>
  <si>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</si>
  <si>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</si>
  <si>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</si>
  <si>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</si>
  <si>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</si>
  <si>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</si>
  <si>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</si>
  <si>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</si>
  <si>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</si>
  <si>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</si>
  <si>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</si>
  <si>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</si>
  <si>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</si>
  <si>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</si>
  <si>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</si>
  <si>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</si>
  <si>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</si>
  <si>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</si>
  <si>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</si>
  <si>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</si>
  <si>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</si>
  <si>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</si>
  <si>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</si>
  <si>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</si>
  <si>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</si>
  <si>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</si>
  <si>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</si>
  <si>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</si>
  <si>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</si>
  <si>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</si>
  <si>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</si>
  <si>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</si>
  <si>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</si>
  <si>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</si>
  <si>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</si>
  <si>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</si>
  <si>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</si>
  <si>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</si>
  <si>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</si>
  <si>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</si>
  <si>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</si>
  <si>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</si>
  <si>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</si>
  <si>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</si>
  <si>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</si>
  <si>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</si>
  <si>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</si>
  <si>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</si>
  <si>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</si>
  <si>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</si>
  <si>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</si>
  <si>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</si>
  <si>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</si>
  <si>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</si>
  <si>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</si>
  <si>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</si>
  <si>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</si>
  <si>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</si>
  <si>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</si>
  <si>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</si>
  <si>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</si>
  <si>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</si>
  <si>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</si>
  <si>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</si>
  <si>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</si>
  <si>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</si>
  <si>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</si>
  <si>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</si>
  <si>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</si>
  <si>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</si>
  <si>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</si>
  <si>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</si>
  <si>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</si>
  <si>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</si>
  <si>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</si>
  <si>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</si>
  <si>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</si>
  <si>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</si>
  <si>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</si>
  <si>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</si>
  <si>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</si>
  <si>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</si>
  <si>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</si>
  <si>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</si>
  <si>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</si>
  <si>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</si>
  <si>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</si>
  <si>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</si>
  <si>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</si>
  <si>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</si>
  <si>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</si>
  <si>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</si>
  <si>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</si>
  <si>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</si>
  <si>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</si>
  <si>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</si>
  <si>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</si>
  <si>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</si>
  <si>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</si>
  <si>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</si>
  <si>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</si>
  <si>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</si>
  <si>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</si>
  <si>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</si>
  <si>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</si>
  <si>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</si>
  <si>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</si>
  <si>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</si>
  <si>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</si>
  <si>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</si>
  <si>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</si>
  <si>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</si>
  <si>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</si>
  <si>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</si>
  <si>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</si>
  <si>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</si>
  <si>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</si>
  <si>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</si>
  <si>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</si>
  <si>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</si>
  <si>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</si>
  <si>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</si>
  <si>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</si>
  <si>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</si>
  <si>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</si>
  <si>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</si>
  <si>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</si>
  <si>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</si>
  <si>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</si>
  <si>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</si>
  <si>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</si>
  <si>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</si>
  <si>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</si>
  <si>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</si>
  <si>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</si>
  <si>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</si>
  <si>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</si>
  <si>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</si>
  <si>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</si>
  <si>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</si>
  <si>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</si>
  <si>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</si>
  <si>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</si>
  <si>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</si>
  <si>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</si>
  <si>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</si>
  <si>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</si>
  <si>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</si>
  <si>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</si>
  <si>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</si>
  <si>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</si>
  <si>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</si>
  <si>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</si>
  <si>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</si>
  <si>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</si>
  <si>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</si>
  <si>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</si>
  <si>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</si>
  <si>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</si>
  <si>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</si>
  <si>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</si>
  <si>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</si>
  <si>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</si>
  <si>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</si>
  <si>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</si>
  <si>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</si>
  <si>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</si>
  <si>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</si>
  <si>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</si>
  <si>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</si>
  <si>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</si>
  <si>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</si>
  <si>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</si>
  <si>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</si>
  <si>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</si>
  <si>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</si>
  <si>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</si>
  <si>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</si>
  <si>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</si>
  <si>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</si>
  <si>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</si>
  <si>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</si>
  <si>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</si>
  <si>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</si>
  <si>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</si>
  <si>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</si>
  <si>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</si>
  <si>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</si>
  <si>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</si>
  <si>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</si>
  <si>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</si>
  <si>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</si>
  <si>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</si>
  <si>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</si>
  <si>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</si>
  <si>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</si>
  <si>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</si>
  <si>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</si>
  <si>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</si>
  <si>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</si>
  <si>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</si>
  <si>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</si>
  <si>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</si>
  <si>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</si>
  <si>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</si>
  <si>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</si>
  <si>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</si>
  <si>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</si>
  <si>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</si>
  <si>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</si>
  <si>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</si>
  <si>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</si>
  <si>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</si>
  <si>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</si>
  <si>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</si>
  <si>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</si>
  <si>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</si>
  <si>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</si>
  <si>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</si>
  <si>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</si>
  <si>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</si>
  <si>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</si>
  <si>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</si>
  <si>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</si>
  <si>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</si>
  <si>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</si>
  <si>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</si>
  <si>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</si>
  <si>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</si>
  <si>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</si>
  <si>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</si>
  <si>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</si>
  <si>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</si>
  <si>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</si>
  <si>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</si>
  <si>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</si>
  <si>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</si>
  <si>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</si>
  <si>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</si>
  <si>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</si>
  <si>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</si>
  <si>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</si>
  <si>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</si>
  <si>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</si>
  <si>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</si>
  <si>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</si>
  <si>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</si>
  <si>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</si>
  <si>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</si>
  <si>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</si>
  <si>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</si>
  <si>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</si>
  <si>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</si>
  <si>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</si>
  <si>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</si>
  <si>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</si>
  <si>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</si>
  <si>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</si>
  <si>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</si>
  <si>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</si>
  <si>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</si>
  <si>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</si>
  <si>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</si>
  <si>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</si>
  <si>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</si>
  <si>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</si>
  <si>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</si>
  <si>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</si>
  <si>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</si>
  <si>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</si>
  <si>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</si>
  <si>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</si>
  <si>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</si>
  <si>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</si>
  <si>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</si>
  <si>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</si>
  <si>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</si>
  <si>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</si>
  <si>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</si>
  <si>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</si>
  <si>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</si>
  <si>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</si>
  <si>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</si>
  <si>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</si>
  <si>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</si>
  <si>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</si>
  <si>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</si>
  <si>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</si>
  <si>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</si>
  <si>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</si>
  <si>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</si>
  <si>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</si>
  <si>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</si>
  <si>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</si>
  <si>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</si>
  <si>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</si>
  <si>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</si>
  <si>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</si>
  <si>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</si>
  <si>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</si>
  <si>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</si>
  <si>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</si>
  <si>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</si>
  <si>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</si>
  <si>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</si>
  <si>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</si>
  <si>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</si>
  <si>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</si>
  <si>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</si>
  <si>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</si>
  <si>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</si>
  <si>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</si>
  <si>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</si>
  <si>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</si>
  <si>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</si>
  <si>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</si>
  <si>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</si>
  <si>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</si>
  <si>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</si>
  <si>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</si>
  <si>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</si>
  <si>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</si>
  <si>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</si>
  <si>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</si>
  <si>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</si>
  <si>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</si>
  <si>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</si>
  <si>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</si>
  <si>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</si>
  <si>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</si>
  <si>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</si>
  <si>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</si>
  <si>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</si>
  <si>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</si>
  <si>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</si>
  <si>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</si>
  <si>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</si>
  <si>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</si>
  <si>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</si>
  <si>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</si>
  <si>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</si>
  <si>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</si>
  <si>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</si>
  <si>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</si>
  <si>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</si>
  <si>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</si>
  <si>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</si>
  <si>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</si>
  <si>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</si>
  <si>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</si>
  <si>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</si>
  <si>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</si>
  <si>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</si>
  <si>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</si>
  <si>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</si>
  <si>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</si>
  <si>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</si>
  <si>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</si>
  <si>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</si>
  <si>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</si>
  <si>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</si>
  <si>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</si>
  <si>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</si>
  <si>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</si>
  <si>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</si>
  <si>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</si>
  <si>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</si>
  <si>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</si>
  <si>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</si>
  <si>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</si>
  <si>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</si>
  <si>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</si>
  <si>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</si>
  <si>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</si>
  <si>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</si>
  <si>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</si>
  <si>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</si>
  <si>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</si>
  <si>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</si>
  <si>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</si>
  <si>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</si>
  <si>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</si>
  <si>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</si>
  <si>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</si>
  <si>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</si>
  <si>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</si>
  <si>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</si>
  <si>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</si>
  <si>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</si>
  <si>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</si>
  <si>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</si>
  <si>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</si>
  <si>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</si>
  <si>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</si>
  <si>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</si>
  <si>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</si>
  <si>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</si>
  <si>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</si>
  <si>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</si>
  <si>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</si>
  <si>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</si>
  <si>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</si>
  <si>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</si>
  <si>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</si>
  <si>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</si>
  <si>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</si>
  <si>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</si>
  <si>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</si>
  <si>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</si>
  <si>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</si>
  <si>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</si>
  <si>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</si>
  <si>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</si>
  <si>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</si>
  <si>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</si>
  <si>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</si>
  <si>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</si>
  <si>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</si>
  <si>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</si>
  <si>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</si>
  <si>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</si>
  <si>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</si>
  <si>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</si>
  <si>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</si>
  <si>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</si>
  <si>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</si>
  <si>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</si>
  <si>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</si>
  <si>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</si>
  <si>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</si>
  <si>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</si>
  <si>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</si>
  <si>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</si>
  <si>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</si>
  <si>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</si>
  <si>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</si>
  <si>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</si>
  <si>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</si>
  <si>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</si>
  <si>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</si>
  <si>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</si>
  <si>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</si>
  <si>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</si>
  <si>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</si>
  <si>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</si>
  <si>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</si>
  <si>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</si>
  <si>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</si>
  <si>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</si>
  <si>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</si>
  <si>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</si>
  <si>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</si>
  <si>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</si>
  <si>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</si>
  <si>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</si>
  <si>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</si>
  <si>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</si>
  <si>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</si>
  <si>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</si>
  <si>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</si>
  <si>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</si>
  <si>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</si>
  <si>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</si>
  <si>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</si>
  <si>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</si>
  <si>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</si>
  <si>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</si>
  <si>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</si>
  <si>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</si>
  <si>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</si>
  <si>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</si>
  <si>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</si>
  <si>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</si>
  <si>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</si>
  <si>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</si>
  <si>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</si>
  <si>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</si>
  <si>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</si>
  <si>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</si>
  <si>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</si>
  <si>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</si>
  <si>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</si>
  <si>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</si>
  <si>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</si>
  <si>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</si>
  <si>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</si>
  <si>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</si>
  <si>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</si>
  <si>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</si>
  <si>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</si>
  <si>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</si>
  <si>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</si>
  <si>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</si>
  <si>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</si>
  <si>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</si>
  <si>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</si>
  <si>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</si>
  <si>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</si>
  <si>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</si>
  <si>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</si>
  <si>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</si>
  <si>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</si>
  <si>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</si>
  <si>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</si>
  <si>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</si>
  <si>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</si>
  <si>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</si>
  <si>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</si>
  <si>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</si>
  <si>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</si>
  <si>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</si>
  <si>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</si>
  <si>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</si>
  <si>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</si>
  <si>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</si>
  <si>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</si>
  <si>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</si>
  <si>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</si>
  <si>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</si>
  <si>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</si>
  <si>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</si>
  <si>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</si>
  <si>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</si>
  <si>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</si>
  <si>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</si>
  <si>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</si>
  <si>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</si>
  <si>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</si>
  <si>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</si>
  <si>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</si>
  <si>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</si>
  <si>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</si>
  <si>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</si>
  <si>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</si>
  <si>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</si>
  <si>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</si>
  <si>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</si>
  <si>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</si>
  <si>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</si>
  <si>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</si>
  <si>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</si>
  <si>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</si>
  <si>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</si>
  <si>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</si>
  <si>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</si>
  <si>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</si>
  <si>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</si>
  <si>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</si>
  <si>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</si>
  <si>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</si>
  <si>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</si>
  <si>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</si>
  <si>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</si>
  <si>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</si>
  <si>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</si>
  <si>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</si>
  <si>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</si>
  <si>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</si>
  <si>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</si>
  <si>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</si>
  <si>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</si>
  <si>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</si>
  <si>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</si>
  <si>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</si>
  <si>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</si>
  <si>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</si>
  <si>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</si>
  <si>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</si>
  <si>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</si>
  <si>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</si>
  <si>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</si>
  <si>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</si>
  <si>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</si>
  <si>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</si>
  <si>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</si>
  <si>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</si>
  <si>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</si>
  <si>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</si>
  <si>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</si>
  <si>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</si>
  <si>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</si>
  <si>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</si>
  <si>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</si>
  <si>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</si>
  <si>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</si>
  <si>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</si>
  <si>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</si>
  <si>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</si>
  <si>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</si>
  <si>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</si>
  <si>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</si>
  <si>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</si>
  <si>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</si>
  <si>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</si>
  <si>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</si>
  <si>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</si>
  <si>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</si>
  <si>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</si>
  <si>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</si>
  <si>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</si>
  <si>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</si>
  <si>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</si>
  <si>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</si>
  <si>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</si>
  <si>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</si>
  <si>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</si>
  <si>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</si>
  <si>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</si>
  <si>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</si>
  <si>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</si>
  <si>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</si>
  <si>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</si>
  <si>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</si>
  <si>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</si>
  <si>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</si>
  <si>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</si>
  <si>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</si>
  <si>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</si>
  <si>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</si>
  <si>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</si>
  <si>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</si>
  <si>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</si>
  <si>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</si>
  <si>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</si>
  <si>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</si>
  <si>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</si>
  <si>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</si>
  <si>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</si>
  <si>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</si>
  <si>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</si>
  <si>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</si>
  <si>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</si>
  <si>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</si>
  <si>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</si>
  <si>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</si>
  <si>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</si>
  <si>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</si>
  <si>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</si>
  <si>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</si>
  <si>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</si>
  <si>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</si>
  <si>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</si>
  <si>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</si>
  <si>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</si>
  <si>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</si>
  <si>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</si>
  <si>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</si>
  <si>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</si>
  <si>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</si>
  <si>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</si>
  <si>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</si>
  <si>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</si>
  <si>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</si>
  <si>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</si>
  <si>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</si>
  <si>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</si>
  <si>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</si>
  <si>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</si>
  <si>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</si>
  <si>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</si>
  <si>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</si>
  <si>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</si>
  <si>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</si>
  <si>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</si>
  <si>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</si>
  <si>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</si>
  <si>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</si>
  <si>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</si>
  <si>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</si>
  <si>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</si>
  <si>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</si>
  <si>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</si>
  <si>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</si>
  <si>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</si>
  <si>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</si>
  <si>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</si>
  <si>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</si>
  <si>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</si>
  <si>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</si>
  <si>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</si>
  <si>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</si>
  <si>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</si>
  <si>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</si>
  <si>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</si>
  <si>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</si>
  <si>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</si>
  <si>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</si>
  <si>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</si>
  <si>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</si>
  <si>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</si>
  <si>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</si>
  <si>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</si>
  <si>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</si>
  <si>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</si>
  <si>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</si>
  <si>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</si>
  <si>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</si>
  <si>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</si>
  <si>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</si>
  <si>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</si>
  <si>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</si>
  <si>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</si>
  <si>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</si>
  <si>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</si>
  <si>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</si>
  <si>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</si>
  <si>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</si>
  <si>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</si>
  <si>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</si>
  <si>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</si>
  <si>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</si>
  <si>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</si>
  <si>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</si>
  <si>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</si>
  <si>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</si>
  <si>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</si>
  <si>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</si>
  <si>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</si>
  <si>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</si>
  <si>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</si>
  <si>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</si>
  <si>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</si>
  <si>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</si>
  <si>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</si>
  <si>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</si>
  <si>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</si>
  <si>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</si>
  <si>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</si>
  <si>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</si>
  <si>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</si>
  <si>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</si>
  <si>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</si>
  <si>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</si>
  <si>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</si>
  <si>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</si>
  <si>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</si>
  <si>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</si>
  <si>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</si>
  <si>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</si>
  <si>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</si>
  <si>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</si>
  <si>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</si>
  <si>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</si>
  <si>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</si>
  <si>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</si>
  <si>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</si>
  <si>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</si>
  <si>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</si>
  <si>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</si>
  <si>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</si>
  <si>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</si>
  <si>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</si>
  <si>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</si>
  <si>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</si>
  <si>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</si>
  <si>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</si>
  <si>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</si>
  <si>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</si>
  <si>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</si>
  <si>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</si>
  <si>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</si>
  <si>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</si>
  <si>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</si>
  <si>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</si>
  <si>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</si>
  <si>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</si>
  <si>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</si>
  <si>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</si>
  <si>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</si>
  <si>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</si>
  <si>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</si>
  <si>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</si>
  <si>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</si>
  <si>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</si>
  <si>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</si>
  <si>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</si>
  <si>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</si>
  <si>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</si>
  <si>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</si>
  <si>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</si>
  <si>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</si>
  <si>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</si>
  <si>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</si>
  <si>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</si>
  <si>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</si>
  <si>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</si>
  <si>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</si>
  <si>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</si>
  <si>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</si>
  <si>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</si>
  <si>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</si>
  <si>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</si>
  <si>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</si>
  <si>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</si>
  <si>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</si>
  <si>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</si>
  <si>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</si>
  <si>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</si>
  <si>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</si>
  <si>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</si>
  <si>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</si>
  <si>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</si>
  <si>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</si>
  <si>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</si>
  <si>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</si>
  <si>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</si>
  <si>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</si>
  <si>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</si>
  <si>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</si>
  <si>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</si>
  <si>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</si>
  <si>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</si>
  <si>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</si>
  <si>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</si>
  <si>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</si>
  <si>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</si>
  <si>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</si>
  <si>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</si>
  <si>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</si>
  <si>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</si>
  <si>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</si>
  <si>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</si>
  <si>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</si>
  <si>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</si>
  <si>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</si>
  <si>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</si>
  <si>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</si>
  <si>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</si>
  <si>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</si>
  <si>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</si>
  <si>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</si>
  <si>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</si>
  <si>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</si>
  <si>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</si>
  <si>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</si>
  <si>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</si>
  <si>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</si>
  <si>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</si>
  <si>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</si>
  <si>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</si>
  <si>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</si>
  <si>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</si>
  <si>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</si>
  <si>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</si>
  <si>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</si>
  <si>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</si>
  <si>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</si>
  <si>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</si>
  <si>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</si>
  <si>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</si>
  <si>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</si>
  <si>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</si>
  <si>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</si>
  <si>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</si>
  <si>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</si>
  <si>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</si>
  <si>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</si>
  <si>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</si>
  <si>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</si>
  <si>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</si>
  <si>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</si>
  <si>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</si>
  <si>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</si>
  <si>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</si>
  <si>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</si>
  <si>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</si>
  <si>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</si>
  <si>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</si>
  <si>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</si>
  <si>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</si>
  <si>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</si>
  <si>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</si>
  <si>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</si>
  <si>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</si>
  <si>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</si>
  <si>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</si>
  <si>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</si>
  <si>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</si>
  <si>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</si>
  <si>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</si>
  <si>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</si>
  <si>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</si>
  <si>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</si>
  <si>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</si>
  <si>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</si>
  <si>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</si>
  <si>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</si>
  <si>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</si>
  <si>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</si>
  <si>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</si>
  <si>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</si>
  <si>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</si>
  <si>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</si>
  <si>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</si>
  <si>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</si>
  <si>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Sultan Shoal North</t>
  </si>
  <si>
    <t>Shallow</t>
  </si>
  <si>
    <t>(-5) to (-25)m</t>
  </si>
  <si>
    <t>ANE</t>
  </si>
  <si>
    <t>HC</t>
  </si>
  <si>
    <t>TUR</t>
  </si>
  <si>
    <t>STELLULATA</t>
  </si>
  <si>
    <t>RC</t>
  </si>
  <si>
    <t>MESENTERINA</t>
  </si>
  <si>
    <t>FVS/FAV?</t>
  </si>
  <si>
    <t>FAV</t>
  </si>
  <si>
    <t>FUN</t>
  </si>
  <si>
    <t>CTE</t>
  </si>
  <si>
    <t>LES</t>
  </si>
  <si>
    <t>PLA</t>
  </si>
  <si>
    <t>SINENSIS</t>
  </si>
  <si>
    <t>FVS</t>
  </si>
  <si>
    <t>PEC</t>
  </si>
  <si>
    <t>GON</t>
  </si>
  <si>
    <t>PINI</t>
  </si>
  <si>
    <t>COM</t>
  </si>
  <si>
    <t>POD</t>
  </si>
  <si>
    <t>CRUSTACEA</t>
  </si>
  <si>
    <t>MER</t>
  </si>
  <si>
    <t>AMPLIATA</t>
  </si>
  <si>
    <t>PAEONIA</t>
  </si>
  <si>
    <t>GAL</t>
  </si>
  <si>
    <t>CYP</t>
  </si>
  <si>
    <t>6043-6044</t>
  </si>
  <si>
    <t>Favia</t>
  </si>
  <si>
    <t>Favia speciosa</t>
  </si>
  <si>
    <t>6045-6046</t>
  </si>
  <si>
    <t>Platygyra</t>
  </si>
  <si>
    <t>Platygyra pini</t>
  </si>
  <si>
    <t>6047-6048</t>
  </si>
  <si>
    <t>Favites</t>
  </si>
  <si>
    <t>Favites halicora</t>
  </si>
  <si>
    <t>HYD</t>
  </si>
  <si>
    <t>6049-6050</t>
  </si>
  <si>
    <t xml:space="preserve">Hydnophora </t>
  </si>
  <si>
    <t>Hydnophora exesa</t>
  </si>
  <si>
    <t xml:space="preserve"> </t>
  </si>
  <si>
    <t>6051-6052</t>
  </si>
  <si>
    <t>POR</t>
  </si>
  <si>
    <t>6053-5054</t>
  </si>
  <si>
    <t>Porites</t>
  </si>
  <si>
    <t>Porites lobata</t>
  </si>
  <si>
    <t>6055-6056</t>
  </si>
  <si>
    <t>Favites pentagona</t>
  </si>
  <si>
    <t>GOS</t>
  </si>
  <si>
    <t>6057-6058</t>
  </si>
  <si>
    <t>Goniastrea</t>
  </si>
  <si>
    <t>Goniastrea pectinata</t>
  </si>
  <si>
    <t xml:space="preserve"> Pectinia</t>
  </si>
  <si>
    <t>6060-6061</t>
  </si>
  <si>
    <t>Merulina</t>
  </si>
  <si>
    <t>Merulina ampilata</t>
  </si>
  <si>
    <t>PAV</t>
  </si>
  <si>
    <t>6062-6063</t>
  </si>
  <si>
    <t>Pavona</t>
  </si>
  <si>
    <t>Pavona frondifera</t>
  </si>
  <si>
    <t>6064-6066</t>
  </si>
  <si>
    <t>6067-6068</t>
  </si>
  <si>
    <t>Podabacia</t>
  </si>
  <si>
    <t>Podabacia crustacea</t>
  </si>
  <si>
    <t>6069-6070</t>
  </si>
  <si>
    <t>Fungia</t>
  </si>
  <si>
    <t>6071-6072</t>
  </si>
  <si>
    <t>Pectinia</t>
  </si>
  <si>
    <t>Pectinia paeonia</t>
  </si>
  <si>
    <t>6073-6074</t>
  </si>
  <si>
    <t>6075-6078</t>
  </si>
  <si>
    <t>Turbinaria</t>
  </si>
  <si>
    <t>Turbinaria reniformis?</t>
  </si>
  <si>
    <t>6079-6081</t>
  </si>
  <si>
    <t>6082-6083</t>
  </si>
  <si>
    <t>Corallimorph</t>
  </si>
  <si>
    <t>6084-6087</t>
  </si>
  <si>
    <t>Turbinaria stellulata?</t>
  </si>
  <si>
    <t>LOB</t>
  </si>
  <si>
    <t>6088-6089</t>
  </si>
  <si>
    <t>Lobophyllia</t>
  </si>
  <si>
    <t>Lobophyllia hataii?</t>
  </si>
  <si>
    <t>6090-6091</t>
  </si>
  <si>
    <t>SYM</t>
  </si>
  <si>
    <t>6092-6093</t>
  </si>
  <si>
    <t>Symphyllia</t>
  </si>
  <si>
    <t>Symphyllia agaricia</t>
  </si>
  <si>
    <t>6094-6095</t>
  </si>
  <si>
    <t>6096-6097</t>
  </si>
  <si>
    <t>Turbinaria mesenterina</t>
  </si>
  <si>
    <t>6098-6100</t>
  </si>
  <si>
    <t>Cyphastrea</t>
  </si>
  <si>
    <t>Cyphastrea chalcidicum</t>
  </si>
  <si>
    <t>6101-6102</t>
  </si>
  <si>
    <t>Turbinaria peltata</t>
  </si>
  <si>
    <t>6103-6104</t>
  </si>
  <si>
    <t>0-20m</t>
  </si>
  <si>
    <t>25-45m</t>
  </si>
  <si>
    <t>Tunicate</t>
  </si>
  <si>
    <t>IMG_153-154</t>
  </si>
  <si>
    <t>Turbinaria stellulata</t>
  </si>
  <si>
    <t>IMG_155-157</t>
  </si>
  <si>
    <t>IMG_158-159</t>
  </si>
  <si>
    <t>Bernardpora</t>
  </si>
  <si>
    <r>
      <rPr>
        <sz val="12"/>
        <color indexed="8"/>
        <rFont val="Calibri"/>
        <family val="2"/>
      </rPr>
      <t>POR</t>
    </r>
    <r>
      <rPr>
        <i/>
        <sz val="12"/>
        <color indexed="8"/>
        <rFont val="Calibri"/>
        <family val="2"/>
      </rPr>
      <t xml:space="preserve"> Bernardpora stutchburyi</t>
    </r>
  </si>
  <si>
    <t>IMG_160-161</t>
  </si>
  <si>
    <t>IMG_162-165</t>
  </si>
  <si>
    <t>Psammocora</t>
  </si>
  <si>
    <t>Psammocora superficialis</t>
  </si>
  <si>
    <t>IMG_166-168</t>
  </si>
  <si>
    <t>IMG_169-170</t>
  </si>
  <si>
    <t>IMG171-176</t>
  </si>
  <si>
    <t>Acanthastrea</t>
  </si>
  <si>
    <t>Acanthastrea hillae</t>
  </si>
  <si>
    <t>IMG177-181</t>
  </si>
  <si>
    <t>Turbinaria reniformis</t>
  </si>
  <si>
    <t>IMG182-185</t>
  </si>
  <si>
    <t>Dipsastraea</t>
  </si>
  <si>
    <t>IMG186-187</t>
  </si>
  <si>
    <t>IMG188-191</t>
  </si>
  <si>
    <t>IMG192-193</t>
  </si>
  <si>
    <t>IMG194-195</t>
  </si>
  <si>
    <t>IMG196-198</t>
  </si>
  <si>
    <t>IMG199-201</t>
  </si>
  <si>
    <t>IMG202-205</t>
  </si>
  <si>
    <t>Hydnophora</t>
  </si>
  <si>
    <t>Hydnophora grandis</t>
  </si>
  <si>
    <t>very fleshy with obvious paliform lobes</t>
  </si>
  <si>
    <t>IMG206-207</t>
  </si>
  <si>
    <t>Goniastrea/Dipsastraea</t>
  </si>
  <si>
    <t>IMG208-209</t>
  </si>
  <si>
    <t>IMG210-211</t>
  </si>
  <si>
    <t>Favites abdita</t>
  </si>
  <si>
    <t>IMG212-213</t>
  </si>
  <si>
    <t>IMG214-217</t>
  </si>
  <si>
    <t>Leptastrea</t>
  </si>
  <si>
    <t>Leptastrea transversa</t>
  </si>
  <si>
    <t>IMG218-219</t>
  </si>
  <si>
    <t>Goniastrea aspera</t>
  </si>
  <si>
    <t>IMG220-221</t>
  </si>
  <si>
    <t>IMG222-223</t>
  </si>
  <si>
    <t>Dipsastraea speciosa</t>
  </si>
  <si>
    <t>IMG224-225</t>
  </si>
  <si>
    <t>IMG226-227</t>
  </si>
  <si>
    <t>IMG228-229</t>
  </si>
  <si>
    <t>LIT</t>
  </si>
  <si>
    <t>1969-1974</t>
  </si>
  <si>
    <t>50-70m</t>
  </si>
  <si>
    <t>1005-1006</t>
  </si>
  <si>
    <t>1007-1009</t>
  </si>
  <si>
    <t>1010-1011</t>
  </si>
  <si>
    <t>1012-1013</t>
  </si>
  <si>
    <t>1014-1015</t>
  </si>
  <si>
    <t>1016-1018</t>
  </si>
  <si>
    <t>1019-1020</t>
  </si>
  <si>
    <t>1021-1022</t>
  </si>
  <si>
    <t>NEPHTHIDAE</t>
  </si>
  <si>
    <t>1023-1024</t>
  </si>
  <si>
    <t>1025-1026</t>
  </si>
  <si>
    <t>1027-1028</t>
  </si>
  <si>
    <t>1029-1031</t>
  </si>
  <si>
    <t>1032-1033</t>
  </si>
  <si>
    <t>1034-1035</t>
  </si>
  <si>
    <t>1036-1037</t>
  </si>
  <si>
    <t>1038-1039</t>
  </si>
  <si>
    <t>1041-1042</t>
  </si>
  <si>
    <t>1043-1046</t>
  </si>
  <si>
    <t>1047-1048</t>
  </si>
  <si>
    <t>LOBOPHYTUM</t>
  </si>
  <si>
    <t>1049-1050</t>
  </si>
  <si>
    <t>1051-1052</t>
  </si>
  <si>
    <t>GORGONIAN</t>
  </si>
  <si>
    <t>1053-1054</t>
  </si>
  <si>
    <t>1055-1056</t>
  </si>
  <si>
    <t>1057-1058</t>
  </si>
  <si>
    <t>1059-1061</t>
  </si>
  <si>
    <t>1062-1063</t>
  </si>
  <si>
    <t>1064-1066</t>
  </si>
  <si>
    <t>1067-1068</t>
  </si>
  <si>
    <t>1069-1070</t>
  </si>
  <si>
    <t>75-95m</t>
  </si>
  <si>
    <t>ASCID</t>
  </si>
  <si>
    <t>SS-N</t>
  </si>
  <si>
    <t>Crest</t>
  </si>
  <si>
    <t>FUN Leptastraea pruinosa</t>
  </si>
  <si>
    <t>MER Cyphastrea chalcidium</t>
  </si>
  <si>
    <t>POR Porites (massive)</t>
  </si>
  <si>
    <t>Column Labels</t>
  </si>
  <si>
    <t>Row Labels</t>
  </si>
  <si>
    <t>(blank)</t>
  </si>
  <si>
    <t>Grand Total</t>
  </si>
  <si>
    <t>Sum of Length</t>
  </si>
  <si>
    <t xml:space="preserve">  1°14'23.58"N</t>
  </si>
  <si>
    <t>103°38'54.25"E</t>
  </si>
  <si>
    <t>Kiku, Sam SQ, Wanting, Delon, Lionel</t>
  </si>
  <si>
    <t>3m</t>
  </si>
  <si>
    <t>Lithophyllon repanda</t>
  </si>
  <si>
    <t>Ctenactis echinata</t>
  </si>
  <si>
    <t>Leptastrea pruinosa</t>
  </si>
  <si>
    <t>Platygyra sinensis</t>
  </si>
  <si>
    <t>Dipsastraea favus</t>
  </si>
  <si>
    <t>Favites chinensis</t>
  </si>
  <si>
    <t>Bernardpora stutchburyi</t>
  </si>
  <si>
    <t>Cyphastrea chalcidium</t>
  </si>
  <si>
    <t>Merulina ampliata</t>
  </si>
  <si>
    <t>Pectinia crassa</t>
  </si>
  <si>
    <t>Galaxea fascicularis</t>
  </si>
  <si>
    <t>Dipsastraea pallida</t>
  </si>
  <si>
    <t>Psammocora haimiana</t>
  </si>
  <si>
    <t>Porites sp.</t>
  </si>
  <si>
    <t>Pectinia lactuca</t>
  </si>
  <si>
    <t>Favites complanata</t>
  </si>
  <si>
    <t>Lobophyllia radians</t>
  </si>
  <si>
    <t>Lobophyllia recta</t>
  </si>
  <si>
    <t>Cyphastrea serailia</t>
  </si>
  <si>
    <t>Acanthastrea rotundoflora</t>
  </si>
  <si>
    <t>Platygyra daedalea</t>
  </si>
  <si>
    <t>Psammocora contigua</t>
  </si>
  <si>
    <t>Hydnophora rigida</t>
  </si>
  <si>
    <t>Dipsastraea maxima</t>
  </si>
  <si>
    <t>Platygyra lamellina</t>
  </si>
  <si>
    <t>Lithophyllon undulatum</t>
  </si>
  <si>
    <t>Cyphastrea microphthalma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</si>
</sst>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20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3">
    <xf numFmtId="0" fontId="0" fillId="0" borderId="0"/>
    <xf numFmtId="0" fontId="1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3" borderId="0" xfId="1" quotePrefix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3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87.901032060188" createdVersion="4" refreshedVersion="4" minRefreshableVersion="3" recordCount="361" xr:uid="{00000000-000A-0000-FFFF-FFFF92000000}">
  <cacheSource type="worksheet">
    <worksheetSource ref="A1:T1048576" sheet="SSN-cleaned"/>
  </cacheSource>
  <cacheFields count="20">
    <cacheField name="Date/Time" numFmtId="0">
      <sharedItems containsNonDate="0" containsDate="1" containsString="0" containsBlank="1" minDate="2017-10-04T00:00:00" maxDate="2017-10-05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 count="6">
        <s v="(-5) to (-25)m"/>
        <s v="0-20m"/>
        <s v="25-45m"/>
        <s v="50-70m"/>
        <s v="75-95m"/>
        <m/>
      </sharedItems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9500"/>
    </cacheField>
    <cacheField name="Length" numFmtId="0">
      <sharedItems containsString="0" containsBlank="1" containsNumber="1" containsInteger="1" minValue="0" maxValue="376"/>
    </cacheField>
    <cacheField name="Benthic Cat." numFmtId="0">
      <sharedItems containsBlank="1" count="14">
        <s v="TA"/>
        <s v="ANE"/>
        <s v="HC"/>
        <s v="RC"/>
        <s v="DCA"/>
        <s v="ZO"/>
        <s v="SP"/>
        <s v="COM"/>
        <s v="SI"/>
        <m/>
        <s v="MA"/>
        <s v="R"/>
        <s v="OT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" maxValue="6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0">
        <m/>
        <s v="DEN Turbinaria stellulata"/>
        <s v="DEN Turbinaria mesenterina"/>
        <s v="MER Favites pentagona"/>
        <s v="MER Dipsastraea speciosa"/>
        <s v="FUN Lithophyllon repanda"/>
        <s v="FUN Ctenactis echinata"/>
        <s v="FUN Leptastraea pruinosa"/>
        <s v="MER Platygyra sinensis"/>
        <s v="MER Dipsastraea favus"/>
        <s v="MER Favites chinensis"/>
        <s v="MER Pectinia paeonia"/>
        <s v="POR Bernardpora stutchburyi"/>
        <s v="MER Platygyra pini"/>
        <s v="MER Cyphastrea chalcidium"/>
        <s v="FUN Podabacia crustacea"/>
        <s v="MER Merulina ampliata"/>
        <s v="MER Pectinia crassa"/>
        <s v="EUP Galaxea fascicularis"/>
        <s v="MER Dipsastraea pallida"/>
        <s v="PSA Psammocora haimiana"/>
        <s v="POR Porites lobata"/>
        <s v="MER Pectinia lactuca"/>
        <s v="AGA Pavona frondifera"/>
        <s v="MER Favites complanata"/>
        <s v="LOB Lobophyllia radians"/>
        <s v="LOB Lobophyllia recta"/>
        <s v="MER Cyphastrea serailia"/>
        <s v="DEN Turbinaria peltata"/>
        <s v="LOB Acanthastrea rotundoflora"/>
        <s v="MER Platygyra daedalea"/>
        <s v="PSA Psammocora contigua"/>
        <s v="MER Hydnophora rigida"/>
        <s v="MER Dipsastraea maxima"/>
        <s v="FUN Leptastrea transversa"/>
        <s v="MER Favites abdita"/>
        <s v="MER Platygyra lamellina"/>
        <s v="FUN Lithophyllon undulatum"/>
        <s v="POR Porites (massive)"/>
        <s v="MER Cyphastrea microphthalm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d v="2017-10-04T00:00:00"/>
    <s v="Sultan Shoal North"/>
    <s v="Shallow"/>
    <x v="0"/>
    <x v="0"/>
    <n v="500"/>
    <n v="6"/>
    <x v="0"/>
    <m/>
    <m/>
    <m/>
    <m/>
    <x v="0"/>
    <m/>
    <m/>
    <m/>
    <m/>
    <m/>
    <m/>
    <m/>
  </r>
  <r>
    <d v="2017-10-04T00:00:00"/>
    <s v="Sultan Shoal North"/>
    <s v="Shallow"/>
    <x v="0"/>
    <x v="0"/>
    <n v="506"/>
    <n v="73"/>
    <x v="1"/>
    <m/>
    <n v="1"/>
    <m/>
    <m/>
    <x v="0"/>
    <m/>
    <m/>
    <m/>
    <m/>
    <m/>
    <m/>
    <m/>
  </r>
  <r>
    <d v="2017-10-04T00:00:00"/>
    <s v="Sultan Shoal North"/>
    <s v="Shallow"/>
    <x v="0"/>
    <x v="0"/>
    <n v="579"/>
    <n v="12"/>
    <x v="0"/>
    <m/>
    <m/>
    <m/>
    <m/>
    <x v="0"/>
    <m/>
    <m/>
    <m/>
    <m/>
    <m/>
    <m/>
    <m/>
  </r>
  <r>
    <d v="2017-10-04T00:00:00"/>
    <s v="Sultan Shoal North"/>
    <s v="Shallow"/>
    <x v="0"/>
    <x v="0"/>
    <n v="591"/>
    <n v="27"/>
    <x v="2"/>
    <m/>
    <n v="2"/>
    <s v="TUR"/>
    <s v="STELLULATA"/>
    <x v="1"/>
    <m/>
    <m/>
    <m/>
    <m/>
    <m/>
    <m/>
    <m/>
  </r>
  <r>
    <d v="2017-10-04T00:00:00"/>
    <s v="Sultan Shoal North"/>
    <s v="Shallow"/>
    <x v="0"/>
    <x v="0"/>
    <n v="618"/>
    <n v="27"/>
    <x v="0"/>
    <m/>
    <m/>
    <m/>
    <m/>
    <x v="0"/>
    <m/>
    <m/>
    <m/>
    <m/>
    <m/>
    <m/>
    <m/>
  </r>
  <r>
    <d v="2017-10-04T00:00:00"/>
    <s v="Sultan Shoal North"/>
    <s v="Shallow"/>
    <x v="0"/>
    <x v="0"/>
    <n v="645"/>
    <n v="35"/>
    <x v="1"/>
    <m/>
    <n v="1"/>
    <m/>
    <m/>
    <x v="0"/>
    <m/>
    <m/>
    <m/>
    <m/>
    <m/>
    <m/>
    <m/>
  </r>
  <r>
    <d v="2017-10-04T00:00:00"/>
    <s v="Sultan Shoal North"/>
    <s v="Shallow"/>
    <x v="0"/>
    <x v="0"/>
    <n v="680"/>
    <n v="80"/>
    <x v="3"/>
    <m/>
    <m/>
    <m/>
    <m/>
    <x v="0"/>
    <m/>
    <m/>
    <m/>
    <m/>
    <m/>
    <m/>
    <m/>
  </r>
  <r>
    <d v="2017-10-04T00:00:00"/>
    <s v="Sultan Shoal North"/>
    <s v="Shallow"/>
    <x v="0"/>
    <x v="0"/>
    <n v="760"/>
    <n v="38"/>
    <x v="2"/>
    <m/>
    <n v="4"/>
    <s v="TUR"/>
    <s v="MESENTERINA"/>
    <x v="2"/>
    <m/>
    <m/>
    <m/>
    <m/>
    <m/>
    <m/>
    <m/>
  </r>
  <r>
    <d v="2017-10-04T00:00:00"/>
    <s v="Sultan Shoal North"/>
    <s v="Shallow"/>
    <x v="0"/>
    <x v="0"/>
    <n v="798"/>
    <n v="309"/>
    <x v="0"/>
    <m/>
    <m/>
    <m/>
    <m/>
    <x v="0"/>
    <m/>
    <m/>
    <m/>
    <m/>
    <m/>
    <m/>
    <m/>
  </r>
  <r>
    <d v="2017-10-04T00:00:00"/>
    <s v="Sultan Shoal North"/>
    <s v="Shallow"/>
    <x v="0"/>
    <x v="0"/>
    <n v="1107"/>
    <n v="5"/>
    <x v="2"/>
    <m/>
    <n v="6"/>
    <s v="FVS/FAV?"/>
    <m/>
    <x v="3"/>
    <m/>
    <m/>
    <m/>
    <m/>
    <m/>
    <m/>
    <m/>
  </r>
  <r>
    <d v="2017-10-04T00:00:00"/>
    <s v="Sultan Shoal North"/>
    <s v="Shallow"/>
    <x v="0"/>
    <x v="0"/>
    <n v="1112"/>
    <n v="28"/>
    <x v="0"/>
    <m/>
    <m/>
    <m/>
    <m/>
    <x v="0"/>
    <m/>
    <m/>
    <m/>
    <m/>
    <m/>
    <m/>
    <m/>
  </r>
  <r>
    <d v="2017-10-04T00:00:00"/>
    <s v="Sultan Shoal North"/>
    <s v="Shallow"/>
    <x v="0"/>
    <x v="0"/>
    <n v="1140"/>
    <n v="11"/>
    <x v="4"/>
    <m/>
    <m/>
    <m/>
    <m/>
    <x v="0"/>
    <m/>
    <m/>
    <m/>
    <m/>
    <m/>
    <m/>
    <m/>
  </r>
  <r>
    <d v="2017-10-04T00:00:00"/>
    <s v="Sultan Shoal North"/>
    <s v="Shallow"/>
    <x v="0"/>
    <x v="0"/>
    <n v="1151"/>
    <n v="10"/>
    <x v="2"/>
    <m/>
    <n v="7"/>
    <s v="TUR"/>
    <s v="MESENTERINA"/>
    <x v="2"/>
    <m/>
    <m/>
    <m/>
    <m/>
    <m/>
    <m/>
    <m/>
  </r>
  <r>
    <d v="2017-10-04T00:00:00"/>
    <s v="Sultan Shoal North"/>
    <s v="Shallow"/>
    <x v="0"/>
    <x v="0"/>
    <n v="1161"/>
    <n v="19"/>
    <x v="0"/>
    <m/>
    <m/>
    <m/>
    <m/>
    <x v="0"/>
    <m/>
    <m/>
    <m/>
    <m/>
    <m/>
    <m/>
    <m/>
  </r>
  <r>
    <d v="2017-10-04T00:00:00"/>
    <s v="Sultan Shoal North"/>
    <s v="Shallow"/>
    <x v="0"/>
    <x v="0"/>
    <n v="1180"/>
    <n v="30"/>
    <x v="5"/>
    <m/>
    <m/>
    <m/>
    <m/>
    <x v="0"/>
    <m/>
    <m/>
    <m/>
    <m/>
    <m/>
    <m/>
    <m/>
  </r>
  <r>
    <d v="2017-10-04T00:00:00"/>
    <s v="Sultan Shoal North"/>
    <s v="Shallow"/>
    <x v="0"/>
    <x v="0"/>
    <n v="1210"/>
    <n v="5"/>
    <x v="2"/>
    <m/>
    <n v="9"/>
    <s v="FAV"/>
    <m/>
    <x v="4"/>
    <m/>
    <m/>
    <m/>
    <m/>
    <m/>
    <m/>
    <m/>
  </r>
  <r>
    <d v="2017-10-04T00:00:00"/>
    <s v="Sultan Shoal North"/>
    <s v="Shallow"/>
    <x v="0"/>
    <x v="0"/>
    <n v="1215"/>
    <n v="7"/>
    <x v="0"/>
    <m/>
    <m/>
    <m/>
    <m/>
    <x v="0"/>
    <m/>
    <m/>
    <m/>
    <m/>
    <m/>
    <m/>
    <m/>
  </r>
  <r>
    <d v="2017-10-04T00:00:00"/>
    <s v="Sultan Shoal North"/>
    <s v="Shallow"/>
    <x v="0"/>
    <x v="0"/>
    <n v="1222"/>
    <n v="23"/>
    <x v="5"/>
    <m/>
    <m/>
    <m/>
    <m/>
    <x v="0"/>
    <m/>
    <m/>
    <m/>
    <m/>
    <m/>
    <m/>
    <m/>
  </r>
  <r>
    <d v="2017-10-04T00:00:00"/>
    <s v="Sultan Shoal North"/>
    <s v="Shallow"/>
    <x v="0"/>
    <x v="0"/>
    <n v="1245"/>
    <n v="54"/>
    <x v="0"/>
    <m/>
    <m/>
    <m/>
    <m/>
    <x v="0"/>
    <m/>
    <m/>
    <m/>
    <m/>
    <m/>
    <m/>
    <m/>
  </r>
  <r>
    <d v="2017-10-04T00:00:00"/>
    <s v="Sultan Shoal North"/>
    <s v="Shallow"/>
    <x v="0"/>
    <x v="0"/>
    <n v="1299"/>
    <n v="16"/>
    <x v="2"/>
    <m/>
    <n v="10"/>
    <s v="FUN"/>
    <m/>
    <x v="5"/>
    <m/>
    <m/>
    <m/>
    <m/>
    <m/>
    <m/>
    <m/>
  </r>
  <r>
    <d v="2017-10-04T00:00:00"/>
    <s v="Sultan Shoal North"/>
    <s v="Shallow"/>
    <x v="0"/>
    <x v="0"/>
    <n v="1315"/>
    <n v="49"/>
    <x v="0"/>
    <m/>
    <m/>
    <m/>
    <m/>
    <x v="0"/>
    <m/>
    <m/>
    <m/>
    <m/>
    <m/>
    <m/>
    <m/>
  </r>
  <r>
    <d v="2017-10-04T00:00:00"/>
    <s v="Sultan Shoal North"/>
    <s v="Shallow"/>
    <x v="0"/>
    <x v="0"/>
    <n v="1364"/>
    <n v="9"/>
    <x v="2"/>
    <m/>
    <n v="11"/>
    <s v="CTE"/>
    <m/>
    <x v="6"/>
    <m/>
    <m/>
    <m/>
    <m/>
    <m/>
    <m/>
    <m/>
  </r>
  <r>
    <d v="2017-10-04T00:00:00"/>
    <s v="Sultan Shoal North"/>
    <s v="Shallow"/>
    <x v="0"/>
    <x v="0"/>
    <n v="1373"/>
    <n v="3"/>
    <x v="3"/>
    <m/>
    <m/>
    <m/>
    <m/>
    <x v="0"/>
    <m/>
    <m/>
    <m/>
    <m/>
    <m/>
    <m/>
    <m/>
  </r>
  <r>
    <d v="2017-10-04T00:00:00"/>
    <s v="Sultan Shoal North"/>
    <s v="Shallow"/>
    <x v="0"/>
    <x v="0"/>
    <n v="1376"/>
    <n v="9"/>
    <x v="2"/>
    <m/>
    <n v="13"/>
    <s v="FUN"/>
    <m/>
    <x v="5"/>
    <m/>
    <m/>
    <m/>
    <m/>
    <m/>
    <m/>
    <m/>
  </r>
  <r>
    <d v="2017-10-04T00:00:00"/>
    <s v="Sultan Shoal North"/>
    <s v="Shallow"/>
    <x v="0"/>
    <x v="0"/>
    <n v="1385"/>
    <n v="6"/>
    <x v="2"/>
    <m/>
    <n v="14"/>
    <s v="LES"/>
    <m/>
    <x v="7"/>
    <m/>
    <m/>
    <m/>
    <m/>
    <m/>
    <m/>
    <m/>
  </r>
  <r>
    <d v="2017-10-04T00:00:00"/>
    <s v="Sultan Shoal North"/>
    <s v="Shallow"/>
    <x v="0"/>
    <x v="0"/>
    <n v="1391"/>
    <n v="87"/>
    <x v="0"/>
    <m/>
    <m/>
    <m/>
    <m/>
    <x v="0"/>
    <m/>
    <m/>
    <m/>
    <m/>
    <m/>
    <m/>
    <m/>
  </r>
  <r>
    <d v="2017-10-04T00:00:00"/>
    <s v="Sultan Shoal North"/>
    <s v="Shallow"/>
    <x v="0"/>
    <x v="0"/>
    <n v="1478"/>
    <n v="3"/>
    <x v="2"/>
    <m/>
    <n v="16"/>
    <s v="FAV"/>
    <m/>
    <x v="3"/>
    <m/>
    <m/>
    <m/>
    <m/>
    <m/>
    <m/>
    <m/>
  </r>
  <r>
    <d v="2017-10-04T00:00:00"/>
    <s v="Sultan Shoal North"/>
    <s v="Shallow"/>
    <x v="0"/>
    <x v="0"/>
    <n v="1481"/>
    <n v="120"/>
    <x v="0"/>
    <m/>
    <m/>
    <m/>
    <m/>
    <x v="0"/>
    <m/>
    <m/>
    <m/>
    <m/>
    <m/>
    <m/>
    <m/>
  </r>
  <r>
    <d v="2017-10-04T00:00:00"/>
    <s v="Sultan Shoal North"/>
    <s v="Shallow"/>
    <x v="0"/>
    <x v="0"/>
    <n v="1601"/>
    <n v="8"/>
    <x v="2"/>
    <m/>
    <n v="17"/>
    <s v="PLA"/>
    <s v="SINENSIS"/>
    <x v="8"/>
    <m/>
    <m/>
    <m/>
    <m/>
    <m/>
    <m/>
    <m/>
  </r>
  <r>
    <d v="2017-10-04T00:00:00"/>
    <s v="Sultan Shoal North"/>
    <s v="Shallow"/>
    <x v="0"/>
    <x v="0"/>
    <n v="1609"/>
    <n v="127"/>
    <x v="0"/>
    <m/>
    <m/>
    <m/>
    <m/>
    <x v="0"/>
    <m/>
    <m/>
    <m/>
    <m/>
    <m/>
    <m/>
    <m/>
  </r>
  <r>
    <d v="2017-10-04T00:00:00"/>
    <s v="Sultan Shoal North"/>
    <s v="Shallow"/>
    <x v="0"/>
    <x v="0"/>
    <n v="1736"/>
    <n v="7"/>
    <x v="2"/>
    <m/>
    <n v="18"/>
    <s v="FAV"/>
    <m/>
    <x v="9"/>
    <m/>
    <m/>
    <m/>
    <m/>
    <m/>
    <m/>
    <m/>
  </r>
  <r>
    <d v="2017-10-04T00:00:00"/>
    <s v="Sultan Shoal North"/>
    <s v="Shallow"/>
    <x v="0"/>
    <x v="0"/>
    <n v="1743"/>
    <n v="11"/>
    <x v="0"/>
    <m/>
    <m/>
    <m/>
    <m/>
    <x v="0"/>
    <m/>
    <m/>
    <m/>
    <m/>
    <m/>
    <m/>
    <m/>
  </r>
  <r>
    <d v="2017-10-04T00:00:00"/>
    <s v="Sultan Shoal North"/>
    <s v="Shallow"/>
    <x v="0"/>
    <x v="0"/>
    <n v="1754"/>
    <n v="4"/>
    <x v="2"/>
    <m/>
    <n v="19"/>
    <s v="FVS"/>
    <m/>
    <x v="10"/>
    <m/>
    <m/>
    <m/>
    <m/>
    <m/>
    <m/>
    <m/>
  </r>
  <r>
    <d v="2017-10-04T00:00:00"/>
    <s v="Sultan Shoal North"/>
    <s v="Shallow"/>
    <x v="0"/>
    <x v="0"/>
    <n v="1758"/>
    <n v="2"/>
    <x v="0"/>
    <m/>
    <m/>
    <m/>
    <m/>
    <x v="0"/>
    <m/>
    <m/>
    <m/>
    <m/>
    <m/>
    <m/>
    <m/>
  </r>
  <r>
    <d v="2017-10-04T00:00:00"/>
    <s v="Sultan Shoal North"/>
    <s v="Shallow"/>
    <x v="0"/>
    <x v="0"/>
    <n v="1760"/>
    <n v="1"/>
    <x v="6"/>
    <m/>
    <n v="21"/>
    <m/>
    <m/>
    <x v="0"/>
    <m/>
    <m/>
    <m/>
    <m/>
    <m/>
    <m/>
    <m/>
  </r>
  <r>
    <d v="2017-10-04T00:00:00"/>
    <s v="Sultan Shoal North"/>
    <s v="Shallow"/>
    <x v="0"/>
    <x v="0"/>
    <n v="1761"/>
    <n v="11"/>
    <x v="2"/>
    <m/>
    <n v="20"/>
    <s v="PEC"/>
    <m/>
    <x v="11"/>
    <m/>
    <m/>
    <m/>
    <m/>
    <m/>
    <m/>
    <m/>
  </r>
  <r>
    <d v="2017-10-04T00:00:00"/>
    <s v="Sultan Shoal North"/>
    <s v="Shallow"/>
    <x v="0"/>
    <x v="0"/>
    <n v="1772"/>
    <n v="75"/>
    <x v="0"/>
    <m/>
    <m/>
    <m/>
    <m/>
    <x v="0"/>
    <m/>
    <m/>
    <m/>
    <m/>
    <m/>
    <m/>
    <m/>
  </r>
  <r>
    <d v="2017-10-04T00:00:00"/>
    <s v="Sultan Shoal North"/>
    <s v="Shallow"/>
    <x v="0"/>
    <x v="0"/>
    <n v="1847"/>
    <n v="11"/>
    <x v="2"/>
    <m/>
    <n v="22"/>
    <s v="GON"/>
    <m/>
    <x v="12"/>
    <m/>
    <m/>
    <m/>
    <m/>
    <m/>
    <m/>
    <m/>
  </r>
  <r>
    <d v="2017-10-04T00:00:00"/>
    <s v="Sultan Shoal North"/>
    <s v="Shallow"/>
    <x v="0"/>
    <x v="0"/>
    <n v="1858"/>
    <n v="39"/>
    <x v="0"/>
    <m/>
    <m/>
    <m/>
    <m/>
    <x v="0"/>
    <m/>
    <m/>
    <m/>
    <m/>
    <m/>
    <m/>
    <m/>
  </r>
  <r>
    <d v="2017-10-04T00:00:00"/>
    <s v="Sultan Shoal North"/>
    <s v="Shallow"/>
    <x v="0"/>
    <x v="0"/>
    <n v="1897"/>
    <n v="14"/>
    <x v="2"/>
    <m/>
    <n v="24"/>
    <s v="PLA"/>
    <s v="PINI"/>
    <x v="13"/>
    <m/>
    <m/>
    <m/>
    <m/>
    <m/>
    <m/>
    <m/>
  </r>
  <r>
    <d v="2017-10-04T00:00:00"/>
    <s v="Sultan Shoal North"/>
    <s v="Shallow"/>
    <x v="0"/>
    <x v="0"/>
    <n v="1911"/>
    <n v="93"/>
    <x v="0"/>
    <m/>
    <m/>
    <m/>
    <m/>
    <x v="0"/>
    <m/>
    <m/>
    <m/>
    <m/>
    <m/>
    <m/>
    <m/>
  </r>
  <r>
    <d v="2017-10-04T00:00:00"/>
    <s v="Sultan Shoal North"/>
    <s v="Shallow"/>
    <x v="0"/>
    <x v="0"/>
    <n v="2004"/>
    <n v="11"/>
    <x v="2"/>
    <m/>
    <n v="26"/>
    <s v="CYP"/>
    <m/>
    <x v="14"/>
    <m/>
    <m/>
    <m/>
    <m/>
    <m/>
    <m/>
    <m/>
  </r>
  <r>
    <d v="2017-10-04T00:00:00"/>
    <s v="Sultan Shoal North"/>
    <s v="Shallow"/>
    <x v="0"/>
    <x v="0"/>
    <n v="2015"/>
    <n v="25"/>
    <x v="0"/>
    <m/>
    <m/>
    <m/>
    <m/>
    <x v="0"/>
    <m/>
    <m/>
    <m/>
    <m/>
    <m/>
    <m/>
    <m/>
  </r>
  <r>
    <d v="2017-10-04T00:00:00"/>
    <s v="Sultan Shoal North"/>
    <s v="Shallow"/>
    <x v="0"/>
    <x v="0"/>
    <n v="2040"/>
    <n v="31"/>
    <x v="6"/>
    <m/>
    <n v="28"/>
    <m/>
    <m/>
    <x v="0"/>
    <m/>
    <m/>
    <m/>
    <m/>
    <m/>
    <m/>
    <m/>
  </r>
  <r>
    <d v="2017-10-04T00:00:00"/>
    <s v="Sultan Shoal North"/>
    <s v="Shallow"/>
    <x v="0"/>
    <x v="0"/>
    <n v="2071"/>
    <n v="14"/>
    <x v="6"/>
    <m/>
    <n v="29"/>
    <m/>
    <m/>
    <x v="0"/>
    <m/>
    <m/>
    <m/>
    <m/>
    <m/>
    <m/>
    <m/>
  </r>
  <r>
    <d v="2017-10-04T00:00:00"/>
    <s v="Sultan Shoal North"/>
    <s v="Shallow"/>
    <x v="0"/>
    <x v="0"/>
    <n v="2085"/>
    <n v="26"/>
    <x v="7"/>
    <m/>
    <n v="30"/>
    <m/>
    <m/>
    <x v="0"/>
    <m/>
    <m/>
    <m/>
    <m/>
    <m/>
    <m/>
    <m/>
  </r>
  <r>
    <d v="2017-10-04T00:00:00"/>
    <s v="Sultan Shoal North"/>
    <s v="Shallow"/>
    <x v="0"/>
    <x v="0"/>
    <n v="2111"/>
    <n v="17"/>
    <x v="2"/>
    <m/>
    <n v="31"/>
    <s v="POD"/>
    <s v="CRUSTACEA"/>
    <x v="15"/>
    <m/>
    <m/>
    <m/>
    <m/>
    <m/>
    <m/>
    <m/>
  </r>
  <r>
    <d v="2017-10-04T00:00:00"/>
    <s v="Sultan Shoal North"/>
    <s v="Shallow"/>
    <x v="0"/>
    <x v="0"/>
    <n v="2128"/>
    <n v="18"/>
    <x v="0"/>
    <m/>
    <m/>
    <m/>
    <m/>
    <x v="0"/>
    <m/>
    <m/>
    <m/>
    <m/>
    <m/>
    <m/>
    <m/>
  </r>
  <r>
    <d v="2017-10-04T00:00:00"/>
    <s v="Sultan Shoal North"/>
    <s v="Shallow"/>
    <x v="0"/>
    <x v="0"/>
    <n v="2146"/>
    <n v="32"/>
    <x v="2"/>
    <m/>
    <n v="33"/>
    <s v="POD"/>
    <s v="CRUSTACEA"/>
    <x v="15"/>
    <m/>
    <m/>
    <m/>
    <m/>
    <m/>
    <m/>
    <m/>
  </r>
  <r>
    <d v="2017-10-04T00:00:00"/>
    <s v="Sultan Shoal North"/>
    <s v="Shallow"/>
    <x v="0"/>
    <x v="0"/>
    <n v="2178"/>
    <n v="61"/>
    <x v="0"/>
    <m/>
    <m/>
    <m/>
    <m/>
    <x v="0"/>
    <m/>
    <m/>
    <m/>
    <m/>
    <m/>
    <m/>
    <m/>
  </r>
  <r>
    <d v="2017-10-04T00:00:00"/>
    <s v="Sultan Shoal North"/>
    <s v="Shallow"/>
    <x v="0"/>
    <x v="0"/>
    <n v="2239"/>
    <n v="10"/>
    <x v="2"/>
    <m/>
    <n v="35"/>
    <s v="MER"/>
    <s v="AMPLIATA"/>
    <x v="16"/>
    <m/>
    <m/>
    <m/>
    <m/>
    <m/>
    <m/>
    <m/>
  </r>
  <r>
    <d v="2017-10-04T00:00:00"/>
    <s v="Sultan Shoal North"/>
    <s v="Shallow"/>
    <x v="0"/>
    <x v="0"/>
    <n v="2249"/>
    <n v="17"/>
    <x v="2"/>
    <m/>
    <n v="36"/>
    <s v="PEC"/>
    <s v="PAEONIA"/>
    <x v="17"/>
    <m/>
    <m/>
    <m/>
    <m/>
    <m/>
    <m/>
    <m/>
  </r>
  <r>
    <d v="2017-10-04T00:00:00"/>
    <s v="Sultan Shoal North"/>
    <s v="Shallow"/>
    <x v="0"/>
    <x v="0"/>
    <n v="2266"/>
    <n v="9"/>
    <x v="0"/>
    <m/>
    <m/>
    <m/>
    <m/>
    <x v="0"/>
    <m/>
    <m/>
    <m/>
    <m/>
    <m/>
    <m/>
    <m/>
  </r>
  <r>
    <d v="2017-10-04T00:00:00"/>
    <s v="Sultan Shoal North"/>
    <s v="Shallow"/>
    <x v="0"/>
    <x v="0"/>
    <n v="2275"/>
    <n v="27"/>
    <x v="2"/>
    <m/>
    <n v="38"/>
    <s v="TUR"/>
    <s v="MESENTERINA"/>
    <x v="1"/>
    <m/>
    <m/>
    <m/>
    <m/>
    <m/>
    <m/>
    <m/>
  </r>
  <r>
    <d v="2017-10-04T00:00:00"/>
    <s v="Sultan Shoal North"/>
    <s v="Shallow"/>
    <x v="0"/>
    <x v="0"/>
    <n v="2302"/>
    <n v="14"/>
    <x v="0"/>
    <m/>
    <m/>
    <m/>
    <m/>
    <x v="0"/>
    <m/>
    <m/>
    <m/>
    <m/>
    <m/>
    <m/>
    <m/>
  </r>
  <r>
    <d v="2017-10-04T00:00:00"/>
    <s v="Sultan Shoal North"/>
    <s v="Shallow"/>
    <x v="0"/>
    <x v="0"/>
    <n v="2316"/>
    <n v="13"/>
    <x v="5"/>
    <m/>
    <m/>
    <m/>
    <m/>
    <x v="0"/>
    <m/>
    <m/>
    <m/>
    <m/>
    <m/>
    <m/>
    <m/>
  </r>
  <r>
    <d v="2017-10-04T00:00:00"/>
    <s v="Sultan Shoal North"/>
    <s v="Shallow"/>
    <x v="0"/>
    <x v="0"/>
    <n v="2329"/>
    <n v="89"/>
    <x v="1"/>
    <m/>
    <m/>
    <m/>
    <m/>
    <x v="0"/>
    <m/>
    <m/>
    <m/>
    <m/>
    <m/>
    <m/>
    <m/>
  </r>
  <r>
    <d v="2017-10-04T00:00:00"/>
    <s v="Sultan Shoal North"/>
    <s v="Shallow"/>
    <x v="0"/>
    <x v="0"/>
    <n v="2418"/>
    <n v="3"/>
    <x v="2"/>
    <m/>
    <n v="40"/>
    <s v="GAL"/>
    <m/>
    <x v="18"/>
    <m/>
    <m/>
    <m/>
    <m/>
    <m/>
    <m/>
    <m/>
  </r>
  <r>
    <d v="2017-10-04T00:00:00"/>
    <s v="Sultan Shoal North"/>
    <s v="Shallow"/>
    <x v="0"/>
    <x v="0"/>
    <n v="2421"/>
    <n v="69"/>
    <x v="8"/>
    <m/>
    <m/>
    <m/>
    <m/>
    <x v="0"/>
    <m/>
    <m/>
    <m/>
    <m/>
    <m/>
    <m/>
    <m/>
  </r>
  <r>
    <d v="2017-10-04T00:00:00"/>
    <s v="Sultan Shoal North"/>
    <s v="Shallow"/>
    <x v="0"/>
    <x v="0"/>
    <n v="2490"/>
    <n v="10"/>
    <x v="4"/>
    <m/>
    <m/>
    <m/>
    <m/>
    <x v="0"/>
    <m/>
    <m/>
    <m/>
    <m/>
    <m/>
    <m/>
    <m/>
  </r>
  <r>
    <d v="2017-10-04T00:00:00"/>
    <s v="Sultan Shoal North"/>
    <s v="Shallow"/>
    <x v="0"/>
    <x v="0"/>
    <n v="2500"/>
    <m/>
    <x v="9"/>
    <m/>
    <m/>
    <m/>
    <m/>
    <x v="0"/>
    <m/>
    <m/>
    <m/>
    <m/>
    <m/>
    <m/>
    <m/>
  </r>
  <r>
    <d v="2017-10-04T00:00:00"/>
    <s v="Sultan Shoal North"/>
    <s v="Shallow"/>
    <x v="1"/>
    <x v="1"/>
    <n v="0"/>
    <n v="19"/>
    <x v="3"/>
    <m/>
    <m/>
    <m/>
    <m/>
    <x v="0"/>
    <m/>
    <m/>
    <m/>
    <m/>
    <m/>
    <m/>
    <m/>
  </r>
  <r>
    <d v="2017-10-04T00:00:00"/>
    <s v="Sultan Shoal North"/>
    <s v="Shallow"/>
    <x v="1"/>
    <x v="1"/>
    <n v="19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25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37"/>
    <n v="8"/>
    <x v="2"/>
    <s v="FAV"/>
    <s v="6043-6044"/>
    <s v="Favia"/>
    <s v="Favia speciosa"/>
    <x v="19"/>
    <m/>
    <m/>
    <m/>
    <m/>
    <m/>
    <m/>
    <m/>
  </r>
  <r>
    <d v="2017-10-04T00:00:00"/>
    <s v="Sultan Shoal North"/>
    <s v="Shallow"/>
    <x v="1"/>
    <x v="1"/>
    <n v="45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63"/>
    <n v="9"/>
    <x v="10"/>
    <m/>
    <m/>
    <m/>
    <m/>
    <x v="0"/>
    <m/>
    <m/>
    <m/>
    <m/>
    <m/>
    <m/>
    <m/>
  </r>
  <r>
    <d v="2017-10-04T00:00:00"/>
    <s v="Sultan Shoal North"/>
    <s v="Shallow"/>
    <x v="1"/>
    <x v="1"/>
    <n v="72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81"/>
    <n v="15"/>
    <x v="2"/>
    <s v="PLA"/>
    <s v="6045-6046"/>
    <s v="Platygyra"/>
    <s v="Platygyra pini"/>
    <x v="8"/>
    <m/>
    <m/>
    <m/>
    <m/>
    <m/>
    <m/>
    <m/>
  </r>
  <r>
    <d v="2017-10-04T00:00:00"/>
    <s v="Sultan Shoal North"/>
    <s v="Shallow"/>
    <x v="1"/>
    <x v="1"/>
    <n v="96"/>
    <n v="7"/>
    <x v="6"/>
    <m/>
    <m/>
    <m/>
    <m/>
    <x v="0"/>
    <m/>
    <m/>
    <m/>
    <m/>
    <m/>
    <m/>
    <m/>
  </r>
  <r>
    <d v="2017-10-04T00:00:00"/>
    <s v="Sultan Shoal North"/>
    <s v="Shallow"/>
    <x v="1"/>
    <x v="1"/>
    <n v="103"/>
    <n v="16"/>
    <x v="3"/>
    <m/>
    <m/>
    <m/>
    <m/>
    <x v="0"/>
    <m/>
    <m/>
    <m/>
    <m/>
    <m/>
    <m/>
    <m/>
  </r>
  <r>
    <d v="2017-10-04T00:00:00"/>
    <s v="Sultan Shoal North"/>
    <s v="Shallow"/>
    <x v="1"/>
    <x v="1"/>
    <n v="119"/>
    <n v="8"/>
    <x v="2"/>
    <s v="FVS"/>
    <s v="6047-6048"/>
    <s v="Favites"/>
    <s v="Favites halicora"/>
    <x v="9"/>
    <m/>
    <m/>
    <m/>
    <m/>
    <m/>
    <m/>
    <m/>
  </r>
  <r>
    <d v="2017-10-04T00:00:00"/>
    <s v="Sultan Shoal North"/>
    <s v="Shallow"/>
    <x v="1"/>
    <x v="1"/>
    <n v="127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32"/>
    <n v="22"/>
    <x v="3"/>
    <m/>
    <m/>
    <m/>
    <m/>
    <x v="0"/>
    <m/>
    <m/>
    <m/>
    <m/>
    <m/>
    <m/>
    <m/>
  </r>
  <r>
    <d v="2017-10-04T00:00:00"/>
    <s v="Sultan Shoal North"/>
    <s v="Shallow"/>
    <x v="1"/>
    <x v="1"/>
    <n v="154"/>
    <n v="5"/>
    <x v="2"/>
    <s v="HYD"/>
    <s v="6049-6050"/>
    <s v="Hydnophora "/>
    <s v="Hydnophora exesa"/>
    <x v="20"/>
    <m/>
    <m/>
    <m/>
    <m/>
    <m/>
    <m/>
    <m/>
  </r>
  <r>
    <d v="2017-10-04T00:00:00"/>
    <s v="Sultan Shoal North"/>
    <s v="Shallow"/>
    <x v="1"/>
    <x v="1"/>
    <n v="159"/>
    <n v="33"/>
    <x v="3"/>
    <m/>
    <m/>
    <s v=" "/>
    <m/>
    <x v="0"/>
    <m/>
    <m/>
    <m/>
    <m/>
    <m/>
    <m/>
    <m/>
  </r>
  <r>
    <d v="2017-10-04T00:00:00"/>
    <s v="Sultan Shoal North"/>
    <s v="Shallow"/>
    <x v="1"/>
    <x v="1"/>
    <n v="192"/>
    <n v="3"/>
    <x v="6"/>
    <m/>
    <m/>
    <m/>
    <m/>
    <x v="0"/>
    <m/>
    <m/>
    <m/>
    <m/>
    <m/>
    <m/>
    <m/>
  </r>
  <r>
    <d v="2017-10-04T00:00:00"/>
    <s v="Sultan Shoal North"/>
    <s v="Shallow"/>
    <x v="1"/>
    <x v="1"/>
    <n v="195"/>
    <n v="13"/>
    <x v="3"/>
    <m/>
    <m/>
    <m/>
    <m/>
    <x v="0"/>
    <m/>
    <m/>
    <m/>
    <m/>
    <m/>
    <m/>
    <m/>
  </r>
  <r>
    <d v="2017-10-04T00:00:00"/>
    <s v="Sultan Shoal North"/>
    <s v="Shallow"/>
    <x v="1"/>
    <x v="1"/>
    <n v="208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228"/>
    <n v="11"/>
    <x v="2"/>
    <s v="PLA"/>
    <s v="6051-6052"/>
    <s v="Platygyra"/>
    <s v="Platygyra pini"/>
    <x v="13"/>
    <m/>
    <m/>
    <m/>
    <m/>
    <m/>
    <m/>
    <m/>
  </r>
  <r>
    <d v="2017-10-04T00:00:00"/>
    <s v="Sultan Shoal North"/>
    <s v="Shallow"/>
    <x v="1"/>
    <x v="1"/>
    <n v="239"/>
    <n v="17"/>
    <x v="6"/>
    <m/>
    <m/>
    <m/>
    <m/>
    <x v="0"/>
    <m/>
    <m/>
    <m/>
    <m/>
    <m/>
    <m/>
    <m/>
  </r>
  <r>
    <d v="2017-10-04T00:00:00"/>
    <s v="Sultan Shoal North"/>
    <s v="Shallow"/>
    <x v="1"/>
    <x v="1"/>
    <n v="256"/>
    <n v="10"/>
    <x v="2"/>
    <s v="POR"/>
    <s v="6053-5054"/>
    <s v="Porites"/>
    <s v="Porites lobata"/>
    <x v="21"/>
    <m/>
    <m/>
    <m/>
    <m/>
    <m/>
    <m/>
    <m/>
  </r>
  <r>
    <d v="2017-10-04T00:00:00"/>
    <s v="Sultan Shoal North"/>
    <s v="Shallow"/>
    <x v="1"/>
    <x v="1"/>
    <n v="266"/>
    <n v="5"/>
    <x v="2"/>
    <s v="FVS"/>
    <s v="6055-6056"/>
    <s v="Favites"/>
    <s v="Favites pentagona"/>
    <x v="3"/>
    <m/>
    <m/>
    <m/>
    <m/>
    <m/>
    <m/>
    <m/>
  </r>
  <r>
    <d v="2017-10-04T00:00:00"/>
    <s v="Sultan Shoal North"/>
    <s v="Shallow"/>
    <x v="1"/>
    <x v="1"/>
    <n v="271"/>
    <n v="25"/>
    <x v="2"/>
    <s v="GOS"/>
    <s v="6057-6058"/>
    <s v="Goniastrea"/>
    <s v="Goniastrea pectinata"/>
    <x v="10"/>
    <m/>
    <m/>
    <m/>
    <m/>
    <m/>
    <m/>
    <m/>
  </r>
  <r>
    <d v="2017-10-04T00:00:00"/>
    <s v="Sultan Shoal North"/>
    <s v="Shallow"/>
    <x v="1"/>
    <x v="1"/>
    <n v="296"/>
    <n v="40"/>
    <x v="3"/>
    <m/>
    <m/>
    <m/>
    <m/>
    <x v="0"/>
    <m/>
    <m/>
    <m/>
    <m/>
    <m/>
    <m/>
    <m/>
  </r>
  <r>
    <d v="2017-10-04T00:00:00"/>
    <s v="Sultan Shoal North"/>
    <s v="Shallow"/>
    <x v="1"/>
    <x v="1"/>
    <n v="336"/>
    <n v="13"/>
    <x v="11"/>
    <m/>
    <m/>
    <m/>
    <m/>
    <x v="0"/>
    <m/>
    <m/>
    <m/>
    <m/>
    <m/>
    <m/>
    <m/>
  </r>
  <r>
    <d v="2017-10-04T00:00:00"/>
    <s v="Sultan Shoal North"/>
    <s v="Shallow"/>
    <x v="1"/>
    <x v="1"/>
    <n v="349"/>
    <n v="23"/>
    <x v="3"/>
    <m/>
    <m/>
    <m/>
    <m/>
    <x v="0"/>
    <m/>
    <m/>
    <m/>
    <m/>
    <m/>
    <m/>
    <m/>
  </r>
  <r>
    <d v="2017-10-04T00:00:00"/>
    <s v="Sultan Shoal North"/>
    <s v="Shallow"/>
    <x v="1"/>
    <x v="1"/>
    <n v="372"/>
    <n v="10"/>
    <x v="5"/>
    <m/>
    <m/>
    <m/>
    <m/>
    <x v="0"/>
    <m/>
    <m/>
    <m/>
    <m/>
    <m/>
    <m/>
    <m/>
  </r>
  <r>
    <d v="2017-10-04T00:00:00"/>
    <s v="Sultan Shoal North"/>
    <s v="Shallow"/>
    <x v="1"/>
    <x v="1"/>
    <n v="382"/>
    <n v="33"/>
    <x v="3"/>
    <m/>
    <m/>
    <m/>
    <m/>
    <x v="0"/>
    <m/>
    <m/>
    <m/>
    <m/>
    <m/>
    <m/>
    <m/>
  </r>
  <r>
    <d v="2017-10-04T00:00:00"/>
    <s v="Sultan Shoal North"/>
    <s v="Shallow"/>
    <x v="1"/>
    <x v="1"/>
    <n v="415"/>
    <n v="6"/>
    <x v="2"/>
    <s v="PEC"/>
    <n v="6059"/>
    <s v=" Pectinia"/>
    <m/>
    <x v="22"/>
    <m/>
    <m/>
    <m/>
    <m/>
    <m/>
    <m/>
    <m/>
  </r>
  <r>
    <d v="2017-10-04T00:00:00"/>
    <s v="Sultan Shoal North"/>
    <s v="Shallow"/>
    <x v="1"/>
    <x v="1"/>
    <n v="421"/>
    <n v="8"/>
    <x v="3"/>
    <m/>
    <m/>
    <m/>
    <m/>
    <x v="0"/>
    <m/>
    <m/>
    <m/>
    <m/>
    <m/>
    <m/>
    <m/>
  </r>
  <r>
    <d v="2017-10-04T00:00:00"/>
    <s v="Sultan Shoal North"/>
    <s v="Shallow"/>
    <x v="1"/>
    <x v="1"/>
    <n v="429"/>
    <n v="11"/>
    <x v="2"/>
    <s v="MER"/>
    <s v="6060-6061"/>
    <s v="Merulina"/>
    <s v="Merulina ampilata"/>
    <x v="16"/>
    <m/>
    <m/>
    <m/>
    <m/>
    <m/>
    <m/>
    <m/>
  </r>
  <r>
    <d v="2017-10-04T00:00:00"/>
    <s v="Sultan Shoal North"/>
    <s v="Shallow"/>
    <x v="1"/>
    <x v="1"/>
    <n v="440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449"/>
    <n v="56"/>
    <x v="11"/>
    <m/>
    <m/>
    <m/>
    <m/>
    <x v="0"/>
    <m/>
    <m/>
    <m/>
    <m/>
    <m/>
    <m/>
    <m/>
  </r>
  <r>
    <d v="2017-10-04T00:00:00"/>
    <s v="Sultan Shoal North"/>
    <s v="Shallow"/>
    <x v="1"/>
    <x v="1"/>
    <n v="505"/>
    <n v="10"/>
    <x v="2"/>
    <s v="PAV"/>
    <s v="6062-6063"/>
    <s v="Pavona"/>
    <s v="Pavona frondifera"/>
    <x v="23"/>
    <m/>
    <m/>
    <m/>
    <m/>
    <m/>
    <m/>
    <m/>
  </r>
  <r>
    <d v="2017-10-04T00:00:00"/>
    <s v="Sultan Shoal North"/>
    <s v="Shallow"/>
    <x v="1"/>
    <x v="1"/>
    <n v="515"/>
    <n v="9"/>
    <x v="11"/>
    <m/>
    <m/>
    <m/>
    <m/>
    <x v="0"/>
    <m/>
    <m/>
    <m/>
    <m/>
    <m/>
    <m/>
    <m/>
  </r>
  <r>
    <d v="2017-10-04T00:00:00"/>
    <s v="Sultan Shoal North"/>
    <s v="Shallow"/>
    <x v="1"/>
    <x v="1"/>
    <n v="524"/>
    <n v="13"/>
    <x v="2"/>
    <s v="FVS"/>
    <s v="6064-6066"/>
    <s v="Favites"/>
    <s v="Favites halicora"/>
    <x v="24"/>
    <m/>
    <m/>
    <m/>
    <m/>
    <m/>
    <m/>
    <m/>
  </r>
  <r>
    <d v="2017-10-04T00:00:00"/>
    <s v="Sultan Shoal North"/>
    <s v="Shallow"/>
    <x v="1"/>
    <x v="1"/>
    <n v="537"/>
    <n v="21"/>
    <x v="0"/>
    <m/>
    <m/>
    <m/>
    <m/>
    <x v="0"/>
    <m/>
    <m/>
    <m/>
    <m/>
    <m/>
    <m/>
    <m/>
  </r>
  <r>
    <d v="2017-10-04T00:00:00"/>
    <s v="Sultan Shoal North"/>
    <s v="Shallow"/>
    <x v="1"/>
    <x v="1"/>
    <n v="558"/>
    <n v="61"/>
    <x v="11"/>
    <m/>
    <m/>
    <m/>
    <m/>
    <x v="0"/>
    <m/>
    <m/>
    <m/>
    <m/>
    <m/>
    <m/>
    <m/>
  </r>
  <r>
    <d v="2017-10-04T00:00:00"/>
    <s v="Sultan Shoal North"/>
    <s v="Shallow"/>
    <x v="1"/>
    <x v="1"/>
    <n v="619"/>
    <n v="23"/>
    <x v="2"/>
    <s v="POD"/>
    <s v="6067-6068"/>
    <s v="Podabacia"/>
    <s v="Podabacia crustacea"/>
    <x v="15"/>
    <m/>
    <m/>
    <m/>
    <m/>
    <m/>
    <m/>
    <m/>
  </r>
  <r>
    <d v="2017-10-04T00:00:00"/>
    <s v="Sultan Shoal North"/>
    <s v="Shallow"/>
    <x v="1"/>
    <x v="1"/>
    <n v="642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654"/>
    <n v="7"/>
    <x v="2"/>
    <s v="FUN"/>
    <s v="6069-6070"/>
    <s v="Fungia"/>
    <m/>
    <x v="5"/>
    <m/>
    <m/>
    <m/>
    <m/>
    <m/>
    <m/>
    <m/>
  </r>
  <r>
    <d v="2017-10-04T00:00:00"/>
    <s v="Sultan Shoal North"/>
    <s v="Shallow"/>
    <x v="1"/>
    <x v="1"/>
    <n v="661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676"/>
    <n v="6"/>
    <x v="2"/>
    <s v="PEC"/>
    <s v="6071-6072"/>
    <s v="Pectinia"/>
    <s v="Pectinia paeonia"/>
    <x v="11"/>
    <m/>
    <m/>
    <m/>
    <m/>
    <m/>
    <m/>
    <m/>
  </r>
  <r>
    <d v="2017-10-04T00:00:00"/>
    <s v="Sultan Shoal North"/>
    <s v="Shallow"/>
    <x v="1"/>
    <x v="1"/>
    <n v="682"/>
    <n v="70"/>
    <x v="11"/>
    <m/>
    <m/>
    <m/>
    <m/>
    <x v="0"/>
    <m/>
    <m/>
    <m/>
    <m/>
    <m/>
    <m/>
    <m/>
  </r>
  <r>
    <d v="2017-10-04T00:00:00"/>
    <s v="Sultan Shoal North"/>
    <s v="Shallow"/>
    <x v="1"/>
    <x v="1"/>
    <n v="752"/>
    <n v="43"/>
    <x v="4"/>
    <m/>
    <m/>
    <m/>
    <m/>
    <x v="0"/>
    <m/>
    <m/>
    <m/>
    <m/>
    <m/>
    <m/>
    <m/>
  </r>
  <r>
    <d v="2017-10-04T00:00:00"/>
    <s v="Sultan Shoal North"/>
    <s v="Shallow"/>
    <x v="1"/>
    <x v="1"/>
    <n v="795"/>
    <n v="24"/>
    <x v="2"/>
    <s v="POD"/>
    <s v="6073-6074"/>
    <s v="Podabacia"/>
    <s v="Podabacia crustacea"/>
    <x v="15"/>
    <m/>
    <m/>
    <m/>
    <m/>
    <m/>
    <m/>
    <m/>
  </r>
  <r>
    <d v="2017-10-04T00:00:00"/>
    <s v="Sultan Shoal North"/>
    <s v="Shallow"/>
    <x v="1"/>
    <x v="1"/>
    <n v="819"/>
    <n v="71"/>
    <x v="11"/>
    <m/>
    <m/>
    <m/>
    <m/>
    <x v="0"/>
    <m/>
    <m/>
    <m/>
    <m/>
    <m/>
    <m/>
    <m/>
  </r>
  <r>
    <d v="2017-10-04T00:00:00"/>
    <s v="Sultan Shoal North"/>
    <s v="Shallow"/>
    <x v="1"/>
    <x v="1"/>
    <n v="890"/>
    <n v="55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45"/>
    <n v="3"/>
    <x v="11"/>
    <m/>
    <m/>
    <m/>
    <m/>
    <x v="0"/>
    <m/>
    <m/>
    <m/>
    <m/>
    <m/>
    <m/>
    <m/>
  </r>
  <r>
    <d v="2017-10-04T00:00:00"/>
    <s v="Sultan Shoal North"/>
    <s v="Shallow"/>
    <x v="1"/>
    <x v="1"/>
    <n v="948"/>
    <n v="41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89"/>
    <n v="34"/>
    <x v="11"/>
    <m/>
    <m/>
    <m/>
    <m/>
    <x v="0"/>
    <m/>
    <m/>
    <m/>
    <m/>
    <m/>
    <m/>
    <m/>
  </r>
  <r>
    <d v="2017-10-04T00:00:00"/>
    <s v="Sultan Shoal North"/>
    <s v="Shallow"/>
    <x v="1"/>
    <x v="1"/>
    <n v="1023"/>
    <n v="47"/>
    <x v="3"/>
    <m/>
    <m/>
    <m/>
    <m/>
    <x v="0"/>
    <m/>
    <m/>
    <m/>
    <m/>
    <m/>
    <m/>
    <m/>
  </r>
  <r>
    <d v="2017-10-04T00:00:00"/>
    <s v="Sultan Shoal North"/>
    <s v="Shallow"/>
    <x v="1"/>
    <x v="1"/>
    <n v="1070"/>
    <n v="19"/>
    <x v="2"/>
    <s v="PLA"/>
    <s v="6079-6081"/>
    <s v="Platygyra"/>
    <s v="Platygyra pini"/>
    <x v="8"/>
    <m/>
    <m/>
    <m/>
    <m/>
    <m/>
    <m/>
    <m/>
  </r>
  <r>
    <d v="2017-10-04T00:00:00"/>
    <s v="Sultan Shoal North"/>
    <s v="Shallow"/>
    <x v="1"/>
    <x v="1"/>
    <n v="1089"/>
    <n v="41"/>
    <x v="11"/>
    <m/>
    <m/>
    <m/>
    <m/>
    <x v="0"/>
    <m/>
    <m/>
    <m/>
    <m/>
    <m/>
    <m/>
    <m/>
  </r>
  <r>
    <d v="2017-10-04T00:00:00"/>
    <s v="Sultan Shoal North"/>
    <s v="Shallow"/>
    <x v="1"/>
    <x v="1"/>
    <n v="1130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135"/>
    <n v="5"/>
    <x v="2"/>
    <s v="FVS"/>
    <s v="6082-6083"/>
    <s v="Favites"/>
    <s v="Favites halicora"/>
    <x v="4"/>
    <m/>
    <m/>
    <m/>
    <m/>
    <m/>
    <m/>
    <m/>
  </r>
  <r>
    <d v="2017-10-04T00:00:00"/>
    <s v="Sultan Shoal North"/>
    <s v="Shallow"/>
    <x v="1"/>
    <x v="1"/>
    <n v="1140"/>
    <n v="8"/>
    <x v="7"/>
    <m/>
    <m/>
    <s v="Corallimorph"/>
    <m/>
    <x v="0"/>
    <m/>
    <m/>
    <m/>
    <m/>
    <m/>
    <m/>
    <m/>
  </r>
  <r>
    <d v="2017-10-04T00:00:00"/>
    <s v="Sultan Shoal North"/>
    <s v="Shallow"/>
    <x v="1"/>
    <x v="1"/>
    <n v="1148"/>
    <n v="28"/>
    <x v="3"/>
    <m/>
    <m/>
    <m/>
    <m/>
    <x v="0"/>
    <m/>
    <m/>
    <m/>
    <m/>
    <m/>
    <m/>
    <m/>
  </r>
  <r>
    <d v="2017-10-04T00:00:00"/>
    <s v="Sultan Shoal North"/>
    <s v="Shallow"/>
    <x v="1"/>
    <x v="1"/>
    <n v="1176"/>
    <n v="17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193"/>
    <n v="5"/>
    <x v="4"/>
    <m/>
    <m/>
    <m/>
    <m/>
    <x v="0"/>
    <m/>
    <m/>
    <m/>
    <m/>
    <m/>
    <m/>
    <m/>
  </r>
  <r>
    <d v="2017-10-04T00:00:00"/>
    <s v="Sultan Shoal North"/>
    <s v="Shallow"/>
    <x v="1"/>
    <x v="1"/>
    <n v="1198"/>
    <n v="2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200"/>
    <n v="12"/>
    <x v="11"/>
    <m/>
    <m/>
    <m/>
    <m/>
    <x v="0"/>
    <m/>
    <m/>
    <m/>
    <m/>
    <m/>
    <m/>
    <m/>
  </r>
  <r>
    <d v="2017-10-04T00:00:00"/>
    <s v="Sultan Shoal North"/>
    <s v="Shallow"/>
    <x v="1"/>
    <x v="1"/>
    <n v="1212"/>
    <n v="10"/>
    <x v="2"/>
    <s v="LOB"/>
    <s v="6088-6089"/>
    <s v="Lobophyllia"/>
    <s v="Lobophyllia hataii?"/>
    <x v="25"/>
    <m/>
    <m/>
    <m/>
    <m/>
    <m/>
    <m/>
    <m/>
  </r>
  <r>
    <d v="2017-10-04T00:00:00"/>
    <s v="Sultan Shoal North"/>
    <s v="Shallow"/>
    <x v="1"/>
    <x v="1"/>
    <n v="1222"/>
    <n v="100"/>
    <x v="11"/>
    <m/>
    <m/>
    <m/>
    <m/>
    <x v="0"/>
    <m/>
    <m/>
    <m/>
    <m/>
    <m/>
    <m/>
    <m/>
  </r>
  <r>
    <d v="2017-10-04T00:00:00"/>
    <s v="Sultan Shoal North"/>
    <s v="Shallow"/>
    <x v="1"/>
    <x v="1"/>
    <n v="1322"/>
    <n v="10"/>
    <x v="10"/>
    <m/>
    <m/>
    <m/>
    <m/>
    <x v="0"/>
    <m/>
    <m/>
    <m/>
    <m/>
    <m/>
    <m/>
    <m/>
  </r>
  <r>
    <d v="2017-10-04T00:00:00"/>
    <s v="Sultan Shoal North"/>
    <s v="Shallow"/>
    <x v="1"/>
    <x v="1"/>
    <n v="1332"/>
    <n v="35"/>
    <x v="3"/>
    <m/>
    <m/>
    <m/>
    <m/>
    <x v="0"/>
    <m/>
    <m/>
    <m/>
    <m/>
    <m/>
    <m/>
    <m/>
  </r>
  <r>
    <d v="2017-10-04T00:00:00"/>
    <s v="Sultan Shoal North"/>
    <s v="Shallow"/>
    <x v="1"/>
    <x v="1"/>
    <n v="1367"/>
    <n v="15"/>
    <x v="8"/>
    <m/>
    <m/>
    <m/>
    <m/>
    <x v="0"/>
    <m/>
    <m/>
    <m/>
    <m/>
    <m/>
    <m/>
    <m/>
  </r>
  <r>
    <d v="2017-10-04T00:00:00"/>
    <s v="Sultan Shoal North"/>
    <s v="Shallow"/>
    <x v="1"/>
    <x v="1"/>
    <n v="1382"/>
    <n v="17"/>
    <x v="3"/>
    <m/>
    <m/>
    <m/>
    <m/>
    <x v="0"/>
    <m/>
    <m/>
    <m/>
    <m/>
    <m/>
    <m/>
    <m/>
  </r>
  <r>
    <d v="2017-10-04T00:00:00"/>
    <s v="Sultan Shoal North"/>
    <s v="Shallow"/>
    <x v="1"/>
    <x v="1"/>
    <n v="1399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1419"/>
    <n v="6"/>
    <x v="11"/>
    <m/>
    <m/>
    <m/>
    <m/>
    <x v="0"/>
    <m/>
    <m/>
    <m/>
    <m/>
    <m/>
    <m/>
    <m/>
  </r>
  <r>
    <d v="2017-10-04T00:00:00"/>
    <s v="Sultan Shoal North"/>
    <s v="Shallow"/>
    <x v="1"/>
    <x v="1"/>
    <n v="1425"/>
    <n v="16"/>
    <x v="10"/>
    <m/>
    <m/>
    <m/>
    <m/>
    <x v="0"/>
    <m/>
    <m/>
    <m/>
    <m/>
    <m/>
    <m/>
    <m/>
  </r>
  <r>
    <d v="2017-10-04T00:00:00"/>
    <s v="Sultan Shoal North"/>
    <s v="Shallow"/>
    <x v="1"/>
    <x v="1"/>
    <n v="1441"/>
    <n v="20"/>
    <x v="11"/>
    <m/>
    <m/>
    <m/>
    <m/>
    <x v="0"/>
    <m/>
    <m/>
    <m/>
    <m/>
    <m/>
    <m/>
    <m/>
  </r>
  <r>
    <d v="2017-10-04T00:00:00"/>
    <s v="Sultan Shoal North"/>
    <s v="Shallow"/>
    <x v="1"/>
    <x v="1"/>
    <n v="1461"/>
    <n v="15"/>
    <x v="2"/>
    <s v="TUR"/>
    <s v="6090-6091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476"/>
    <n v="16"/>
    <x v="6"/>
    <m/>
    <m/>
    <m/>
    <m/>
    <x v="0"/>
    <m/>
    <m/>
    <m/>
    <m/>
    <m/>
    <m/>
    <m/>
  </r>
  <r>
    <d v="2017-10-04T00:00:00"/>
    <s v="Sultan Shoal North"/>
    <s v="Shallow"/>
    <x v="1"/>
    <x v="1"/>
    <n v="1492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507"/>
    <n v="13"/>
    <x v="2"/>
    <s v="SYM"/>
    <s v="6092-6093"/>
    <s v="Symphyllia"/>
    <s v="Symphyllia agaricia"/>
    <x v="26"/>
    <m/>
    <m/>
    <m/>
    <m/>
    <m/>
    <m/>
    <m/>
  </r>
  <r>
    <d v="2017-10-04T00:00:00"/>
    <s v="Sultan Shoal North"/>
    <s v="Shallow"/>
    <x v="1"/>
    <x v="1"/>
    <n v="1520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1538"/>
    <n v="14"/>
    <x v="2"/>
    <s v="FAV"/>
    <s v="6094-6095"/>
    <m/>
    <m/>
    <x v="4"/>
    <m/>
    <m/>
    <m/>
    <m/>
    <m/>
    <m/>
    <m/>
  </r>
  <r>
    <d v="2017-10-04T00:00:00"/>
    <s v="Sultan Shoal North"/>
    <s v="Shallow"/>
    <x v="1"/>
    <x v="1"/>
    <n v="1552"/>
    <n v="48"/>
    <x v="3"/>
    <m/>
    <m/>
    <m/>
    <m/>
    <x v="0"/>
    <m/>
    <m/>
    <m/>
    <m/>
    <m/>
    <m/>
    <m/>
  </r>
  <r>
    <d v="2017-10-04T00:00:00"/>
    <s v="Sultan Shoal North"/>
    <s v="Shallow"/>
    <x v="1"/>
    <x v="1"/>
    <n v="1600"/>
    <n v="12"/>
    <x v="5"/>
    <m/>
    <m/>
    <m/>
    <m/>
    <x v="0"/>
    <m/>
    <m/>
    <m/>
    <m/>
    <m/>
    <m/>
    <m/>
  </r>
  <r>
    <d v="2017-10-04T00:00:00"/>
    <s v="Sultan Shoal North"/>
    <s v="Shallow"/>
    <x v="1"/>
    <x v="1"/>
    <n v="1612"/>
    <n v="150"/>
    <x v="3"/>
    <m/>
    <m/>
    <m/>
    <m/>
    <x v="0"/>
    <m/>
    <m/>
    <m/>
    <s v=" "/>
    <m/>
    <m/>
    <m/>
  </r>
  <r>
    <d v="2017-10-04T00:00:00"/>
    <s v="Sultan Shoal North"/>
    <s v="Shallow"/>
    <x v="1"/>
    <x v="1"/>
    <n v="1762"/>
    <n v="5"/>
    <x v="2"/>
    <s v="TUR"/>
    <s v="6096-6097"/>
    <s v="Turbinaria"/>
    <s v="Turbinaria mesenterina"/>
    <x v="2"/>
    <m/>
    <m/>
    <m/>
    <m/>
    <m/>
    <m/>
    <m/>
  </r>
  <r>
    <d v="2017-10-04T00:00:00"/>
    <s v="Sultan Shoal North"/>
    <s v="Shallow"/>
    <x v="1"/>
    <x v="1"/>
    <n v="1767"/>
    <n v="27"/>
    <x v="3"/>
    <m/>
    <m/>
    <m/>
    <m/>
    <x v="0"/>
    <m/>
    <m/>
    <m/>
    <m/>
    <m/>
    <m/>
    <m/>
  </r>
  <r>
    <d v="2017-10-04T00:00:00"/>
    <s v="Sultan Shoal North"/>
    <s v="Shallow"/>
    <x v="1"/>
    <x v="1"/>
    <n v="1794"/>
    <n v="5"/>
    <x v="12"/>
    <s v="ASCID"/>
    <m/>
    <m/>
    <m/>
    <x v="0"/>
    <m/>
    <m/>
    <m/>
    <m/>
    <m/>
    <m/>
    <m/>
  </r>
  <r>
    <d v="2017-10-04T00:00:00"/>
    <s v="Sultan Shoal North"/>
    <s v="Shallow"/>
    <x v="1"/>
    <x v="1"/>
    <n v="1799"/>
    <n v="2"/>
    <x v="10"/>
    <m/>
    <m/>
    <m/>
    <m/>
    <x v="0"/>
    <m/>
    <m/>
    <m/>
    <m/>
    <m/>
    <m/>
    <m/>
  </r>
  <r>
    <d v="2017-10-04T00:00:00"/>
    <s v="Sultan Shoal North"/>
    <s v="Shallow"/>
    <x v="1"/>
    <x v="1"/>
    <n v="1801"/>
    <n v="4"/>
    <x v="6"/>
    <m/>
    <m/>
    <m/>
    <m/>
    <x v="0"/>
    <m/>
    <m/>
    <m/>
    <m/>
    <m/>
    <m/>
    <m/>
  </r>
  <r>
    <d v="2017-10-04T00:00:00"/>
    <s v="Sultan Shoal North"/>
    <s v="Shallow"/>
    <x v="1"/>
    <x v="1"/>
    <n v="1805"/>
    <n v="15"/>
    <x v="2"/>
    <s v="CYP"/>
    <s v="6098-6100"/>
    <s v="Cyphastrea"/>
    <s v="Cyphastrea chalcidicum"/>
    <x v="27"/>
    <m/>
    <m/>
    <m/>
    <m/>
    <m/>
    <m/>
    <m/>
  </r>
  <r>
    <d v="2017-10-04T00:00:00"/>
    <s v="Sultan Shoal North"/>
    <s v="Shallow"/>
    <x v="1"/>
    <x v="1"/>
    <n v="1820"/>
    <n v="25"/>
    <x v="3"/>
    <m/>
    <m/>
    <m/>
    <m/>
    <x v="0"/>
    <m/>
    <m/>
    <m/>
    <m/>
    <m/>
    <m/>
    <m/>
  </r>
  <r>
    <d v="2017-10-04T00:00:00"/>
    <s v="Sultan Shoal North"/>
    <s v="Shallow"/>
    <x v="1"/>
    <x v="1"/>
    <n v="1845"/>
    <n v="19"/>
    <x v="10"/>
    <m/>
    <m/>
    <m/>
    <m/>
    <x v="0"/>
    <m/>
    <m/>
    <m/>
    <m/>
    <m/>
    <m/>
    <m/>
  </r>
  <r>
    <d v="2017-10-04T00:00:00"/>
    <s v="Sultan Shoal North"/>
    <s v="Shallow"/>
    <x v="1"/>
    <x v="1"/>
    <n v="1864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879"/>
    <n v="14"/>
    <x v="5"/>
    <m/>
    <m/>
    <m/>
    <m/>
    <x v="0"/>
    <m/>
    <m/>
    <m/>
    <m/>
    <m/>
    <m/>
    <m/>
  </r>
  <r>
    <d v="2017-10-04T00:00:00"/>
    <s v="Sultan Shoal North"/>
    <s v="Shallow"/>
    <x v="1"/>
    <x v="1"/>
    <n v="1893"/>
    <n v="4"/>
    <x v="11"/>
    <m/>
    <m/>
    <m/>
    <m/>
    <x v="0"/>
    <m/>
    <m/>
    <m/>
    <m/>
    <m/>
    <m/>
    <m/>
  </r>
  <r>
    <d v="2017-10-04T00:00:00"/>
    <s v="Sultan Shoal North"/>
    <s v="Shallow"/>
    <x v="1"/>
    <x v="1"/>
    <n v="1897"/>
    <n v="49"/>
    <x v="2"/>
    <s v="TUR"/>
    <s v="6101-6102"/>
    <s v="Turbinaria"/>
    <s v="Turbinaria peltata"/>
    <x v="28"/>
    <m/>
    <m/>
    <m/>
    <m/>
    <m/>
    <m/>
    <m/>
  </r>
  <r>
    <d v="2017-10-04T00:00:00"/>
    <s v="Sultan Shoal North"/>
    <s v="Shallow"/>
    <x v="1"/>
    <x v="1"/>
    <n v="1946"/>
    <n v="14"/>
    <x v="3"/>
    <m/>
    <m/>
    <m/>
    <m/>
    <x v="0"/>
    <m/>
    <m/>
    <m/>
    <m/>
    <m/>
    <m/>
    <m/>
  </r>
  <r>
    <d v="2017-10-04T00:00:00"/>
    <s v="Sultan Shoal North"/>
    <s v="Shallow"/>
    <x v="1"/>
    <x v="1"/>
    <n v="1960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1966"/>
    <n v="3"/>
    <x v="2"/>
    <s v="POR"/>
    <s v="6103-6104"/>
    <s v="Porites"/>
    <s v="Porites lobata"/>
    <x v="21"/>
    <m/>
    <m/>
    <m/>
    <m/>
    <m/>
    <m/>
    <m/>
  </r>
  <r>
    <d v="2017-10-04T00:00:00"/>
    <s v="Sultan Shoal North"/>
    <s v="Shallow"/>
    <x v="1"/>
    <x v="1"/>
    <n v="1969"/>
    <n v="24"/>
    <x v="6"/>
    <m/>
    <m/>
    <m/>
    <m/>
    <x v="0"/>
    <m/>
    <m/>
    <m/>
    <m/>
    <m/>
    <m/>
    <m/>
  </r>
  <r>
    <d v="2017-10-04T00:00:00"/>
    <s v="Sultan Shoal North"/>
    <s v="Shallow"/>
    <x v="1"/>
    <x v="1"/>
    <n v="1993"/>
    <n v="7"/>
    <x v="10"/>
    <m/>
    <m/>
    <m/>
    <m/>
    <x v="0"/>
    <m/>
    <m/>
    <m/>
    <m/>
    <m/>
    <m/>
    <m/>
  </r>
  <r>
    <d v="2017-10-04T00:00:00"/>
    <s v="Sultan Shoal North"/>
    <s v="Shallow"/>
    <x v="1"/>
    <x v="1"/>
    <n v="2000"/>
    <m/>
    <x v="9"/>
    <m/>
    <m/>
    <m/>
    <m/>
    <x v="0"/>
    <m/>
    <m/>
    <m/>
    <m/>
    <m/>
    <m/>
    <m/>
  </r>
  <r>
    <d v="2017-10-04T00:00:00"/>
    <s v="Sultan Shoal North"/>
    <s v="Shallow"/>
    <x v="2"/>
    <x v="2"/>
    <n v="2500"/>
    <n v="45"/>
    <x v="3"/>
    <m/>
    <m/>
    <m/>
    <m/>
    <x v="0"/>
    <m/>
    <m/>
    <m/>
    <m/>
    <m/>
    <m/>
    <m/>
  </r>
  <r>
    <d v="2017-10-04T00:00:00"/>
    <s v="Sultan Shoal North"/>
    <s v="Shallow"/>
    <x v="2"/>
    <x v="2"/>
    <n v="2545"/>
    <n v="3"/>
    <x v="12"/>
    <s v="Tunicate"/>
    <m/>
    <m/>
    <m/>
    <x v="0"/>
    <m/>
    <m/>
    <m/>
    <m/>
    <m/>
    <m/>
    <m/>
  </r>
  <r>
    <d v="2017-10-04T00:00:00"/>
    <s v="Sultan Shoal North"/>
    <s v="Shallow"/>
    <x v="2"/>
    <x v="2"/>
    <n v="2548"/>
    <n v="13"/>
    <x v="3"/>
    <m/>
    <m/>
    <m/>
    <m/>
    <x v="0"/>
    <m/>
    <m/>
    <m/>
    <m/>
    <m/>
    <m/>
    <m/>
  </r>
  <r>
    <d v="2017-10-04T00:00:00"/>
    <s v="Sultan Shoal North"/>
    <s v="Shallow"/>
    <x v="2"/>
    <x v="2"/>
    <n v="2561"/>
    <n v="14"/>
    <x v="11"/>
    <m/>
    <m/>
    <m/>
    <m/>
    <x v="0"/>
    <m/>
    <m/>
    <m/>
    <m/>
    <m/>
    <m/>
    <m/>
  </r>
  <r>
    <d v="2017-10-04T00:00:00"/>
    <s v="Sultan Shoal North"/>
    <s v="Shallow"/>
    <x v="2"/>
    <x v="2"/>
    <n v="2575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2593"/>
    <n v="26"/>
    <x v="2"/>
    <m/>
    <s v="IMG_153-154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619"/>
    <n v="21"/>
    <x v="3"/>
    <m/>
    <m/>
    <m/>
    <m/>
    <x v="0"/>
    <m/>
    <m/>
    <m/>
    <m/>
    <m/>
    <m/>
    <m/>
  </r>
  <r>
    <d v="2017-10-04T00:00:00"/>
    <s v="Sultan Shoal North"/>
    <s v="Shallow"/>
    <x v="2"/>
    <x v="2"/>
    <n v="2640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2650"/>
    <n v="80"/>
    <x v="3"/>
    <m/>
    <m/>
    <m/>
    <m/>
    <x v="0"/>
    <m/>
    <m/>
    <m/>
    <m/>
    <m/>
    <m/>
    <m/>
  </r>
  <r>
    <d v="2017-10-04T00:00:00"/>
    <s v="Sultan Shoal North"/>
    <s v="Shallow"/>
    <x v="2"/>
    <x v="2"/>
    <n v="2730"/>
    <n v="19"/>
    <x v="11"/>
    <m/>
    <m/>
    <m/>
    <m/>
    <x v="0"/>
    <m/>
    <m/>
    <m/>
    <m/>
    <m/>
    <m/>
    <m/>
  </r>
  <r>
    <d v="2017-10-04T00:00:00"/>
    <s v="Sultan Shoal North"/>
    <s v="Shallow"/>
    <x v="2"/>
    <x v="2"/>
    <n v="2749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2755"/>
    <n v="17"/>
    <x v="2"/>
    <m/>
    <s v="IMG_155-157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772"/>
    <n v="28"/>
    <x v="3"/>
    <m/>
    <m/>
    <m/>
    <m/>
    <x v="0"/>
    <m/>
    <m/>
    <m/>
    <m/>
    <m/>
    <m/>
    <m/>
  </r>
  <r>
    <d v="2017-10-04T00:00:00"/>
    <s v="Sultan Shoal North"/>
    <s v="Shallow"/>
    <x v="2"/>
    <x v="2"/>
    <n v="2800"/>
    <n v="11"/>
    <x v="6"/>
    <m/>
    <m/>
    <m/>
    <m/>
    <x v="0"/>
    <m/>
    <m/>
    <m/>
    <m/>
    <m/>
    <m/>
    <m/>
  </r>
  <r>
    <d v="2017-10-04T00:00:00"/>
    <s v="Sultan Shoal North"/>
    <s v="Shallow"/>
    <x v="2"/>
    <x v="2"/>
    <n v="2811"/>
    <n v="3"/>
    <x v="3"/>
    <m/>
    <m/>
    <m/>
    <m/>
    <x v="0"/>
    <m/>
    <m/>
    <m/>
    <m/>
    <m/>
    <m/>
    <m/>
  </r>
  <r>
    <d v="2017-10-04T00:00:00"/>
    <s v="Sultan Shoal North"/>
    <s v="Shallow"/>
    <x v="2"/>
    <x v="2"/>
    <n v="2814"/>
    <n v="2"/>
    <x v="2"/>
    <m/>
    <s v="IMG_158-159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2816"/>
    <n v="18"/>
    <x v="2"/>
    <m/>
    <s v="IMG_160-161"/>
    <s v="Podabacia"/>
    <s v="Podabacia crustacea"/>
    <x v="15"/>
    <m/>
    <m/>
    <m/>
    <m/>
    <m/>
    <m/>
    <m/>
  </r>
  <r>
    <d v="2017-10-04T00:00:00"/>
    <s v="Sultan Shoal North"/>
    <s v="Shallow"/>
    <x v="2"/>
    <x v="2"/>
    <n v="2834"/>
    <n v="56"/>
    <x v="3"/>
    <m/>
    <m/>
    <m/>
    <m/>
    <x v="0"/>
    <m/>
    <m/>
    <m/>
    <m/>
    <m/>
    <m/>
    <m/>
  </r>
  <r>
    <d v="2017-10-04T00:00:00"/>
    <s v="Sultan Shoal North"/>
    <s v="Shallow"/>
    <x v="2"/>
    <x v="2"/>
    <n v="2890"/>
    <n v="15"/>
    <x v="2"/>
    <m/>
    <s v="IMG_162-165"/>
    <s v="Psammocora"/>
    <s v="Psammocora superficialis"/>
    <x v="20"/>
    <m/>
    <m/>
    <m/>
    <m/>
    <m/>
    <m/>
    <m/>
  </r>
  <r>
    <d v="2017-10-04T00:00:00"/>
    <s v="Sultan Shoal North"/>
    <s v="Shallow"/>
    <x v="2"/>
    <x v="2"/>
    <n v="2905"/>
    <n v="20"/>
    <x v="3"/>
    <m/>
    <m/>
    <m/>
    <m/>
    <x v="0"/>
    <m/>
    <m/>
    <m/>
    <m/>
    <m/>
    <m/>
    <m/>
  </r>
  <r>
    <d v="2017-10-04T00:00:00"/>
    <s v="Sultan Shoal North"/>
    <s v="Shallow"/>
    <x v="2"/>
    <x v="2"/>
    <n v="2925"/>
    <n v="5"/>
    <x v="2"/>
    <m/>
    <s v="IMG_166-168"/>
    <s v="Platygyra"/>
    <s v="Platygyra pini"/>
    <x v="13"/>
    <m/>
    <m/>
    <m/>
    <m/>
    <m/>
    <m/>
    <m/>
  </r>
  <r>
    <d v="2017-10-04T00:00:00"/>
    <s v="Sultan Shoal North"/>
    <s v="Shallow"/>
    <x v="2"/>
    <x v="2"/>
    <n v="293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2935"/>
    <n v="15"/>
    <x v="4"/>
    <m/>
    <m/>
    <m/>
    <m/>
    <x v="0"/>
    <m/>
    <m/>
    <m/>
    <m/>
    <m/>
    <m/>
    <m/>
  </r>
  <r>
    <d v="2017-10-04T00:00:00"/>
    <s v="Sultan Shoal North"/>
    <s v="Shallow"/>
    <x v="2"/>
    <x v="2"/>
    <n v="2950"/>
    <n v="55"/>
    <x v="3"/>
    <m/>
    <m/>
    <m/>
    <m/>
    <x v="0"/>
    <m/>
    <m/>
    <m/>
    <m/>
    <m/>
    <m/>
    <m/>
  </r>
  <r>
    <d v="2017-10-04T00:00:00"/>
    <s v="Sultan Shoal North"/>
    <s v="Shallow"/>
    <x v="2"/>
    <x v="2"/>
    <n v="3005"/>
    <n v="23"/>
    <x v="11"/>
    <m/>
    <m/>
    <m/>
    <m/>
    <x v="0"/>
    <m/>
    <m/>
    <m/>
    <m/>
    <m/>
    <m/>
    <m/>
  </r>
  <r>
    <d v="2017-10-04T00:00:00"/>
    <s v="Sultan Shoal North"/>
    <s v="Shallow"/>
    <x v="2"/>
    <x v="2"/>
    <n v="3028"/>
    <n v="17"/>
    <x v="3"/>
    <m/>
    <m/>
    <m/>
    <m/>
    <x v="0"/>
    <m/>
    <m/>
    <m/>
    <m/>
    <m/>
    <m/>
    <m/>
  </r>
  <r>
    <d v="2017-10-04T00:00:00"/>
    <s v="Sultan Shoal North"/>
    <s v="Shallow"/>
    <x v="2"/>
    <x v="2"/>
    <n v="3045"/>
    <n v="2"/>
    <x v="2"/>
    <m/>
    <s v="IMG_169-170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3047"/>
    <n v="64"/>
    <x v="3"/>
    <m/>
    <m/>
    <m/>
    <m/>
    <x v="0"/>
    <m/>
    <m/>
    <m/>
    <m/>
    <m/>
    <m/>
    <m/>
  </r>
  <r>
    <d v="2017-10-04T00:00:00"/>
    <s v="Sultan Shoal North"/>
    <s v="Shallow"/>
    <x v="2"/>
    <x v="2"/>
    <n v="3111"/>
    <n v="41"/>
    <x v="2"/>
    <m/>
    <s v="IMG171-176"/>
    <s v="Acanthastrea"/>
    <s v="Acanthastrea hillae"/>
    <x v="29"/>
    <m/>
    <m/>
    <m/>
    <m/>
    <m/>
    <m/>
    <m/>
  </r>
  <r>
    <d v="2017-10-04T00:00:00"/>
    <s v="Sultan Shoal North"/>
    <s v="Shallow"/>
    <x v="2"/>
    <x v="2"/>
    <n v="3152"/>
    <n v="35"/>
    <x v="3"/>
    <m/>
    <m/>
    <m/>
    <m/>
    <x v="0"/>
    <m/>
    <m/>
    <m/>
    <m/>
    <m/>
    <m/>
    <m/>
  </r>
  <r>
    <d v="2017-10-04T00:00:00"/>
    <s v="Sultan Shoal North"/>
    <s v="Shallow"/>
    <x v="2"/>
    <x v="2"/>
    <n v="3187"/>
    <n v="4"/>
    <x v="2"/>
    <m/>
    <s v="IMG177-181"/>
    <s v="Turbinaria"/>
    <s v="Turbinaria reniformis"/>
    <x v="2"/>
    <m/>
    <m/>
    <m/>
    <m/>
    <m/>
    <m/>
    <m/>
  </r>
  <r>
    <d v="2017-10-04T00:00:00"/>
    <s v="Sultan Shoal North"/>
    <s v="Shallow"/>
    <x v="2"/>
    <x v="2"/>
    <n v="3191"/>
    <n v="5"/>
    <x v="2"/>
    <m/>
    <s v="IMG182-185"/>
    <s v="Dipsastraea"/>
    <m/>
    <x v="4"/>
    <m/>
    <m/>
    <m/>
    <m/>
    <m/>
    <m/>
    <m/>
  </r>
  <r>
    <d v="2017-10-04T00:00:00"/>
    <s v="Sultan Shoal North"/>
    <s v="Shallow"/>
    <x v="2"/>
    <x v="2"/>
    <n v="319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198"/>
    <n v="14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2"/>
    <n v="2"/>
    <x v="4"/>
    <m/>
    <m/>
    <m/>
    <m/>
    <x v="0"/>
    <m/>
    <m/>
    <m/>
    <m/>
    <m/>
    <m/>
    <m/>
  </r>
  <r>
    <d v="2017-10-04T00:00:00"/>
    <s v="Sultan Shoal North"/>
    <s v="Shallow"/>
    <x v="2"/>
    <x v="2"/>
    <n v="3214"/>
    <n v="2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218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3228"/>
    <n v="50"/>
    <x v="2"/>
    <m/>
    <s v="IMG188-191"/>
    <s v="Platygyra"/>
    <m/>
    <x v="30"/>
    <m/>
    <m/>
    <m/>
    <m/>
    <m/>
    <m/>
    <m/>
  </r>
  <r>
    <d v="2017-10-04T00:00:00"/>
    <s v="Sultan Shoal North"/>
    <s v="Shallow"/>
    <x v="2"/>
    <x v="2"/>
    <n v="3278"/>
    <n v="1"/>
    <x v="5"/>
    <m/>
    <m/>
    <m/>
    <m/>
    <x v="0"/>
    <m/>
    <m/>
    <m/>
    <m/>
    <m/>
    <m/>
    <m/>
  </r>
  <r>
    <d v="2017-10-04T00:00:00"/>
    <s v="Sultan Shoal North"/>
    <s v="Shallow"/>
    <x v="2"/>
    <x v="2"/>
    <n v="3279"/>
    <n v="26"/>
    <x v="3"/>
    <m/>
    <m/>
    <m/>
    <m/>
    <x v="0"/>
    <m/>
    <m/>
    <m/>
    <m/>
    <m/>
    <m/>
    <m/>
  </r>
  <r>
    <d v="2017-10-04T00:00:00"/>
    <s v="Sultan Shoal North"/>
    <s v="Shallow"/>
    <x v="2"/>
    <x v="2"/>
    <n v="330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313"/>
    <n v="7"/>
    <x v="2"/>
    <m/>
    <s v="IMG192-193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320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3338"/>
    <n v="7"/>
    <x v="2"/>
    <m/>
    <s v="IMG194-195"/>
    <s v="Favites"/>
    <s v="Favites pentagona"/>
    <x v="3"/>
    <m/>
    <m/>
    <m/>
    <m/>
    <m/>
    <m/>
    <m/>
  </r>
  <r>
    <d v="2017-10-04T00:00:00"/>
    <s v="Sultan Shoal North"/>
    <s v="Shallow"/>
    <x v="2"/>
    <x v="2"/>
    <n v="3345"/>
    <n v="9"/>
    <x v="3"/>
    <m/>
    <m/>
    <m/>
    <m/>
    <x v="0"/>
    <m/>
    <m/>
    <m/>
    <m/>
    <m/>
    <m/>
    <m/>
  </r>
  <r>
    <d v="2017-10-04T00:00:00"/>
    <s v="Sultan Shoal North"/>
    <s v="Shallow"/>
    <x v="2"/>
    <x v="2"/>
    <n v="3354"/>
    <n v="7"/>
    <x v="6"/>
    <m/>
    <m/>
    <m/>
    <m/>
    <x v="0"/>
    <m/>
    <m/>
    <m/>
    <m/>
    <m/>
    <m/>
    <m/>
  </r>
  <r>
    <d v="2017-10-04T00:00:00"/>
    <s v="Sultan Shoal North"/>
    <s v="Shallow"/>
    <x v="2"/>
    <x v="2"/>
    <n v="3361"/>
    <n v="15"/>
    <x v="3"/>
    <m/>
    <m/>
    <m/>
    <m/>
    <x v="0"/>
    <m/>
    <m/>
    <m/>
    <m/>
    <m/>
    <m/>
    <m/>
  </r>
  <r>
    <d v="2017-10-04T00:00:00"/>
    <s v="Sultan Shoal North"/>
    <s v="Shallow"/>
    <x v="2"/>
    <x v="2"/>
    <n v="3376"/>
    <n v="4"/>
    <x v="11"/>
    <m/>
    <m/>
    <m/>
    <m/>
    <x v="0"/>
    <m/>
    <m/>
    <m/>
    <m/>
    <m/>
    <m/>
    <m/>
  </r>
  <r>
    <d v="2017-10-04T00:00:00"/>
    <s v="Sultan Shoal North"/>
    <s v="Shallow"/>
    <x v="2"/>
    <x v="2"/>
    <n v="3380"/>
    <n v="8"/>
    <x v="5"/>
    <m/>
    <m/>
    <m/>
    <m/>
    <x v="0"/>
    <m/>
    <m/>
    <m/>
    <m/>
    <m/>
    <m/>
    <m/>
  </r>
  <r>
    <d v="2017-10-04T00:00:00"/>
    <s v="Sultan Shoal North"/>
    <s v="Shallow"/>
    <x v="2"/>
    <x v="2"/>
    <n v="3388"/>
    <n v="10"/>
    <x v="4"/>
    <m/>
    <m/>
    <m/>
    <m/>
    <x v="0"/>
    <m/>
    <m/>
    <m/>
    <m/>
    <m/>
    <m/>
    <m/>
  </r>
  <r>
    <d v="2017-10-04T00:00:00"/>
    <s v="Sultan Shoal North"/>
    <s v="Shallow"/>
    <x v="2"/>
    <x v="2"/>
    <n v="3398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3403"/>
    <n v="10"/>
    <x v="2"/>
    <m/>
    <s v="IMG196-198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413"/>
    <n v="12"/>
    <x v="0"/>
    <m/>
    <m/>
    <m/>
    <m/>
    <x v="0"/>
    <m/>
    <m/>
    <m/>
    <m/>
    <m/>
    <m/>
    <m/>
  </r>
  <r>
    <d v="2017-10-04T00:00:00"/>
    <s v="Sultan Shoal North"/>
    <s v="Shallow"/>
    <x v="2"/>
    <x v="2"/>
    <n v="342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433"/>
    <n v="54"/>
    <x v="3"/>
    <m/>
    <m/>
    <m/>
    <m/>
    <x v="0"/>
    <m/>
    <m/>
    <m/>
    <m/>
    <m/>
    <m/>
    <m/>
  </r>
  <r>
    <d v="2017-10-04T00:00:00"/>
    <s v="Sultan Shoal North"/>
    <s v="Shallow"/>
    <x v="2"/>
    <x v="2"/>
    <n v="3487"/>
    <n v="23"/>
    <x v="2"/>
    <m/>
    <s v="IMG199-201"/>
    <s v="Turbinaria"/>
    <s v="Turbinaria peltata"/>
    <x v="2"/>
    <m/>
    <m/>
    <m/>
    <m/>
    <m/>
    <m/>
    <m/>
  </r>
  <r>
    <d v="2017-10-04T00:00:00"/>
    <s v="Sultan Shoal North"/>
    <s v="Shallow"/>
    <x v="2"/>
    <x v="2"/>
    <n v="3510"/>
    <n v="228"/>
    <x v="3"/>
    <m/>
    <m/>
    <m/>
    <m/>
    <x v="0"/>
    <m/>
    <m/>
    <m/>
    <m/>
    <m/>
    <m/>
    <m/>
  </r>
  <r>
    <d v="2017-10-04T00:00:00"/>
    <s v="Sultan Shoal North"/>
    <s v="Shallow"/>
    <x v="2"/>
    <x v="2"/>
    <n v="3738"/>
    <n v="2"/>
    <x v="6"/>
    <m/>
    <m/>
    <m/>
    <m/>
    <x v="0"/>
    <m/>
    <m/>
    <m/>
    <m/>
    <m/>
    <m/>
    <m/>
  </r>
  <r>
    <d v="2017-10-04T00:00:00"/>
    <s v="Sultan Shoal North"/>
    <s v="Shallow"/>
    <x v="2"/>
    <x v="2"/>
    <n v="3740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3763"/>
    <n v="7"/>
    <x v="2"/>
    <m/>
    <s v="IMG202-205"/>
    <s v="Hydnophora"/>
    <s v="Hydnophora grandis"/>
    <x v="32"/>
    <m/>
    <m/>
    <m/>
    <m/>
    <m/>
    <m/>
    <m/>
  </r>
  <r>
    <d v="2017-10-04T00:00:00"/>
    <s v="Sultan Shoal North"/>
    <s v="Shallow"/>
    <x v="2"/>
    <x v="2"/>
    <n v="3770"/>
    <n v="27"/>
    <x v="3"/>
    <m/>
    <m/>
    <m/>
    <m/>
    <x v="0"/>
    <m/>
    <m/>
    <m/>
    <m/>
    <m/>
    <m/>
    <m/>
  </r>
  <r>
    <d v="2017-10-04T00:00:00"/>
    <s v="Sultan Shoal North"/>
    <s v="Shallow"/>
    <x v="2"/>
    <x v="2"/>
    <n v="3797"/>
    <n v="12"/>
    <x v="2"/>
    <s v="very fleshy with obvious paliform lobes"/>
    <s v="IMG206-207"/>
    <s v="Goniastrea/Dipsastraea"/>
    <m/>
    <x v="33"/>
    <m/>
    <m/>
    <m/>
    <m/>
    <m/>
    <m/>
    <m/>
  </r>
  <r>
    <d v="2017-10-04T00:00:00"/>
    <s v="Sultan Shoal North"/>
    <s v="Shallow"/>
    <x v="2"/>
    <x v="2"/>
    <n v="3809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3817"/>
    <n v="23"/>
    <x v="5"/>
    <m/>
    <m/>
    <m/>
    <m/>
    <x v="0"/>
    <m/>
    <m/>
    <m/>
    <m/>
    <m/>
    <m/>
    <m/>
  </r>
  <r>
    <d v="2017-10-04T00:00:00"/>
    <s v="Sultan Shoal North"/>
    <s v="Shallow"/>
    <x v="2"/>
    <x v="2"/>
    <n v="3840"/>
    <n v="48"/>
    <x v="3"/>
    <m/>
    <m/>
    <m/>
    <m/>
    <x v="0"/>
    <m/>
    <m/>
    <m/>
    <m/>
    <m/>
    <m/>
    <m/>
  </r>
  <r>
    <d v="2017-10-04T00:00:00"/>
    <s v="Sultan Shoal North"/>
    <s v="Shallow"/>
    <x v="2"/>
    <x v="2"/>
    <n v="3888"/>
    <n v="9"/>
    <x v="2"/>
    <m/>
    <s v="IMG208-209"/>
    <s v="Platygyra"/>
    <m/>
    <x v="8"/>
    <m/>
    <m/>
    <m/>
    <m/>
    <m/>
    <m/>
    <m/>
  </r>
  <r>
    <d v="2017-10-04T00:00:00"/>
    <s v="Sultan Shoal North"/>
    <s v="Shallow"/>
    <x v="2"/>
    <x v="2"/>
    <n v="3897"/>
    <n v="63"/>
    <x v="3"/>
    <m/>
    <m/>
    <m/>
    <m/>
    <x v="0"/>
    <m/>
    <m/>
    <m/>
    <m/>
    <m/>
    <m/>
    <m/>
  </r>
  <r>
    <d v="2017-10-04T00:00:00"/>
    <s v="Sultan Shoal North"/>
    <s v="Shallow"/>
    <x v="2"/>
    <x v="2"/>
    <n v="3960"/>
    <n v="1"/>
    <x v="6"/>
    <m/>
    <m/>
    <m/>
    <m/>
    <x v="0"/>
    <m/>
    <m/>
    <m/>
    <m/>
    <m/>
    <m/>
    <m/>
  </r>
  <r>
    <d v="2017-10-04T00:00:00"/>
    <s v="Sultan Shoal North"/>
    <s v="Shallow"/>
    <x v="2"/>
    <x v="2"/>
    <n v="3961"/>
    <n v="24"/>
    <x v="3"/>
    <m/>
    <m/>
    <m/>
    <m/>
    <x v="0"/>
    <m/>
    <m/>
    <m/>
    <m/>
    <m/>
    <m/>
    <m/>
  </r>
  <r>
    <d v="2017-10-04T00:00:00"/>
    <s v="Sultan Shoal North"/>
    <s v="Shallow"/>
    <x v="2"/>
    <x v="2"/>
    <n v="398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000"/>
    <n v="12"/>
    <x v="3"/>
    <m/>
    <m/>
    <m/>
    <m/>
    <x v="0"/>
    <m/>
    <m/>
    <m/>
    <m/>
    <m/>
    <m/>
    <m/>
  </r>
  <r>
    <d v="2017-10-04T00:00:00"/>
    <s v="Sultan Shoal North"/>
    <s v="Shallow"/>
    <x v="2"/>
    <x v="2"/>
    <n v="4012"/>
    <n v="20"/>
    <x v="13"/>
    <m/>
    <m/>
    <m/>
    <m/>
    <x v="0"/>
    <m/>
    <m/>
    <m/>
    <m/>
    <m/>
    <m/>
    <m/>
  </r>
  <r>
    <d v="2017-10-04T00:00:00"/>
    <s v="Sultan Shoal North"/>
    <s v="Shallow"/>
    <x v="2"/>
    <x v="2"/>
    <n v="4032"/>
    <n v="38"/>
    <x v="3"/>
    <m/>
    <m/>
    <m/>
    <m/>
    <x v="0"/>
    <m/>
    <m/>
    <m/>
    <m/>
    <m/>
    <m/>
    <m/>
  </r>
  <r>
    <d v="2017-10-04T00:00:00"/>
    <s v="Sultan Shoal North"/>
    <s v="Shallow"/>
    <x v="2"/>
    <x v="2"/>
    <n v="4070"/>
    <n v="10"/>
    <x v="2"/>
    <m/>
    <s v="IMG210-211"/>
    <s v="Favites"/>
    <s v="Favites abdita"/>
    <x v="3"/>
    <m/>
    <m/>
    <m/>
    <m/>
    <m/>
    <m/>
    <m/>
  </r>
  <r>
    <d v="2017-10-04T00:00:00"/>
    <s v="Sultan Shoal North"/>
    <s v="Shallow"/>
    <x v="2"/>
    <x v="2"/>
    <n v="408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4085"/>
    <n v="7"/>
    <x v="2"/>
    <m/>
    <s v="IMG212-213"/>
    <s v="Lobophyllia"/>
    <m/>
    <x v="25"/>
    <m/>
    <m/>
    <m/>
    <m/>
    <m/>
    <m/>
    <m/>
  </r>
  <r>
    <d v="2017-10-04T00:00:00"/>
    <s v="Sultan Shoal North"/>
    <s v="Shallow"/>
    <x v="2"/>
    <x v="2"/>
    <n v="4092"/>
    <n v="25"/>
    <x v="2"/>
    <m/>
    <s v="IMG214-217"/>
    <s v="Leptastrea"/>
    <s v="Leptastrea transversa"/>
    <x v="34"/>
    <m/>
    <m/>
    <m/>
    <m/>
    <m/>
    <m/>
    <m/>
  </r>
  <r>
    <d v="2017-10-04T00:00:00"/>
    <s v="Sultan Shoal North"/>
    <s v="Shallow"/>
    <x v="2"/>
    <x v="2"/>
    <n v="4117"/>
    <n v="30"/>
    <x v="3"/>
    <m/>
    <m/>
    <m/>
    <m/>
    <x v="0"/>
    <m/>
    <m/>
    <m/>
    <m/>
    <m/>
    <m/>
    <m/>
  </r>
  <r>
    <d v="2017-10-04T00:00:00"/>
    <s v="Sultan Shoal North"/>
    <s v="Shallow"/>
    <x v="2"/>
    <x v="2"/>
    <n v="4147"/>
    <n v="4"/>
    <x v="2"/>
    <m/>
    <s v="IMG218-219"/>
    <s v="Goniastrea"/>
    <s v="Goniastrea aspera"/>
    <x v="35"/>
    <m/>
    <m/>
    <m/>
    <m/>
    <m/>
    <m/>
    <m/>
  </r>
  <r>
    <d v="2017-10-04T00:00:00"/>
    <s v="Sultan Shoal North"/>
    <s v="Shallow"/>
    <x v="2"/>
    <x v="2"/>
    <n v="4151"/>
    <n v="14"/>
    <x v="2"/>
    <m/>
    <s v="IMG220-221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416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180"/>
    <n v="3"/>
    <x v="2"/>
    <m/>
    <s v="IMG222-223"/>
    <s v="Dipsastraea"/>
    <s v="Dipsastraea speciosa"/>
    <x v="4"/>
    <m/>
    <m/>
    <m/>
    <m/>
    <m/>
    <m/>
    <m/>
  </r>
  <r>
    <d v="2017-10-04T00:00:00"/>
    <s v="Sultan Shoal North"/>
    <s v="Shallow"/>
    <x v="2"/>
    <x v="2"/>
    <n v="4183"/>
    <n v="65"/>
    <x v="3"/>
    <m/>
    <m/>
    <m/>
    <m/>
    <x v="0"/>
    <m/>
    <m/>
    <m/>
    <m/>
    <m/>
    <m/>
    <m/>
  </r>
  <r>
    <d v="2017-10-04T00:00:00"/>
    <s v="Sultan Shoal North"/>
    <s v="Shallow"/>
    <x v="2"/>
    <x v="2"/>
    <n v="4248"/>
    <n v="2"/>
    <x v="2"/>
    <m/>
    <s v="IMG224-225"/>
    <s v="Favites"/>
    <s v="Favites pentagona"/>
    <x v="3"/>
    <m/>
    <m/>
    <m/>
    <m/>
    <m/>
    <m/>
    <m/>
  </r>
  <r>
    <d v="2017-10-04T00:00:00"/>
    <s v="Sultan Shoal North"/>
    <s v="Shallow"/>
    <x v="2"/>
    <x v="2"/>
    <n v="4250"/>
    <n v="100"/>
    <x v="3"/>
    <m/>
    <m/>
    <m/>
    <m/>
    <x v="0"/>
    <m/>
    <m/>
    <m/>
    <m/>
    <m/>
    <m/>
    <m/>
  </r>
  <r>
    <d v="2017-10-04T00:00:00"/>
    <s v="Sultan Shoal North"/>
    <s v="Shallow"/>
    <x v="2"/>
    <x v="2"/>
    <n v="4350"/>
    <n v="3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53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4361"/>
    <n v="5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66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4372"/>
    <n v="6"/>
    <x v="2"/>
    <m/>
    <s v="IMG228-229"/>
    <s v="Turbinaria"/>
    <s v="Turbinaria peltata"/>
    <x v="28"/>
    <m/>
    <m/>
    <m/>
    <m/>
    <m/>
    <m/>
    <m/>
  </r>
  <r>
    <d v="2017-10-04T00:00:00"/>
    <s v="Sultan Shoal North"/>
    <s v="Shallow"/>
    <x v="2"/>
    <x v="2"/>
    <n v="4378"/>
    <n v="93"/>
    <x v="3"/>
    <m/>
    <m/>
    <m/>
    <m/>
    <x v="0"/>
    <m/>
    <m/>
    <m/>
    <m/>
    <m/>
    <m/>
    <m/>
  </r>
  <r>
    <d v="2017-10-04T00:00:00"/>
    <s v="Sultan Shoal North"/>
    <s v="Shallow"/>
    <x v="2"/>
    <x v="2"/>
    <n v="4471"/>
    <n v="6"/>
    <x v="13"/>
    <m/>
    <m/>
    <m/>
    <m/>
    <x v="0"/>
    <m/>
    <m/>
    <m/>
    <m/>
    <m/>
    <m/>
    <m/>
  </r>
  <r>
    <d v="2017-10-04T00:00:00"/>
    <s v="Sultan Shoal North"/>
    <s v="Shallow"/>
    <x v="2"/>
    <x v="2"/>
    <n v="4477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4500"/>
    <n v="0"/>
    <x v="9"/>
    <m/>
    <m/>
    <m/>
    <m/>
    <x v="0"/>
    <m/>
    <m/>
    <m/>
    <m/>
    <m/>
    <m/>
    <m/>
  </r>
  <r>
    <d v="2017-10-04T00:00:00"/>
    <s v="Sultan Shoal North"/>
    <s v="Shallow"/>
    <x v="3"/>
    <x v="3"/>
    <n v="5000"/>
    <n v="7"/>
    <x v="3"/>
    <m/>
    <m/>
    <m/>
    <m/>
    <x v="0"/>
    <m/>
    <m/>
    <m/>
    <m/>
    <m/>
    <m/>
    <m/>
  </r>
  <r>
    <d v="2017-10-04T00:00:00"/>
    <s v="Sultan Shoal North"/>
    <s v="Shallow"/>
    <x v="3"/>
    <x v="3"/>
    <n v="5007"/>
    <n v="19"/>
    <x v="2"/>
    <m/>
    <n v="1954"/>
    <s v="FVS"/>
    <m/>
    <x v="3"/>
    <m/>
    <m/>
    <m/>
    <m/>
    <m/>
    <m/>
    <m/>
  </r>
  <r>
    <d v="2017-10-04T00:00:00"/>
    <s v="Sultan Shoal North"/>
    <s v="Shallow"/>
    <x v="3"/>
    <x v="3"/>
    <n v="5026"/>
    <n v="98"/>
    <x v="3"/>
    <m/>
    <m/>
    <m/>
    <m/>
    <x v="0"/>
    <m/>
    <m/>
    <m/>
    <m/>
    <m/>
    <m/>
    <m/>
  </r>
  <r>
    <d v="2017-10-04T00:00:00"/>
    <s v="Sultan Shoal North"/>
    <s v="Shallow"/>
    <x v="3"/>
    <x v="3"/>
    <n v="5124"/>
    <n v="24"/>
    <x v="2"/>
    <m/>
    <n v="1955"/>
    <s v="FVS"/>
    <m/>
    <x v="35"/>
    <m/>
    <m/>
    <m/>
    <m/>
    <m/>
    <m/>
    <m/>
  </r>
  <r>
    <d v="2017-10-04T00:00:00"/>
    <s v="Sultan Shoal North"/>
    <s v="Shallow"/>
    <x v="3"/>
    <x v="3"/>
    <n v="5148"/>
    <n v="338"/>
    <x v="3"/>
    <m/>
    <m/>
    <m/>
    <m/>
    <x v="0"/>
    <m/>
    <m/>
    <m/>
    <m/>
    <m/>
    <m/>
    <m/>
  </r>
  <r>
    <d v="2017-10-04T00:00:00"/>
    <s v="Sultan Shoal North"/>
    <s v="Shallow"/>
    <x v="3"/>
    <x v="3"/>
    <n v="5486"/>
    <n v="17"/>
    <x v="2"/>
    <m/>
    <n v="1956"/>
    <s v="SYM"/>
    <m/>
    <x v="26"/>
    <m/>
    <m/>
    <m/>
    <m/>
    <m/>
    <m/>
    <m/>
  </r>
  <r>
    <d v="2017-10-04T00:00:00"/>
    <s v="Sultan Shoal North"/>
    <s v="Shallow"/>
    <x v="3"/>
    <x v="3"/>
    <n v="5503"/>
    <n v="6"/>
    <x v="2"/>
    <m/>
    <n v="1957"/>
    <s v="PLA"/>
    <m/>
    <x v="36"/>
    <m/>
    <m/>
    <m/>
    <m/>
    <m/>
    <m/>
    <m/>
  </r>
  <r>
    <d v="2017-10-04T00:00:00"/>
    <s v="Sultan Shoal North"/>
    <s v="Shallow"/>
    <x v="3"/>
    <x v="3"/>
    <n v="5509"/>
    <n v="51"/>
    <x v="3"/>
    <m/>
    <m/>
    <m/>
    <m/>
    <x v="0"/>
    <m/>
    <m/>
    <m/>
    <m/>
    <m/>
    <m/>
    <m/>
  </r>
  <r>
    <d v="2017-10-04T00:00:00"/>
    <s v="Sultan Shoal North"/>
    <s v="Shallow"/>
    <x v="3"/>
    <x v="3"/>
    <n v="5560"/>
    <n v="54"/>
    <x v="13"/>
    <m/>
    <n v="1958"/>
    <m/>
    <m/>
    <x v="0"/>
    <m/>
    <m/>
    <m/>
    <m/>
    <m/>
    <m/>
    <m/>
  </r>
  <r>
    <d v="2017-10-04T00:00:00"/>
    <s v="Sultan Shoal North"/>
    <s v="Shallow"/>
    <x v="3"/>
    <x v="3"/>
    <n v="5614"/>
    <n v="13"/>
    <x v="2"/>
    <m/>
    <n v="1959"/>
    <s v="FVS"/>
    <m/>
    <x v="3"/>
    <m/>
    <m/>
    <m/>
    <m/>
    <m/>
    <m/>
    <m/>
  </r>
  <r>
    <d v="2017-10-04T00:00:00"/>
    <s v="Sultan Shoal North"/>
    <s v="Shallow"/>
    <x v="3"/>
    <x v="3"/>
    <n v="5627"/>
    <n v="49"/>
    <x v="3"/>
    <m/>
    <m/>
    <m/>
    <m/>
    <x v="0"/>
    <m/>
    <m/>
    <m/>
    <m/>
    <m/>
    <m/>
    <m/>
  </r>
  <r>
    <d v="2017-10-04T00:00:00"/>
    <s v="Sultan Shoal North"/>
    <s v="Shallow"/>
    <x v="3"/>
    <x v="3"/>
    <n v="5676"/>
    <n v="12"/>
    <x v="2"/>
    <m/>
    <n v="1960"/>
    <s v="FVS"/>
    <m/>
    <x v="3"/>
    <m/>
    <m/>
    <m/>
    <m/>
    <m/>
    <m/>
    <m/>
  </r>
  <r>
    <d v="2017-10-04T00:00:00"/>
    <s v="Sultan Shoal North"/>
    <s v="Shallow"/>
    <x v="3"/>
    <x v="3"/>
    <n v="5688"/>
    <n v="14"/>
    <x v="0"/>
    <m/>
    <m/>
    <m/>
    <m/>
    <x v="0"/>
    <m/>
    <m/>
    <m/>
    <m/>
    <m/>
    <m/>
    <m/>
  </r>
  <r>
    <d v="2017-10-04T00:00:00"/>
    <s v="Sultan Shoal North"/>
    <s v="Shallow"/>
    <x v="3"/>
    <x v="3"/>
    <n v="5702"/>
    <n v="8"/>
    <x v="2"/>
    <m/>
    <n v="1961"/>
    <s v="FVS"/>
    <m/>
    <x v="3"/>
    <m/>
    <m/>
    <m/>
    <m/>
    <m/>
    <m/>
    <m/>
  </r>
  <r>
    <d v="2017-10-04T00:00:00"/>
    <s v="Sultan Shoal North"/>
    <s v="Shallow"/>
    <x v="3"/>
    <x v="3"/>
    <n v="5710"/>
    <n v="14"/>
    <x v="3"/>
    <m/>
    <m/>
    <m/>
    <m/>
    <x v="0"/>
    <m/>
    <m/>
    <m/>
    <m/>
    <m/>
    <m/>
    <m/>
  </r>
  <r>
    <d v="2017-10-04T00:00:00"/>
    <s v="Sultan Shoal North"/>
    <s v="Shallow"/>
    <x v="3"/>
    <x v="3"/>
    <n v="5724"/>
    <n v="16"/>
    <x v="2"/>
    <m/>
    <n v="1962"/>
    <s v="PLA"/>
    <m/>
    <x v="8"/>
    <m/>
    <m/>
    <m/>
    <m/>
    <m/>
    <m/>
    <m/>
  </r>
  <r>
    <d v="2017-10-04T00:00:00"/>
    <s v="Sultan Shoal North"/>
    <s v="Shallow"/>
    <x v="3"/>
    <x v="3"/>
    <n v="5740"/>
    <n v="226"/>
    <x v="3"/>
    <m/>
    <m/>
    <m/>
    <m/>
    <x v="0"/>
    <m/>
    <m/>
    <m/>
    <m/>
    <m/>
    <m/>
    <m/>
  </r>
  <r>
    <d v="2017-10-04T00:00:00"/>
    <s v="Sultan Shoal North"/>
    <s v="Shallow"/>
    <x v="3"/>
    <x v="3"/>
    <n v="5966"/>
    <n v="19"/>
    <x v="2"/>
    <m/>
    <n v="1964"/>
    <s v="FVS"/>
    <m/>
    <x v="3"/>
    <m/>
    <m/>
    <m/>
    <m/>
    <m/>
    <m/>
    <m/>
  </r>
  <r>
    <d v="2017-10-04T00:00:00"/>
    <s v="Sultan Shoal North"/>
    <s v="Shallow"/>
    <x v="3"/>
    <x v="3"/>
    <n v="5985"/>
    <n v="145"/>
    <x v="3"/>
    <m/>
    <m/>
    <m/>
    <m/>
    <x v="0"/>
    <m/>
    <m/>
    <m/>
    <m/>
    <m/>
    <m/>
    <m/>
  </r>
  <r>
    <d v="2017-10-04T00:00:00"/>
    <s v="Sultan Shoal North"/>
    <s v="Shallow"/>
    <x v="3"/>
    <x v="3"/>
    <n v="6130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14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6180"/>
    <n v="35"/>
    <x v="2"/>
    <m/>
    <n v="1966"/>
    <s v="POD"/>
    <m/>
    <x v="15"/>
    <m/>
    <m/>
    <m/>
    <m/>
    <m/>
    <m/>
    <m/>
  </r>
  <r>
    <d v="2017-10-04T00:00:00"/>
    <s v="Sultan Shoal North"/>
    <s v="Shallow"/>
    <x v="3"/>
    <x v="3"/>
    <n v="6215"/>
    <n v="66"/>
    <x v="3"/>
    <m/>
    <m/>
    <m/>
    <m/>
    <x v="0"/>
    <m/>
    <m/>
    <m/>
    <m/>
    <m/>
    <m/>
    <m/>
  </r>
  <r>
    <d v="2017-10-04T00:00:00"/>
    <s v="Sultan Shoal North"/>
    <s v="Shallow"/>
    <x v="3"/>
    <x v="3"/>
    <n v="6281"/>
    <n v="6"/>
    <x v="2"/>
    <m/>
    <n v="1968"/>
    <s v="LIT"/>
    <m/>
    <x v="37"/>
    <m/>
    <m/>
    <m/>
    <m/>
    <m/>
    <m/>
    <m/>
  </r>
  <r>
    <d v="2017-10-04T00:00:00"/>
    <s v="Sultan Shoal North"/>
    <s v="Shallow"/>
    <x v="3"/>
    <x v="3"/>
    <n v="6287"/>
    <n v="227"/>
    <x v="3"/>
    <m/>
    <m/>
    <m/>
    <m/>
    <x v="0"/>
    <m/>
    <m/>
    <m/>
    <m/>
    <m/>
    <m/>
    <m/>
  </r>
  <r>
    <d v="2017-10-04T00:00:00"/>
    <s v="Sultan Shoal North"/>
    <s v="Shallow"/>
    <x v="3"/>
    <x v="3"/>
    <n v="6514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525"/>
    <n v="376"/>
    <x v="3"/>
    <m/>
    <m/>
    <m/>
    <m/>
    <x v="0"/>
    <m/>
    <m/>
    <m/>
    <m/>
    <m/>
    <m/>
    <m/>
  </r>
  <r>
    <d v="2017-10-04T00:00:00"/>
    <s v="Sultan Shoal North"/>
    <s v="Shallow"/>
    <x v="3"/>
    <x v="3"/>
    <n v="6901"/>
    <n v="19"/>
    <x v="6"/>
    <m/>
    <m/>
    <m/>
    <m/>
    <x v="0"/>
    <m/>
    <m/>
    <m/>
    <m/>
    <m/>
    <m/>
    <m/>
  </r>
  <r>
    <d v="2017-10-04T00:00:00"/>
    <s v="Sultan Shoal North"/>
    <s v="Shallow"/>
    <x v="3"/>
    <x v="3"/>
    <n v="6920"/>
    <n v="28"/>
    <x v="2"/>
    <m/>
    <s v="1969-1974"/>
    <s v="FVS"/>
    <m/>
    <x v="3"/>
    <m/>
    <m/>
    <m/>
    <m/>
    <m/>
    <m/>
    <m/>
  </r>
  <r>
    <d v="2017-10-04T00:00:00"/>
    <s v="Sultan Shoal North"/>
    <s v="Shallow"/>
    <x v="3"/>
    <x v="3"/>
    <n v="6948"/>
    <n v="13"/>
    <x v="2"/>
    <m/>
    <n v="1975"/>
    <s v="POR"/>
    <m/>
    <x v="38"/>
    <m/>
    <m/>
    <m/>
    <m/>
    <m/>
    <m/>
    <m/>
  </r>
  <r>
    <d v="2017-10-04T00:00:00"/>
    <s v="Sultan Shoal North"/>
    <s v="Shallow"/>
    <x v="3"/>
    <x v="3"/>
    <n v="696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7000"/>
    <m/>
    <x v="9"/>
    <m/>
    <m/>
    <m/>
    <m/>
    <x v="0"/>
    <m/>
    <m/>
    <m/>
    <m/>
    <m/>
    <m/>
    <m/>
  </r>
  <r>
    <d v="2017-10-04T00:00:00"/>
    <s v="Sultan Shoal North"/>
    <s v="Shallow"/>
    <x v="4"/>
    <x v="4"/>
    <n v="7500"/>
    <n v="40"/>
    <x v="3"/>
    <m/>
    <m/>
    <m/>
    <m/>
    <x v="0"/>
    <m/>
    <m/>
    <m/>
    <m/>
    <m/>
    <m/>
    <m/>
  </r>
  <r>
    <d v="2017-10-04T00:00:00"/>
    <s v="Sultan Shoal North"/>
    <s v="Shallow"/>
    <x v="4"/>
    <x v="4"/>
    <n v="7540"/>
    <n v="7"/>
    <x v="2"/>
    <m/>
    <n v="1004"/>
    <s v="SYM"/>
    <m/>
    <x v="26"/>
    <m/>
    <m/>
    <m/>
    <m/>
    <m/>
    <m/>
    <m/>
  </r>
  <r>
    <d v="2017-10-04T00:00:00"/>
    <s v="Sultan Shoal North"/>
    <s v="Shallow"/>
    <x v="4"/>
    <x v="4"/>
    <n v="7547"/>
    <n v="29"/>
    <x v="3"/>
    <m/>
    <m/>
    <m/>
    <m/>
    <x v="0"/>
    <m/>
    <m/>
    <m/>
    <m/>
    <m/>
    <m/>
    <m/>
  </r>
  <r>
    <d v="2017-10-04T00:00:00"/>
    <s v="Sultan Shoal North"/>
    <s v="Shallow"/>
    <x v="4"/>
    <x v="4"/>
    <n v="7576"/>
    <n v="5"/>
    <x v="2"/>
    <m/>
    <s v="1005-1006"/>
    <s v="FAV"/>
    <m/>
    <x v="4"/>
    <m/>
    <m/>
    <m/>
    <m/>
    <m/>
    <m/>
    <m/>
  </r>
  <r>
    <d v="2017-10-04T00:00:00"/>
    <s v="Sultan Shoal North"/>
    <s v="Shallow"/>
    <x v="4"/>
    <x v="4"/>
    <n v="7581"/>
    <n v="14"/>
    <x v="3"/>
    <m/>
    <m/>
    <m/>
    <m/>
    <x v="0"/>
    <m/>
    <m/>
    <m/>
    <m/>
    <m/>
    <m/>
    <m/>
  </r>
  <r>
    <d v="2017-10-04T00:00:00"/>
    <s v="Sultan Shoal North"/>
    <s v="Shallow"/>
    <x v="4"/>
    <x v="4"/>
    <n v="7595"/>
    <n v="5"/>
    <x v="6"/>
    <m/>
    <m/>
    <m/>
    <m/>
    <x v="0"/>
    <m/>
    <m/>
    <m/>
    <m/>
    <m/>
    <m/>
    <m/>
  </r>
  <r>
    <d v="2017-10-04T00:00:00"/>
    <s v="Sultan Shoal North"/>
    <s v="Shallow"/>
    <x v="4"/>
    <x v="4"/>
    <n v="7600"/>
    <n v="20"/>
    <x v="2"/>
    <m/>
    <s v="1007-1009"/>
    <s v="TUR"/>
    <m/>
    <x v="1"/>
    <m/>
    <m/>
    <m/>
    <m/>
    <m/>
    <m/>
    <m/>
  </r>
  <r>
    <d v="2017-10-04T00:00:00"/>
    <s v="Sultan Shoal North"/>
    <s v="Shallow"/>
    <x v="4"/>
    <x v="4"/>
    <n v="7620"/>
    <n v="22"/>
    <x v="2"/>
    <m/>
    <s v="1010-1011"/>
    <s v="LIT"/>
    <m/>
    <x v="37"/>
    <m/>
    <m/>
    <m/>
    <m/>
    <m/>
    <m/>
    <m/>
  </r>
  <r>
    <d v="2017-10-04T00:00:00"/>
    <s v="Sultan Shoal North"/>
    <s v="Shallow"/>
    <x v="4"/>
    <x v="4"/>
    <n v="7642"/>
    <n v="8"/>
    <x v="2"/>
    <m/>
    <s v="1012-1013"/>
    <s v="FAV"/>
    <m/>
    <x v="4"/>
    <m/>
    <m/>
    <m/>
    <m/>
    <m/>
    <m/>
    <m/>
  </r>
  <r>
    <d v="2017-10-04T00:00:00"/>
    <s v="Sultan Shoal North"/>
    <s v="Shallow"/>
    <x v="4"/>
    <x v="4"/>
    <n v="7650"/>
    <n v="9"/>
    <x v="3"/>
    <m/>
    <m/>
    <m/>
    <m/>
    <x v="0"/>
    <m/>
    <m/>
    <m/>
    <m/>
    <m/>
    <m/>
    <m/>
  </r>
  <r>
    <d v="2017-10-04T00:00:00"/>
    <s v="Sultan Shoal North"/>
    <s v="Shallow"/>
    <x v="4"/>
    <x v="4"/>
    <n v="7659"/>
    <n v="28"/>
    <x v="2"/>
    <m/>
    <s v="1014-1015"/>
    <s v="PEC"/>
    <m/>
    <x v="17"/>
    <m/>
    <m/>
    <m/>
    <m/>
    <m/>
    <m/>
    <m/>
  </r>
  <r>
    <d v="2017-10-04T00:00:00"/>
    <s v="Sultan Shoal North"/>
    <s v="Shallow"/>
    <x v="4"/>
    <x v="4"/>
    <n v="7687"/>
    <n v="48"/>
    <x v="3"/>
    <m/>
    <m/>
    <m/>
    <m/>
    <x v="0"/>
    <m/>
    <m/>
    <m/>
    <m/>
    <m/>
    <m/>
    <m/>
  </r>
  <r>
    <d v="2017-10-04T00:00:00"/>
    <s v="Sultan Shoal North"/>
    <s v="Shallow"/>
    <x v="4"/>
    <x v="4"/>
    <n v="7735"/>
    <n v="47"/>
    <x v="2"/>
    <m/>
    <s v="1016-1018"/>
    <s v="POD"/>
    <m/>
    <x v="15"/>
    <m/>
    <m/>
    <m/>
    <m/>
    <m/>
    <m/>
    <m/>
  </r>
  <r>
    <d v="2017-10-04T00:00:00"/>
    <s v="Sultan Shoal North"/>
    <s v="Shallow"/>
    <x v="4"/>
    <x v="4"/>
    <n v="7782"/>
    <n v="27"/>
    <x v="2"/>
    <m/>
    <s v="1019-1020"/>
    <s v="FVS"/>
    <m/>
    <x v="3"/>
    <m/>
    <m/>
    <m/>
    <m/>
    <m/>
    <m/>
    <m/>
  </r>
  <r>
    <d v="2017-10-04T00:00:00"/>
    <s v="Sultan Shoal North"/>
    <s v="Shallow"/>
    <x v="4"/>
    <x v="4"/>
    <n v="7809"/>
    <n v="53"/>
    <x v="3"/>
    <m/>
    <m/>
    <m/>
    <m/>
    <x v="0"/>
    <m/>
    <m/>
    <m/>
    <m/>
    <m/>
    <m/>
    <m/>
  </r>
  <r>
    <d v="2017-10-04T00:00:00"/>
    <s v="Sultan Shoal North"/>
    <s v="Shallow"/>
    <x v="4"/>
    <x v="4"/>
    <n v="7862"/>
    <n v="19"/>
    <x v="2"/>
    <m/>
    <s v="1021-1022"/>
    <s v="FVS"/>
    <m/>
    <x v="3"/>
    <m/>
    <m/>
    <m/>
    <m/>
    <m/>
    <m/>
    <m/>
  </r>
  <r>
    <d v="2017-10-04T00:00:00"/>
    <s v="Sultan Shoal North"/>
    <s v="Shallow"/>
    <x v="4"/>
    <x v="4"/>
    <n v="7881"/>
    <n v="4"/>
    <x v="3"/>
    <m/>
    <m/>
    <m/>
    <m/>
    <x v="0"/>
    <m/>
    <m/>
    <m/>
    <m/>
    <m/>
    <m/>
    <m/>
  </r>
  <r>
    <d v="2017-10-04T00:00:00"/>
    <s v="Sultan Shoal North"/>
    <s v="Shallow"/>
    <x v="4"/>
    <x v="4"/>
    <n v="7885"/>
    <n v="13"/>
    <x v="13"/>
    <s v="NEPHTHIDAE"/>
    <m/>
    <m/>
    <m/>
    <x v="0"/>
    <m/>
    <m/>
    <m/>
    <m/>
    <m/>
    <m/>
    <m/>
  </r>
  <r>
    <d v="2017-10-04T00:00:00"/>
    <s v="Sultan Shoal North"/>
    <s v="Shallow"/>
    <x v="4"/>
    <x v="4"/>
    <n v="7898"/>
    <n v="22"/>
    <x v="3"/>
    <m/>
    <m/>
    <m/>
    <m/>
    <x v="0"/>
    <m/>
    <m/>
    <m/>
    <m/>
    <m/>
    <m/>
    <m/>
  </r>
  <r>
    <d v="2017-10-04T00:00:00"/>
    <s v="Sultan Shoal North"/>
    <s v="Shallow"/>
    <x v="4"/>
    <x v="4"/>
    <n v="7920"/>
    <n v="23"/>
    <x v="2"/>
    <m/>
    <s v="1023-1024"/>
    <s v="FVS"/>
    <m/>
    <x v="3"/>
    <m/>
    <m/>
    <m/>
    <m/>
    <m/>
    <m/>
    <m/>
  </r>
  <r>
    <d v="2017-10-04T00:00:00"/>
    <s v="Sultan Shoal North"/>
    <s v="Shallow"/>
    <x v="4"/>
    <x v="4"/>
    <n v="7943"/>
    <n v="43"/>
    <x v="3"/>
    <m/>
    <m/>
    <m/>
    <m/>
    <x v="0"/>
    <m/>
    <m/>
    <m/>
    <m/>
    <m/>
    <m/>
    <m/>
  </r>
  <r>
    <d v="2017-10-04T00:00:00"/>
    <s v="Sultan Shoal North"/>
    <s v="Shallow"/>
    <x v="4"/>
    <x v="4"/>
    <n v="7986"/>
    <n v="11"/>
    <x v="2"/>
    <m/>
    <s v="1025-1026"/>
    <s v="PAV"/>
    <m/>
    <x v="23"/>
    <m/>
    <m/>
    <m/>
    <m/>
    <m/>
    <m/>
    <m/>
  </r>
  <r>
    <d v="2017-10-04T00:00:00"/>
    <s v="Sultan Shoal North"/>
    <s v="Shallow"/>
    <x v="4"/>
    <x v="4"/>
    <n v="7997"/>
    <n v="17"/>
    <x v="3"/>
    <m/>
    <m/>
    <m/>
    <m/>
    <x v="0"/>
    <m/>
    <m/>
    <m/>
    <m/>
    <m/>
    <m/>
    <m/>
  </r>
  <r>
    <d v="2017-10-04T00:00:00"/>
    <s v="Sultan Shoal North"/>
    <s v="Shallow"/>
    <x v="4"/>
    <x v="4"/>
    <n v="8014"/>
    <n v="13"/>
    <x v="2"/>
    <m/>
    <s v="1027-1028"/>
    <s v="CYP"/>
    <m/>
    <x v="39"/>
    <m/>
    <m/>
    <m/>
    <m/>
    <m/>
    <m/>
    <m/>
  </r>
  <r>
    <d v="2017-10-04T00:00:00"/>
    <s v="Sultan Shoal North"/>
    <s v="Shallow"/>
    <x v="4"/>
    <x v="4"/>
    <n v="8027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084"/>
    <n v="14"/>
    <x v="2"/>
    <m/>
    <s v="1029-1031"/>
    <s v="FVS"/>
    <m/>
    <x v="3"/>
    <m/>
    <m/>
    <m/>
    <m/>
    <m/>
    <m/>
    <m/>
  </r>
  <r>
    <d v="2017-10-04T00:00:00"/>
    <s v="Sultan Shoal North"/>
    <s v="Shallow"/>
    <x v="4"/>
    <x v="4"/>
    <n v="8098"/>
    <n v="72"/>
    <x v="3"/>
    <m/>
    <m/>
    <m/>
    <m/>
    <x v="0"/>
    <m/>
    <m/>
    <m/>
    <m/>
    <m/>
    <m/>
    <m/>
  </r>
  <r>
    <d v="2017-10-04T00:00:00"/>
    <s v="Sultan Shoal North"/>
    <s v="Shallow"/>
    <x v="4"/>
    <x v="4"/>
    <n v="8170"/>
    <n v="11"/>
    <x v="2"/>
    <m/>
    <s v="1032-1033"/>
    <s v="GON"/>
    <m/>
    <x v="12"/>
    <m/>
    <m/>
    <m/>
    <m/>
    <m/>
    <m/>
    <m/>
  </r>
  <r>
    <d v="2017-10-04T00:00:00"/>
    <s v="Sultan Shoal North"/>
    <s v="Shallow"/>
    <x v="4"/>
    <x v="4"/>
    <n v="8181"/>
    <n v="17"/>
    <x v="2"/>
    <m/>
    <s v="1034-1035"/>
    <s v="FVS"/>
    <m/>
    <x v="0"/>
    <m/>
    <m/>
    <m/>
    <m/>
    <m/>
    <m/>
    <m/>
  </r>
  <r>
    <d v="2017-10-04T00:00:00"/>
    <s v="Sultan Shoal North"/>
    <s v="Shallow"/>
    <x v="4"/>
    <x v="4"/>
    <n v="8198"/>
    <n v="58"/>
    <x v="3"/>
    <m/>
    <m/>
    <m/>
    <m/>
    <x v="0"/>
    <m/>
    <m/>
    <m/>
    <m/>
    <m/>
    <m/>
    <m/>
  </r>
  <r>
    <d v="2017-10-04T00:00:00"/>
    <s v="Sultan Shoal North"/>
    <s v="Shallow"/>
    <x v="4"/>
    <x v="4"/>
    <n v="8256"/>
    <n v="6"/>
    <x v="2"/>
    <m/>
    <s v="1036-1037"/>
    <s v="FVS"/>
    <m/>
    <x v="3"/>
    <m/>
    <m/>
    <m/>
    <m/>
    <m/>
    <m/>
    <m/>
  </r>
  <r>
    <d v="2017-10-04T00:00:00"/>
    <s v="Sultan Shoal North"/>
    <s v="Shallow"/>
    <x v="4"/>
    <x v="4"/>
    <n v="8262"/>
    <n v="8"/>
    <x v="6"/>
    <m/>
    <m/>
    <m/>
    <m/>
    <x v="0"/>
    <m/>
    <m/>
    <m/>
    <m/>
    <m/>
    <m/>
    <m/>
  </r>
  <r>
    <d v="2017-10-04T00:00:00"/>
    <s v="Sultan Shoal North"/>
    <s v="Shallow"/>
    <x v="4"/>
    <x v="4"/>
    <n v="8270"/>
    <n v="49"/>
    <x v="3"/>
    <m/>
    <m/>
    <m/>
    <m/>
    <x v="0"/>
    <m/>
    <m/>
    <m/>
    <m/>
    <m/>
    <m/>
    <m/>
  </r>
  <r>
    <d v="2017-10-04T00:00:00"/>
    <s v="Sultan Shoal North"/>
    <s v="Shallow"/>
    <x v="4"/>
    <x v="4"/>
    <n v="8319"/>
    <n v="10"/>
    <x v="2"/>
    <m/>
    <s v="1038-1039"/>
    <s v="FVS"/>
    <m/>
    <x v="3"/>
    <m/>
    <m/>
    <m/>
    <m/>
    <m/>
    <m/>
    <m/>
  </r>
  <r>
    <d v="2017-10-04T00:00:00"/>
    <s v="Sultan Shoal North"/>
    <s v="Shallow"/>
    <x v="4"/>
    <x v="4"/>
    <n v="8329"/>
    <n v="1"/>
    <x v="3"/>
    <m/>
    <m/>
    <m/>
    <m/>
    <x v="0"/>
    <m/>
    <m/>
    <m/>
    <m/>
    <m/>
    <m/>
    <m/>
  </r>
  <r>
    <d v="2017-10-04T00:00:00"/>
    <s v="Sultan Shoal North"/>
    <s v="Shallow"/>
    <x v="4"/>
    <x v="4"/>
    <n v="8330"/>
    <n v="9"/>
    <x v="6"/>
    <m/>
    <m/>
    <m/>
    <m/>
    <x v="0"/>
    <m/>
    <m/>
    <m/>
    <m/>
    <m/>
    <m/>
    <m/>
  </r>
  <r>
    <d v="2017-10-04T00:00:00"/>
    <s v="Sultan Shoal North"/>
    <s v="Shallow"/>
    <x v="4"/>
    <x v="4"/>
    <n v="8339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351"/>
    <n v="3"/>
    <x v="2"/>
    <m/>
    <n v="1040"/>
    <s v="TUR"/>
    <m/>
    <x v="2"/>
    <m/>
    <m/>
    <m/>
    <m/>
    <m/>
    <m/>
    <m/>
  </r>
  <r>
    <d v="2017-10-04T00:00:00"/>
    <s v="Sultan Shoal North"/>
    <s v="Shallow"/>
    <x v="4"/>
    <x v="4"/>
    <n v="8354"/>
    <n v="55"/>
    <x v="3"/>
    <m/>
    <m/>
    <m/>
    <m/>
    <x v="0"/>
    <m/>
    <m/>
    <m/>
    <m/>
    <m/>
    <m/>
    <m/>
  </r>
  <r>
    <d v="2017-10-04T00:00:00"/>
    <s v="Sultan Shoal North"/>
    <s v="Shallow"/>
    <x v="4"/>
    <x v="4"/>
    <n v="8409"/>
    <n v="9"/>
    <x v="2"/>
    <m/>
    <s v="1041-1042"/>
    <s v="CYP"/>
    <m/>
    <x v="39"/>
    <m/>
    <m/>
    <m/>
    <m/>
    <m/>
    <m/>
    <m/>
  </r>
  <r>
    <d v="2017-10-04T00:00:00"/>
    <s v="Sultan Shoal North"/>
    <s v="Shallow"/>
    <x v="4"/>
    <x v="4"/>
    <n v="8418"/>
    <n v="31"/>
    <x v="5"/>
    <m/>
    <m/>
    <m/>
    <m/>
    <x v="0"/>
    <m/>
    <m/>
    <m/>
    <m/>
    <m/>
    <m/>
    <m/>
  </r>
  <r>
    <d v="2017-10-04T00:00:00"/>
    <s v="Sultan Shoal North"/>
    <s v="Shallow"/>
    <x v="4"/>
    <x v="4"/>
    <n v="8449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506"/>
    <n v="19"/>
    <x v="2"/>
    <m/>
    <s v="1043-1046"/>
    <s v="PLA"/>
    <m/>
    <x v="8"/>
    <m/>
    <m/>
    <m/>
    <m/>
    <m/>
    <m/>
    <m/>
  </r>
  <r>
    <d v="2017-10-04T00:00:00"/>
    <s v="Sultan Shoal North"/>
    <s v="Shallow"/>
    <x v="4"/>
    <x v="4"/>
    <n v="8525"/>
    <n v="25"/>
    <x v="3"/>
    <m/>
    <m/>
    <m/>
    <m/>
    <x v="0"/>
    <m/>
    <m/>
    <m/>
    <m/>
    <m/>
    <m/>
    <m/>
  </r>
  <r>
    <d v="2017-10-04T00:00:00"/>
    <s v="Sultan Shoal North"/>
    <s v="Shallow"/>
    <x v="4"/>
    <x v="4"/>
    <n v="8550"/>
    <n v="13"/>
    <x v="2"/>
    <m/>
    <s v="1047-1048"/>
    <s v="SYM"/>
    <m/>
    <x v="25"/>
    <m/>
    <m/>
    <m/>
    <m/>
    <m/>
    <m/>
    <m/>
  </r>
  <r>
    <d v="2017-10-04T00:00:00"/>
    <s v="Sultan Shoal North"/>
    <s v="Shallow"/>
    <x v="4"/>
    <x v="4"/>
    <n v="8563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573"/>
    <n v="32"/>
    <x v="13"/>
    <s v="LOBOPHYTUM"/>
    <m/>
    <m/>
    <m/>
    <x v="0"/>
    <m/>
    <m/>
    <m/>
    <m/>
    <m/>
    <m/>
    <m/>
  </r>
  <r>
    <d v="2017-10-04T00:00:00"/>
    <s v="Sultan Shoal North"/>
    <s v="Shallow"/>
    <x v="4"/>
    <x v="4"/>
    <n v="8605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615"/>
    <n v="13"/>
    <x v="2"/>
    <m/>
    <s v="1049-1050"/>
    <s v="TUR"/>
    <m/>
    <x v="1"/>
    <m/>
    <m/>
    <m/>
    <m/>
    <m/>
    <m/>
    <m/>
  </r>
  <r>
    <d v="2017-10-04T00:00:00"/>
    <s v="Sultan Shoal North"/>
    <s v="Shallow"/>
    <x v="4"/>
    <x v="4"/>
    <n v="8628"/>
    <n v="112"/>
    <x v="3"/>
    <m/>
    <m/>
    <m/>
    <m/>
    <x v="0"/>
    <m/>
    <m/>
    <m/>
    <m/>
    <m/>
    <m/>
    <m/>
  </r>
  <r>
    <d v="2017-10-04T00:00:00"/>
    <s v="Sultan Shoal North"/>
    <s v="Shallow"/>
    <x v="4"/>
    <x v="4"/>
    <n v="8740"/>
    <n v="8"/>
    <x v="2"/>
    <m/>
    <s v="1051-1052"/>
    <s v="TUR"/>
    <m/>
    <x v="1"/>
    <m/>
    <m/>
    <m/>
    <m/>
    <m/>
    <m/>
    <m/>
  </r>
  <r>
    <d v="2017-10-04T00:00:00"/>
    <s v="Sultan Shoal North"/>
    <s v="Shallow"/>
    <x v="4"/>
    <x v="4"/>
    <n v="8748"/>
    <n v="151"/>
    <x v="3"/>
    <m/>
    <m/>
    <m/>
    <m/>
    <x v="0"/>
    <m/>
    <m/>
    <m/>
    <m/>
    <m/>
    <m/>
    <m/>
  </r>
  <r>
    <d v="2017-10-04T00:00:00"/>
    <s v="Sultan Shoal North"/>
    <s v="Shallow"/>
    <x v="4"/>
    <x v="4"/>
    <n v="8899"/>
    <n v="1"/>
    <x v="12"/>
    <s v="GORGONIAN"/>
    <s v="1053-1054"/>
    <m/>
    <m/>
    <x v="0"/>
    <m/>
    <m/>
    <m/>
    <m/>
    <m/>
    <m/>
    <m/>
  </r>
  <r>
    <d v="2017-10-04T00:00:00"/>
    <s v="Sultan Shoal North"/>
    <s v="Shallow"/>
    <x v="4"/>
    <x v="4"/>
    <n v="8900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912"/>
    <n v="6"/>
    <x v="2"/>
    <m/>
    <s v="1055-1056"/>
    <s v="FVS"/>
    <m/>
    <x v="3"/>
    <m/>
    <m/>
    <m/>
    <m/>
    <m/>
    <m/>
    <m/>
  </r>
  <r>
    <d v="2017-10-04T00:00:00"/>
    <s v="Sultan Shoal North"/>
    <s v="Shallow"/>
    <x v="4"/>
    <x v="4"/>
    <n v="8918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975"/>
    <n v="16"/>
    <x v="6"/>
    <m/>
    <m/>
    <m/>
    <m/>
    <x v="0"/>
    <m/>
    <m/>
    <m/>
    <m/>
    <m/>
    <m/>
    <m/>
  </r>
  <r>
    <d v="2017-10-04T00:00:00"/>
    <s v="Sultan Shoal North"/>
    <s v="Shallow"/>
    <x v="4"/>
    <x v="4"/>
    <n v="8991"/>
    <n v="79"/>
    <x v="3"/>
    <m/>
    <m/>
    <m/>
    <m/>
    <x v="0"/>
    <m/>
    <m/>
    <m/>
    <m/>
    <m/>
    <m/>
    <m/>
  </r>
  <r>
    <d v="2017-10-04T00:00:00"/>
    <s v="Sultan Shoal North"/>
    <s v="Shallow"/>
    <x v="4"/>
    <x v="4"/>
    <n v="9070"/>
    <n v="30"/>
    <x v="2"/>
    <m/>
    <s v="1057-1058"/>
    <s v="TUR"/>
    <m/>
    <x v="2"/>
    <m/>
    <m/>
    <m/>
    <m/>
    <m/>
    <m/>
    <m/>
  </r>
  <r>
    <d v="2017-10-04T00:00:00"/>
    <s v="Sultan Shoal North"/>
    <s v="Shallow"/>
    <x v="4"/>
    <x v="4"/>
    <n v="9100"/>
    <n v="60"/>
    <x v="3"/>
    <m/>
    <m/>
    <m/>
    <m/>
    <x v="0"/>
    <m/>
    <m/>
    <m/>
    <m/>
    <m/>
    <m/>
    <m/>
  </r>
  <r>
    <d v="2017-10-04T00:00:00"/>
    <s v="Sultan Shoal North"/>
    <s v="Shallow"/>
    <x v="4"/>
    <x v="4"/>
    <n v="9160"/>
    <n v="26"/>
    <x v="2"/>
    <m/>
    <s v="1059-1061"/>
    <s v="FVS"/>
    <m/>
    <x v="3"/>
    <m/>
    <m/>
    <m/>
    <m/>
    <m/>
    <m/>
    <m/>
  </r>
  <r>
    <d v="2017-10-04T00:00:00"/>
    <s v="Sultan Shoal North"/>
    <s v="Shallow"/>
    <x v="4"/>
    <x v="4"/>
    <n v="9186"/>
    <n v="94"/>
    <x v="3"/>
    <m/>
    <m/>
    <m/>
    <m/>
    <x v="0"/>
    <m/>
    <m/>
    <m/>
    <m/>
    <m/>
    <m/>
    <m/>
  </r>
  <r>
    <d v="2017-10-04T00:00:00"/>
    <s v="Sultan Shoal North"/>
    <s v="Shallow"/>
    <x v="4"/>
    <x v="4"/>
    <n v="9280"/>
    <n v="18"/>
    <x v="6"/>
    <m/>
    <m/>
    <m/>
    <m/>
    <x v="0"/>
    <m/>
    <m/>
    <m/>
    <m/>
    <m/>
    <m/>
    <m/>
  </r>
  <r>
    <d v="2017-10-04T00:00:00"/>
    <s v="Sultan Shoal North"/>
    <s v="Shallow"/>
    <x v="4"/>
    <x v="4"/>
    <n v="9298"/>
    <n v="7"/>
    <x v="3"/>
    <m/>
    <m/>
    <m/>
    <m/>
    <x v="0"/>
    <m/>
    <m/>
    <m/>
    <m/>
    <m/>
    <m/>
    <m/>
  </r>
  <r>
    <d v="2017-10-04T00:00:00"/>
    <s v="Sultan Shoal North"/>
    <s v="Shallow"/>
    <x v="4"/>
    <x v="4"/>
    <n v="9305"/>
    <n v="30"/>
    <x v="2"/>
    <m/>
    <s v="1062-1063"/>
    <s v="TUR"/>
    <m/>
    <x v="1"/>
    <m/>
    <m/>
    <m/>
    <m/>
    <m/>
    <m/>
    <m/>
  </r>
  <r>
    <d v="2017-10-04T00:00:00"/>
    <s v="Sultan Shoal North"/>
    <s v="Shallow"/>
    <x v="4"/>
    <x v="4"/>
    <n v="9335"/>
    <n v="18"/>
    <x v="3"/>
    <m/>
    <m/>
    <m/>
    <m/>
    <x v="0"/>
    <m/>
    <m/>
    <m/>
    <m/>
    <m/>
    <m/>
    <m/>
  </r>
  <r>
    <d v="2017-10-04T00:00:00"/>
    <s v="Sultan Shoal North"/>
    <s v="Shallow"/>
    <x v="4"/>
    <x v="4"/>
    <n v="9353"/>
    <n v="23"/>
    <x v="2"/>
    <m/>
    <s v="1064-1066"/>
    <s v="TUR"/>
    <m/>
    <x v="1"/>
    <m/>
    <m/>
    <m/>
    <m/>
    <m/>
    <m/>
    <m/>
  </r>
  <r>
    <d v="2017-10-04T00:00:00"/>
    <s v="Sultan Shoal North"/>
    <s v="Shallow"/>
    <x v="4"/>
    <x v="4"/>
    <n v="9376"/>
    <n v="34"/>
    <x v="3"/>
    <m/>
    <m/>
    <m/>
    <m/>
    <x v="0"/>
    <m/>
    <m/>
    <m/>
    <m/>
    <m/>
    <m/>
    <m/>
  </r>
  <r>
    <d v="2017-10-04T00:00:00"/>
    <s v="Sultan Shoal North"/>
    <s v="Shallow"/>
    <x v="4"/>
    <x v="4"/>
    <n v="9410"/>
    <n v="5"/>
    <x v="2"/>
    <m/>
    <s v="1067-1068"/>
    <s v="FVS"/>
    <m/>
    <x v="35"/>
    <m/>
    <m/>
    <m/>
    <m/>
    <m/>
    <m/>
    <m/>
  </r>
  <r>
    <d v="2017-10-04T00:00:00"/>
    <s v="Sultan Shoal North"/>
    <s v="Shallow"/>
    <x v="4"/>
    <x v="4"/>
    <n v="9415"/>
    <n v="41"/>
    <x v="3"/>
    <m/>
    <m/>
    <m/>
    <m/>
    <x v="0"/>
    <m/>
    <m/>
    <m/>
    <m/>
    <m/>
    <m/>
    <m/>
  </r>
  <r>
    <d v="2017-10-04T00:00:00"/>
    <s v="Sultan Shoal North"/>
    <s v="Shallow"/>
    <x v="4"/>
    <x v="4"/>
    <n v="9456"/>
    <n v="25"/>
    <x v="2"/>
    <m/>
    <s v="1069-1070"/>
    <s v="TUR"/>
    <m/>
    <x v="2"/>
    <m/>
    <m/>
    <m/>
    <m/>
    <m/>
    <m/>
    <m/>
  </r>
  <r>
    <d v="2017-10-04T00:00:00"/>
    <s v="Sultan Shoal North"/>
    <s v="Shallow"/>
    <x v="4"/>
    <x v="4"/>
    <n v="9481"/>
    <n v="19"/>
    <x v="3"/>
    <m/>
    <m/>
    <m/>
    <m/>
    <x v="0"/>
    <m/>
    <m/>
    <m/>
    <m/>
    <m/>
    <m/>
    <m/>
  </r>
  <r>
    <d v="2017-10-04T00:00:00"/>
    <s v="Sultan Shoal North"/>
    <s v="Shallow"/>
    <x v="4"/>
    <x v="4"/>
    <n v="9500"/>
    <m/>
    <x v="9"/>
    <m/>
    <m/>
    <m/>
    <m/>
    <x v="0"/>
    <m/>
    <m/>
    <m/>
    <m/>
    <m/>
    <m/>
    <m/>
  </r>
  <r>
    <m/>
    <m/>
    <m/>
    <x v="5"/>
    <x v="5"/>
    <m/>
    <m/>
    <x v="9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axis="axisCol" showAll="0">
      <items count="41">
        <item x="23"/>
        <item x="2"/>
        <item x="28"/>
        <item x="1"/>
        <item x="18"/>
        <item x="6"/>
        <item x="7"/>
        <item x="34"/>
        <item x="5"/>
        <item x="37"/>
        <item x="15"/>
        <item x="29"/>
        <item x="25"/>
        <item x="26"/>
        <item x="14"/>
        <item x="39"/>
        <item x="27"/>
        <item x="9"/>
        <item x="33"/>
        <item x="19"/>
        <item x="4"/>
        <item x="35"/>
        <item x="10"/>
        <item x="24"/>
        <item x="3"/>
        <item x="32"/>
        <item x="16"/>
        <item x="17"/>
        <item x="22"/>
        <item x="11"/>
        <item x="30"/>
        <item x="36"/>
        <item x="13"/>
        <item x="8"/>
        <item x="12"/>
        <item x="38"/>
        <item x="21"/>
        <item x="3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9" sqref="B19"/>
    </sheetView>
  </sheetViews>
  <sheetFormatPr defaultColWidth="11.1796875" defaultRowHeight="16.100000000000001" x14ac:dyDescent="0.35"/>
  <cols>
    <col min="1" max="1" width="32.7265625" customWidth="1"/>
    <col min="2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 t="s">
        <v>1089</v>
      </c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 t="s">
        <v>906</v>
      </c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>
        <v>43012</v>
      </c>
    </row>
    <row r="14" spans="1:2" x14ac:dyDescent="0.35">
      <c r="A14" s="11" t="s">
        <v>888</v>
      </c>
      <c r="B14" s="16">
        <v>0.45833333333333331</v>
      </c>
    </row>
    <row r="15" spans="1:2" x14ac:dyDescent="0.35">
      <c r="A15" s="11" t="s">
        <v>889</v>
      </c>
      <c r="B15" s="14" t="s">
        <v>1090</v>
      </c>
    </row>
    <row r="16" spans="1:2" x14ac:dyDescent="0.35">
      <c r="A16" s="11" t="s">
        <v>890</v>
      </c>
      <c r="B16" s="14" t="s">
        <v>1102</v>
      </c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 t="s">
        <v>1099</v>
      </c>
    </row>
    <row r="19" spans="1:2" x14ac:dyDescent="0.35">
      <c r="A19" s="11" t="s">
        <v>893</v>
      </c>
      <c r="B19" s="14" t="s">
        <v>1100</v>
      </c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1101</v>
      </c>
    </row>
    <row r="31" spans="1:2" x14ac:dyDescent="0.35">
      <c r="A31" s="11" t="s">
        <v>905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opLeftCell="C1" workbookViewId="0">
      <pane ySplit="1" topLeftCell="A2" activePane="bottomLeft" state="frozen"/>
      <selection pane="bottomLeft" activeCell="H24" sqref="H24"/>
    </sheetView>
  </sheetViews>
  <sheetFormatPr defaultColWidth="11.1796875" defaultRowHeight="16.100000000000001" x14ac:dyDescent="0.35"/>
  <cols>
    <col min="4" max="4" width="14.1796875" customWidth="1"/>
    <col min="12" max="12" width="35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25"/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25"/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25"/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25"/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25"/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25"/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25"/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25"/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25"/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25"/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25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25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25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25"/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25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25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25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25"/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25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25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25"/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25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25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25"/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25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25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25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25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25"/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25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25"/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25"/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25"/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25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25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25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25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25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25"/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25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25"/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25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25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25"/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25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25"/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25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25"/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25"/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25"/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25"/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25"/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25"/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25"/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25"/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25"/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25"/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25"/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25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25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25"/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0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0"/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0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0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0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0"/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0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0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0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0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0"/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0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0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0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0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0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0"/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0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0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0"/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0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0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0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25"/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25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25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25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25"/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25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25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25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1011</v>
      </c>
      <c r="M177" s="25"/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25"/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25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25"/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25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25"/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25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25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25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25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25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1011</v>
      </c>
      <c r="M188" s="25"/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25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25"/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25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25"/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25"/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25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25"/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25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25"/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25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25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25"/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25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25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25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25"/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25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25"/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25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25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25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25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25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25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25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25"/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25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25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25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25"/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25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25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25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25"/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25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25"/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25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25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25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25"/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25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25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25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25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25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25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25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25"/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25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25"/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25"/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25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25"/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25"/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25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25"/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25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25"/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25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25"/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25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25"/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25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25"/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25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25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25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25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25"/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25"/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25"/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25"/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25"/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25"/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25"/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25"/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25"/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25"/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25"/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25"/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25"/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25"/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25"/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25"/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25"/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25"/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</sheetData>
  <autoFilter ref="A1:T361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362"/>
  <sheetViews>
    <sheetView tabSelected="1" topLeftCell="D299" zoomScale="75" zoomScaleNormal="75" zoomScalePageLayoutView="75" workbookViewId="0">
      <selection activeCell="M317" sqref="H317:M317"/>
    </sheetView>
  </sheetViews>
  <sheetFormatPr defaultColWidth="11.1796875" defaultRowHeight="16.100000000000001" x14ac:dyDescent="0.35"/>
  <cols>
    <col min="1" max="1" width="17.26953125" bestFit="1" customWidth="1"/>
    <col min="2" max="2" width="16.81640625" bestFit="1" customWidth="1"/>
    <col min="3" max="3" width="13.7265625" bestFit="1" customWidth="1"/>
    <col min="4" max="4" width="20.1796875" bestFit="1" customWidth="1"/>
    <col min="5" max="5" width="16.7265625" bestFit="1" customWidth="1"/>
    <col min="6" max="6" width="16.81640625" bestFit="1" customWidth="1"/>
    <col min="7" max="7" width="14.1796875" bestFit="1" customWidth="1"/>
    <col min="8" max="8" width="18.7265625" bestFit="1" customWidth="1"/>
    <col min="9" max="9" width="33.26953125" bestFit="1" customWidth="1"/>
    <col min="10" max="10" width="17" bestFit="1" customWidth="1"/>
    <col min="11" max="11" width="25" bestFit="1" customWidth="1"/>
    <col min="12" max="12" width="25.453125" bestFit="1" customWidth="1"/>
    <col min="13" max="13" width="28" style="38" bestFit="1" customWidth="1"/>
    <col min="14" max="14" width="20.81640625" bestFit="1" customWidth="1"/>
    <col min="15" max="15" width="21.453125" bestFit="1" customWidth="1"/>
    <col min="16" max="16" width="16.7265625" bestFit="1" customWidth="1"/>
    <col min="17" max="17" width="19.453125" bestFit="1" customWidth="1"/>
    <col min="18" max="18" width="22.81640625" bestFit="1" customWidth="1"/>
    <col min="19" max="19" width="23" bestFit="1" customWidth="1"/>
    <col min="20" max="20" width="14.269531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hidden="1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36"/>
      <c r="N2" s="25"/>
      <c r="O2" s="25"/>
      <c r="P2" s="25"/>
      <c r="Q2" s="25"/>
      <c r="R2" s="25"/>
      <c r="S2" s="25"/>
      <c r="T2" s="25"/>
    </row>
    <row r="3" spans="1:20" hidden="1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36"/>
      <c r="N3" s="25"/>
      <c r="O3" s="25"/>
      <c r="P3" s="25"/>
      <c r="Q3" s="25"/>
      <c r="R3" s="25"/>
      <c r="S3" s="25"/>
      <c r="T3" s="25"/>
    </row>
    <row r="4" spans="1:20" hidden="1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36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36" t="s">
        <v>1007</v>
      </c>
      <c r="N5" s="25"/>
      <c r="O5" s="25"/>
      <c r="P5" s="25"/>
      <c r="Q5" s="25"/>
      <c r="R5" s="25"/>
      <c r="S5" s="25"/>
      <c r="T5" s="25"/>
    </row>
    <row r="6" spans="1:20" hidden="1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36"/>
      <c r="N6" s="25"/>
      <c r="O6" s="25"/>
      <c r="P6" s="25"/>
      <c r="Q6" s="25"/>
      <c r="R6" s="25"/>
      <c r="S6" s="25"/>
      <c r="T6" s="25"/>
    </row>
    <row r="7" spans="1:20" hidden="1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36"/>
      <c r="N7" s="25"/>
      <c r="O7" s="25"/>
      <c r="P7" s="25"/>
      <c r="Q7" s="25"/>
      <c r="R7" s="25"/>
      <c r="S7" s="25"/>
      <c r="T7" s="25"/>
    </row>
    <row r="8" spans="1:20" hidden="1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36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36" t="s">
        <v>996</v>
      </c>
      <c r="N9" s="25"/>
      <c r="O9" s="25"/>
      <c r="P9" s="25"/>
      <c r="Q9" s="25"/>
      <c r="R9" s="25"/>
      <c r="S9" s="25"/>
      <c r="T9" s="25"/>
    </row>
    <row r="10" spans="1:20" hidden="1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36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36" t="s">
        <v>954</v>
      </c>
      <c r="N11" s="25"/>
      <c r="O11" s="25"/>
      <c r="P11" s="25"/>
      <c r="Q11" s="25"/>
      <c r="R11" s="25"/>
      <c r="S11" s="25"/>
      <c r="T11" s="25"/>
    </row>
    <row r="12" spans="1:20" hidden="1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36"/>
      <c r="N12" s="25"/>
      <c r="O12" s="25"/>
      <c r="P12" s="25"/>
      <c r="Q12" s="25"/>
      <c r="R12" s="25"/>
      <c r="S12" s="25"/>
      <c r="T12" s="25"/>
    </row>
    <row r="13" spans="1:20" hidden="1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36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36" t="s">
        <v>996</v>
      </c>
      <c r="N14" s="25"/>
      <c r="O14" s="25"/>
      <c r="P14" s="25"/>
      <c r="Q14" s="25"/>
      <c r="R14" s="25"/>
      <c r="S14" s="25"/>
      <c r="T14" s="25"/>
    </row>
    <row r="15" spans="1:20" hidden="1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36"/>
      <c r="N15" s="25"/>
      <c r="O15" s="25"/>
      <c r="P15" s="25"/>
      <c r="Q15" s="25"/>
      <c r="R15" s="25"/>
      <c r="S15" s="25"/>
      <c r="T15" s="25"/>
    </row>
    <row r="16" spans="1:20" hidden="1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36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36" t="s">
        <v>1048</v>
      </c>
      <c r="N17" s="25"/>
      <c r="O17" s="25"/>
      <c r="P17" s="25"/>
      <c r="Q17" s="25"/>
      <c r="R17" s="25"/>
      <c r="S17" s="25"/>
      <c r="T17" s="25"/>
    </row>
    <row r="18" spans="1:20" hidden="1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36"/>
      <c r="N18" s="25"/>
      <c r="O18" s="25"/>
      <c r="P18" s="25"/>
      <c r="Q18" s="25"/>
      <c r="R18" s="25"/>
      <c r="S18" s="25"/>
      <c r="T18" s="25"/>
    </row>
    <row r="19" spans="1:20" hidden="1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36"/>
      <c r="N19" s="25"/>
      <c r="O19" s="25"/>
      <c r="P19" s="25"/>
      <c r="Q19" s="25"/>
      <c r="R19" s="25"/>
      <c r="S19" s="25"/>
      <c r="T19" s="25"/>
    </row>
    <row r="20" spans="1:20" hidden="1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36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36" t="s">
        <v>1103</v>
      </c>
      <c r="N21" s="25"/>
      <c r="O21" s="25"/>
      <c r="P21" s="25"/>
      <c r="Q21" s="25"/>
      <c r="R21" s="25"/>
      <c r="S21" s="25"/>
      <c r="T21" s="25"/>
    </row>
    <row r="22" spans="1:20" hidden="1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36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36" t="s">
        <v>1104</v>
      </c>
      <c r="N23" s="25"/>
      <c r="O23" s="25"/>
      <c r="P23" s="25"/>
      <c r="Q23" s="25"/>
      <c r="R23" s="25"/>
      <c r="S23" s="25"/>
      <c r="T23" s="25"/>
    </row>
    <row r="24" spans="1:20" hidden="1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36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36" t="s">
        <v>1103</v>
      </c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36" t="s">
        <v>1105</v>
      </c>
      <c r="N26" s="25"/>
      <c r="O26" s="25"/>
      <c r="P26" s="25"/>
      <c r="Q26" s="25"/>
      <c r="R26" s="25"/>
      <c r="S26" s="25"/>
      <c r="T26" s="25"/>
    </row>
    <row r="27" spans="1:20" hidden="1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36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36" t="s">
        <v>954</v>
      </c>
      <c r="N28" s="25"/>
      <c r="O28" s="25"/>
      <c r="P28" s="25"/>
      <c r="Q28" s="25"/>
      <c r="R28" s="25"/>
      <c r="S28" s="25"/>
      <c r="T28" s="25"/>
    </row>
    <row r="29" spans="1:20" hidden="1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36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36" t="s">
        <v>1106</v>
      </c>
      <c r="N30" s="25"/>
      <c r="O30" s="25"/>
      <c r="P30" s="25"/>
      <c r="Q30" s="25"/>
      <c r="R30" s="25"/>
      <c r="S30" s="25"/>
      <c r="T30" s="25"/>
    </row>
    <row r="31" spans="1:20" hidden="1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36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36" t="s">
        <v>1107</v>
      </c>
      <c r="N32" s="25"/>
      <c r="O32" s="25"/>
      <c r="P32" s="25"/>
      <c r="Q32" s="25"/>
      <c r="R32" s="25"/>
      <c r="S32" s="25"/>
      <c r="T32" s="25"/>
    </row>
    <row r="33" spans="1:20" hidden="1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36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36" t="s">
        <v>1108</v>
      </c>
      <c r="N34" s="25"/>
      <c r="O34" s="25"/>
      <c r="P34" s="25"/>
      <c r="Q34" s="25"/>
      <c r="R34" s="25"/>
      <c r="S34" s="25"/>
      <c r="T34" s="25"/>
    </row>
    <row r="35" spans="1:20" hidden="1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36"/>
      <c r="N35" s="25"/>
      <c r="O35" s="25"/>
      <c r="P35" s="25"/>
      <c r="Q35" s="25"/>
      <c r="R35" s="25"/>
      <c r="S35" s="25"/>
      <c r="T35" s="25"/>
    </row>
    <row r="36" spans="1:20" hidden="1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36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36" t="s">
        <v>975</v>
      </c>
      <c r="N37" s="25"/>
      <c r="O37" s="25"/>
      <c r="P37" s="25"/>
      <c r="Q37" s="25"/>
      <c r="R37" s="25"/>
      <c r="S37" s="25"/>
      <c r="T37" s="25"/>
    </row>
    <row r="38" spans="1:20" hidden="1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36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36" t="s">
        <v>1109</v>
      </c>
      <c r="N39" s="25"/>
      <c r="O39" s="25"/>
      <c r="P39" s="25"/>
      <c r="Q39" s="25"/>
      <c r="R39" s="25"/>
      <c r="S39" s="25"/>
      <c r="T39" s="25"/>
    </row>
    <row r="40" spans="1:20" hidden="1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36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36" t="s">
        <v>939</v>
      </c>
      <c r="N41" s="25"/>
      <c r="O41" s="25"/>
      <c r="P41" s="25"/>
      <c r="Q41" s="25"/>
      <c r="R41" s="25"/>
      <c r="S41" s="25"/>
      <c r="T41" s="25"/>
    </row>
    <row r="42" spans="1:20" hidden="1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36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36" t="s">
        <v>1110</v>
      </c>
      <c r="N43" s="25"/>
      <c r="O43" s="25"/>
      <c r="P43" s="25"/>
      <c r="Q43" s="25"/>
      <c r="R43" s="25"/>
      <c r="S43" s="25"/>
      <c r="T43" s="25"/>
    </row>
    <row r="44" spans="1:20" hidden="1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36"/>
      <c r="N44" s="25"/>
      <c r="O44" s="25"/>
      <c r="P44" s="25"/>
      <c r="Q44" s="25"/>
      <c r="R44" s="25"/>
      <c r="S44" s="25"/>
      <c r="T44" s="25"/>
    </row>
    <row r="45" spans="1:20" hidden="1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36"/>
      <c r="N45" s="25"/>
      <c r="O45" s="25"/>
      <c r="P45" s="25"/>
      <c r="Q45" s="25"/>
      <c r="R45" s="25"/>
      <c r="S45" s="25"/>
      <c r="T45" s="25"/>
    </row>
    <row r="46" spans="1:20" hidden="1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36"/>
      <c r="N46" s="25"/>
      <c r="O46" s="25"/>
      <c r="P46" s="25"/>
      <c r="Q46" s="25"/>
      <c r="R46" s="25"/>
      <c r="S46" s="25"/>
      <c r="T46" s="25"/>
    </row>
    <row r="47" spans="1:20" hidden="1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36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36" t="s">
        <v>970</v>
      </c>
      <c r="N48" s="25"/>
      <c r="O48" s="25"/>
      <c r="P48" s="25"/>
      <c r="Q48" s="25"/>
      <c r="R48" s="25"/>
      <c r="S48" s="25"/>
      <c r="T48" s="25"/>
    </row>
    <row r="49" spans="1:20" hidden="1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36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36" t="s">
        <v>970</v>
      </c>
      <c r="N50" s="25"/>
      <c r="O50" s="25"/>
      <c r="P50" s="25"/>
      <c r="Q50" s="25"/>
      <c r="R50" s="25"/>
      <c r="S50" s="25"/>
      <c r="T50" s="25"/>
    </row>
    <row r="51" spans="1:20" hidden="1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36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36" t="s">
        <v>1111</v>
      </c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36" t="s">
        <v>1112</v>
      </c>
      <c r="N53" s="25"/>
      <c r="O53" s="25"/>
      <c r="P53" s="25"/>
      <c r="Q53" s="25"/>
      <c r="R53" s="25"/>
      <c r="S53" s="25"/>
      <c r="T53" s="25"/>
    </row>
    <row r="54" spans="1:20" hidden="1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36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36" t="s">
        <v>1007</v>
      </c>
      <c r="N55" s="25"/>
      <c r="O55" s="25"/>
      <c r="P55" s="25"/>
      <c r="Q55" s="25"/>
      <c r="R55" s="25"/>
      <c r="S55" s="25"/>
      <c r="T55" s="25"/>
    </row>
    <row r="56" spans="1:20" hidden="1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36"/>
      <c r="N56" s="25"/>
      <c r="O56" s="25"/>
      <c r="P56" s="25"/>
      <c r="Q56" s="25"/>
      <c r="R56" s="25"/>
      <c r="S56" s="25"/>
      <c r="T56" s="25"/>
    </row>
    <row r="57" spans="1:20" hidden="1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36"/>
      <c r="N57" s="25"/>
      <c r="O57" s="25"/>
      <c r="P57" s="25"/>
      <c r="Q57" s="25"/>
      <c r="R57" s="25"/>
      <c r="S57" s="25"/>
      <c r="T57" s="25"/>
    </row>
    <row r="58" spans="1:20" hidden="1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36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36" t="s">
        <v>1113</v>
      </c>
      <c r="N59" s="25"/>
      <c r="O59" s="25"/>
      <c r="P59" s="25"/>
      <c r="Q59" s="25"/>
      <c r="R59" s="25"/>
      <c r="S59" s="25"/>
      <c r="T59" s="25"/>
    </row>
    <row r="60" spans="1:20" hidden="1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36"/>
      <c r="N60" s="25"/>
      <c r="O60" s="25"/>
      <c r="P60" s="25"/>
      <c r="Q60" s="25"/>
      <c r="R60" s="25"/>
      <c r="S60" s="25"/>
      <c r="T60" s="25"/>
    </row>
    <row r="61" spans="1:20" hidden="1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36"/>
      <c r="N61" s="25"/>
      <c r="O61" s="25"/>
      <c r="P61" s="25"/>
      <c r="Q61" s="25"/>
      <c r="R61" s="25"/>
      <c r="S61" s="25"/>
      <c r="T61" s="25"/>
    </row>
    <row r="62" spans="1:20" hidden="1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36"/>
      <c r="N62" s="25"/>
      <c r="O62" s="25"/>
      <c r="P62" s="25"/>
      <c r="Q62" s="25"/>
      <c r="R62" s="25"/>
      <c r="S62" s="25"/>
      <c r="T62" s="25"/>
    </row>
    <row r="63" spans="1:20" hidden="1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36"/>
      <c r="N63" s="25"/>
      <c r="O63" s="25"/>
      <c r="P63" s="25"/>
      <c r="Q63" s="25"/>
      <c r="R63" s="25"/>
      <c r="S63" s="25"/>
      <c r="T63" s="25"/>
    </row>
    <row r="64" spans="1:20" hidden="1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36"/>
      <c r="N64" s="25"/>
      <c r="O64" s="25"/>
      <c r="P64" s="25"/>
      <c r="Q64" s="25"/>
      <c r="R64" s="25"/>
      <c r="S64" s="25"/>
      <c r="T64" s="25"/>
    </row>
    <row r="65" spans="1:20" hidden="1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36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36" t="s">
        <v>1114</v>
      </c>
      <c r="N66" s="25"/>
      <c r="O66" s="25"/>
      <c r="P66" s="25"/>
      <c r="Q66" s="25"/>
      <c r="R66" s="25"/>
      <c r="S66" s="25"/>
      <c r="T66" s="25"/>
    </row>
    <row r="67" spans="1:20" hidden="1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36"/>
      <c r="N67" s="25"/>
      <c r="O67" s="25"/>
      <c r="P67" s="25"/>
      <c r="Q67" s="25"/>
      <c r="R67" s="25"/>
      <c r="S67" s="25"/>
      <c r="T67" s="25"/>
    </row>
    <row r="68" spans="1:20" hidden="1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36"/>
      <c r="N68" s="25"/>
      <c r="O68" s="25"/>
      <c r="P68" s="25"/>
      <c r="Q68" s="25"/>
      <c r="R68" s="25"/>
      <c r="S68" s="25"/>
      <c r="T68" s="25"/>
    </row>
    <row r="69" spans="1:20" hidden="1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36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36" t="s">
        <v>1106</v>
      </c>
      <c r="N70" s="25"/>
      <c r="O70" s="25"/>
      <c r="P70" s="25"/>
      <c r="Q70" s="25"/>
      <c r="R70" s="25"/>
      <c r="S70" s="25"/>
      <c r="T70" s="25"/>
    </row>
    <row r="71" spans="1:20" hidden="1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36"/>
      <c r="N71" s="25"/>
      <c r="O71" s="25"/>
      <c r="P71" s="25"/>
      <c r="Q71" s="25"/>
      <c r="R71" s="25"/>
      <c r="S71" s="25"/>
      <c r="T71" s="25"/>
    </row>
    <row r="72" spans="1:20" hidden="1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36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36" t="s">
        <v>1107</v>
      </c>
      <c r="N73" s="25"/>
      <c r="O73" s="25"/>
      <c r="P73" s="25"/>
      <c r="Q73" s="25"/>
      <c r="R73" s="25"/>
      <c r="S73" s="25"/>
      <c r="T73" s="25"/>
    </row>
    <row r="74" spans="1:20" hidden="1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36"/>
      <c r="N74" s="25"/>
      <c r="O74" s="25"/>
      <c r="P74" s="25"/>
      <c r="Q74" s="25"/>
      <c r="R74" s="25"/>
      <c r="S74" s="25"/>
      <c r="T74" s="25"/>
    </row>
    <row r="75" spans="1:20" hidden="1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36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36" t="s">
        <v>1115</v>
      </c>
      <c r="N76" s="25"/>
      <c r="O76" s="25"/>
      <c r="P76" s="25"/>
      <c r="Q76" s="25"/>
      <c r="R76" s="25"/>
      <c r="S76" s="25"/>
      <c r="T76" s="25"/>
    </row>
    <row r="77" spans="1:20" hidden="1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36"/>
      <c r="N77" s="25"/>
      <c r="O77" s="25"/>
      <c r="P77" s="25"/>
      <c r="Q77" s="25"/>
      <c r="R77" s="25"/>
      <c r="S77" s="25"/>
      <c r="T77" s="25"/>
    </row>
    <row r="78" spans="1:20" hidden="1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36"/>
      <c r="N78" s="25"/>
      <c r="O78" s="25"/>
      <c r="P78" s="25"/>
      <c r="Q78" s="25"/>
      <c r="R78" s="25"/>
      <c r="S78" s="25"/>
      <c r="T78" s="25"/>
    </row>
    <row r="79" spans="1:20" hidden="1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36"/>
      <c r="N79" s="25"/>
      <c r="O79" s="25"/>
      <c r="P79" s="25"/>
      <c r="Q79" s="25"/>
      <c r="R79" s="25"/>
      <c r="S79" s="25"/>
      <c r="T79" s="25"/>
    </row>
    <row r="80" spans="1:20" hidden="1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36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36" t="s">
        <v>939</v>
      </c>
      <c r="N81" s="25"/>
      <c r="O81" s="25"/>
      <c r="P81" s="25"/>
      <c r="Q81" s="25"/>
      <c r="R81" s="25"/>
      <c r="S81" s="25"/>
      <c r="T81" s="25"/>
    </row>
    <row r="82" spans="1:20" hidden="1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36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36" t="s">
        <v>1116</v>
      </c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36" t="s">
        <v>954</v>
      </c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36" t="s">
        <v>1108</v>
      </c>
      <c r="N85" s="25"/>
      <c r="O85" s="25"/>
      <c r="P85" s="25"/>
      <c r="Q85" s="25"/>
      <c r="R85" s="25"/>
      <c r="S85" s="25"/>
      <c r="T85" s="25"/>
    </row>
    <row r="86" spans="1:20" hidden="1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36"/>
      <c r="N86" s="25"/>
      <c r="O86" s="25"/>
      <c r="P86" s="25"/>
      <c r="Q86" s="25"/>
      <c r="R86" s="25"/>
      <c r="S86" s="25"/>
      <c r="T86" s="25"/>
    </row>
    <row r="87" spans="1:20" hidden="1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36"/>
      <c r="N87" s="25"/>
      <c r="O87" s="25"/>
      <c r="P87" s="25"/>
      <c r="Q87" s="25"/>
      <c r="R87" s="25"/>
      <c r="S87" s="25"/>
      <c r="T87" s="25"/>
    </row>
    <row r="88" spans="1:20" hidden="1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36"/>
      <c r="N88" s="25"/>
      <c r="O88" s="25"/>
      <c r="P88" s="25"/>
      <c r="Q88" s="25"/>
      <c r="R88" s="25"/>
      <c r="S88" s="25"/>
      <c r="T88" s="25"/>
    </row>
    <row r="89" spans="1:20" hidden="1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36"/>
      <c r="N89" s="25"/>
      <c r="O89" s="25"/>
      <c r="P89" s="25"/>
      <c r="Q89" s="25"/>
      <c r="R89" s="25"/>
      <c r="S89" s="25"/>
      <c r="T89" s="25"/>
    </row>
    <row r="90" spans="1:20" hidden="1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36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36" t="s">
        <v>1117</v>
      </c>
      <c r="N91" s="25"/>
      <c r="O91" s="25"/>
      <c r="P91" s="25"/>
      <c r="Q91" s="25"/>
      <c r="R91" s="25"/>
      <c r="S91" s="25"/>
      <c r="T91" s="25"/>
    </row>
    <row r="92" spans="1:20" hidden="1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36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36" t="s">
        <v>1111</v>
      </c>
      <c r="N93" s="25"/>
      <c r="O93" s="25"/>
      <c r="P93" s="25"/>
      <c r="Q93" s="25"/>
      <c r="R93" s="25"/>
      <c r="S93" s="25"/>
      <c r="T93" s="25"/>
    </row>
    <row r="94" spans="1:20" hidden="1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36"/>
      <c r="N94" s="25"/>
      <c r="O94" s="25"/>
      <c r="P94" s="25"/>
      <c r="Q94" s="25"/>
      <c r="R94" s="25"/>
      <c r="S94" s="25"/>
      <c r="T94" s="25"/>
    </row>
    <row r="95" spans="1:20" hidden="1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36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36" t="s">
        <v>966</v>
      </c>
      <c r="N96" s="25"/>
      <c r="O96" s="25"/>
      <c r="P96" s="25"/>
      <c r="Q96" s="25"/>
      <c r="R96" s="25"/>
      <c r="S96" s="25"/>
      <c r="T96" s="25"/>
    </row>
    <row r="97" spans="1:20" hidden="1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36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36" t="s">
        <v>1118</v>
      </c>
      <c r="N98" s="25"/>
      <c r="O98" s="25"/>
      <c r="P98" s="25"/>
      <c r="Q98" s="25"/>
      <c r="R98" s="25"/>
      <c r="S98" s="25"/>
      <c r="T98" s="25"/>
    </row>
    <row r="99" spans="1:20" hidden="1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36"/>
      <c r="N99" s="25"/>
      <c r="O99" s="25"/>
      <c r="P99" s="25"/>
      <c r="Q99" s="25"/>
      <c r="R99" s="25"/>
      <c r="S99" s="25"/>
      <c r="T99" s="25"/>
    </row>
    <row r="100" spans="1:20" hidden="1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36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36" t="s">
        <v>970</v>
      </c>
      <c r="N101" s="25"/>
      <c r="O101" s="25"/>
      <c r="P101" s="25"/>
      <c r="Q101" s="25"/>
      <c r="R101" s="25"/>
      <c r="S101" s="25"/>
      <c r="T101" s="25"/>
    </row>
    <row r="102" spans="1:20" hidden="1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36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36" t="s">
        <v>1103</v>
      </c>
      <c r="N103" s="25"/>
      <c r="O103" s="25"/>
      <c r="P103" s="25"/>
      <c r="Q103" s="25"/>
      <c r="R103" s="25"/>
      <c r="S103" s="25"/>
      <c r="T103" s="25"/>
    </row>
    <row r="104" spans="1:20" hidden="1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36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36" t="s">
        <v>975</v>
      </c>
      <c r="N105" s="25"/>
      <c r="O105" s="25"/>
      <c r="P105" s="25"/>
      <c r="Q105" s="25"/>
      <c r="R105" s="25"/>
      <c r="S105" s="25"/>
      <c r="T105" s="25"/>
    </row>
    <row r="106" spans="1:20" hidden="1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36"/>
      <c r="N106" s="25"/>
      <c r="O106" s="25"/>
      <c r="P106" s="25"/>
      <c r="Q106" s="25"/>
      <c r="R106" s="25"/>
      <c r="S106" s="25"/>
      <c r="T106" s="25"/>
    </row>
    <row r="107" spans="1:20" hidden="1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36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36" t="s">
        <v>970</v>
      </c>
      <c r="N108" s="25"/>
      <c r="O108" s="25"/>
      <c r="P108" s="25"/>
      <c r="Q108" s="25"/>
      <c r="R108" s="25"/>
      <c r="S108" s="25"/>
      <c r="T108" s="25"/>
    </row>
    <row r="109" spans="1:20" hidden="1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36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36" t="s">
        <v>996</v>
      </c>
      <c r="N110" s="25"/>
      <c r="O110" s="25"/>
      <c r="P110" s="25"/>
      <c r="Q110" s="25"/>
      <c r="R110" s="25"/>
      <c r="S110" s="25"/>
      <c r="T110" s="25"/>
    </row>
    <row r="111" spans="1:20" hidden="1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36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36" t="s">
        <v>996</v>
      </c>
      <c r="N112" s="25"/>
      <c r="O112" s="25"/>
      <c r="P112" s="25"/>
      <c r="Q112" s="25"/>
      <c r="R112" s="25"/>
      <c r="S112" s="25"/>
      <c r="T112" s="25"/>
    </row>
    <row r="113" spans="1:20" hidden="1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36"/>
      <c r="N113" s="25"/>
      <c r="O113" s="25"/>
      <c r="P113" s="25"/>
      <c r="Q113" s="25"/>
      <c r="R113" s="25"/>
      <c r="S113" s="25"/>
      <c r="T113" s="25"/>
    </row>
    <row r="114" spans="1:20" hidden="1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36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36" t="s">
        <v>1106</v>
      </c>
      <c r="N115" s="25"/>
      <c r="O115" s="25"/>
      <c r="P115" s="25"/>
      <c r="Q115" s="25"/>
      <c r="R115" s="25"/>
      <c r="S115" s="25"/>
      <c r="T115" s="25"/>
    </row>
    <row r="116" spans="1:20" hidden="1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36"/>
      <c r="N116" s="25"/>
      <c r="O116" s="25"/>
      <c r="P116" s="25"/>
      <c r="Q116" s="25"/>
      <c r="R116" s="25"/>
      <c r="S116" s="25"/>
      <c r="T116" s="25"/>
    </row>
    <row r="117" spans="1:20" hidden="1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36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36" t="s">
        <v>1048</v>
      </c>
      <c r="N118" s="25"/>
      <c r="O118" s="25"/>
      <c r="P118" s="25"/>
      <c r="Q118" s="25"/>
      <c r="R118" s="25"/>
      <c r="S118" s="25"/>
      <c r="T118" s="25"/>
    </row>
    <row r="119" spans="1:20" hidden="1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36"/>
      <c r="N119" s="25"/>
      <c r="O119" s="25"/>
      <c r="P119" s="25"/>
      <c r="Q119" s="25"/>
      <c r="R119" s="25"/>
      <c r="S119" s="25"/>
      <c r="T119" s="25"/>
    </row>
    <row r="120" spans="1:20" hidden="1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36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36" t="s">
        <v>1007</v>
      </c>
      <c r="N121" s="25"/>
      <c r="O121" s="25"/>
      <c r="P121" s="25"/>
      <c r="Q121" s="25"/>
      <c r="R121" s="25"/>
      <c r="S121" s="25"/>
      <c r="T121" s="25"/>
    </row>
    <row r="122" spans="1:20" hidden="1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36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36" t="s">
        <v>1007</v>
      </c>
      <c r="N123" s="25"/>
      <c r="O123" s="25"/>
      <c r="P123" s="25"/>
      <c r="Q123" s="25"/>
      <c r="R123" s="25"/>
      <c r="S123" s="25"/>
      <c r="T123" s="25"/>
    </row>
    <row r="124" spans="1:20" hidden="1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36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36" t="s">
        <v>1119</v>
      </c>
      <c r="N125" s="25"/>
      <c r="O125" s="25"/>
      <c r="P125" s="25"/>
      <c r="Q125" s="25"/>
      <c r="R125" s="25"/>
      <c r="S125" s="25"/>
      <c r="T125" s="25"/>
    </row>
    <row r="126" spans="1:20" hidden="1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36"/>
      <c r="N126" s="25"/>
      <c r="O126" s="25"/>
      <c r="P126" s="25"/>
      <c r="Q126" s="25"/>
      <c r="R126" s="25"/>
      <c r="S126" s="25"/>
      <c r="T126" s="25"/>
    </row>
    <row r="127" spans="1:20" hidden="1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36"/>
      <c r="N127" s="25"/>
      <c r="O127" s="25"/>
      <c r="P127" s="25"/>
      <c r="Q127" s="25"/>
      <c r="R127" s="25"/>
      <c r="S127" s="25"/>
      <c r="T127" s="25"/>
    </row>
    <row r="128" spans="1:20" hidden="1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36"/>
      <c r="N128" s="25"/>
      <c r="O128" s="25"/>
      <c r="P128" s="25"/>
      <c r="Q128" s="25"/>
      <c r="R128" s="25"/>
      <c r="S128" s="25"/>
      <c r="T128" s="25"/>
    </row>
    <row r="129" spans="1:20" hidden="1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36"/>
      <c r="N129" s="25"/>
      <c r="O129" s="25"/>
      <c r="P129" s="25"/>
      <c r="Q129" s="25"/>
      <c r="R129" s="25"/>
      <c r="S129" s="25"/>
      <c r="T129" s="25"/>
    </row>
    <row r="130" spans="1:20" hidden="1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36"/>
      <c r="N130" s="25"/>
      <c r="O130" s="25"/>
      <c r="P130" s="25"/>
      <c r="Q130" s="25"/>
      <c r="R130" s="25"/>
      <c r="S130" s="25"/>
      <c r="T130" s="25"/>
    </row>
    <row r="131" spans="1:20" hidden="1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36"/>
      <c r="N131" s="25"/>
      <c r="O131" s="25"/>
      <c r="P131" s="25"/>
      <c r="Q131" s="25"/>
      <c r="R131" s="25"/>
      <c r="S131" s="25"/>
      <c r="T131" s="25"/>
    </row>
    <row r="132" spans="1:20" hidden="1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36"/>
      <c r="N132" s="25"/>
      <c r="O132" s="25"/>
      <c r="P132" s="25"/>
      <c r="Q132" s="25"/>
      <c r="R132" s="25"/>
      <c r="S132" s="25"/>
      <c r="T132" s="25"/>
    </row>
    <row r="133" spans="1:20" hidden="1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36"/>
      <c r="N133" s="25"/>
      <c r="O133" s="25"/>
      <c r="P133" s="25"/>
      <c r="Q133" s="25"/>
      <c r="R133" s="25"/>
      <c r="S133" s="25"/>
      <c r="T133" s="25"/>
    </row>
    <row r="134" spans="1:20" hidden="1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36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36" t="s">
        <v>1007</v>
      </c>
      <c r="N135" s="25"/>
      <c r="O135" s="25"/>
      <c r="P135" s="25"/>
      <c r="Q135" s="25"/>
      <c r="R135" s="25"/>
      <c r="S135" s="25"/>
      <c r="T135" s="25"/>
    </row>
    <row r="136" spans="1:20" hidden="1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36"/>
      <c r="N136" s="25"/>
      <c r="O136" s="25"/>
      <c r="P136" s="25"/>
      <c r="Q136" s="25"/>
      <c r="R136" s="25"/>
      <c r="S136" s="25"/>
      <c r="T136" s="25"/>
    </row>
    <row r="137" spans="1:20" hidden="1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36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36" t="s">
        <v>1120</v>
      </c>
      <c r="N138" s="25"/>
      <c r="O138" s="25"/>
      <c r="P138" s="25"/>
      <c r="Q138" s="25"/>
      <c r="R138" s="25"/>
      <c r="S138" s="25"/>
      <c r="T138" s="25"/>
    </row>
    <row r="139" spans="1:20" hidden="1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7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7" t="s">
        <v>1048</v>
      </c>
      <c r="N140" s="30"/>
      <c r="O140" s="30"/>
      <c r="P140" s="32"/>
      <c r="Q140" s="33"/>
      <c r="R140" s="25"/>
      <c r="S140" s="25"/>
      <c r="T140" s="25"/>
    </row>
    <row r="141" spans="1:20" hidden="1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7"/>
      <c r="N141" s="30"/>
      <c r="O141" s="30"/>
      <c r="P141" s="32"/>
      <c r="Q141" s="33"/>
      <c r="R141" s="25"/>
      <c r="S141" s="25"/>
      <c r="T141" s="25"/>
    </row>
    <row r="142" spans="1:20" hidden="1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7"/>
      <c r="N142" s="30"/>
      <c r="O142" s="30"/>
      <c r="P142" s="32"/>
      <c r="Q142" s="33"/>
      <c r="R142" s="25"/>
      <c r="S142" s="25"/>
      <c r="T142" s="25"/>
    </row>
    <row r="143" spans="1:20" hidden="1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7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8" t="s">
        <v>996</v>
      </c>
      <c r="N144" s="30"/>
      <c r="O144" s="30"/>
      <c r="P144" s="32"/>
      <c r="Q144" s="33"/>
      <c r="R144" s="25"/>
      <c r="S144" s="25"/>
      <c r="T144" s="25"/>
    </row>
    <row r="145" spans="1:20" hidden="1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7"/>
      <c r="N145" s="30"/>
      <c r="O145" s="30"/>
      <c r="P145" s="32"/>
      <c r="Q145" s="33"/>
      <c r="R145" s="25"/>
      <c r="S145" s="25"/>
      <c r="T145" s="25"/>
    </row>
    <row r="146" spans="1:20" hidden="1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7"/>
      <c r="N146" s="30"/>
      <c r="O146" s="30"/>
      <c r="P146" s="25"/>
      <c r="Q146" s="25"/>
      <c r="R146" s="25"/>
      <c r="S146" s="25"/>
      <c r="T146" s="25"/>
    </row>
    <row r="147" spans="1:20" hidden="1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7"/>
      <c r="N147" s="30"/>
      <c r="O147" s="30"/>
      <c r="P147" s="32"/>
      <c r="Q147" s="33"/>
      <c r="R147" s="25"/>
      <c r="S147" s="25"/>
      <c r="T147" s="25"/>
    </row>
    <row r="148" spans="1:20" hidden="1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7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7" t="s">
        <v>1121</v>
      </c>
      <c r="N149" s="30"/>
      <c r="O149" s="30"/>
      <c r="P149" s="32"/>
      <c r="Q149" s="33"/>
      <c r="R149" s="25"/>
      <c r="S149" s="25"/>
      <c r="T149" s="25"/>
    </row>
    <row r="150" spans="1:20" hidden="1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7"/>
      <c r="N150" s="30"/>
      <c r="O150" s="30"/>
      <c r="P150" s="32"/>
      <c r="Q150" s="33"/>
      <c r="R150" s="25"/>
      <c r="S150" s="25"/>
      <c r="T150" s="25"/>
    </row>
    <row r="151" spans="1:20" hidden="1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7"/>
      <c r="N151" s="30"/>
      <c r="O151" s="30"/>
      <c r="P151" s="25"/>
      <c r="Q151" s="25"/>
      <c r="R151" s="25"/>
      <c r="S151" s="25"/>
      <c r="T151" s="25"/>
    </row>
    <row r="152" spans="1:20" hidden="1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7"/>
      <c r="N152" s="30"/>
      <c r="O152" s="30"/>
      <c r="P152" s="32"/>
      <c r="Q152" s="33"/>
      <c r="R152" s="25"/>
      <c r="S152" s="25"/>
      <c r="T152" s="25"/>
    </row>
    <row r="153" spans="1:20" hidden="1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7"/>
      <c r="N153" s="30"/>
      <c r="O153" s="30"/>
      <c r="P153" s="32"/>
      <c r="Q153" s="33"/>
      <c r="R153" s="25"/>
      <c r="S153" s="25"/>
      <c r="T153" s="25"/>
    </row>
    <row r="154" spans="1:20" hidden="1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7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7" t="s">
        <v>1001</v>
      </c>
      <c r="N155" s="30"/>
      <c r="O155" s="30"/>
      <c r="P155" s="32"/>
      <c r="Q155" s="33"/>
      <c r="R155" s="25"/>
      <c r="S155" s="25"/>
      <c r="T155" s="25"/>
    </row>
    <row r="156" spans="1:20" hidden="1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7"/>
      <c r="N156" s="30"/>
      <c r="O156" s="30"/>
      <c r="P156" s="32"/>
      <c r="Q156" s="33"/>
      <c r="R156" s="25"/>
      <c r="S156" s="25"/>
      <c r="T156" s="25"/>
    </row>
    <row r="157" spans="1:20" hidden="1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7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7" t="s">
        <v>1116</v>
      </c>
      <c r="N158" s="30"/>
      <c r="O158" s="30"/>
      <c r="P158" s="32"/>
      <c r="Q158" s="33"/>
      <c r="R158" s="25"/>
      <c r="S158" s="25"/>
      <c r="T158" s="25"/>
    </row>
    <row r="159" spans="1:20" hidden="1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7"/>
      <c r="N159" s="30"/>
      <c r="O159" s="30"/>
      <c r="P159" s="32"/>
      <c r="Q159" s="33"/>
      <c r="R159" s="25"/>
      <c r="S159" s="25"/>
      <c r="T159" s="25"/>
    </row>
    <row r="160" spans="1:20" hidden="1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7"/>
      <c r="N160" s="30"/>
      <c r="O160" s="30"/>
      <c r="P160" s="25"/>
      <c r="Q160" s="25"/>
      <c r="R160" s="25"/>
      <c r="S160" s="25"/>
      <c r="T160" s="25"/>
    </row>
    <row r="161" spans="1:20" hidden="1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7"/>
      <c r="N161" s="30"/>
      <c r="O161" s="30"/>
      <c r="P161" s="30"/>
      <c r="Q161" s="35"/>
      <c r="R161" s="25"/>
      <c r="S161" s="25"/>
      <c r="T161" s="25"/>
    </row>
    <row r="162" spans="1:20" hidden="1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36"/>
      <c r="N162" s="25"/>
      <c r="O162" s="25"/>
      <c r="P162" s="25"/>
      <c r="Q162" s="25"/>
      <c r="R162" s="25"/>
      <c r="S162" s="25"/>
      <c r="T162" s="25"/>
    </row>
    <row r="163" spans="1:20" hidden="1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36"/>
      <c r="N163" s="25"/>
      <c r="O163" s="25"/>
      <c r="P163" s="25"/>
      <c r="Q163" s="25"/>
      <c r="R163" s="25"/>
      <c r="S163" s="25"/>
      <c r="T163" s="25"/>
    </row>
    <row r="164" spans="1:20" hidden="1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36"/>
      <c r="N164" s="25"/>
      <c r="O164" s="25"/>
      <c r="P164" s="25"/>
      <c r="Q164" s="25"/>
      <c r="R164" s="25"/>
      <c r="S164" s="25"/>
      <c r="T164" s="25"/>
    </row>
    <row r="165" spans="1:20" hidden="1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36"/>
      <c r="N165" s="25"/>
      <c r="O165" s="25"/>
      <c r="P165" s="25"/>
      <c r="Q165" s="25"/>
      <c r="R165" s="25"/>
      <c r="S165" s="25"/>
      <c r="T165" s="25"/>
    </row>
    <row r="166" spans="1:20" hidden="1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36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36" t="s">
        <v>1007</v>
      </c>
      <c r="N167" s="25"/>
      <c r="O167" s="25"/>
      <c r="P167" s="25"/>
      <c r="Q167" s="25"/>
      <c r="R167" s="25"/>
      <c r="S167" s="25"/>
      <c r="T167" s="25"/>
    </row>
    <row r="168" spans="1:20" hidden="1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36"/>
      <c r="N168" s="25"/>
      <c r="O168" s="25"/>
      <c r="P168" s="25"/>
      <c r="Q168" s="25"/>
      <c r="R168" s="25"/>
      <c r="S168" s="25"/>
      <c r="T168" s="25"/>
    </row>
    <row r="169" spans="1:20" hidden="1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36"/>
      <c r="N169" s="25"/>
      <c r="O169" s="25"/>
      <c r="P169" s="25"/>
      <c r="Q169" s="25"/>
      <c r="R169" s="25"/>
      <c r="S169" s="25"/>
      <c r="T169" s="25"/>
    </row>
    <row r="170" spans="1:20" hidden="1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36"/>
      <c r="N170" s="25"/>
      <c r="O170" s="25"/>
      <c r="P170" s="25"/>
      <c r="Q170" s="25"/>
      <c r="R170" s="25"/>
      <c r="S170" s="25"/>
      <c r="T170" s="25"/>
    </row>
    <row r="171" spans="1:20" hidden="1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36"/>
      <c r="N171" s="25"/>
      <c r="O171" s="25"/>
      <c r="P171" s="25"/>
      <c r="Q171" s="25"/>
      <c r="R171" s="25"/>
      <c r="S171" s="25"/>
      <c r="T171" s="25"/>
    </row>
    <row r="172" spans="1:20" hidden="1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36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36" t="s">
        <v>1007</v>
      </c>
      <c r="N173" s="25"/>
      <c r="O173" s="25"/>
      <c r="P173" s="25"/>
      <c r="Q173" s="25"/>
      <c r="R173" s="25"/>
      <c r="S173" s="25"/>
      <c r="T173" s="25"/>
    </row>
    <row r="174" spans="1:20" hidden="1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36"/>
      <c r="N174" s="25"/>
      <c r="O174" s="25"/>
      <c r="P174" s="25"/>
      <c r="Q174" s="25"/>
      <c r="R174" s="25"/>
      <c r="S174" s="25"/>
      <c r="T174" s="25"/>
    </row>
    <row r="175" spans="1:20" hidden="1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36"/>
      <c r="N175" s="25"/>
      <c r="O175" s="25"/>
      <c r="P175" s="25"/>
      <c r="Q175" s="25"/>
      <c r="R175" s="25"/>
      <c r="S175" s="25"/>
      <c r="T175" s="25"/>
    </row>
    <row r="176" spans="1:20" hidden="1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36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1109</v>
      </c>
      <c r="M177" s="36" t="s">
        <v>1109</v>
      </c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36" t="s">
        <v>970</v>
      </c>
      <c r="N178" s="25"/>
      <c r="O178" s="25"/>
      <c r="P178" s="25"/>
      <c r="Q178" s="25"/>
      <c r="R178" s="25"/>
      <c r="S178" s="25"/>
      <c r="T178" s="25"/>
    </row>
    <row r="179" spans="1:20" hidden="1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36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36" t="s">
        <v>1115</v>
      </c>
      <c r="N180" s="25"/>
      <c r="O180" s="25"/>
      <c r="P180" s="25"/>
      <c r="Q180" s="25"/>
      <c r="R180" s="25"/>
      <c r="S180" s="25"/>
      <c r="T180" s="25"/>
    </row>
    <row r="181" spans="1:20" hidden="1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36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36" t="s">
        <v>939</v>
      </c>
      <c r="N182" s="25"/>
      <c r="O182" s="25"/>
      <c r="P182" s="25"/>
      <c r="Q182" s="25"/>
      <c r="R182" s="25"/>
      <c r="S182" s="25"/>
      <c r="T182" s="25"/>
    </row>
    <row r="183" spans="1:20" hidden="1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36"/>
      <c r="N183" s="25"/>
      <c r="O183" s="25"/>
      <c r="P183" s="25"/>
      <c r="Q183" s="25"/>
      <c r="R183" s="25"/>
      <c r="S183" s="25"/>
      <c r="T183" s="25"/>
    </row>
    <row r="184" spans="1:20" hidden="1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36"/>
      <c r="N184" s="25"/>
      <c r="O184" s="25"/>
      <c r="P184" s="25"/>
      <c r="Q184" s="25"/>
      <c r="R184" s="25"/>
      <c r="S184" s="25"/>
      <c r="T184" s="25"/>
    </row>
    <row r="185" spans="1:20" hidden="1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36"/>
      <c r="N185" s="25"/>
      <c r="O185" s="25"/>
      <c r="P185" s="25"/>
      <c r="Q185" s="25"/>
      <c r="R185" s="25"/>
      <c r="S185" s="25"/>
      <c r="T185" s="25"/>
    </row>
    <row r="186" spans="1:20" hidden="1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36"/>
      <c r="N186" s="25"/>
      <c r="O186" s="25"/>
      <c r="P186" s="25"/>
      <c r="Q186" s="25"/>
      <c r="R186" s="25"/>
      <c r="S186" s="25"/>
      <c r="T186" s="25"/>
    </row>
    <row r="187" spans="1:20" hidden="1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36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1109</v>
      </c>
      <c r="M188" s="36" t="s">
        <v>1109</v>
      </c>
      <c r="N188" s="25"/>
      <c r="O188" s="25"/>
      <c r="P188" s="25"/>
      <c r="Q188" s="25"/>
      <c r="R188" s="25"/>
      <c r="S188" s="25"/>
      <c r="T188" s="25"/>
    </row>
    <row r="189" spans="1:20" hidden="1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36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36" t="s">
        <v>1122</v>
      </c>
      <c r="N190" s="25"/>
      <c r="O190" s="25"/>
      <c r="P190" s="25"/>
      <c r="Q190" s="25"/>
      <c r="R190" s="25"/>
      <c r="S190" s="25"/>
      <c r="T190" s="25"/>
    </row>
    <row r="191" spans="1:20" hidden="1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36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36" t="s">
        <v>996</v>
      </c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36" t="s">
        <v>1048</v>
      </c>
      <c r="N193" s="25"/>
      <c r="O193" s="25"/>
      <c r="P193" s="25"/>
      <c r="Q193" s="25"/>
      <c r="R193" s="25"/>
      <c r="S193" s="25"/>
      <c r="T193" s="25"/>
    </row>
    <row r="194" spans="1:20" hidden="1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36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36" t="s">
        <v>954</v>
      </c>
      <c r="N195" s="25"/>
      <c r="O195" s="25"/>
      <c r="P195" s="25"/>
      <c r="Q195" s="25"/>
      <c r="R195" s="25"/>
      <c r="S195" s="25"/>
      <c r="T195" s="25"/>
    </row>
    <row r="196" spans="1:20" hidden="1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36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36" t="s">
        <v>954</v>
      </c>
      <c r="N197" s="25"/>
      <c r="O197" s="25"/>
      <c r="P197" s="25"/>
      <c r="Q197" s="25"/>
      <c r="R197" s="25"/>
      <c r="S197" s="25"/>
      <c r="T197" s="25"/>
    </row>
    <row r="198" spans="1:20" hidden="1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36"/>
      <c r="N198" s="25"/>
      <c r="O198" s="25"/>
      <c r="P198" s="25"/>
      <c r="Q198" s="25"/>
      <c r="R198" s="25"/>
      <c r="S198" s="25"/>
      <c r="T198" s="25"/>
    </row>
    <row r="199" spans="1:20" hidden="1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36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39" t="s">
        <v>1123</v>
      </c>
      <c r="N200" s="25"/>
      <c r="O200" s="25"/>
      <c r="P200" s="25"/>
      <c r="Q200" s="25"/>
      <c r="R200" s="25"/>
      <c r="S200" s="25"/>
      <c r="T200" s="25"/>
    </row>
    <row r="201" spans="1:20" hidden="1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36"/>
      <c r="N201" s="25"/>
      <c r="O201" s="25"/>
      <c r="P201" s="25"/>
      <c r="Q201" s="25"/>
      <c r="R201" s="25"/>
      <c r="S201" s="25"/>
      <c r="T201" s="25"/>
    </row>
    <row r="202" spans="1:20" hidden="1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36"/>
      <c r="N202" s="25"/>
      <c r="O202" s="25"/>
      <c r="P202" s="25"/>
      <c r="Q202" s="25"/>
      <c r="R202" s="25"/>
      <c r="S202" s="25"/>
      <c r="T202" s="25"/>
    </row>
    <row r="203" spans="1:20" hidden="1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36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36" t="s">
        <v>1124</v>
      </c>
      <c r="N204" s="25"/>
      <c r="O204" s="25"/>
      <c r="P204" s="25"/>
      <c r="Q204" s="25"/>
      <c r="R204" s="25"/>
      <c r="S204" s="25"/>
      <c r="T204" s="25"/>
    </row>
    <row r="205" spans="1:20" hidden="1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36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36" t="s">
        <v>954</v>
      </c>
      <c r="N206" s="25"/>
      <c r="O206" s="25"/>
      <c r="P206" s="25"/>
      <c r="Q206" s="25"/>
      <c r="R206" s="25"/>
      <c r="S206" s="25"/>
      <c r="T206" s="25"/>
    </row>
    <row r="207" spans="1:20" hidden="1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36"/>
      <c r="N207" s="25"/>
      <c r="O207" s="25"/>
      <c r="P207" s="25"/>
      <c r="Q207" s="25"/>
      <c r="R207" s="25"/>
      <c r="S207" s="25"/>
      <c r="T207" s="25"/>
    </row>
    <row r="208" spans="1:20" hidden="1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36"/>
      <c r="N208" s="25"/>
      <c r="O208" s="25"/>
      <c r="P208" s="25"/>
      <c r="Q208" s="25"/>
      <c r="R208" s="25"/>
      <c r="S208" s="25"/>
      <c r="T208" s="25"/>
    </row>
    <row r="209" spans="1:20" hidden="1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36"/>
      <c r="N209" s="25"/>
      <c r="O209" s="25"/>
      <c r="P209" s="25"/>
      <c r="Q209" s="25"/>
      <c r="R209" s="25"/>
      <c r="S209" s="25"/>
      <c r="T209" s="25"/>
    </row>
    <row r="210" spans="1:20" hidden="1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36"/>
      <c r="N210" s="25"/>
      <c r="O210" s="25"/>
      <c r="P210" s="25"/>
      <c r="Q210" s="25"/>
      <c r="R210" s="25"/>
      <c r="S210" s="25"/>
      <c r="T210" s="25"/>
    </row>
    <row r="211" spans="1:20" hidden="1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36"/>
      <c r="N211" s="25"/>
      <c r="O211" s="25"/>
      <c r="P211" s="25"/>
      <c r="Q211" s="25"/>
      <c r="R211" s="25"/>
      <c r="S211" s="25"/>
      <c r="T211" s="25"/>
    </row>
    <row r="212" spans="1:20" hidden="1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36"/>
      <c r="N212" s="25"/>
      <c r="O212" s="25"/>
      <c r="P212" s="25"/>
      <c r="Q212" s="25"/>
      <c r="R212" s="25"/>
      <c r="S212" s="25"/>
      <c r="T212" s="25"/>
    </row>
    <row r="213" spans="1:20" hidden="1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36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36" t="s">
        <v>1124</v>
      </c>
      <c r="N214" s="25"/>
      <c r="O214" s="25"/>
      <c r="P214" s="25"/>
      <c r="Q214" s="25"/>
      <c r="R214" s="25"/>
      <c r="S214" s="25"/>
      <c r="T214" s="25"/>
    </row>
    <row r="215" spans="1:20" hidden="1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36"/>
      <c r="N215" s="25"/>
      <c r="O215" s="25"/>
      <c r="P215" s="25"/>
      <c r="Q215" s="25"/>
      <c r="R215" s="25"/>
      <c r="S215" s="25"/>
      <c r="T215" s="25"/>
    </row>
    <row r="216" spans="1:20" hidden="1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36"/>
      <c r="N216" s="25"/>
      <c r="O216" s="25"/>
      <c r="P216" s="25"/>
      <c r="Q216" s="25"/>
      <c r="R216" s="25"/>
      <c r="S216" s="25"/>
      <c r="T216" s="25"/>
    </row>
    <row r="217" spans="1:20" hidden="1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36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36" t="s">
        <v>996</v>
      </c>
      <c r="N218" s="25"/>
      <c r="O218" s="25"/>
      <c r="P218" s="25"/>
      <c r="Q218" s="25"/>
      <c r="R218" s="25"/>
      <c r="S218" s="25"/>
      <c r="T218" s="25"/>
    </row>
    <row r="219" spans="1:20" hidden="1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36"/>
      <c r="N219" s="25"/>
      <c r="O219" s="25"/>
      <c r="P219" s="25"/>
      <c r="Q219" s="25"/>
      <c r="R219" s="25"/>
      <c r="S219" s="25"/>
      <c r="T219" s="25"/>
    </row>
    <row r="220" spans="1:20" hidden="1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36"/>
      <c r="N220" s="25"/>
      <c r="O220" s="25"/>
      <c r="P220" s="25"/>
      <c r="Q220" s="25"/>
      <c r="R220" s="25"/>
      <c r="S220" s="25"/>
      <c r="T220" s="25"/>
    </row>
    <row r="221" spans="1:20" hidden="1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36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36" t="s">
        <v>1125</v>
      </c>
      <c r="N222" s="25"/>
      <c r="O222" s="25"/>
      <c r="P222" s="25"/>
      <c r="Q222" s="25"/>
      <c r="R222" s="25"/>
      <c r="S222" s="25"/>
      <c r="T222" s="25"/>
    </row>
    <row r="223" spans="1:20" hidden="1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36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36" t="s">
        <v>1126</v>
      </c>
      <c r="N224" s="25"/>
      <c r="O224" s="25"/>
      <c r="P224" s="25"/>
      <c r="Q224" s="25"/>
      <c r="R224" s="25"/>
      <c r="S224" s="25"/>
      <c r="T224" s="25"/>
    </row>
    <row r="225" spans="1:20" hidden="1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36"/>
      <c r="N225" s="25"/>
      <c r="O225" s="25"/>
      <c r="P225" s="25"/>
      <c r="Q225" s="25"/>
      <c r="R225" s="25"/>
      <c r="S225" s="25"/>
      <c r="T225" s="25"/>
    </row>
    <row r="226" spans="1:20" hidden="1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36"/>
      <c r="N226" s="25"/>
      <c r="O226" s="25"/>
      <c r="P226" s="25"/>
      <c r="Q226" s="25"/>
      <c r="R226" s="25"/>
      <c r="S226" s="25"/>
      <c r="T226" s="25"/>
    </row>
    <row r="227" spans="1:20" hidden="1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36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36" t="s">
        <v>1106</v>
      </c>
      <c r="N228" s="25"/>
      <c r="O228" s="25"/>
      <c r="P228" s="25"/>
      <c r="Q228" s="25"/>
      <c r="R228" s="25"/>
      <c r="S228" s="25"/>
      <c r="T228" s="25"/>
    </row>
    <row r="229" spans="1:20" hidden="1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36"/>
      <c r="N229" s="25"/>
      <c r="O229" s="25"/>
      <c r="P229" s="25"/>
      <c r="Q229" s="25"/>
      <c r="R229" s="25"/>
      <c r="S229" s="25"/>
      <c r="T229" s="25"/>
    </row>
    <row r="230" spans="1:20" hidden="1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36"/>
      <c r="N230" s="25"/>
      <c r="O230" s="25"/>
      <c r="P230" s="25"/>
      <c r="Q230" s="25"/>
      <c r="R230" s="25"/>
      <c r="S230" s="25"/>
      <c r="T230" s="25"/>
    </row>
    <row r="231" spans="1:20" hidden="1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36"/>
      <c r="N231" s="25"/>
      <c r="O231" s="25"/>
      <c r="P231" s="25"/>
      <c r="Q231" s="25"/>
      <c r="R231" s="25"/>
      <c r="S231" s="25"/>
      <c r="T231" s="25"/>
    </row>
    <row r="232" spans="1:20" hidden="1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36"/>
      <c r="N232" s="25"/>
      <c r="O232" s="25"/>
      <c r="P232" s="25"/>
      <c r="Q232" s="25"/>
      <c r="R232" s="25"/>
      <c r="S232" s="25"/>
      <c r="T232" s="25"/>
    </row>
    <row r="233" spans="1:20" hidden="1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36"/>
      <c r="N233" s="25"/>
      <c r="O233" s="25"/>
      <c r="P233" s="25"/>
      <c r="Q233" s="25"/>
      <c r="R233" s="25"/>
      <c r="S233" s="25"/>
      <c r="T233" s="25"/>
    </row>
    <row r="234" spans="1:20" hidden="1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36"/>
      <c r="N234" s="25"/>
      <c r="O234" s="25"/>
      <c r="P234" s="25"/>
      <c r="Q234" s="25"/>
      <c r="R234" s="25"/>
      <c r="S234" s="25"/>
      <c r="T234" s="25"/>
    </row>
    <row r="235" spans="1:20" hidden="1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36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36" t="s">
        <v>954</v>
      </c>
      <c r="N236" s="25"/>
      <c r="O236" s="25"/>
      <c r="P236" s="25"/>
      <c r="Q236" s="25"/>
      <c r="R236" s="25"/>
      <c r="S236" s="25"/>
      <c r="T236" s="25"/>
    </row>
    <row r="237" spans="1:20" hidden="1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36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36" t="s">
        <v>1119</v>
      </c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36" t="s">
        <v>1043</v>
      </c>
      <c r="N239" s="25"/>
      <c r="O239" s="25"/>
      <c r="P239" s="25"/>
      <c r="Q239" s="25"/>
      <c r="R239" s="25"/>
      <c r="S239" s="25"/>
      <c r="T239" s="25"/>
    </row>
    <row r="240" spans="1:20" hidden="1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36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36" t="s">
        <v>1039</v>
      </c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36" t="s">
        <v>1007</v>
      </c>
      <c r="N242" s="25"/>
      <c r="O242" s="25"/>
      <c r="P242" s="25"/>
      <c r="Q242" s="25"/>
      <c r="R242" s="25"/>
      <c r="S242" s="25"/>
      <c r="T242" s="25"/>
    </row>
    <row r="243" spans="1:20" hidden="1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36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36" t="s">
        <v>1048</v>
      </c>
      <c r="N244" s="25"/>
      <c r="O244" s="25"/>
      <c r="P244" s="25"/>
      <c r="Q244" s="25"/>
      <c r="R244" s="25"/>
      <c r="S244" s="25"/>
      <c r="T244" s="25"/>
    </row>
    <row r="245" spans="1:20" hidden="1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36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36" t="s">
        <v>954</v>
      </c>
      <c r="N246" s="25"/>
      <c r="O246" s="25"/>
      <c r="P246" s="25"/>
      <c r="Q246" s="25"/>
      <c r="R246" s="25"/>
      <c r="S246" s="25"/>
      <c r="T246" s="25"/>
    </row>
    <row r="247" spans="1:20" hidden="1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36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36" t="s">
        <v>1107</v>
      </c>
      <c r="N248" s="25"/>
      <c r="O248" s="25"/>
      <c r="P248" s="25"/>
      <c r="Q248" s="25"/>
      <c r="R248" s="25"/>
      <c r="S248" s="25"/>
      <c r="T248" s="25"/>
    </row>
    <row r="249" spans="1:20" hidden="1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36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36" t="s">
        <v>1107</v>
      </c>
      <c r="N250" s="25"/>
      <c r="O250" s="25"/>
      <c r="P250" s="25"/>
      <c r="Q250" s="25"/>
      <c r="R250" s="25"/>
      <c r="S250" s="25"/>
      <c r="T250" s="25"/>
    </row>
    <row r="251" spans="1:20" hidden="1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36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36" t="s">
        <v>1001</v>
      </c>
      <c r="N252" s="25"/>
      <c r="O252" s="25"/>
      <c r="P252" s="25"/>
      <c r="Q252" s="25"/>
      <c r="R252" s="25"/>
      <c r="S252" s="25"/>
      <c r="T252" s="25"/>
    </row>
    <row r="253" spans="1:20" hidden="1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36"/>
      <c r="N253" s="25"/>
      <c r="O253" s="25"/>
      <c r="P253" s="25"/>
      <c r="Q253" s="25"/>
      <c r="R253" s="25"/>
      <c r="S253" s="25"/>
      <c r="T253" s="25"/>
    </row>
    <row r="254" spans="1:20" hidden="1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36"/>
      <c r="N254" s="25"/>
      <c r="O254" s="25"/>
      <c r="P254" s="25"/>
      <c r="Q254" s="25"/>
      <c r="R254" s="25"/>
      <c r="S254" s="25"/>
      <c r="T254" s="25"/>
    </row>
    <row r="255" spans="1:20" hidden="1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36"/>
      <c r="N255" s="25"/>
      <c r="O255" s="25"/>
      <c r="P255" s="25"/>
      <c r="Q255" s="25"/>
      <c r="R255" s="25"/>
      <c r="S255" s="25"/>
      <c r="T255" s="25"/>
    </row>
    <row r="256" spans="1:20" hidden="1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36"/>
      <c r="N256" s="25"/>
      <c r="O256" s="25"/>
      <c r="P256" s="25"/>
      <c r="Q256" s="25"/>
      <c r="R256" s="25"/>
      <c r="S256" s="25"/>
      <c r="T256" s="25"/>
    </row>
    <row r="257" spans="1:20" hidden="1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36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36" t="s">
        <v>954</v>
      </c>
      <c r="N258" s="25"/>
      <c r="O258" s="25"/>
      <c r="P258" s="25"/>
      <c r="Q258" s="25"/>
      <c r="R258" s="25"/>
      <c r="S258" s="25"/>
      <c r="T258" s="25"/>
    </row>
    <row r="259" spans="1:20" hidden="1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36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36" t="s">
        <v>1039</v>
      </c>
      <c r="N260" s="25"/>
      <c r="O260" s="25"/>
      <c r="P260" s="25"/>
      <c r="Q260" s="25"/>
      <c r="R260" s="25"/>
      <c r="S260" s="25"/>
      <c r="T260" s="25"/>
    </row>
    <row r="261" spans="1:20" hidden="1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36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36" t="s">
        <v>1120</v>
      </c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36" t="s">
        <v>1127</v>
      </c>
      <c r="N263" s="25"/>
      <c r="O263" s="25"/>
      <c r="P263" s="25"/>
      <c r="Q263" s="25"/>
      <c r="R263" s="25"/>
      <c r="S263" s="25"/>
      <c r="T263" s="25"/>
    </row>
    <row r="264" spans="1:20" hidden="1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36"/>
      <c r="N264" s="25"/>
      <c r="O264" s="25"/>
      <c r="P264" s="25"/>
      <c r="Q264" s="25"/>
      <c r="R264" s="25"/>
      <c r="S264" s="25"/>
      <c r="T264" s="25"/>
    </row>
    <row r="265" spans="1:20" hidden="1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36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36" t="s">
        <v>954</v>
      </c>
      <c r="N266" s="25"/>
      <c r="O266" s="25"/>
      <c r="P266" s="25"/>
      <c r="Q266" s="25"/>
      <c r="R266" s="25"/>
      <c r="S266" s="25"/>
      <c r="T266" s="25"/>
    </row>
    <row r="267" spans="1:20" hidden="1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36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36" t="s">
        <v>954</v>
      </c>
      <c r="N268" s="25"/>
      <c r="O268" s="25"/>
      <c r="P268" s="25"/>
      <c r="Q268" s="25"/>
      <c r="R268" s="25"/>
      <c r="S268" s="25"/>
      <c r="T268" s="25"/>
    </row>
    <row r="269" spans="1:20" hidden="1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36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36" t="s">
        <v>954</v>
      </c>
      <c r="N270" s="25"/>
      <c r="O270" s="25"/>
      <c r="P270" s="25"/>
      <c r="Q270" s="25"/>
      <c r="R270" s="25"/>
      <c r="S270" s="25"/>
      <c r="T270" s="25"/>
    </row>
    <row r="271" spans="1:20" hidden="1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36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36" t="s">
        <v>1106</v>
      </c>
      <c r="N272" s="25"/>
      <c r="O272" s="25"/>
      <c r="P272" s="25"/>
      <c r="Q272" s="25"/>
      <c r="R272" s="25"/>
      <c r="S272" s="25"/>
      <c r="T272" s="25"/>
    </row>
    <row r="273" spans="1:20" hidden="1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36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36" t="s">
        <v>954</v>
      </c>
      <c r="N274" s="25"/>
      <c r="O274" s="25"/>
      <c r="P274" s="25"/>
      <c r="Q274" s="25"/>
      <c r="R274" s="25"/>
      <c r="S274" s="25"/>
      <c r="T274" s="25"/>
    </row>
    <row r="275" spans="1:20" hidden="1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36"/>
      <c r="N275" s="25"/>
      <c r="O275" s="25"/>
      <c r="P275" s="25"/>
      <c r="Q275" s="25"/>
      <c r="R275" s="25"/>
      <c r="S275" s="25"/>
      <c r="T275" s="25"/>
    </row>
    <row r="276" spans="1:20" hidden="1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36"/>
      <c r="N276" s="25"/>
      <c r="O276" s="25"/>
      <c r="P276" s="25"/>
      <c r="Q276" s="25"/>
      <c r="R276" s="25"/>
      <c r="S276" s="25"/>
      <c r="T276" s="25"/>
    </row>
    <row r="277" spans="1:20" hidden="1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36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36" t="s">
        <v>970</v>
      </c>
      <c r="N278" s="25"/>
      <c r="O278" s="25"/>
      <c r="P278" s="25"/>
      <c r="Q278" s="25"/>
      <c r="R278" s="25"/>
      <c r="S278" s="25"/>
      <c r="T278" s="25"/>
    </row>
    <row r="279" spans="1:20" hidden="1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36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36" t="s">
        <v>1128</v>
      </c>
      <c r="N280" s="25"/>
      <c r="O280" s="25"/>
      <c r="P280" s="25"/>
      <c r="Q280" s="25"/>
      <c r="R280" s="25"/>
      <c r="S280" s="25"/>
      <c r="T280" s="25"/>
    </row>
    <row r="281" spans="1:20" hidden="1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36"/>
      <c r="N281" s="25"/>
      <c r="O281" s="25"/>
      <c r="P281" s="25"/>
      <c r="Q281" s="25"/>
      <c r="R281" s="25"/>
      <c r="S281" s="25"/>
      <c r="T281" s="25"/>
    </row>
    <row r="282" spans="1:20" hidden="1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36"/>
      <c r="N282" s="25"/>
      <c r="O282" s="25"/>
      <c r="P282" s="25"/>
      <c r="Q282" s="25"/>
      <c r="R282" s="25"/>
      <c r="S282" s="25"/>
      <c r="T282" s="25"/>
    </row>
    <row r="283" spans="1:20" hidden="1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36"/>
      <c r="N283" s="25"/>
      <c r="O283" s="25"/>
      <c r="P283" s="25"/>
      <c r="Q283" s="25"/>
      <c r="R283" s="25"/>
      <c r="S283" s="25"/>
      <c r="T283" s="25"/>
    </row>
    <row r="284" spans="1:20" hidden="1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36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36" t="s">
        <v>954</v>
      </c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39" t="s">
        <v>1116</v>
      </c>
      <c r="N286" s="25"/>
      <c r="O286" s="25"/>
      <c r="P286" s="25"/>
      <c r="Q286" s="25"/>
      <c r="R286" s="25"/>
      <c r="S286" s="25"/>
      <c r="T286" s="25"/>
    </row>
    <row r="287" spans="1:20" hidden="1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36"/>
      <c r="N287" s="25"/>
      <c r="O287" s="25"/>
      <c r="P287" s="25"/>
      <c r="Q287" s="25"/>
      <c r="R287" s="25"/>
      <c r="S287" s="25"/>
      <c r="T287" s="25"/>
    </row>
    <row r="288" spans="1:20" hidden="1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36"/>
      <c r="N288" s="25"/>
      <c r="O288" s="25"/>
      <c r="P288" s="25"/>
      <c r="Q288" s="25"/>
      <c r="R288" s="25"/>
      <c r="S288" s="25"/>
      <c r="T288" s="25"/>
    </row>
    <row r="289" spans="1:20" hidden="1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36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36" t="s">
        <v>1120</v>
      </c>
      <c r="N290" s="25"/>
      <c r="O290" s="25"/>
      <c r="P290" s="25"/>
      <c r="Q290" s="25"/>
      <c r="R290" s="25"/>
      <c r="S290" s="25"/>
      <c r="T290" s="25"/>
    </row>
    <row r="291" spans="1:20" hidden="1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36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36" t="s">
        <v>1048</v>
      </c>
      <c r="N292" s="25"/>
      <c r="O292" s="25"/>
      <c r="P292" s="25"/>
      <c r="Q292" s="25"/>
      <c r="R292" s="25"/>
      <c r="S292" s="25"/>
      <c r="T292" s="25"/>
    </row>
    <row r="293" spans="1:20" hidden="1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36"/>
      <c r="N293" s="25"/>
      <c r="O293" s="25"/>
      <c r="P293" s="25"/>
      <c r="Q293" s="25"/>
      <c r="R293" s="25"/>
      <c r="S293" s="25"/>
      <c r="T293" s="25"/>
    </row>
    <row r="294" spans="1:20" hidden="1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36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36" t="s">
        <v>1007</v>
      </c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36" t="s">
        <v>1128</v>
      </c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36" t="s">
        <v>1048</v>
      </c>
      <c r="N297" s="25"/>
      <c r="O297" s="25"/>
      <c r="P297" s="25"/>
      <c r="Q297" s="25"/>
      <c r="R297" s="25"/>
      <c r="S297" s="25"/>
      <c r="T297" s="25"/>
    </row>
    <row r="298" spans="1:20" hidden="1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36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36" t="s">
        <v>1112</v>
      </c>
      <c r="N299" s="25"/>
      <c r="O299" s="25"/>
      <c r="P299" s="25"/>
      <c r="Q299" s="25"/>
      <c r="R299" s="25"/>
      <c r="S299" s="25"/>
      <c r="T299" s="25"/>
    </row>
    <row r="300" spans="1:20" hidden="1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36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36" t="s">
        <v>970</v>
      </c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36" t="s">
        <v>954</v>
      </c>
      <c r="N302" s="25"/>
      <c r="O302" s="25"/>
      <c r="P302" s="25"/>
      <c r="Q302" s="25"/>
      <c r="R302" s="25"/>
      <c r="S302" s="25"/>
      <c r="T302" s="25"/>
    </row>
    <row r="303" spans="1:20" hidden="1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36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36" t="s">
        <v>954</v>
      </c>
      <c r="N304" s="25"/>
      <c r="O304" s="25"/>
      <c r="P304" s="25"/>
      <c r="Q304" s="25"/>
      <c r="R304" s="25"/>
      <c r="S304" s="25"/>
      <c r="T304" s="25"/>
    </row>
    <row r="305" spans="1:20" hidden="1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36"/>
      <c r="N305" s="25"/>
      <c r="O305" s="25"/>
      <c r="P305" s="25"/>
      <c r="Q305" s="25"/>
      <c r="R305" s="25"/>
      <c r="S305" s="25"/>
      <c r="T305" s="25"/>
    </row>
    <row r="306" spans="1:20" hidden="1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36"/>
      <c r="N306" s="25"/>
      <c r="O306" s="25"/>
      <c r="P306" s="25"/>
      <c r="Q306" s="25"/>
      <c r="R306" s="25"/>
      <c r="S306" s="25"/>
      <c r="T306" s="25"/>
    </row>
    <row r="307" spans="1:20" hidden="1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36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36" t="s">
        <v>954</v>
      </c>
      <c r="N308" s="25"/>
      <c r="O308" s="25"/>
      <c r="P308" s="25"/>
      <c r="Q308" s="25"/>
      <c r="R308" s="25"/>
      <c r="S308" s="25"/>
      <c r="T308" s="25"/>
    </row>
    <row r="309" spans="1:20" hidden="1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36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36" t="s">
        <v>966</v>
      </c>
      <c r="N310" s="25"/>
      <c r="O310" s="25"/>
      <c r="P310" s="25"/>
      <c r="Q310" s="25"/>
      <c r="R310" s="25"/>
      <c r="S310" s="25"/>
      <c r="T310" s="25"/>
    </row>
    <row r="311" spans="1:20" hidden="1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36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36" t="s">
        <v>1129</v>
      </c>
      <c r="N312" s="25"/>
      <c r="O312" s="25"/>
      <c r="P312" s="25"/>
      <c r="Q312" s="25"/>
      <c r="R312" s="25"/>
      <c r="S312" s="25"/>
      <c r="T312" s="25"/>
    </row>
    <row r="313" spans="1:20" hidden="1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36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36" t="s">
        <v>954</v>
      </c>
      <c r="N314" s="25"/>
      <c r="O314" s="25"/>
      <c r="P314" s="25"/>
      <c r="Q314" s="25"/>
      <c r="R314" s="25"/>
      <c r="S314" s="25"/>
      <c r="T314" s="25"/>
    </row>
    <row r="315" spans="1:20" hidden="1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36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36" t="s">
        <v>1109</v>
      </c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36"/>
      <c r="N317" s="25"/>
      <c r="O317" s="25"/>
      <c r="P317" s="25"/>
      <c r="Q317" s="25"/>
      <c r="R317" s="25"/>
      <c r="S317" s="25"/>
      <c r="T317" s="25"/>
    </row>
    <row r="318" spans="1:20" hidden="1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36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36" t="s">
        <v>954</v>
      </c>
      <c r="N319" s="25"/>
      <c r="O319" s="25"/>
      <c r="P319" s="25"/>
      <c r="Q319" s="25"/>
      <c r="R319" s="25"/>
      <c r="S319" s="25"/>
      <c r="T319" s="25"/>
    </row>
    <row r="320" spans="1:20" hidden="1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36"/>
      <c r="N320" s="25"/>
      <c r="O320" s="25"/>
      <c r="P320" s="25"/>
      <c r="Q320" s="25"/>
      <c r="R320" s="25"/>
      <c r="S320" s="25"/>
      <c r="T320" s="25"/>
    </row>
    <row r="321" spans="1:20" hidden="1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36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36" t="s">
        <v>954</v>
      </c>
      <c r="N322" s="25"/>
      <c r="O322" s="25"/>
      <c r="P322" s="25"/>
      <c r="Q322" s="25"/>
      <c r="R322" s="25"/>
      <c r="S322" s="25"/>
      <c r="T322" s="25"/>
    </row>
    <row r="323" spans="1:20" hidden="1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36"/>
      <c r="N323" s="25"/>
      <c r="O323" s="25"/>
      <c r="P323" s="25"/>
      <c r="Q323" s="25"/>
      <c r="R323" s="25"/>
      <c r="S323" s="25"/>
      <c r="T323" s="25"/>
    </row>
    <row r="324" spans="1:20" hidden="1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36"/>
      <c r="N324" s="25"/>
      <c r="O324" s="25"/>
      <c r="P324" s="25"/>
      <c r="Q324" s="25"/>
      <c r="R324" s="25"/>
      <c r="S324" s="25"/>
      <c r="T324" s="25"/>
    </row>
    <row r="325" spans="1:20" hidden="1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36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36" t="s">
        <v>996</v>
      </c>
      <c r="N326" s="25"/>
      <c r="O326" s="25"/>
      <c r="P326" s="25"/>
      <c r="Q326" s="25"/>
      <c r="R326" s="25"/>
      <c r="S326" s="25"/>
      <c r="T326" s="25"/>
    </row>
    <row r="327" spans="1:20" hidden="1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36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36" t="s">
        <v>1129</v>
      </c>
      <c r="N328" s="25"/>
      <c r="O328" s="25"/>
      <c r="P328" s="25"/>
      <c r="Q328" s="25"/>
      <c r="R328" s="25"/>
      <c r="S328" s="25"/>
      <c r="T328" s="25"/>
    </row>
    <row r="329" spans="1:20" hidden="1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36"/>
      <c r="N329" s="25"/>
      <c r="O329" s="25"/>
      <c r="P329" s="25"/>
      <c r="Q329" s="25"/>
      <c r="R329" s="25"/>
      <c r="S329" s="25"/>
      <c r="T329" s="25"/>
    </row>
    <row r="330" spans="1:20" hidden="1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36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36" t="s">
        <v>1106</v>
      </c>
      <c r="N331" s="25"/>
      <c r="O331" s="25"/>
      <c r="P331" s="25"/>
      <c r="Q331" s="25"/>
      <c r="R331" s="25"/>
      <c r="S331" s="25"/>
      <c r="T331" s="25"/>
    </row>
    <row r="332" spans="1:20" hidden="1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36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36" t="s">
        <v>1119</v>
      </c>
      <c r="N333" s="25"/>
      <c r="O333" s="25"/>
      <c r="P333" s="25"/>
      <c r="Q333" s="25"/>
      <c r="R333" s="25"/>
      <c r="S333" s="25"/>
      <c r="T333" s="25"/>
    </row>
    <row r="334" spans="1:20" hidden="1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36"/>
      <c r="N334" s="25"/>
      <c r="O334" s="25"/>
      <c r="P334" s="25"/>
      <c r="Q334" s="25"/>
      <c r="R334" s="25"/>
      <c r="S334" s="25"/>
      <c r="T334" s="25"/>
    </row>
    <row r="335" spans="1:20" hidden="1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36"/>
      <c r="N335" s="25"/>
      <c r="O335" s="25"/>
      <c r="P335" s="25"/>
      <c r="Q335" s="25"/>
      <c r="R335" s="25"/>
      <c r="S335" s="25"/>
      <c r="T335" s="25"/>
    </row>
    <row r="336" spans="1:20" hidden="1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36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36" t="s">
        <v>1007</v>
      </c>
      <c r="N337" s="25"/>
      <c r="O337" s="25"/>
      <c r="P337" s="25"/>
      <c r="Q337" s="25"/>
      <c r="R337" s="25"/>
      <c r="S337" s="25"/>
      <c r="T337" s="25"/>
    </row>
    <row r="338" spans="1:20" hidden="1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36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36" t="s">
        <v>1007</v>
      </c>
      <c r="N339" s="25"/>
      <c r="O339" s="25"/>
      <c r="P339" s="25"/>
      <c r="Q339" s="25"/>
      <c r="R339" s="25"/>
      <c r="S339" s="25"/>
      <c r="T339" s="25"/>
    </row>
    <row r="340" spans="1:20" hidden="1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36"/>
      <c r="N340" s="25"/>
      <c r="O340" s="25"/>
      <c r="P340" s="25"/>
      <c r="Q340" s="25"/>
      <c r="R340" s="25"/>
      <c r="S340" s="25"/>
      <c r="T340" s="25"/>
    </row>
    <row r="341" spans="1:20" hidden="1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36"/>
      <c r="N341" s="25"/>
      <c r="O341" s="25"/>
      <c r="P341" s="25"/>
      <c r="Q341" s="25"/>
      <c r="R341" s="25"/>
      <c r="S341" s="25"/>
      <c r="T341" s="25"/>
    </row>
    <row r="342" spans="1:20" hidden="1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36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36" t="s">
        <v>954</v>
      </c>
      <c r="N343" s="25"/>
      <c r="O343" s="25"/>
      <c r="P343" s="25"/>
      <c r="Q343" s="25"/>
      <c r="R343" s="25"/>
      <c r="S343" s="25"/>
      <c r="T343" s="25"/>
    </row>
    <row r="344" spans="1:20" hidden="1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36"/>
      <c r="N344" s="25"/>
      <c r="O344" s="25"/>
      <c r="P344" s="25"/>
      <c r="Q344" s="25"/>
      <c r="R344" s="25"/>
      <c r="S344" s="25"/>
      <c r="T344" s="25"/>
    </row>
    <row r="345" spans="1:20" hidden="1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36"/>
      <c r="N345" s="25"/>
      <c r="O345" s="25"/>
      <c r="P345" s="25"/>
      <c r="Q345" s="25"/>
      <c r="R345" s="25"/>
      <c r="S345" s="25"/>
      <c r="T345" s="25"/>
    </row>
    <row r="346" spans="1:20" hidden="1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36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36" t="s">
        <v>996</v>
      </c>
      <c r="N347" s="25"/>
      <c r="O347" s="25"/>
      <c r="P347" s="25"/>
      <c r="Q347" s="25"/>
      <c r="R347" s="25"/>
      <c r="S347" s="25"/>
      <c r="T347" s="25"/>
    </row>
    <row r="348" spans="1:20" hidden="1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36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36" t="s">
        <v>954</v>
      </c>
      <c r="N349" s="25"/>
      <c r="O349" s="25"/>
      <c r="P349" s="25"/>
      <c r="Q349" s="25"/>
      <c r="R349" s="25"/>
      <c r="S349" s="25"/>
      <c r="T349" s="25"/>
    </row>
    <row r="350" spans="1:20" hidden="1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36"/>
      <c r="N350" s="25"/>
      <c r="O350" s="25"/>
      <c r="P350" s="25"/>
      <c r="Q350" s="25"/>
      <c r="R350" s="25"/>
      <c r="S350" s="25"/>
      <c r="T350" s="25"/>
    </row>
    <row r="351" spans="1:20" hidden="1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36"/>
      <c r="N351" s="25"/>
      <c r="O351" s="25"/>
      <c r="P351" s="25"/>
      <c r="Q351" s="25"/>
      <c r="R351" s="25"/>
      <c r="S351" s="25"/>
      <c r="T351" s="25"/>
    </row>
    <row r="352" spans="1:20" hidden="1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36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36" t="s">
        <v>1007</v>
      </c>
      <c r="N353" s="25"/>
      <c r="O353" s="25"/>
      <c r="P353" s="25"/>
      <c r="Q353" s="25"/>
      <c r="R353" s="25"/>
      <c r="S353" s="25"/>
      <c r="T353" s="25"/>
    </row>
    <row r="354" spans="1:20" hidden="1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36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36" t="s">
        <v>1007</v>
      </c>
      <c r="N355" s="25"/>
      <c r="O355" s="25"/>
      <c r="P355" s="25"/>
      <c r="Q355" s="25"/>
      <c r="R355" s="25"/>
      <c r="S355" s="25"/>
      <c r="T355" s="25"/>
    </row>
    <row r="356" spans="1:20" hidden="1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36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36" t="s">
        <v>1039</v>
      </c>
      <c r="N357" s="25"/>
      <c r="O357" s="25"/>
      <c r="P357" s="25"/>
      <c r="Q357" s="25"/>
      <c r="R357" s="25"/>
      <c r="S357" s="25"/>
      <c r="T357" s="25"/>
    </row>
    <row r="358" spans="1:20" hidden="1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36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36" t="s">
        <v>996</v>
      </c>
      <c r="N359" s="25"/>
      <c r="O359" s="25"/>
      <c r="P359" s="25"/>
      <c r="Q359" s="25"/>
      <c r="R359" s="25"/>
      <c r="S359" s="25"/>
      <c r="T359" s="25"/>
    </row>
    <row r="360" spans="1:20" hidden="1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36"/>
      <c r="N360" s="25"/>
      <c r="O360" s="25"/>
      <c r="P360" s="25"/>
      <c r="Q360" s="25"/>
      <c r="R360" s="25"/>
      <c r="S360" s="25"/>
      <c r="T360" s="25"/>
    </row>
    <row r="361" spans="1:20" hidden="1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36"/>
      <c r="N361" s="25"/>
      <c r="O361" s="25"/>
      <c r="P361" s="25"/>
      <c r="Q361" s="25"/>
      <c r="R361" s="25"/>
      <c r="S361" s="25"/>
      <c r="T361" s="25"/>
    </row>
    <row r="362" spans="1:20" hidden="1" x14ac:dyDescent="0.35">
      <c r="G362" s="25">
        <f>SUM(G2:G361)</f>
        <v>10000</v>
      </c>
    </row>
  </sheetData>
  <autoFilter ref="A1:T362" xr:uid="{00000000-0009-0000-0000-000003000000}">
    <filterColumn colId="7">
      <filters>
        <filter val="HC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11"/>
  <sheetViews>
    <sheetView workbookViewId="0">
      <selection activeCell="B4" sqref="B4:N9"/>
    </sheetView>
  </sheetViews>
  <sheetFormatPr defaultColWidth="11.1796875" defaultRowHeight="16.100000000000001" x14ac:dyDescent="0.35"/>
  <cols>
    <col min="1" max="1" width="13.1796875" customWidth="1"/>
    <col min="2" max="2" width="15.81640625" bestFit="1" customWidth="1"/>
    <col min="3" max="3" width="5.26953125" customWidth="1"/>
    <col min="4" max="4" width="4.7265625" customWidth="1"/>
    <col min="5" max="5" width="5.1796875" customWidth="1"/>
    <col min="6" max="6" width="4.1796875" customWidth="1"/>
    <col min="7" max="7" width="3.453125" customWidth="1"/>
    <col min="8" max="8" width="4.1796875" customWidth="1"/>
    <col min="9" max="9" width="5.1796875" customWidth="1"/>
    <col min="10" max="10" width="4.1796875" customWidth="1"/>
    <col min="11" max="11" width="3.1796875" customWidth="1"/>
    <col min="12" max="12" width="4.1796875" customWidth="1"/>
    <col min="13" max="13" width="5.1796875" customWidth="1"/>
    <col min="14" max="14" width="4.1796875" customWidth="1"/>
    <col min="15" max="15" width="6.81640625" customWidth="1"/>
  </cols>
  <sheetData>
    <row r="3" spans="1:16" x14ac:dyDescent="0.35">
      <c r="A3" s="40" t="s">
        <v>1098</v>
      </c>
      <c r="B3" s="40" t="s">
        <v>1094</v>
      </c>
    </row>
    <row r="4" spans="1:16" x14ac:dyDescent="0.35">
      <c r="A4" s="40" t="s">
        <v>1095</v>
      </c>
      <c r="B4" t="s">
        <v>909</v>
      </c>
      <c r="C4" t="s">
        <v>926</v>
      </c>
      <c r="D4" t="s">
        <v>51</v>
      </c>
      <c r="E4" t="s">
        <v>910</v>
      </c>
      <c r="F4" t="s">
        <v>65</v>
      </c>
      <c r="G4" t="s">
        <v>59</v>
      </c>
      <c r="H4" t="s">
        <v>71</v>
      </c>
      <c r="I4" t="s">
        <v>913</v>
      </c>
      <c r="J4" t="s">
        <v>53</v>
      </c>
      <c r="K4" t="s">
        <v>75</v>
      </c>
      <c r="L4" t="s">
        <v>55</v>
      </c>
      <c r="M4" t="s">
        <v>61</v>
      </c>
      <c r="N4" t="s">
        <v>57</v>
      </c>
      <c r="O4" t="s">
        <v>1096</v>
      </c>
      <c r="P4" t="s">
        <v>1097</v>
      </c>
    </row>
    <row r="5" spans="1:16" x14ac:dyDescent="0.35">
      <c r="A5" s="41">
        <v>1</v>
      </c>
      <c r="B5" s="42">
        <v>197</v>
      </c>
      <c r="C5" s="42">
        <v>26</v>
      </c>
      <c r="D5" s="42">
        <v>21</v>
      </c>
      <c r="E5" s="42">
        <v>300</v>
      </c>
      <c r="F5" s="42"/>
      <c r="G5" s="42"/>
      <c r="H5" s="42"/>
      <c r="I5" s="42">
        <v>83</v>
      </c>
      <c r="J5" s="42"/>
      <c r="K5" s="42">
        <v>69</v>
      </c>
      <c r="L5" s="42">
        <v>46</v>
      </c>
      <c r="M5" s="42">
        <v>1192</v>
      </c>
      <c r="N5" s="42">
        <v>66</v>
      </c>
      <c r="O5" s="42"/>
      <c r="P5" s="42">
        <v>2000</v>
      </c>
    </row>
    <row r="6" spans="1:16" x14ac:dyDescent="0.35">
      <c r="A6" s="41">
        <v>2</v>
      </c>
      <c r="B6" s="42"/>
      <c r="C6" s="42">
        <v>8</v>
      </c>
      <c r="D6" s="42">
        <v>48</v>
      </c>
      <c r="E6" s="42">
        <v>450</v>
      </c>
      <c r="F6" s="42">
        <v>125</v>
      </c>
      <c r="G6" s="42">
        <v>5</v>
      </c>
      <c r="H6" s="42">
        <v>500</v>
      </c>
      <c r="I6" s="42">
        <v>721</v>
      </c>
      <c r="J6" s="42"/>
      <c r="K6" s="42">
        <v>15</v>
      </c>
      <c r="L6" s="42">
        <v>71</v>
      </c>
      <c r="M6" s="42">
        <v>21</v>
      </c>
      <c r="N6" s="42">
        <v>36</v>
      </c>
      <c r="O6" s="42"/>
      <c r="P6" s="42">
        <v>2000</v>
      </c>
    </row>
    <row r="7" spans="1:16" x14ac:dyDescent="0.35">
      <c r="A7" s="41">
        <v>3</v>
      </c>
      <c r="B7" s="42"/>
      <c r="C7" s="42"/>
      <c r="D7" s="42">
        <v>27</v>
      </c>
      <c r="E7" s="42">
        <v>355</v>
      </c>
      <c r="F7" s="42"/>
      <c r="G7" s="42">
        <v>3</v>
      </c>
      <c r="H7" s="42">
        <v>96</v>
      </c>
      <c r="I7" s="42">
        <v>1398</v>
      </c>
      <c r="J7" s="42">
        <v>56</v>
      </c>
      <c r="K7" s="42"/>
      <c r="L7" s="42">
        <v>21</v>
      </c>
      <c r="M7" s="42">
        <v>12</v>
      </c>
      <c r="N7" s="42">
        <v>32</v>
      </c>
      <c r="O7" s="42">
        <v>0</v>
      </c>
      <c r="P7" s="42">
        <v>2000</v>
      </c>
    </row>
    <row r="8" spans="1:16" x14ac:dyDescent="0.35">
      <c r="A8" s="41">
        <v>4</v>
      </c>
      <c r="B8" s="42"/>
      <c r="C8" s="42"/>
      <c r="D8" s="42"/>
      <c r="E8" s="42">
        <v>216</v>
      </c>
      <c r="F8" s="42"/>
      <c r="G8" s="42"/>
      <c r="H8" s="42"/>
      <c r="I8" s="42">
        <v>1675</v>
      </c>
      <c r="J8" s="42">
        <v>54</v>
      </c>
      <c r="K8" s="42"/>
      <c r="L8" s="42">
        <v>41</v>
      </c>
      <c r="M8" s="42">
        <v>14</v>
      </c>
      <c r="N8" s="42"/>
      <c r="O8" s="42"/>
      <c r="P8" s="42">
        <v>2000</v>
      </c>
    </row>
    <row r="9" spans="1:16" x14ac:dyDescent="0.35">
      <c r="A9" s="41">
        <v>5</v>
      </c>
      <c r="B9" s="42"/>
      <c r="C9" s="42"/>
      <c r="D9" s="42"/>
      <c r="E9" s="42">
        <v>498</v>
      </c>
      <c r="F9" s="42"/>
      <c r="G9" s="42">
        <v>1</v>
      </c>
      <c r="H9" s="42"/>
      <c r="I9" s="42">
        <v>1369</v>
      </c>
      <c r="J9" s="42">
        <v>45</v>
      </c>
      <c r="K9" s="42"/>
      <c r="L9" s="42">
        <v>56</v>
      </c>
      <c r="M9" s="42"/>
      <c r="N9" s="42">
        <v>31</v>
      </c>
      <c r="O9" s="42"/>
      <c r="P9" s="42">
        <v>2000</v>
      </c>
    </row>
    <row r="10" spans="1:16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35">
      <c r="A11" s="41" t="s">
        <v>1097</v>
      </c>
      <c r="B11" s="42">
        <v>197</v>
      </c>
      <c r="C11" s="42">
        <v>34</v>
      </c>
      <c r="D11" s="42">
        <v>96</v>
      </c>
      <c r="E11" s="42">
        <v>1819</v>
      </c>
      <c r="F11" s="42">
        <v>125</v>
      </c>
      <c r="G11" s="42">
        <v>9</v>
      </c>
      <c r="H11" s="42">
        <v>596</v>
      </c>
      <c r="I11" s="42">
        <v>5246</v>
      </c>
      <c r="J11" s="42">
        <v>155</v>
      </c>
      <c r="K11" s="42">
        <v>84</v>
      </c>
      <c r="L11" s="42">
        <v>235</v>
      </c>
      <c r="M11" s="42">
        <v>1239</v>
      </c>
      <c r="N11" s="42">
        <v>165</v>
      </c>
      <c r="O11" s="42">
        <v>0</v>
      </c>
      <c r="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P11"/>
  <sheetViews>
    <sheetView topLeftCell="A2" workbookViewId="0">
      <selection activeCell="D23" sqref="D23"/>
    </sheetView>
  </sheetViews>
  <sheetFormatPr defaultColWidth="11.1796875" defaultRowHeight="16.100000000000001" x14ac:dyDescent="0.35"/>
  <cols>
    <col min="1" max="1" width="13.1796875" customWidth="1"/>
    <col min="2" max="2" width="19.81640625" customWidth="1"/>
    <col min="3" max="3" width="24.1796875" bestFit="1" customWidth="1"/>
    <col min="4" max="4" width="19.81640625" bestFit="1" customWidth="1"/>
    <col min="5" max="5" width="21.453125" bestFit="1" customWidth="1"/>
    <col min="6" max="6" width="20.81640625" bestFit="1" customWidth="1"/>
    <col min="7" max="7" width="20.1796875" bestFit="1" customWidth="1"/>
    <col min="8" max="8" width="22.26953125" bestFit="1" customWidth="1"/>
    <col min="9" max="9" width="22.81640625" bestFit="1" customWidth="1"/>
    <col min="10" max="10" width="22.453125" bestFit="1" customWidth="1"/>
    <col min="11" max="11" width="24.7265625" bestFit="1" customWidth="1"/>
    <col min="12" max="12" width="21.81640625" bestFit="1" customWidth="1"/>
    <col min="13" max="13" width="26.7265625" bestFit="1" customWidth="1"/>
    <col min="14" max="14" width="20.7265625" bestFit="1" customWidth="1"/>
    <col min="15" max="15" width="19" bestFit="1" customWidth="1"/>
    <col min="16" max="16" width="23.81640625" bestFit="1" customWidth="1"/>
    <col min="17" max="17" width="27.453125" bestFit="1" customWidth="1"/>
    <col min="18" max="18" width="20.81640625" bestFit="1" customWidth="1"/>
    <col min="19" max="19" width="19.81640625" bestFit="1" customWidth="1"/>
    <col min="20" max="20" width="21.81640625" bestFit="1" customWidth="1"/>
    <col min="21" max="21" width="20.81640625" bestFit="1" customWidth="1"/>
    <col min="22" max="22" width="22.26953125" bestFit="1" customWidth="1"/>
    <col min="23" max="23" width="16.81640625" bestFit="1" customWidth="1"/>
    <col min="24" max="24" width="19.1796875" bestFit="1" customWidth="1"/>
    <col min="25" max="25" width="21.1796875" bestFit="1" customWidth="1"/>
    <col min="26" max="26" width="20.26953125" bestFit="1" customWidth="1"/>
    <col min="27" max="27" width="20.7265625" bestFit="1" customWidth="1"/>
    <col min="28" max="28" width="20.26953125" bestFit="1" customWidth="1"/>
    <col min="29" max="29" width="17.26953125" bestFit="1" customWidth="1"/>
    <col min="30" max="30" width="18.1796875" bestFit="1" customWidth="1"/>
    <col min="31" max="31" width="19" bestFit="1" customWidth="1"/>
    <col min="32" max="33" width="20.81640625" bestFit="1" customWidth="1"/>
    <col min="34" max="34" width="16.453125" bestFit="1" customWidth="1"/>
    <col min="35" max="35" width="19.81640625" bestFit="1" customWidth="1"/>
    <col min="36" max="36" width="25.1796875" bestFit="1" customWidth="1"/>
    <col min="37" max="37" width="19" bestFit="1" customWidth="1"/>
    <col min="38" max="38" width="16.453125" bestFit="1" customWidth="1"/>
    <col min="39" max="39" width="22.81640625" bestFit="1" customWidth="1"/>
    <col min="40" max="40" width="23.26953125" bestFit="1" customWidth="1"/>
    <col min="41" max="41" width="6.81640625" customWidth="1"/>
  </cols>
  <sheetData>
    <row r="3" spans="1:42" x14ac:dyDescent="0.35">
      <c r="A3" s="40" t="s">
        <v>1098</v>
      </c>
      <c r="B3" s="40" t="s">
        <v>1094</v>
      </c>
    </row>
    <row r="4" spans="1:42" x14ac:dyDescent="0.35">
      <c r="A4" s="40" t="s">
        <v>1095</v>
      </c>
      <c r="B4" t="s">
        <v>355</v>
      </c>
      <c r="C4" t="s">
        <v>390</v>
      </c>
      <c r="D4" t="s">
        <v>392</v>
      </c>
      <c r="E4" t="s">
        <v>395</v>
      </c>
      <c r="F4" t="s">
        <v>411</v>
      </c>
      <c r="G4" t="s">
        <v>429</v>
      </c>
      <c r="H4" t="s">
        <v>1091</v>
      </c>
      <c r="I4" t="s">
        <v>458</v>
      </c>
      <c r="J4" t="s">
        <v>461</v>
      </c>
      <c r="K4" t="s">
        <v>464</v>
      </c>
      <c r="L4" t="s">
        <v>473</v>
      </c>
      <c r="M4" t="s">
        <v>489</v>
      </c>
      <c r="N4" t="s">
        <v>516</v>
      </c>
      <c r="O4" t="s">
        <v>517</v>
      </c>
      <c r="P4" t="s">
        <v>1092</v>
      </c>
      <c r="Q4" t="s">
        <v>565</v>
      </c>
      <c r="R4" t="s">
        <v>567</v>
      </c>
      <c r="S4" t="s">
        <v>573</v>
      </c>
      <c r="T4" t="s">
        <v>582</v>
      </c>
      <c r="U4" t="s">
        <v>584</v>
      </c>
      <c r="V4" t="s">
        <v>587</v>
      </c>
      <c r="W4" t="s">
        <v>606</v>
      </c>
      <c r="X4" t="s">
        <v>608</v>
      </c>
      <c r="Y4" t="s">
        <v>610</v>
      </c>
      <c r="Z4" t="s">
        <v>618</v>
      </c>
      <c r="AA4" t="s">
        <v>639</v>
      </c>
      <c r="AB4" t="s">
        <v>642</v>
      </c>
      <c r="AC4" t="s">
        <v>666</v>
      </c>
      <c r="AD4" t="s">
        <v>668</v>
      </c>
      <c r="AE4" t="s">
        <v>670</v>
      </c>
      <c r="AF4" t="s">
        <v>678</v>
      </c>
      <c r="AG4" t="s">
        <v>679</v>
      </c>
      <c r="AH4" t="s">
        <v>680</v>
      </c>
      <c r="AI4" t="s">
        <v>682</v>
      </c>
      <c r="AJ4" t="s">
        <v>771</v>
      </c>
      <c r="AK4" t="s">
        <v>1093</v>
      </c>
      <c r="AL4" t="s">
        <v>830</v>
      </c>
      <c r="AM4" t="s">
        <v>860</v>
      </c>
      <c r="AN4" t="s">
        <v>862</v>
      </c>
      <c r="AO4" t="s">
        <v>1096</v>
      </c>
      <c r="AP4" t="s">
        <v>1097</v>
      </c>
    </row>
    <row r="5" spans="1:42" x14ac:dyDescent="0.35">
      <c r="A5" s="41">
        <v>1</v>
      </c>
      <c r="B5" s="42"/>
      <c r="C5" s="42">
        <v>48</v>
      </c>
      <c r="D5" s="42"/>
      <c r="E5" s="42">
        <v>54</v>
      </c>
      <c r="F5" s="42">
        <v>3</v>
      </c>
      <c r="G5" s="42">
        <v>9</v>
      </c>
      <c r="H5" s="42">
        <v>6</v>
      </c>
      <c r="I5" s="42"/>
      <c r="J5" s="42">
        <v>25</v>
      </c>
      <c r="K5" s="42"/>
      <c r="L5" s="42">
        <v>49</v>
      </c>
      <c r="M5" s="42"/>
      <c r="N5" s="42"/>
      <c r="O5" s="42"/>
      <c r="P5" s="42">
        <v>11</v>
      </c>
      <c r="Q5" s="42"/>
      <c r="R5" s="42"/>
      <c r="S5" s="42">
        <v>7</v>
      </c>
      <c r="T5" s="42"/>
      <c r="U5" s="42"/>
      <c r="V5" s="42">
        <v>5</v>
      </c>
      <c r="W5" s="42"/>
      <c r="X5" s="42">
        <v>4</v>
      </c>
      <c r="Y5" s="42"/>
      <c r="Z5" s="42">
        <v>8</v>
      </c>
      <c r="AA5" s="42"/>
      <c r="AB5" s="42">
        <v>10</v>
      </c>
      <c r="AC5" s="42">
        <v>17</v>
      </c>
      <c r="AD5" s="42"/>
      <c r="AE5" s="42">
        <v>11</v>
      </c>
      <c r="AF5" s="42"/>
      <c r="AG5" s="42"/>
      <c r="AH5" s="42">
        <v>14</v>
      </c>
      <c r="AI5" s="42">
        <v>8</v>
      </c>
      <c r="AJ5" s="42">
        <v>11</v>
      </c>
      <c r="AK5" s="42"/>
      <c r="AL5" s="42"/>
      <c r="AM5" s="42"/>
      <c r="AN5" s="42"/>
      <c r="AO5" s="42">
        <v>1700</v>
      </c>
      <c r="AP5" s="42">
        <v>2000</v>
      </c>
    </row>
    <row r="6" spans="1:42" x14ac:dyDescent="0.35">
      <c r="A6" s="41">
        <v>2</v>
      </c>
      <c r="B6" s="42">
        <v>10</v>
      </c>
      <c r="C6" s="42">
        <v>101</v>
      </c>
      <c r="D6" s="42">
        <v>49</v>
      </c>
      <c r="E6" s="42">
        <v>34</v>
      </c>
      <c r="F6" s="42"/>
      <c r="G6" s="42"/>
      <c r="H6" s="42"/>
      <c r="I6" s="42"/>
      <c r="J6" s="42">
        <v>7</v>
      </c>
      <c r="K6" s="42"/>
      <c r="L6" s="42">
        <v>47</v>
      </c>
      <c r="M6" s="42"/>
      <c r="N6" s="42">
        <v>10</v>
      </c>
      <c r="O6" s="42">
        <v>13</v>
      </c>
      <c r="P6" s="42"/>
      <c r="Q6" s="42"/>
      <c r="R6" s="42">
        <v>15</v>
      </c>
      <c r="S6" s="42">
        <v>8</v>
      </c>
      <c r="T6" s="42"/>
      <c r="U6" s="42">
        <v>8</v>
      </c>
      <c r="V6" s="42">
        <v>19</v>
      </c>
      <c r="W6" s="42"/>
      <c r="X6" s="42">
        <v>25</v>
      </c>
      <c r="Y6" s="42">
        <v>13</v>
      </c>
      <c r="Z6" s="42">
        <v>5</v>
      </c>
      <c r="AA6" s="42"/>
      <c r="AB6" s="42">
        <v>11</v>
      </c>
      <c r="AC6" s="42"/>
      <c r="AD6" s="42">
        <v>6</v>
      </c>
      <c r="AE6" s="42">
        <v>6</v>
      </c>
      <c r="AF6" s="42"/>
      <c r="AG6" s="42"/>
      <c r="AH6" s="42">
        <v>11</v>
      </c>
      <c r="AI6" s="42">
        <v>34</v>
      </c>
      <c r="AJ6" s="42"/>
      <c r="AK6" s="42"/>
      <c r="AL6" s="42">
        <v>13</v>
      </c>
      <c r="AM6" s="42"/>
      <c r="AN6" s="42">
        <v>5</v>
      </c>
      <c r="AO6" s="42">
        <v>1550</v>
      </c>
      <c r="AP6" s="42">
        <v>2000</v>
      </c>
    </row>
    <row r="7" spans="1:42" x14ac:dyDescent="0.35">
      <c r="A7" s="41">
        <v>3</v>
      </c>
      <c r="B7" s="42"/>
      <c r="C7" s="42">
        <v>27</v>
      </c>
      <c r="D7" s="42">
        <v>6</v>
      </c>
      <c r="E7" s="42">
        <v>57</v>
      </c>
      <c r="F7" s="42"/>
      <c r="G7" s="42"/>
      <c r="H7" s="42"/>
      <c r="I7" s="42">
        <v>25</v>
      </c>
      <c r="J7" s="42"/>
      <c r="K7" s="42"/>
      <c r="L7" s="42">
        <v>18</v>
      </c>
      <c r="M7" s="42">
        <v>41</v>
      </c>
      <c r="N7" s="42">
        <v>7</v>
      </c>
      <c r="O7" s="42"/>
      <c r="P7" s="42"/>
      <c r="Q7" s="42"/>
      <c r="R7" s="42"/>
      <c r="S7" s="42">
        <v>8</v>
      </c>
      <c r="T7" s="42">
        <v>12</v>
      </c>
      <c r="U7" s="42"/>
      <c r="V7" s="42">
        <v>8</v>
      </c>
      <c r="W7" s="42">
        <v>4</v>
      </c>
      <c r="X7" s="42"/>
      <c r="Y7" s="42"/>
      <c r="Z7" s="42">
        <v>35</v>
      </c>
      <c r="AA7" s="42">
        <v>7</v>
      </c>
      <c r="AB7" s="42"/>
      <c r="AC7" s="42"/>
      <c r="AD7" s="42"/>
      <c r="AE7" s="42"/>
      <c r="AF7" s="42">
        <v>50</v>
      </c>
      <c r="AG7" s="42"/>
      <c r="AH7" s="42">
        <v>5</v>
      </c>
      <c r="AI7" s="42">
        <v>9</v>
      </c>
      <c r="AJ7" s="42">
        <v>4</v>
      </c>
      <c r="AK7" s="42"/>
      <c r="AL7" s="42"/>
      <c r="AM7" s="42">
        <v>17</v>
      </c>
      <c r="AN7" s="42">
        <v>15</v>
      </c>
      <c r="AO7" s="42">
        <v>1645</v>
      </c>
      <c r="AP7" s="42">
        <v>2000</v>
      </c>
    </row>
    <row r="8" spans="1:42" x14ac:dyDescent="0.35">
      <c r="A8" s="41">
        <v>4</v>
      </c>
      <c r="B8" s="42"/>
      <c r="C8" s="42"/>
      <c r="D8" s="42"/>
      <c r="E8" s="42"/>
      <c r="F8" s="42"/>
      <c r="G8" s="42"/>
      <c r="H8" s="42"/>
      <c r="I8" s="42"/>
      <c r="J8" s="42"/>
      <c r="K8" s="42">
        <v>6</v>
      </c>
      <c r="L8" s="42">
        <v>35</v>
      </c>
      <c r="M8" s="42"/>
      <c r="N8" s="42"/>
      <c r="O8" s="42">
        <v>17</v>
      </c>
      <c r="P8" s="42"/>
      <c r="Q8" s="42"/>
      <c r="R8" s="42"/>
      <c r="S8" s="42"/>
      <c r="T8" s="42"/>
      <c r="U8" s="42"/>
      <c r="V8" s="42"/>
      <c r="W8" s="42">
        <v>24</v>
      </c>
      <c r="X8" s="42"/>
      <c r="Y8" s="42"/>
      <c r="Z8" s="42">
        <v>99</v>
      </c>
      <c r="AA8" s="42"/>
      <c r="AB8" s="42"/>
      <c r="AC8" s="42"/>
      <c r="AD8" s="42"/>
      <c r="AE8" s="42"/>
      <c r="AF8" s="42"/>
      <c r="AG8" s="42">
        <v>6</v>
      </c>
      <c r="AH8" s="42"/>
      <c r="AI8" s="42">
        <v>16</v>
      </c>
      <c r="AJ8" s="42"/>
      <c r="AK8" s="42">
        <v>13</v>
      </c>
      <c r="AL8" s="42"/>
      <c r="AM8" s="42"/>
      <c r="AN8" s="42"/>
      <c r="AO8" s="42">
        <v>1784</v>
      </c>
      <c r="AP8" s="42">
        <v>2000</v>
      </c>
    </row>
    <row r="9" spans="1:42" x14ac:dyDescent="0.35">
      <c r="A9" s="41">
        <v>5</v>
      </c>
      <c r="B9" s="42">
        <v>11</v>
      </c>
      <c r="C9" s="42">
        <v>58</v>
      </c>
      <c r="D9" s="42"/>
      <c r="E9" s="42">
        <v>94</v>
      </c>
      <c r="F9" s="42"/>
      <c r="G9" s="42"/>
      <c r="H9" s="42"/>
      <c r="I9" s="42"/>
      <c r="J9" s="42"/>
      <c r="K9" s="42">
        <v>22</v>
      </c>
      <c r="L9" s="42">
        <v>47</v>
      </c>
      <c r="M9" s="42"/>
      <c r="N9" s="42">
        <v>13</v>
      </c>
      <c r="O9" s="42">
        <v>7</v>
      </c>
      <c r="P9" s="42"/>
      <c r="Q9" s="42">
        <v>22</v>
      </c>
      <c r="R9" s="42"/>
      <c r="S9" s="42"/>
      <c r="T9" s="42"/>
      <c r="U9" s="42"/>
      <c r="V9" s="42">
        <v>13</v>
      </c>
      <c r="W9" s="42">
        <v>5</v>
      </c>
      <c r="X9" s="42"/>
      <c r="Y9" s="42"/>
      <c r="Z9" s="42">
        <v>131</v>
      </c>
      <c r="AA9" s="42"/>
      <c r="AB9" s="42"/>
      <c r="AC9" s="42">
        <v>28</v>
      </c>
      <c r="AD9" s="42"/>
      <c r="AE9" s="42"/>
      <c r="AF9" s="42"/>
      <c r="AG9" s="42"/>
      <c r="AH9" s="42"/>
      <c r="AI9" s="42">
        <v>19</v>
      </c>
      <c r="AJ9" s="42">
        <v>11</v>
      </c>
      <c r="AK9" s="42"/>
      <c r="AL9" s="42"/>
      <c r="AM9" s="42"/>
      <c r="AN9" s="42"/>
      <c r="AO9" s="42">
        <v>1519</v>
      </c>
      <c r="AP9" s="42">
        <v>2000</v>
      </c>
    </row>
    <row r="10" spans="1:42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x14ac:dyDescent="0.35">
      <c r="A11" s="41" t="s">
        <v>1097</v>
      </c>
      <c r="B11" s="42">
        <v>21</v>
      </c>
      <c r="C11" s="42">
        <v>234</v>
      </c>
      <c r="D11" s="42">
        <v>55</v>
      </c>
      <c r="E11" s="42">
        <v>239</v>
      </c>
      <c r="F11" s="42">
        <v>3</v>
      </c>
      <c r="G11" s="42">
        <v>9</v>
      </c>
      <c r="H11" s="42">
        <v>6</v>
      </c>
      <c r="I11" s="42">
        <v>25</v>
      </c>
      <c r="J11" s="42">
        <v>32</v>
      </c>
      <c r="K11" s="42">
        <v>28</v>
      </c>
      <c r="L11" s="42">
        <v>196</v>
      </c>
      <c r="M11" s="42">
        <v>41</v>
      </c>
      <c r="N11" s="42">
        <v>30</v>
      </c>
      <c r="O11" s="42">
        <v>37</v>
      </c>
      <c r="P11" s="42">
        <v>11</v>
      </c>
      <c r="Q11" s="42">
        <v>22</v>
      </c>
      <c r="R11" s="42">
        <v>15</v>
      </c>
      <c r="S11" s="42">
        <v>23</v>
      </c>
      <c r="T11" s="42">
        <v>12</v>
      </c>
      <c r="U11" s="42">
        <v>8</v>
      </c>
      <c r="V11" s="42">
        <v>45</v>
      </c>
      <c r="W11" s="42">
        <v>33</v>
      </c>
      <c r="X11" s="42">
        <v>29</v>
      </c>
      <c r="Y11" s="42">
        <v>13</v>
      </c>
      <c r="Z11" s="42">
        <v>278</v>
      </c>
      <c r="AA11" s="42">
        <v>7</v>
      </c>
      <c r="AB11" s="42">
        <v>21</v>
      </c>
      <c r="AC11" s="42">
        <v>45</v>
      </c>
      <c r="AD11" s="42">
        <v>6</v>
      </c>
      <c r="AE11" s="42">
        <v>17</v>
      </c>
      <c r="AF11" s="42">
        <v>50</v>
      </c>
      <c r="AG11" s="42">
        <v>6</v>
      </c>
      <c r="AH11" s="42">
        <v>30</v>
      </c>
      <c r="AI11" s="42">
        <v>86</v>
      </c>
      <c r="AJ11" s="42">
        <v>26</v>
      </c>
      <c r="AK11" s="42">
        <v>13</v>
      </c>
      <c r="AL11" s="42">
        <v>13</v>
      </c>
      <c r="AM11" s="42">
        <v>17</v>
      </c>
      <c r="AN11" s="42">
        <v>20</v>
      </c>
      <c r="AO11" s="42">
        <v>8198</v>
      </c>
      <c r="A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SSN</vt:lpstr>
      <vt:lpstr>SSN-cleaned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2017-12-15T08:40:08Z</dcterms:created>
  <dcterms:modified xsi:type="dcterms:W3CDTF">2018-10-03T02:32:41Z</dcterms:modified>
</cp:coreProperties>
</file>