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 codeName="ThisWorkbook" defaultThemeVersion="124226"/>
  <xr:revisionPtr revIDLastSave="0" documentId="13_ncr:1_{333B56C8-F1B3-46A5-84A3-9876A6490D97}" xr6:coauthVersionLast="36" xr6:coauthVersionMax="47" xr10:uidLastSave="{00000000-0000-0000-0000-000000000000}"/>
  <bookViews>
    <workbookView xWindow="-120" yWindow="-120" windowWidth="29040" windowHeight="17640" tabRatio="803" firstSheet="1" activeTab="7" xr2:uid="{00000000-000D-0000-FFFF-FFFF00000000}"/>
  </bookViews>
  <sheets>
    <sheet name="EXIOBASE_industry2product" sheetId="7" r:id="rId1"/>
    <sheet name="Asset_Concordance" sheetId="2" r:id="rId2"/>
    <sheet name="Industry_betweenKLEMSreleases" sheetId="6" r:id="rId3"/>
    <sheet name="Industry_Concordance" sheetId="1" r:id="rId4"/>
    <sheet name="Korea_Asset_Concordance" sheetId="15" r:id="rId5"/>
    <sheet name="Korea_Industry_Concordance" sheetId="14" r:id="rId6"/>
    <sheet name="China_Industry_Concordance" sheetId="10" r:id="rId7"/>
    <sheet name="China_Asset_Concordance" sheetId="11" r:id="rId8"/>
    <sheet name="Canada_Industry_Concordance" sheetId="13" r:id="rId9"/>
    <sheet name="Canada_Asset_Concordance" sheetId="12" r:id="rId10"/>
    <sheet name="PWT_Asset_Concordance" sheetId="16" r:id="rId11"/>
  </sheets>
  <definedNames>
    <definedName name="FI">Industry_Concordance!$FJ$55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T8" i="16" l="1"/>
  <c r="GS8" i="16"/>
  <c r="GR8" i="16"/>
  <c r="GQ8" i="16"/>
  <c r="GP8" i="16"/>
  <c r="GO8" i="16"/>
  <c r="GN8" i="16"/>
  <c r="GM8" i="16"/>
  <c r="GL8" i="16"/>
  <c r="GK8" i="16"/>
  <c r="GJ8" i="16"/>
  <c r="GI8" i="16"/>
  <c r="GH8" i="16"/>
  <c r="GG8" i="16"/>
  <c r="GF8" i="16"/>
  <c r="GE8" i="16"/>
  <c r="GD8" i="16"/>
  <c r="GC8" i="16"/>
  <c r="GB8" i="16"/>
  <c r="GA8" i="16"/>
  <c r="FZ8" i="16"/>
  <c r="FY8" i="16"/>
  <c r="FX8" i="16"/>
  <c r="FW8" i="16"/>
  <c r="FV8" i="16"/>
  <c r="FU8" i="16"/>
  <c r="FT8" i="16"/>
  <c r="FS8" i="16"/>
  <c r="FR8" i="16"/>
  <c r="FQ8" i="16"/>
  <c r="FP8" i="16"/>
  <c r="FO8" i="16"/>
  <c r="FN8" i="16"/>
  <c r="FM8" i="16"/>
  <c r="FL8" i="16"/>
  <c r="FK8" i="16"/>
  <c r="FJ8" i="16"/>
  <c r="FI8" i="16"/>
  <c r="FH8" i="16"/>
  <c r="FG8" i="16"/>
  <c r="FF8" i="16"/>
  <c r="FE8" i="16"/>
  <c r="FD8" i="16"/>
  <c r="FC8" i="16"/>
  <c r="FB8" i="16"/>
  <c r="FA8" i="16"/>
  <c r="EZ8" i="16"/>
  <c r="EY8" i="16"/>
  <c r="EX8" i="16"/>
  <c r="EW8" i="16"/>
  <c r="EV8" i="16"/>
  <c r="EU8" i="16"/>
  <c r="ET8" i="16"/>
  <c r="ES8" i="16"/>
  <c r="ER8" i="16"/>
  <c r="EQ8" i="16"/>
  <c r="EP8" i="16"/>
  <c r="EO8" i="16"/>
  <c r="EN8" i="16"/>
  <c r="EM8" i="16"/>
  <c r="EL8" i="16"/>
  <c r="EK8" i="16"/>
  <c r="EJ8" i="16"/>
  <c r="EI8" i="16"/>
  <c r="EH8" i="16"/>
  <c r="EG8" i="16"/>
  <c r="EF8" i="16"/>
  <c r="EE8" i="16"/>
  <c r="ED8" i="16"/>
  <c r="EC8" i="16"/>
  <c r="EB8" i="16"/>
  <c r="EA8" i="16"/>
  <c r="DZ8" i="16"/>
  <c r="DY8" i="16"/>
  <c r="DX8" i="16"/>
  <c r="DW8" i="16"/>
  <c r="DV8" i="16"/>
  <c r="DU8" i="16"/>
  <c r="DT8" i="16"/>
  <c r="DS8" i="16"/>
  <c r="DR8" i="16"/>
  <c r="DQ8" i="16"/>
  <c r="DP8" i="16"/>
  <c r="DO8" i="16"/>
  <c r="DN8" i="16"/>
  <c r="DM8" i="16"/>
  <c r="DL8" i="16"/>
  <c r="DK8" i="16"/>
  <c r="DJ8" i="16"/>
  <c r="DI8" i="16"/>
  <c r="DH8" i="16"/>
  <c r="DG8" i="16"/>
  <c r="DF8" i="16"/>
  <c r="DE8" i="16"/>
  <c r="DD8" i="16"/>
  <c r="DC8" i="16"/>
  <c r="DB8" i="16"/>
  <c r="DA8" i="16"/>
  <c r="CZ8" i="16"/>
  <c r="CY8" i="16"/>
  <c r="CX8" i="16"/>
  <c r="CW8" i="16"/>
  <c r="CV8" i="16"/>
  <c r="CU8" i="16"/>
  <c r="CT8" i="16"/>
  <c r="CS8" i="16"/>
  <c r="CR8" i="16"/>
  <c r="CQ8" i="16"/>
  <c r="CP8" i="16"/>
  <c r="CO8" i="16"/>
  <c r="CN8" i="16"/>
  <c r="CM8" i="16"/>
  <c r="CL8" i="16"/>
  <c r="CK8" i="16"/>
  <c r="CJ8" i="16"/>
  <c r="CI8" i="16"/>
  <c r="CH8" i="16"/>
  <c r="CG8" i="16"/>
  <c r="CF8" i="16"/>
  <c r="CE8" i="16"/>
  <c r="CD8" i="16"/>
  <c r="CC8" i="16"/>
  <c r="CB8" i="16"/>
  <c r="CA8" i="16"/>
  <c r="BZ8" i="16"/>
  <c r="BY8" i="16"/>
  <c r="BX8" i="16"/>
  <c r="BW8" i="16"/>
  <c r="BV8" i="16"/>
  <c r="BU8" i="16"/>
  <c r="BT8" i="16"/>
  <c r="BS8" i="16"/>
  <c r="BR8" i="16"/>
  <c r="BQ8" i="16"/>
  <c r="BP8" i="16"/>
  <c r="BO8" i="16"/>
  <c r="BN8" i="16"/>
  <c r="BM8" i="16"/>
  <c r="BL8" i="16"/>
  <c r="BK8" i="16"/>
  <c r="BJ8" i="16"/>
  <c r="BI8" i="16"/>
  <c r="BH8" i="16"/>
  <c r="BG8" i="16"/>
  <c r="BF8" i="16"/>
  <c r="BE8" i="16"/>
  <c r="BD8" i="16"/>
  <c r="BC8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GT7" i="16"/>
  <c r="GS7" i="16"/>
  <c r="GR7" i="16"/>
  <c r="GQ7" i="16"/>
  <c r="GP7" i="16"/>
  <c r="GO7" i="16"/>
  <c r="GN7" i="16"/>
  <c r="GM7" i="16"/>
  <c r="GL7" i="16"/>
  <c r="GK7" i="16"/>
  <c r="GJ7" i="16"/>
  <c r="GI7" i="16"/>
  <c r="GH7" i="16"/>
  <c r="GG7" i="16"/>
  <c r="GF7" i="16"/>
  <c r="GE7" i="16"/>
  <c r="GD7" i="16"/>
  <c r="GC7" i="16"/>
  <c r="GB7" i="16"/>
  <c r="GA7" i="16"/>
  <c r="FZ7" i="16"/>
  <c r="FY7" i="16"/>
  <c r="FX7" i="16"/>
  <c r="FW7" i="16"/>
  <c r="FV7" i="16"/>
  <c r="FU7" i="16"/>
  <c r="FT7" i="16"/>
  <c r="FS7" i="16"/>
  <c r="FR7" i="16"/>
  <c r="FQ7" i="16"/>
  <c r="FP7" i="16"/>
  <c r="FO7" i="16"/>
  <c r="FN7" i="16"/>
  <c r="FM7" i="16"/>
  <c r="FL7" i="16"/>
  <c r="FK7" i="16"/>
  <c r="FJ7" i="16"/>
  <c r="FI7" i="16"/>
  <c r="FH7" i="16"/>
  <c r="FG7" i="16"/>
  <c r="FF7" i="16"/>
  <c r="FE7" i="16"/>
  <c r="FD7" i="16"/>
  <c r="FC7" i="16"/>
  <c r="FB7" i="16"/>
  <c r="FA7" i="16"/>
  <c r="EZ7" i="16"/>
  <c r="EY7" i="16"/>
  <c r="EX7" i="16"/>
  <c r="EW7" i="16"/>
  <c r="EV7" i="16"/>
  <c r="EU7" i="16"/>
  <c r="ET7" i="16"/>
  <c r="ES7" i="16"/>
  <c r="ER7" i="16"/>
  <c r="EQ7" i="16"/>
  <c r="EP7" i="16"/>
  <c r="EO7" i="16"/>
  <c r="EN7" i="16"/>
  <c r="EM7" i="16"/>
  <c r="EL7" i="16"/>
  <c r="EK7" i="16"/>
  <c r="EJ7" i="16"/>
  <c r="EI7" i="16"/>
  <c r="EH7" i="16"/>
  <c r="EG7" i="16"/>
  <c r="EF7" i="16"/>
  <c r="EE7" i="16"/>
  <c r="ED7" i="16"/>
  <c r="EC7" i="16"/>
  <c r="EB7" i="16"/>
  <c r="EA7" i="16"/>
  <c r="DZ7" i="16"/>
  <c r="DY7" i="16"/>
  <c r="DX7" i="16"/>
  <c r="DW7" i="16"/>
  <c r="DV7" i="16"/>
  <c r="DU7" i="16"/>
  <c r="DT7" i="16"/>
  <c r="DS7" i="16"/>
  <c r="DR7" i="16"/>
  <c r="DQ7" i="16"/>
  <c r="DP7" i="16"/>
  <c r="DO7" i="16"/>
  <c r="DN7" i="16"/>
  <c r="DM7" i="16"/>
  <c r="DL7" i="16"/>
  <c r="DK7" i="16"/>
  <c r="DJ7" i="16"/>
  <c r="DI7" i="16"/>
  <c r="DH7" i="16"/>
  <c r="DG7" i="16"/>
  <c r="DF7" i="16"/>
  <c r="DE7" i="16"/>
  <c r="DD7" i="16"/>
  <c r="DC7" i="16"/>
  <c r="DB7" i="16"/>
  <c r="DA7" i="16"/>
  <c r="CZ7" i="16"/>
  <c r="CY7" i="16"/>
  <c r="CX7" i="16"/>
  <c r="CW7" i="16"/>
  <c r="CV7" i="16"/>
  <c r="CU7" i="16"/>
  <c r="CT7" i="16"/>
  <c r="CS7" i="16"/>
  <c r="CR7" i="16"/>
  <c r="CQ7" i="16"/>
  <c r="CP7" i="16"/>
  <c r="CO7" i="16"/>
  <c r="CN7" i="16"/>
  <c r="CM7" i="16"/>
  <c r="CL7" i="16"/>
  <c r="CK7" i="16"/>
  <c r="CJ7" i="16"/>
  <c r="CI7" i="16"/>
  <c r="CH7" i="16"/>
  <c r="CG7" i="16"/>
  <c r="CF7" i="16"/>
  <c r="CE7" i="16"/>
  <c r="CD7" i="16"/>
  <c r="CC7" i="16"/>
  <c r="CB7" i="16"/>
  <c r="CA7" i="16"/>
  <c r="BZ7" i="16"/>
  <c r="BY7" i="16"/>
  <c r="BX7" i="16"/>
  <c r="BW7" i="16"/>
  <c r="BV7" i="16"/>
  <c r="BU7" i="16"/>
  <c r="BT7" i="16"/>
  <c r="BS7" i="16"/>
  <c r="BR7" i="16"/>
  <c r="BQ7" i="16"/>
  <c r="BP7" i="16"/>
  <c r="BO7" i="16"/>
  <c r="BN7" i="16"/>
  <c r="BM7" i="16"/>
  <c r="BL7" i="16"/>
  <c r="BK7" i="16"/>
  <c r="BJ7" i="16"/>
  <c r="BI7" i="16"/>
  <c r="BH7" i="16"/>
  <c r="BG7" i="16"/>
  <c r="BF7" i="16"/>
  <c r="BE7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GT6" i="16"/>
  <c r="GS6" i="16"/>
  <c r="GR6" i="16"/>
  <c r="GQ6" i="16"/>
  <c r="GP6" i="16"/>
  <c r="GO6" i="16"/>
  <c r="GN6" i="16"/>
  <c r="GM6" i="16"/>
  <c r="GL6" i="16"/>
  <c r="GK6" i="16"/>
  <c r="GJ6" i="16"/>
  <c r="GI6" i="16"/>
  <c r="GH6" i="16"/>
  <c r="GG6" i="16"/>
  <c r="GF6" i="16"/>
  <c r="GE6" i="16"/>
  <c r="GD6" i="16"/>
  <c r="GC6" i="16"/>
  <c r="GB6" i="16"/>
  <c r="GA6" i="16"/>
  <c r="FZ6" i="16"/>
  <c r="FY6" i="16"/>
  <c r="FX6" i="16"/>
  <c r="FW6" i="16"/>
  <c r="FV6" i="16"/>
  <c r="FU6" i="16"/>
  <c r="FT6" i="16"/>
  <c r="FS6" i="16"/>
  <c r="FR6" i="16"/>
  <c r="FQ6" i="16"/>
  <c r="FP6" i="16"/>
  <c r="FO6" i="16"/>
  <c r="FN6" i="16"/>
  <c r="FM6" i="16"/>
  <c r="FL6" i="16"/>
  <c r="FK6" i="16"/>
  <c r="FJ6" i="16"/>
  <c r="FI6" i="16"/>
  <c r="FH6" i="16"/>
  <c r="FG6" i="16"/>
  <c r="FF6" i="16"/>
  <c r="FE6" i="16"/>
  <c r="FD6" i="16"/>
  <c r="FC6" i="16"/>
  <c r="FB6" i="16"/>
  <c r="FA6" i="16"/>
  <c r="EZ6" i="16"/>
  <c r="EY6" i="16"/>
  <c r="EX6" i="16"/>
  <c r="EW6" i="16"/>
  <c r="EV6" i="16"/>
  <c r="EU6" i="16"/>
  <c r="ET6" i="16"/>
  <c r="ES6" i="16"/>
  <c r="ER6" i="16"/>
  <c r="EQ6" i="16"/>
  <c r="EP6" i="16"/>
  <c r="EO6" i="16"/>
  <c r="EN6" i="16"/>
  <c r="EM6" i="16"/>
  <c r="EL6" i="16"/>
  <c r="EK6" i="16"/>
  <c r="EJ6" i="16"/>
  <c r="EI6" i="16"/>
  <c r="EH6" i="16"/>
  <c r="EG6" i="16"/>
  <c r="EF6" i="16"/>
  <c r="EE6" i="16"/>
  <c r="ED6" i="16"/>
  <c r="EC6" i="16"/>
  <c r="EB6" i="16"/>
  <c r="EA6" i="16"/>
  <c r="DZ6" i="16"/>
  <c r="DY6" i="16"/>
  <c r="DX6" i="16"/>
  <c r="DW6" i="16"/>
  <c r="DV6" i="16"/>
  <c r="DU6" i="16"/>
  <c r="DT6" i="16"/>
  <c r="DS6" i="16"/>
  <c r="DR6" i="16"/>
  <c r="DQ6" i="16"/>
  <c r="DP6" i="16"/>
  <c r="DO6" i="16"/>
  <c r="DN6" i="16"/>
  <c r="DM6" i="16"/>
  <c r="DL6" i="16"/>
  <c r="DK6" i="16"/>
  <c r="DJ6" i="16"/>
  <c r="DI6" i="16"/>
  <c r="DH6" i="16"/>
  <c r="DG6" i="16"/>
  <c r="DF6" i="16"/>
  <c r="DE6" i="16"/>
  <c r="DD6" i="16"/>
  <c r="DC6" i="16"/>
  <c r="DB6" i="16"/>
  <c r="DA6" i="16"/>
  <c r="CZ6" i="16"/>
  <c r="CY6" i="16"/>
  <c r="CX6" i="16"/>
  <c r="CW6" i="16"/>
  <c r="CV6" i="16"/>
  <c r="CU6" i="16"/>
  <c r="CT6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GT5" i="16"/>
  <c r="GS5" i="16"/>
  <c r="GR5" i="16"/>
  <c r="GQ5" i="16"/>
  <c r="GP5" i="16"/>
  <c r="GO5" i="16"/>
  <c r="GN5" i="16"/>
  <c r="GM5" i="16"/>
  <c r="GL5" i="16"/>
  <c r="GK5" i="16"/>
  <c r="GJ5" i="16"/>
  <c r="GI5" i="16"/>
  <c r="GH5" i="16"/>
  <c r="GG5" i="16"/>
  <c r="GF5" i="16"/>
  <c r="GE5" i="16"/>
  <c r="GD5" i="16"/>
  <c r="GC5" i="16"/>
  <c r="GB5" i="16"/>
  <c r="GA5" i="16"/>
  <c r="FZ5" i="16"/>
  <c r="FY5" i="16"/>
  <c r="FX5" i="16"/>
  <c r="FW5" i="16"/>
  <c r="FV5" i="16"/>
  <c r="FU5" i="16"/>
  <c r="FT5" i="16"/>
  <c r="FS5" i="16"/>
  <c r="FR5" i="16"/>
  <c r="FQ5" i="16"/>
  <c r="FP5" i="16"/>
  <c r="FO5" i="16"/>
  <c r="FN5" i="16"/>
  <c r="FM5" i="16"/>
  <c r="FL5" i="16"/>
  <c r="FK5" i="16"/>
  <c r="FJ5" i="16"/>
  <c r="FI5" i="16"/>
  <c r="FH5" i="16"/>
  <c r="FG5" i="16"/>
  <c r="FF5" i="16"/>
  <c r="FE5" i="16"/>
  <c r="FD5" i="16"/>
  <c r="FC5" i="16"/>
  <c r="FB5" i="16"/>
  <c r="FA5" i="16"/>
  <c r="EZ5" i="16"/>
  <c r="EY5" i="16"/>
  <c r="EX5" i="16"/>
  <c r="EW5" i="16"/>
  <c r="EV5" i="16"/>
  <c r="EU5" i="16"/>
  <c r="ET5" i="16"/>
  <c r="ES5" i="16"/>
  <c r="ER5" i="16"/>
  <c r="EQ5" i="16"/>
  <c r="EP5" i="16"/>
  <c r="EO5" i="16"/>
  <c r="EN5" i="16"/>
  <c r="EM5" i="16"/>
  <c r="EL5" i="16"/>
  <c r="EK5" i="16"/>
  <c r="EJ5" i="16"/>
  <c r="EI5" i="16"/>
  <c r="EH5" i="16"/>
  <c r="EG5" i="16"/>
  <c r="EF5" i="16"/>
  <c r="EE5" i="16"/>
  <c r="ED5" i="16"/>
  <c r="EC5" i="16"/>
  <c r="EB5" i="16"/>
  <c r="EA5" i="16"/>
  <c r="DZ5" i="16"/>
  <c r="DY5" i="16"/>
  <c r="DX5" i="16"/>
  <c r="DW5" i="16"/>
  <c r="DV5" i="16"/>
  <c r="DU5" i="16"/>
  <c r="DT5" i="16"/>
  <c r="DS5" i="16"/>
  <c r="DR5" i="16"/>
  <c r="DQ5" i="16"/>
  <c r="DP5" i="16"/>
  <c r="DO5" i="16"/>
  <c r="DN5" i="16"/>
  <c r="DM5" i="16"/>
  <c r="DL5" i="16"/>
  <c r="DK5" i="16"/>
  <c r="DJ5" i="16"/>
  <c r="DI5" i="16"/>
  <c r="DH5" i="16"/>
  <c r="DG5" i="16"/>
  <c r="DF5" i="16"/>
  <c r="DE5" i="16"/>
  <c r="DD5" i="16"/>
  <c r="DC5" i="16"/>
  <c r="DB5" i="16"/>
  <c r="DA5" i="16"/>
  <c r="CZ5" i="16"/>
  <c r="CY5" i="16"/>
  <c r="CX5" i="16"/>
  <c r="CW5" i="16"/>
  <c r="CV5" i="16"/>
  <c r="CU5" i="16"/>
  <c r="CT5" i="16"/>
  <c r="CS5" i="16"/>
  <c r="CR5" i="16"/>
  <c r="CQ5" i="16"/>
  <c r="CP5" i="16"/>
  <c r="CO5" i="16"/>
  <c r="CN5" i="16"/>
  <c r="CM5" i="16"/>
  <c r="CL5" i="16"/>
  <c r="CK5" i="16"/>
  <c r="CJ5" i="16"/>
  <c r="CI5" i="16"/>
  <c r="CH5" i="16"/>
  <c r="CG5" i="16"/>
  <c r="CF5" i="16"/>
  <c r="CE5" i="16"/>
  <c r="CD5" i="16"/>
  <c r="CC5" i="16"/>
  <c r="CB5" i="16"/>
  <c r="CA5" i="16"/>
  <c r="BZ5" i="16"/>
  <c r="BY5" i="16"/>
  <c r="BX5" i="16"/>
  <c r="BW5" i="16"/>
  <c r="BV5" i="16"/>
  <c r="BU5" i="16"/>
  <c r="BT5" i="16"/>
  <c r="BS5" i="16"/>
  <c r="BR5" i="16"/>
  <c r="BQ5" i="16"/>
  <c r="BP5" i="16"/>
  <c r="BO5" i="16"/>
  <c r="BN5" i="16"/>
  <c r="BM5" i="16"/>
  <c r="BL5" i="16"/>
  <c r="BK5" i="16"/>
  <c r="BJ5" i="16"/>
  <c r="BI5" i="16"/>
  <c r="BH5" i="16"/>
  <c r="BG5" i="16"/>
  <c r="BF5" i="16"/>
  <c r="BE5" i="16"/>
  <c r="BD5" i="16"/>
  <c r="BC5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8" i="16"/>
  <c r="C6" i="16"/>
  <c r="C7" i="16"/>
  <c r="C5" i="16"/>
  <c r="T57" i="1" l="1"/>
  <c r="BE8" i="12" l="1"/>
  <c r="BD8" i="12"/>
  <c r="BI28" i="2"/>
  <c r="BH28" i="2"/>
  <c r="BG28" i="2"/>
  <c r="GS22" i="11"/>
  <c r="GR22" i="11"/>
  <c r="GQ22" i="11"/>
  <c r="GP22" i="11"/>
  <c r="GN22" i="11"/>
  <c r="GM22" i="11"/>
  <c r="GL22" i="11"/>
  <c r="GK22" i="11"/>
  <c r="GJ22" i="11"/>
  <c r="GI22" i="11"/>
  <c r="GH22" i="11"/>
  <c r="GG22" i="11"/>
  <c r="GF22" i="11"/>
  <c r="GE22" i="11"/>
  <c r="GD22" i="11"/>
  <c r="GC22" i="11"/>
  <c r="GB22" i="11"/>
  <c r="GA22" i="11"/>
  <c r="FZ22" i="11"/>
  <c r="FY22" i="11"/>
  <c r="FX22" i="11"/>
  <c r="FW22" i="11"/>
  <c r="FV22" i="11"/>
  <c r="FU22" i="11"/>
  <c r="FT22" i="11"/>
  <c r="FS22" i="11"/>
  <c r="FR22" i="11"/>
  <c r="FQ22" i="11"/>
  <c r="FP22" i="11"/>
  <c r="FO22" i="11"/>
  <c r="FN22" i="11"/>
  <c r="FM22" i="11"/>
  <c r="FL22" i="11"/>
  <c r="FK22" i="11"/>
  <c r="FJ22" i="11"/>
  <c r="FI22" i="11"/>
  <c r="FH22" i="11"/>
  <c r="FG22" i="11"/>
  <c r="FF22" i="11"/>
  <c r="FE22" i="11"/>
  <c r="FD22" i="11"/>
  <c r="FC22" i="11"/>
  <c r="FB22" i="11"/>
  <c r="FA22" i="11"/>
  <c r="EZ22" i="11"/>
  <c r="EY22" i="11"/>
  <c r="EX22" i="11"/>
  <c r="EW22" i="11"/>
  <c r="EV22" i="11"/>
  <c r="EU22" i="11"/>
  <c r="ET22" i="11"/>
  <c r="ES22" i="11"/>
  <c r="ER22" i="11"/>
  <c r="EQ22" i="11"/>
  <c r="EP22" i="11"/>
  <c r="EO22" i="11"/>
  <c r="EN22" i="11"/>
  <c r="EM22" i="11"/>
  <c r="EL22" i="11"/>
  <c r="EK22" i="11"/>
  <c r="EJ22" i="11"/>
  <c r="EI22" i="11"/>
  <c r="EH22" i="11"/>
  <c r="EG22" i="11"/>
  <c r="EF22" i="11"/>
  <c r="EE22" i="11"/>
  <c r="ED22" i="11"/>
  <c r="EC22" i="11"/>
  <c r="EB22" i="11"/>
  <c r="EA22" i="11"/>
  <c r="DZ22" i="11"/>
  <c r="DY22" i="11"/>
  <c r="DX22" i="11"/>
  <c r="DW22" i="11"/>
  <c r="DV22" i="11"/>
  <c r="DU22" i="11"/>
  <c r="DT22" i="11"/>
  <c r="DS22" i="11"/>
  <c r="DR22" i="11"/>
  <c r="DQ22" i="11"/>
  <c r="DP22" i="11"/>
  <c r="DO22" i="11"/>
  <c r="DN22" i="11"/>
  <c r="DM22" i="11"/>
  <c r="DL22" i="11"/>
  <c r="DK22" i="11"/>
  <c r="DJ22" i="11"/>
  <c r="DI22" i="11"/>
  <c r="DH22" i="11"/>
  <c r="DG22" i="11"/>
  <c r="DF22" i="11"/>
  <c r="DE22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GT20" i="11"/>
  <c r="GT19" i="11"/>
  <c r="GT18" i="11"/>
  <c r="GT17" i="11"/>
  <c r="GT16" i="11"/>
  <c r="GT15" i="11"/>
  <c r="GT14" i="11"/>
  <c r="GT13" i="11"/>
  <c r="GT12" i="11"/>
  <c r="GT11" i="11"/>
  <c r="K7" i="15" l="1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BR5" i="15"/>
  <c r="BS5" i="15"/>
  <c r="BT5" i="15"/>
  <c r="BU5" i="15"/>
  <c r="BV5" i="15"/>
  <c r="BW5" i="15"/>
  <c r="BX5" i="15"/>
  <c r="BY5" i="15"/>
  <c r="BZ5" i="15"/>
  <c r="CA5" i="15"/>
  <c r="CB5" i="15"/>
  <c r="CC5" i="15"/>
  <c r="CD5" i="15"/>
  <c r="CE5" i="15"/>
  <c r="CF5" i="15"/>
  <c r="CG5" i="15"/>
  <c r="CH5" i="15"/>
  <c r="CI5" i="15"/>
  <c r="CJ5" i="15"/>
  <c r="CK5" i="15"/>
  <c r="CL5" i="15"/>
  <c r="CM5" i="15"/>
  <c r="CN5" i="15"/>
  <c r="CO5" i="15"/>
  <c r="CP5" i="15"/>
  <c r="CQ5" i="15"/>
  <c r="CR5" i="15"/>
  <c r="CS5" i="15"/>
  <c r="CT5" i="15"/>
  <c r="CU5" i="15"/>
  <c r="CV5" i="15"/>
  <c r="CW5" i="15"/>
  <c r="CX5" i="15"/>
  <c r="CY5" i="15"/>
  <c r="CZ5" i="15"/>
  <c r="DA5" i="15"/>
  <c r="DB5" i="15"/>
  <c r="DC5" i="15"/>
  <c r="DD5" i="15"/>
  <c r="DE5" i="15"/>
  <c r="DF5" i="15"/>
  <c r="DG5" i="15"/>
  <c r="DH5" i="15"/>
  <c r="DI5" i="15"/>
  <c r="DJ5" i="15"/>
  <c r="DK5" i="15"/>
  <c r="DL5" i="15"/>
  <c r="DM5" i="15"/>
  <c r="DN5" i="15"/>
  <c r="DO5" i="15"/>
  <c r="DP5" i="15"/>
  <c r="DQ5" i="15"/>
  <c r="DR5" i="15"/>
  <c r="DS5" i="15"/>
  <c r="DT5" i="15"/>
  <c r="DU5" i="15"/>
  <c r="DV5" i="15"/>
  <c r="DW5" i="15"/>
  <c r="DX5" i="15"/>
  <c r="DY5" i="15"/>
  <c r="DZ5" i="15"/>
  <c r="EA5" i="15"/>
  <c r="EB5" i="15"/>
  <c r="EC5" i="15"/>
  <c r="ED5" i="15"/>
  <c r="EE5" i="15"/>
  <c r="EF5" i="15"/>
  <c r="EG5" i="15"/>
  <c r="EH5" i="15"/>
  <c r="EI5" i="15"/>
  <c r="EJ5" i="15"/>
  <c r="EK5" i="15"/>
  <c r="EL5" i="15"/>
  <c r="EM5" i="15"/>
  <c r="EN5" i="15"/>
  <c r="EO5" i="15"/>
  <c r="EP5" i="15"/>
  <c r="EQ5" i="15"/>
  <c r="ER5" i="15"/>
  <c r="ES5" i="15"/>
  <c r="ET5" i="15"/>
  <c r="EU5" i="15"/>
  <c r="EV5" i="15"/>
  <c r="EW5" i="15"/>
  <c r="EX5" i="15"/>
  <c r="EY5" i="15"/>
  <c r="EZ5" i="15"/>
  <c r="FA5" i="15"/>
  <c r="FB5" i="15"/>
  <c r="FC5" i="15"/>
  <c r="FD5" i="15"/>
  <c r="FE5" i="15"/>
  <c r="FF5" i="15"/>
  <c r="FG5" i="15"/>
  <c r="FH5" i="15"/>
  <c r="FI5" i="15"/>
  <c r="FJ5" i="15"/>
  <c r="FK5" i="15"/>
  <c r="FL5" i="15"/>
  <c r="FM5" i="15"/>
  <c r="FN5" i="15"/>
  <c r="FO5" i="15"/>
  <c r="FP5" i="15"/>
  <c r="FQ5" i="15"/>
  <c r="FR5" i="15"/>
  <c r="FS5" i="15"/>
  <c r="FT5" i="15"/>
  <c r="FU5" i="15"/>
  <c r="FV5" i="15"/>
  <c r="FW5" i="15"/>
  <c r="FX5" i="15"/>
  <c r="FY5" i="15"/>
  <c r="FZ5" i="15"/>
  <c r="GA5" i="15"/>
  <c r="GB5" i="15"/>
  <c r="GC5" i="15"/>
  <c r="GD5" i="15"/>
  <c r="GE5" i="15"/>
  <c r="GF5" i="15"/>
  <c r="GG5" i="15"/>
  <c r="GH5" i="15"/>
  <c r="GI5" i="15"/>
  <c r="GJ5" i="15"/>
  <c r="GK5" i="15"/>
  <c r="GL5" i="15"/>
  <c r="GM5" i="15"/>
  <c r="GN5" i="15"/>
  <c r="GO5" i="15"/>
  <c r="GP5" i="15"/>
  <c r="GQ5" i="15"/>
  <c r="GR5" i="15"/>
  <c r="GS5" i="15"/>
  <c r="GT5" i="15"/>
  <c r="GU5" i="15"/>
  <c r="GV5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AU6" i="15"/>
  <c r="AV6" i="15"/>
  <c r="AW6" i="15"/>
  <c r="AX6" i="15"/>
  <c r="AY6" i="15"/>
  <c r="AZ6" i="15"/>
  <c r="BA6" i="15"/>
  <c r="BB6" i="15"/>
  <c r="BC6" i="15"/>
  <c r="BD6" i="15"/>
  <c r="BE6" i="15"/>
  <c r="BF6" i="15"/>
  <c r="BG6" i="15"/>
  <c r="BH6" i="15"/>
  <c r="BI6" i="15"/>
  <c r="BJ6" i="15"/>
  <c r="BK6" i="15"/>
  <c r="BL6" i="15"/>
  <c r="BM6" i="15"/>
  <c r="BN6" i="15"/>
  <c r="BO6" i="15"/>
  <c r="BP6" i="15"/>
  <c r="BQ6" i="15"/>
  <c r="BR6" i="15"/>
  <c r="BS6" i="15"/>
  <c r="BT6" i="15"/>
  <c r="BU6" i="15"/>
  <c r="BV6" i="15"/>
  <c r="BW6" i="15"/>
  <c r="BX6" i="15"/>
  <c r="BY6" i="15"/>
  <c r="BZ6" i="15"/>
  <c r="CA6" i="15"/>
  <c r="CB6" i="15"/>
  <c r="CC6" i="15"/>
  <c r="CD6" i="15"/>
  <c r="CE6" i="15"/>
  <c r="CF6" i="15"/>
  <c r="CG6" i="15"/>
  <c r="CH6" i="15"/>
  <c r="CI6" i="15"/>
  <c r="CJ6" i="15"/>
  <c r="CK6" i="15"/>
  <c r="CL6" i="15"/>
  <c r="CM6" i="15"/>
  <c r="CN6" i="15"/>
  <c r="CO6" i="15"/>
  <c r="CP6" i="15"/>
  <c r="CQ6" i="15"/>
  <c r="CR6" i="15"/>
  <c r="CS6" i="15"/>
  <c r="CT6" i="15"/>
  <c r="CU6" i="15"/>
  <c r="CV6" i="15"/>
  <c r="CW6" i="15"/>
  <c r="CX6" i="15"/>
  <c r="CY6" i="15"/>
  <c r="CZ6" i="15"/>
  <c r="DA6" i="15"/>
  <c r="DB6" i="15"/>
  <c r="DC6" i="15"/>
  <c r="DD6" i="15"/>
  <c r="DE6" i="15"/>
  <c r="DF6" i="15"/>
  <c r="DG6" i="15"/>
  <c r="DH6" i="15"/>
  <c r="DI6" i="15"/>
  <c r="DJ6" i="15"/>
  <c r="DK6" i="15"/>
  <c r="DL6" i="15"/>
  <c r="DM6" i="15"/>
  <c r="DN6" i="15"/>
  <c r="DO6" i="15"/>
  <c r="DP6" i="15"/>
  <c r="DQ6" i="15"/>
  <c r="DR6" i="15"/>
  <c r="DS6" i="15"/>
  <c r="DT6" i="15"/>
  <c r="DU6" i="15"/>
  <c r="DV6" i="15"/>
  <c r="DW6" i="15"/>
  <c r="DX6" i="15"/>
  <c r="DY6" i="15"/>
  <c r="DZ6" i="15"/>
  <c r="EA6" i="15"/>
  <c r="EB6" i="15"/>
  <c r="EC6" i="15"/>
  <c r="ED6" i="15"/>
  <c r="EE6" i="15"/>
  <c r="EF6" i="15"/>
  <c r="EG6" i="15"/>
  <c r="EH6" i="15"/>
  <c r="EI6" i="15"/>
  <c r="EJ6" i="15"/>
  <c r="EK6" i="15"/>
  <c r="EL6" i="15"/>
  <c r="EM6" i="15"/>
  <c r="EN6" i="15"/>
  <c r="EO6" i="15"/>
  <c r="EP6" i="15"/>
  <c r="EQ6" i="15"/>
  <c r="ER6" i="15"/>
  <c r="ES6" i="15"/>
  <c r="ET6" i="15"/>
  <c r="EU6" i="15"/>
  <c r="EV6" i="15"/>
  <c r="EW6" i="15"/>
  <c r="EX6" i="15"/>
  <c r="EY6" i="15"/>
  <c r="EZ6" i="15"/>
  <c r="FA6" i="15"/>
  <c r="FB6" i="15"/>
  <c r="FC6" i="15"/>
  <c r="FD6" i="15"/>
  <c r="FE6" i="15"/>
  <c r="FF6" i="15"/>
  <c r="FG6" i="15"/>
  <c r="FH6" i="15"/>
  <c r="FI6" i="15"/>
  <c r="FJ6" i="15"/>
  <c r="FK6" i="15"/>
  <c r="FL6" i="15"/>
  <c r="FM6" i="15"/>
  <c r="FN6" i="15"/>
  <c r="FO6" i="15"/>
  <c r="FP6" i="15"/>
  <c r="FQ6" i="15"/>
  <c r="FR6" i="15"/>
  <c r="FS6" i="15"/>
  <c r="FT6" i="15"/>
  <c r="FU6" i="15"/>
  <c r="FV6" i="15"/>
  <c r="FW6" i="15"/>
  <c r="FX6" i="15"/>
  <c r="FY6" i="15"/>
  <c r="FZ6" i="15"/>
  <c r="GA6" i="15"/>
  <c r="GB6" i="15"/>
  <c r="GC6" i="15"/>
  <c r="GD6" i="15"/>
  <c r="GE6" i="15"/>
  <c r="GF6" i="15"/>
  <c r="GG6" i="15"/>
  <c r="GH6" i="15"/>
  <c r="GI6" i="15"/>
  <c r="GJ6" i="15"/>
  <c r="GK6" i="15"/>
  <c r="GL6" i="15"/>
  <c r="GM6" i="15"/>
  <c r="GN6" i="15"/>
  <c r="GO6" i="15"/>
  <c r="GP6" i="15"/>
  <c r="GQ6" i="15"/>
  <c r="GR6" i="15"/>
  <c r="GS6" i="15"/>
  <c r="GT6" i="15"/>
  <c r="GU6" i="15"/>
  <c r="GV6" i="15"/>
  <c r="F7" i="15"/>
  <c r="G7" i="15"/>
  <c r="H7" i="15"/>
  <c r="I7" i="15"/>
  <c r="J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R7" i="15"/>
  <c r="BS7" i="15"/>
  <c r="BT7" i="15"/>
  <c r="BU7" i="15"/>
  <c r="BV7" i="15"/>
  <c r="BW7" i="15"/>
  <c r="BX7" i="15"/>
  <c r="BY7" i="15"/>
  <c r="BZ7" i="15"/>
  <c r="CA7" i="15"/>
  <c r="CB7" i="15"/>
  <c r="CC7" i="15"/>
  <c r="CD7" i="15"/>
  <c r="CE7" i="15"/>
  <c r="CF7" i="15"/>
  <c r="CG7" i="15"/>
  <c r="CH7" i="15"/>
  <c r="CI7" i="15"/>
  <c r="CJ7" i="15"/>
  <c r="CK7" i="15"/>
  <c r="CL7" i="15"/>
  <c r="CM7" i="15"/>
  <c r="CN7" i="15"/>
  <c r="CO7" i="15"/>
  <c r="CP7" i="15"/>
  <c r="CQ7" i="15"/>
  <c r="CR7" i="15"/>
  <c r="CS7" i="15"/>
  <c r="CT7" i="15"/>
  <c r="CU7" i="15"/>
  <c r="CV7" i="15"/>
  <c r="CW7" i="15"/>
  <c r="CX7" i="15"/>
  <c r="CY7" i="15"/>
  <c r="CZ7" i="15"/>
  <c r="DA7" i="15"/>
  <c r="DB7" i="15"/>
  <c r="DC7" i="15"/>
  <c r="DD7" i="15"/>
  <c r="DE7" i="15"/>
  <c r="DF7" i="15"/>
  <c r="DG7" i="15"/>
  <c r="DH7" i="15"/>
  <c r="DI7" i="15"/>
  <c r="DJ7" i="15"/>
  <c r="DK7" i="15"/>
  <c r="DL7" i="15"/>
  <c r="DM7" i="15"/>
  <c r="DN7" i="15"/>
  <c r="DO7" i="15"/>
  <c r="DP7" i="15"/>
  <c r="DQ7" i="15"/>
  <c r="DR7" i="15"/>
  <c r="DS7" i="15"/>
  <c r="DT7" i="15"/>
  <c r="DU7" i="15"/>
  <c r="DV7" i="15"/>
  <c r="DW7" i="15"/>
  <c r="DX7" i="15"/>
  <c r="DY7" i="15"/>
  <c r="DZ7" i="15"/>
  <c r="EA7" i="15"/>
  <c r="EB7" i="15"/>
  <c r="EC7" i="15"/>
  <c r="ED7" i="15"/>
  <c r="EE7" i="15"/>
  <c r="EF7" i="15"/>
  <c r="EG7" i="15"/>
  <c r="EH7" i="15"/>
  <c r="EI7" i="15"/>
  <c r="EJ7" i="15"/>
  <c r="EK7" i="15"/>
  <c r="EL7" i="15"/>
  <c r="EM7" i="15"/>
  <c r="EN7" i="15"/>
  <c r="EO7" i="15"/>
  <c r="EP7" i="15"/>
  <c r="EQ7" i="15"/>
  <c r="ER7" i="15"/>
  <c r="ES7" i="15"/>
  <c r="ET7" i="15"/>
  <c r="EU7" i="15"/>
  <c r="EV7" i="15"/>
  <c r="EW7" i="15"/>
  <c r="EX7" i="15"/>
  <c r="EY7" i="15"/>
  <c r="EZ7" i="15"/>
  <c r="FA7" i="15"/>
  <c r="FB7" i="15"/>
  <c r="FC7" i="15"/>
  <c r="FD7" i="15"/>
  <c r="FE7" i="15"/>
  <c r="FF7" i="15"/>
  <c r="FG7" i="15"/>
  <c r="FH7" i="15"/>
  <c r="FI7" i="15"/>
  <c r="FJ7" i="15"/>
  <c r="FK7" i="15"/>
  <c r="FL7" i="15"/>
  <c r="FM7" i="15"/>
  <c r="FN7" i="15"/>
  <c r="FO7" i="15"/>
  <c r="FP7" i="15"/>
  <c r="FQ7" i="15"/>
  <c r="FR7" i="15"/>
  <c r="FS7" i="15"/>
  <c r="FT7" i="15"/>
  <c r="FU7" i="15"/>
  <c r="FV7" i="15"/>
  <c r="FW7" i="15"/>
  <c r="FX7" i="15"/>
  <c r="FY7" i="15"/>
  <c r="FZ7" i="15"/>
  <c r="GA7" i="15"/>
  <c r="GB7" i="15"/>
  <c r="GC7" i="15"/>
  <c r="GD7" i="15"/>
  <c r="GE7" i="15"/>
  <c r="GF7" i="15"/>
  <c r="GG7" i="15"/>
  <c r="GH7" i="15"/>
  <c r="GI7" i="15"/>
  <c r="GJ7" i="15"/>
  <c r="GK7" i="15"/>
  <c r="GL7" i="15"/>
  <c r="GM7" i="15"/>
  <c r="GN7" i="15"/>
  <c r="GO7" i="15"/>
  <c r="GP7" i="15"/>
  <c r="GQ7" i="15"/>
  <c r="GR7" i="15"/>
  <c r="GS7" i="15"/>
  <c r="GT7" i="15"/>
  <c r="GU7" i="15"/>
  <c r="GV7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BC8" i="15"/>
  <c r="BD8" i="15"/>
  <c r="BE8" i="15"/>
  <c r="BF8" i="15"/>
  <c r="BG8" i="15"/>
  <c r="BH8" i="15"/>
  <c r="BI8" i="15"/>
  <c r="BJ8" i="15"/>
  <c r="BK8" i="15"/>
  <c r="BL8" i="15"/>
  <c r="BM8" i="15"/>
  <c r="BN8" i="15"/>
  <c r="BO8" i="15"/>
  <c r="BP8" i="15"/>
  <c r="BQ8" i="15"/>
  <c r="BR8" i="15"/>
  <c r="BS8" i="15"/>
  <c r="BT8" i="15"/>
  <c r="BU8" i="15"/>
  <c r="BV8" i="15"/>
  <c r="BW8" i="15"/>
  <c r="BX8" i="15"/>
  <c r="BY8" i="15"/>
  <c r="BZ8" i="15"/>
  <c r="CA8" i="15"/>
  <c r="CB8" i="15"/>
  <c r="CC8" i="15"/>
  <c r="CD8" i="15"/>
  <c r="CE8" i="15"/>
  <c r="CF8" i="15"/>
  <c r="CG8" i="15"/>
  <c r="CH8" i="15"/>
  <c r="CI8" i="15"/>
  <c r="CJ8" i="15"/>
  <c r="CK8" i="15"/>
  <c r="CL8" i="15"/>
  <c r="CM8" i="15"/>
  <c r="CN8" i="15"/>
  <c r="CO8" i="15"/>
  <c r="CP8" i="15"/>
  <c r="CQ8" i="15"/>
  <c r="CR8" i="15"/>
  <c r="CS8" i="15"/>
  <c r="CT8" i="15"/>
  <c r="CU8" i="15"/>
  <c r="CV8" i="15"/>
  <c r="CW8" i="15"/>
  <c r="CX8" i="15"/>
  <c r="CY8" i="15"/>
  <c r="CZ8" i="15"/>
  <c r="DA8" i="15"/>
  <c r="DB8" i="15"/>
  <c r="DC8" i="15"/>
  <c r="DD8" i="15"/>
  <c r="DE8" i="15"/>
  <c r="DF8" i="15"/>
  <c r="DG8" i="15"/>
  <c r="DH8" i="15"/>
  <c r="DI8" i="15"/>
  <c r="DJ8" i="15"/>
  <c r="DK8" i="15"/>
  <c r="DL8" i="15"/>
  <c r="DM8" i="15"/>
  <c r="DN8" i="15"/>
  <c r="DO8" i="15"/>
  <c r="DP8" i="15"/>
  <c r="DQ8" i="15"/>
  <c r="DR8" i="15"/>
  <c r="DS8" i="15"/>
  <c r="DT8" i="15"/>
  <c r="DU8" i="15"/>
  <c r="DV8" i="15"/>
  <c r="DW8" i="15"/>
  <c r="DX8" i="15"/>
  <c r="DY8" i="15"/>
  <c r="DZ8" i="15"/>
  <c r="EA8" i="15"/>
  <c r="EB8" i="15"/>
  <c r="EC8" i="15"/>
  <c r="ED8" i="15"/>
  <c r="EE8" i="15"/>
  <c r="EF8" i="15"/>
  <c r="EG8" i="15"/>
  <c r="EH8" i="15"/>
  <c r="EI8" i="15"/>
  <c r="EJ8" i="15"/>
  <c r="EK8" i="15"/>
  <c r="EL8" i="15"/>
  <c r="EM8" i="15"/>
  <c r="EN8" i="15"/>
  <c r="EO8" i="15"/>
  <c r="EP8" i="15"/>
  <c r="EQ8" i="15"/>
  <c r="ER8" i="15"/>
  <c r="ES8" i="15"/>
  <c r="ET8" i="15"/>
  <c r="EU8" i="15"/>
  <c r="EV8" i="15"/>
  <c r="EW8" i="15"/>
  <c r="EX8" i="15"/>
  <c r="EY8" i="15"/>
  <c r="EZ8" i="15"/>
  <c r="FA8" i="15"/>
  <c r="FB8" i="15"/>
  <c r="FC8" i="15"/>
  <c r="FD8" i="15"/>
  <c r="FE8" i="15"/>
  <c r="FF8" i="15"/>
  <c r="FG8" i="15"/>
  <c r="FH8" i="15"/>
  <c r="FI8" i="15"/>
  <c r="FJ8" i="15"/>
  <c r="FK8" i="15"/>
  <c r="FL8" i="15"/>
  <c r="FM8" i="15"/>
  <c r="FN8" i="15"/>
  <c r="FO8" i="15"/>
  <c r="FP8" i="15"/>
  <c r="FQ8" i="15"/>
  <c r="FR8" i="15"/>
  <c r="FS8" i="15"/>
  <c r="FT8" i="15"/>
  <c r="FU8" i="15"/>
  <c r="FV8" i="15"/>
  <c r="FW8" i="15"/>
  <c r="FX8" i="15"/>
  <c r="FY8" i="15"/>
  <c r="FZ8" i="15"/>
  <c r="GA8" i="15"/>
  <c r="GB8" i="15"/>
  <c r="GC8" i="15"/>
  <c r="GD8" i="15"/>
  <c r="GE8" i="15"/>
  <c r="GF8" i="15"/>
  <c r="GG8" i="15"/>
  <c r="GH8" i="15"/>
  <c r="GI8" i="15"/>
  <c r="GJ8" i="15"/>
  <c r="GK8" i="15"/>
  <c r="GL8" i="15"/>
  <c r="GM8" i="15"/>
  <c r="GN8" i="15"/>
  <c r="GO8" i="15"/>
  <c r="GP8" i="15"/>
  <c r="GQ8" i="15"/>
  <c r="GR8" i="15"/>
  <c r="GS8" i="15"/>
  <c r="GT8" i="15"/>
  <c r="GU8" i="15"/>
  <c r="GV8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BR9" i="15"/>
  <c r="BS9" i="15"/>
  <c r="BT9" i="15"/>
  <c r="BU9" i="15"/>
  <c r="BV9" i="15"/>
  <c r="BW9" i="15"/>
  <c r="BX9" i="15"/>
  <c r="BY9" i="15"/>
  <c r="BZ9" i="15"/>
  <c r="CA9" i="15"/>
  <c r="CB9" i="15"/>
  <c r="CC9" i="15"/>
  <c r="CD9" i="15"/>
  <c r="CE9" i="15"/>
  <c r="CF9" i="15"/>
  <c r="CG9" i="15"/>
  <c r="CH9" i="15"/>
  <c r="CI9" i="15"/>
  <c r="CJ9" i="15"/>
  <c r="CK9" i="15"/>
  <c r="CL9" i="15"/>
  <c r="CM9" i="15"/>
  <c r="CN9" i="15"/>
  <c r="CO9" i="15"/>
  <c r="CP9" i="15"/>
  <c r="CQ9" i="15"/>
  <c r="CR9" i="15"/>
  <c r="CS9" i="15"/>
  <c r="CT9" i="15"/>
  <c r="CU9" i="15"/>
  <c r="CV9" i="15"/>
  <c r="CW9" i="15"/>
  <c r="CX9" i="15"/>
  <c r="CY9" i="15"/>
  <c r="CZ9" i="15"/>
  <c r="DA9" i="15"/>
  <c r="DB9" i="15"/>
  <c r="DC9" i="15"/>
  <c r="DD9" i="15"/>
  <c r="DE9" i="15"/>
  <c r="DF9" i="15"/>
  <c r="DG9" i="15"/>
  <c r="DH9" i="15"/>
  <c r="DI9" i="15"/>
  <c r="DJ9" i="15"/>
  <c r="DK9" i="15"/>
  <c r="DL9" i="15"/>
  <c r="DM9" i="15"/>
  <c r="DN9" i="15"/>
  <c r="DO9" i="15"/>
  <c r="DP9" i="15"/>
  <c r="DQ9" i="15"/>
  <c r="DR9" i="15"/>
  <c r="DS9" i="15"/>
  <c r="DT9" i="15"/>
  <c r="DU9" i="15"/>
  <c r="DV9" i="15"/>
  <c r="DW9" i="15"/>
  <c r="DX9" i="15"/>
  <c r="DY9" i="15"/>
  <c r="DZ9" i="15"/>
  <c r="EA9" i="15"/>
  <c r="EB9" i="15"/>
  <c r="EC9" i="15"/>
  <c r="ED9" i="15"/>
  <c r="EE9" i="15"/>
  <c r="EF9" i="15"/>
  <c r="EG9" i="15"/>
  <c r="EH9" i="15"/>
  <c r="EI9" i="15"/>
  <c r="EJ9" i="15"/>
  <c r="EK9" i="15"/>
  <c r="EL9" i="15"/>
  <c r="EM9" i="15"/>
  <c r="EN9" i="15"/>
  <c r="EO9" i="15"/>
  <c r="EP9" i="15"/>
  <c r="EQ9" i="15"/>
  <c r="ER9" i="15"/>
  <c r="ES9" i="15"/>
  <c r="ET9" i="15"/>
  <c r="EU9" i="15"/>
  <c r="EV9" i="15"/>
  <c r="EW9" i="15"/>
  <c r="EX9" i="15"/>
  <c r="EY9" i="15"/>
  <c r="EZ9" i="15"/>
  <c r="FA9" i="15"/>
  <c r="FB9" i="15"/>
  <c r="FC9" i="15"/>
  <c r="FD9" i="15"/>
  <c r="FE9" i="15"/>
  <c r="FF9" i="15"/>
  <c r="FG9" i="15"/>
  <c r="FH9" i="15"/>
  <c r="FI9" i="15"/>
  <c r="FJ9" i="15"/>
  <c r="FK9" i="15"/>
  <c r="FL9" i="15"/>
  <c r="FM9" i="15"/>
  <c r="FN9" i="15"/>
  <c r="FO9" i="15"/>
  <c r="FP9" i="15"/>
  <c r="FQ9" i="15"/>
  <c r="FR9" i="15"/>
  <c r="FS9" i="15"/>
  <c r="FT9" i="15"/>
  <c r="FU9" i="15"/>
  <c r="FV9" i="15"/>
  <c r="FW9" i="15"/>
  <c r="FX9" i="15"/>
  <c r="FY9" i="15"/>
  <c r="FZ9" i="15"/>
  <c r="GA9" i="15"/>
  <c r="GB9" i="15"/>
  <c r="GC9" i="15"/>
  <c r="GD9" i="15"/>
  <c r="GE9" i="15"/>
  <c r="GF9" i="15"/>
  <c r="GG9" i="15"/>
  <c r="GH9" i="15"/>
  <c r="GI9" i="15"/>
  <c r="GJ9" i="15"/>
  <c r="GK9" i="15"/>
  <c r="GL9" i="15"/>
  <c r="GM9" i="15"/>
  <c r="GN9" i="15"/>
  <c r="GO9" i="15"/>
  <c r="GP9" i="15"/>
  <c r="GQ9" i="15"/>
  <c r="GR9" i="15"/>
  <c r="GS9" i="15"/>
  <c r="GT9" i="15"/>
  <c r="GU9" i="15"/>
  <c r="GV9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BW10" i="15"/>
  <c r="BX10" i="15"/>
  <c r="BY10" i="15"/>
  <c r="BZ10" i="15"/>
  <c r="CA10" i="15"/>
  <c r="CB10" i="15"/>
  <c r="CC10" i="15"/>
  <c r="CD10" i="15"/>
  <c r="CE10" i="15"/>
  <c r="CF10" i="15"/>
  <c r="CG10" i="15"/>
  <c r="CH10" i="15"/>
  <c r="CI10" i="15"/>
  <c r="CJ10" i="15"/>
  <c r="CK10" i="15"/>
  <c r="CL10" i="15"/>
  <c r="CM10" i="15"/>
  <c r="CN10" i="15"/>
  <c r="CO10" i="15"/>
  <c r="CP10" i="15"/>
  <c r="CQ10" i="15"/>
  <c r="CR10" i="15"/>
  <c r="CS10" i="15"/>
  <c r="CT10" i="15"/>
  <c r="CU10" i="15"/>
  <c r="CV10" i="15"/>
  <c r="CW10" i="15"/>
  <c r="CX10" i="15"/>
  <c r="CY10" i="15"/>
  <c r="CZ10" i="15"/>
  <c r="DA10" i="15"/>
  <c r="DB10" i="15"/>
  <c r="DC10" i="15"/>
  <c r="DD10" i="15"/>
  <c r="DE10" i="15"/>
  <c r="DF10" i="15"/>
  <c r="DG10" i="15"/>
  <c r="DH10" i="15"/>
  <c r="DI10" i="15"/>
  <c r="DJ10" i="15"/>
  <c r="DK10" i="15"/>
  <c r="DL10" i="15"/>
  <c r="DM10" i="15"/>
  <c r="DN10" i="15"/>
  <c r="DO10" i="15"/>
  <c r="DP10" i="15"/>
  <c r="DQ10" i="15"/>
  <c r="DR10" i="15"/>
  <c r="DS10" i="15"/>
  <c r="DT10" i="15"/>
  <c r="DU10" i="15"/>
  <c r="DV10" i="15"/>
  <c r="DW10" i="15"/>
  <c r="DX10" i="15"/>
  <c r="DY10" i="15"/>
  <c r="DZ10" i="15"/>
  <c r="EA10" i="15"/>
  <c r="EB10" i="15"/>
  <c r="EC10" i="15"/>
  <c r="ED10" i="15"/>
  <c r="EE10" i="15"/>
  <c r="EF10" i="15"/>
  <c r="EG10" i="15"/>
  <c r="EH10" i="15"/>
  <c r="EI10" i="15"/>
  <c r="EJ10" i="15"/>
  <c r="EK10" i="15"/>
  <c r="EL10" i="15"/>
  <c r="EM10" i="15"/>
  <c r="EN10" i="15"/>
  <c r="EO10" i="15"/>
  <c r="EP10" i="15"/>
  <c r="EQ10" i="15"/>
  <c r="ER10" i="15"/>
  <c r="ES10" i="15"/>
  <c r="ET10" i="15"/>
  <c r="EU10" i="15"/>
  <c r="EV10" i="15"/>
  <c r="EW10" i="15"/>
  <c r="EX10" i="15"/>
  <c r="EY10" i="15"/>
  <c r="EZ10" i="15"/>
  <c r="FA10" i="15"/>
  <c r="FB10" i="15"/>
  <c r="FC10" i="15"/>
  <c r="FD10" i="15"/>
  <c r="FE10" i="15"/>
  <c r="FF10" i="15"/>
  <c r="FG10" i="15"/>
  <c r="FH10" i="15"/>
  <c r="FI10" i="15"/>
  <c r="FJ10" i="15"/>
  <c r="FK10" i="15"/>
  <c r="FL10" i="15"/>
  <c r="FM10" i="15"/>
  <c r="FN10" i="15"/>
  <c r="FO10" i="15"/>
  <c r="FP10" i="15"/>
  <c r="FQ10" i="15"/>
  <c r="FR10" i="15"/>
  <c r="FS10" i="15"/>
  <c r="FT10" i="15"/>
  <c r="FU10" i="15"/>
  <c r="FV10" i="15"/>
  <c r="FW10" i="15"/>
  <c r="FX10" i="15"/>
  <c r="FY10" i="15"/>
  <c r="FZ10" i="15"/>
  <c r="GA10" i="15"/>
  <c r="GB10" i="15"/>
  <c r="GC10" i="15"/>
  <c r="GD10" i="15"/>
  <c r="GE10" i="15"/>
  <c r="GF10" i="15"/>
  <c r="GG10" i="15"/>
  <c r="GH10" i="15"/>
  <c r="GI10" i="15"/>
  <c r="GJ10" i="15"/>
  <c r="GK10" i="15"/>
  <c r="GL10" i="15"/>
  <c r="GM10" i="15"/>
  <c r="GN10" i="15"/>
  <c r="GO10" i="15"/>
  <c r="GP10" i="15"/>
  <c r="GQ10" i="15"/>
  <c r="GR10" i="15"/>
  <c r="GS10" i="15"/>
  <c r="GT10" i="15"/>
  <c r="GU10" i="15"/>
  <c r="GV10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X11" i="15"/>
  <c r="BY11" i="15"/>
  <c r="BZ11" i="15"/>
  <c r="CA11" i="15"/>
  <c r="CB11" i="15"/>
  <c r="CC11" i="15"/>
  <c r="CD11" i="15"/>
  <c r="CE11" i="15"/>
  <c r="CF11" i="15"/>
  <c r="CG11" i="15"/>
  <c r="CH11" i="15"/>
  <c r="CI11" i="15"/>
  <c r="CJ11" i="15"/>
  <c r="CK11" i="15"/>
  <c r="CL11" i="15"/>
  <c r="CM11" i="15"/>
  <c r="CN11" i="15"/>
  <c r="CO11" i="15"/>
  <c r="CP11" i="15"/>
  <c r="CQ11" i="15"/>
  <c r="CR11" i="15"/>
  <c r="CS11" i="15"/>
  <c r="CT11" i="15"/>
  <c r="CU11" i="15"/>
  <c r="CV11" i="15"/>
  <c r="CW11" i="15"/>
  <c r="CX11" i="15"/>
  <c r="CY11" i="15"/>
  <c r="CZ11" i="15"/>
  <c r="DA11" i="15"/>
  <c r="DB11" i="15"/>
  <c r="DC11" i="15"/>
  <c r="DD11" i="15"/>
  <c r="DE11" i="15"/>
  <c r="DF11" i="15"/>
  <c r="DG11" i="15"/>
  <c r="DH11" i="15"/>
  <c r="DI11" i="15"/>
  <c r="DJ11" i="15"/>
  <c r="DK11" i="15"/>
  <c r="DL11" i="15"/>
  <c r="DM11" i="15"/>
  <c r="DN11" i="15"/>
  <c r="DO11" i="15"/>
  <c r="DP11" i="15"/>
  <c r="DQ11" i="15"/>
  <c r="DR11" i="15"/>
  <c r="DS11" i="15"/>
  <c r="DT11" i="15"/>
  <c r="DU11" i="15"/>
  <c r="DV11" i="15"/>
  <c r="DW11" i="15"/>
  <c r="DX11" i="15"/>
  <c r="DY11" i="15"/>
  <c r="DZ11" i="15"/>
  <c r="EA11" i="15"/>
  <c r="EB11" i="15"/>
  <c r="EC11" i="15"/>
  <c r="ED11" i="15"/>
  <c r="EE11" i="15"/>
  <c r="EF11" i="15"/>
  <c r="EG11" i="15"/>
  <c r="EH11" i="15"/>
  <c r="EI11" i="15"/>
  <c r="EJ11" i="15"/>
  <c r="EK11" i="15"/>
  <c r="EL11" i="15"/>
  <c r="EM11" i="15"/>
  <c r="EN11" i="15"/>
  <c r="EO11" i="15"/>
  <c r="EP11" i="15"/>
  <c r="EQ11" i="15"/>
  <c r="ER11" i="15"/>
  <c r="ES11" i="15"/>
  <c r="ET11" i="15"/>
  <c r="EU11" i="15"/>
  <c r="EV11" i="15"/>
  <c r="EW11" i="15"/>
  <c r="EX11" i="15"/>
  <c r="EY11" i="15"/>
  <c r="EZ11" i="15"/>
  <c r="FA11" i="15"/>
  <c r="FB11" i="15"/>
  <c r="FC11" i="15"/>
  <c r="FD11" i="15"/>
  <c r="FE11" i="15"/>
  <c r="FF11" i="15"/>
  <c r="FG11" i="15"/>
  <c r="FH11" i="15"/>
  <c r="FI11" i="15"/>
  <c r="FJ11" i="15"/>
  <c r="FK11" i="15"/>
  <c r="FL11" i="15"/>
  <c r="FM11" i="15"/>
  <c r="FN11" i="15"/>
  <c r="FO11" i="15"/>
  <c r="FP11" i="15"/>
  <c r="FQ11" i="15"/>
  <c r="FR11" i="15"/>
  <c r="FS11" i="15"/>
  <c r="FT11" i="15"/>
  <c r="FU11" i="15"/>
  <c r="FV11" i="15"/>
  <c r="FW11" i="15"/>
  <c r="FX11" i="15"/>
  <c r="FY11" i="15"/>
  <c r="FZ11" i="15"/>
  <c r="GA11" i="15"/>
  <c r="GB11" i="15"/>
  <c r="GC11" i="15"/>
  <c r="GD11" i="15"/>
  <c r="GE11" i="15"/>
  <c r="GF11" i="15"/>
  <c r="GG11" i="15"/>
  <c r="GH11" i="15"/>
  <c r="GI11" i="15"/>
  <c r="GJ11" i="15"/>
  <c r="GK11" i="15"/>
  <c r="GL11" i="15"/>
  <c r="GM11" i="15"/>
  <c r="GN11" i="15"/>
  <c r="GO11" i="15"/>
  <c r="GP11" i="15"/>
  <c r="GQ11" i="15"/>
  <c r="GR11" i="15"/>
  <c r="GS11" i="15"/>
  <c r="GT11" i="15"/>
  <c r="GU11" i="15"/>
  <c r="GV11" i="15"/>
  <c r="E11" i="15"/>
  <c r="E10" i="15"/>
  <c r="E9" i="15"/>
  <c r="E8" i="15"/>
  <c r="E7" i="15"/>
  <c r="E6" i="15"/>
  <c r="E5" i="15"/>
  <c r="GX7" i="15" l="1"/>
  <c r="GX10" i="15"/>
  <c r="AX13" i="15"/>
  <c r="GV13" i="15"/>
  <c r="GN13" i="15"/>
  <c r="GF13" i="15"/>
  <c r="FX13" i="15"/>
  <c r="FP13" i="15"/>
  <c r="FH13" i="15"/>
  <c r="EZ13" i="15"/>
  <c r="ER13" i="15"/>
  <c r="EJ13" i="15"/>
  <c r="EB13" i="15"/>
  <c r="DT13" i="15"/>
  <c r="DL13" i="15"/>
  <c r="DD13" i="15"/>
  <c r="CV13" i="15"/>
  <c r="CN13" i="15"/>
  <c r="CF13" i="15"/>
  <c r="BX13" i="15"/>
  <c r="BP13" i="15"/>
  <c r="BH13" i="15"/>
  <c r="AZ13" i="15"/>
  <c r="AR13" i="15"/>
  <c r="AJ13" i="15"/>
  <c r="AB13" i="15"/>
  <c r="T13" i="15"/>
  <c r="L13" i="15"/>
  <c r="GO13" i="15"/>
  <c r="FY13" i="15"/>
  <c r="FQ13" i="15"/>
  <c r="FA13" i="15"/>
  <c r="EK13" i="15"/>
  <c r="DU13" i="15"/>
  <c r="DE13" i="15"/>
  <c r="CO13" i="15"/>
  <c r="CG13" i="15"/>
  <c r="BQ13" i="15"/>
  <c r="BA13" i="15"/>
  <c r="AK13" i="15"/>
  <c r="U13" i="15"/>
  <c r="GX6" i="15"/>
  <c r="GM13" i="15"/>
  <c r="GE13" i="15"/>
  <c r="FO13" i="15"/>
  <c r="FG13" i="15"/>
  <c r="EQ13" i="15"/>
  <c r="EI13" i="15"/>
  <c r="EA13" i="15"/>
  <c r="DS13" i="15"/>
  <c r="DK13" i="15"/>
  <c r="DC13" i="15"/>
  <c r="CU13" i="15"/>
  <c r="CM13" i="15"/>
  <c r="CE13" i="15"/>
  <c r="BW13" i="15"/>
  <c r="BO13" i="15"/>
  <c r="BG13" i="15"/>
  <c r="AY13" i="15"/>
  <c r="AQ13" i="15"/>
  <c r="AI13" i="15"/>
  <c r="AA13" i="15"/>
  <c r="K13" i="15"/>
  <c r="GX8" i="15"/>
  <c r="GG13" i="15"/>
  <c r="FI13" i="15"/>
  <c r="ES13" i="15"/>
  <c r="EC13" i="15"/>
  <c r="DM13" i="15"/>
  <c r="CW13" i="15"/>
  <c r="BY13" i="15"/>
  <c r="BI13" i="15"/>
  <c r="AS13" i="15"/>
  <c r="AC13" i="15"/>
  <c r="M13" i="15"/>
  <c r="GU13" i="15"/>
  <c r="FW13" i="15"/>
  <c r="EY13" i="15"/>
  <c r="S13" i="15"/>
  <c r="GX9" i="15"/>
  <c r="GS13" i="15"/>
  <c r="GK13" i="15"/>
  <c r="GC13" i="15"/>
  <c r="FU13" i="15"/>
  <c r="FM13" i="15"/>
  <c r="FE13" i="15"/>
  <c r="EW13" i="15"/>
  <c r="EO13" i="15"/>
  <c r="EG13" i="15"/>
  <c r="DY13" i="15"/>
  <c r="DQ13" i="15"/>
  <c r="DI13" i="15"/>
  <c r="DA13" i="15"/>
  <c r="CS13" i="15"/>
  <c r="CK13" i="15"/>
  <c r="CC13" i="15"/>
  <c r="BU13" i="15"/>
  <c r="BM13" i="15"/>
  <c r="BE13" i="15"/>
  <c r="AW13" i="15"/>
  <c r="AO13" i="15"/>
  <c r="AG13" i="15"/>
  <c r="Y13" i="15"/>
  <c r="Q13" i="15"/>
  <c r="I13" i="15"/>
  <c r="GT13" i="15"/>
  <c r="GL13" i="15"/>
  <c r="GD13" i="15"/>
  <c r="FV13" i="15"/>
  <c r="FN13" i="15"/>
  <c r="GR13" i="15"/>
  <c r="GJ13" i="15"/>
  <c r="GB13" i="15"/>
  <c r="FT13" i="15"/>
  <c r="FL13" i="15"/>
  <c r="FD13" i="15"/>
  <c r="EV13" i="15"/>
  <c r="EN13" i="15"/>
  <c r="EF13" i="15"/>
  <c r="DX13" i="15"/>
  <c r="DP13" i="15"/>
  <c r="DH13" i="15"/>
  <c r="CZ13" i="15"/>
  <c r="CR13" i="15"/>
  <c r="CJ13" i="15"/>
  <c r="CB13" i="15"/>
  <c r="BT13" i="15"/>
  <c r="BL13" i="15"/>
  <c r="BD13" i="15"/>
  <c r="AV13" i="15"/>
  <c r="AN13" i="15"/>
  <c r="AF13" i="15"/>
  <c r="X13" i="15"/>
  <c r="P13" i="15"/>
  <c r="H13" i="15"/>
  <c r="FF13" i="15"/>
  <c r="EX13" i="15"/>
  <c r="EP13" i="15"/>
  <c r="EH13" i="15"/>
  <c r="DZ13" i="15"/>
  <c r="DR13" i="15"/>
  <c r="DJ13" i="15"/>
  <c r="DB13" i="15"/>
  <c r="CT13" i="15"/>
  <c r="CL13" i="15"/>
  <c r="CD13" i="15"/>
  <c r="BV13" i="15"/>
  <c r="GQ13" i="15"/>
  <c r="GI13" i="15"/>
  <c r="GA13" i="15"/>
  <c r="FS13" i="15"/>
  <c r="FK13" i="15"/>
  <c r="FC13" i="15"/>
  <c r="EU13" i="15"/>
  <c r="EM13" i="15"/>
  <c r="EE13" i="15"/>
  <c r="DW13" i="15"/>
  <c r="DO13" i="15"/>
  <c r="DG13" i="15"/>
  <c r="CY13" i="15"/>
  <c r="BN13" i="15"/>
  <c r="BF13" i="15"/>
  <c r="AP13" i="15"/>
  <c r="AH13" i="15"/>
  <c r="Z13" i="15"/>
  <c r="J13" i="15"/>
  <c r="W13" i="15"/>
  <c r="O13" i="15"/>
  <c r="G13" i="15"/>
  <c r="GP13" i="15"/>
  <c r="GH13" i="15"/>
  <c r="FZ13" i="15"/>
  <c r="FR13" i="15"/>
  <c r="FJ13" i="15"/>
  <c r="FB13" i="15"/>
  <c r="ET13" i="15"/>
  <c r="EL13" i="15"/>
  <c r="ED13" i="15"/>
  <c r="DV13" i="15"/>
  <c r="DN13" i="15"/>
  <c r="DF13" i="15"/>
  <c r="CX13" i="15"/>
  <c r="CP13" i="15"/>
  <c r="CH13" i="15"/>
  <c r="BZ13" i="15"/>
  <c r="BR13" i="15"/>
  <c r="BJ13" i="15"/>
  <c r="BB13" i="15"/>
  <c r="AT13" i="15"/>
  <c r="AL13" i="15"/>
  <c r="AD13" i="15"/>
  <c r="V13" i="15"/>
  <c r="N13" i="15"/>
  <c r="F13" i="15"/>
  <c r="GX11" i="15"/>
  <c r="R13" i="15"/>
  <c r="E13" i="15"/>
  <c r="CQ13" i="15"/>
  <c r="CI13" i="15"/>
  <c r="CA13" i="15"/>
  <c r="BS13" i="15"/>
  <c r="BK13" i="15"/>
  <c r="BC13" i="15"/>
  <c r="AU13" i="15"/>
  <c r="AM13" i="15"/>
  <c r="AE13" i="15"/>
  <c r="GX5" i="15"/>
  <c r="FL4" i="14"/>
  <c r="FL5" i="14"/>
  <c r="FL6" i="14"/>
  <c r="FL7" i="14"/>
  <c r="FL8" i="14"/>
  <c r="FL9" i="14"/>
  <c r="FL10" i="14"/>
  <c r="FL11" i="14"/>
  <c r="FL12" i="14"/>
  <c r="FL13" i="14"/>
  <c r="FL14" i="14"/>
  <c r="FL15" i="14"/>
  <c r="FL16" i="14"/>
  <c r="FL17" i="14"/>
  <c r="FL18" i="14"/>
  <c r="FL19" i="14"/>
  <c r="FL20" i="14"/>
  <c r="FL21" i="14"/>
  <c r="FL22" i="14"/>
  <c r="FL23" i="14"/>
  <c r="FL24" i="14"/>
  <c r="FL25" i="14"/>
  <c r="FL26" i="14"/>
  <c r="FL27" i="14"/>
  <c r="FL28" i="14"/>
  <c r="FL29" i="14"/>
  <c r="FL30" i="14"/>
  <c r="FL31" i="14"/>
  <c r="FL32" i="14"/>
  <c r="FL33" i="14"/>
  <c r="FL34" i="14"/>
  <c r="FL35" i="14"/>
  <c r="FL36" i="14"/>
  <c r="FL37" i="14"/>
  <c r="FL38" i="14"/>
  <c r="FL39" i="14"/>
  <c r="FL40" i="14"/>
  <c r="FL41" i="14"/>
  <c r="FL42" i="14"/>
  <c r="FL43" i="14"/>
  <c r="FL44" i="14"/>
  <c r="FL45" i="14"/>
  <c r="FL46" i="14"/>
  <c r="FL47" i="14"/>
  <c r="FL48" i="14"/>
  <c r="FL49" i="14"/>
  <c r="FL50" i="14"/>
  <c r="FL51" i="14"/>
  <c r="FL52" i="14"/>
  <c r="FL53" i="14"/>
  <c r="FL54" i="14"/>
  <c r="FL55" i="14"/>
  <c r="FL56" i="14"/>
  <c r="FL57" i="14"/>
  <c r="FL58" i="14"/>
  <c r="FL59" i="14"/>
  <c r="FL60" i="14"/>
  <c r="FL61" i="14"/>
  <c r="FL62" i="14"/>
  <c r="FL63" i="14"/>
  <c r="FL64" i="14"/>
  <c r="FL65" i="14"/>
  <c r="FL66" i="14"/>
  <c r="FL67" i="14"/>
  <c r="FL68" i="14"/>
  <c r="FL69" i="14"/>
  <c r="FL70" i="14"/>
  <c r="FL71" i="14"/>
  <c r="FL72" i="14"/>
  <c r="FL73" i="14"/>
  <c r="FL74" i="14"/>
  <c r="FL75" i="14"/>
  <c r="FL3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BC76" i="14"/>
  <c r="BD76" i="14"/>
  <c r="BE76" i="14"/>
  <c r="BF76" i="14"/>
  <c r="BG76" i="14"/>
  <c r="BH76" i="14"/>
  <c r="BI76" i="14"/>
  <c r="BJ76" i="14"/>
  <c r="BK76" i="14"/>
  <c r="BL76" i="14"/>
  <c r="BM76" i="14"/>
  <c r="BN76" i="14"/>
  <c r="BO76" i="14"/>
  <c r="BP76" i="14"/>
  <c r="BQ76" i="14"/>
  <c r="BR76" i="14"/>
  <c r="BS76" i="14"/>
  <c r="BT76" i="14"/>
  <c r="BU76" i="14"/>
  <c r="BV76" i="14"/>
  <c r="BW76" i="14"/>
  <c r="BX76" i="14"/>
  <c r="BY76" i="14"/>
  <c r="BZ76" i="14"/>
  <c r="CA76" i="14"/>
  <c r="CB76" i="14"/>
  <c r="CC76" i="14"/>
  <c r="CD76" i="14"/>
  <c r="CE76" i="14"/>
  <c r="CF76" i="14"/>
  <c r="CG76" i="14"/>
  <c r="CH76" i="14"/>
  <c r="CI76" i="14"/>
  <c r="CJ76" i="14"/>
  <c r="CK76" i="14"/>
  <c r="CL76" i="14"/>
  <c r="CM76" i="14"/>
  <c r="CN76" i="14"/>
  <c r="CO76" i="14"/>
  <c r="CP76" i="14"/>
  <c r="CQ76" i="14"/>
  <c r="CR76" i="14"/>
  <c r="CS76" i="14"/>
  <c r="CT76" i="14"/>
  <c r="CU76" i="14"/>
  <c r="CV76" i="14"/>
  <c r="CW76" i="14"/>
  <c r="CX76" i="14"/>
  <c r="CY76" i="14"/>
  <c r="CZ76" i="14"/>
  <c r="DA76" i="14"/>
  <c r="DB76" i="14"/>
  <c r="DC76" i="14"/>
  <c r="DD76" i="14"/>
  <c r="DE76" i="14"/>
  <c r="DF76" i="14"/>
  <c r="DG76" i="14"/>
  <c r="DH76" i="14"/>
  <c r="DI76" i="14"/>
  <c r="DJ76" i="14"/>
  <c r="DK76" i="14"/>
  <c r="DL76" i="14"/>
  <c r="DM76" i="14"/>
  <c r="DN76" i="14"/>
  <c r="DO76" i="14"/>
  <c r="DP76" i="14"/>
  <c r="DQ76" i="14"/>
  <c r="DR76" i="14"/>
  <c r="DS76" i="14"/>
  <c r="DT76" i="14"/>
  <c r="DU76" i="14"/>
  <c r="DV76" i="14"/>
  <c r="DW76" i="14"/>
  <c r="DX76" i="14"/>
  <c r="DY76" i="14"/>
  <c r="DZ76" i="14"/>
  <c r="EA76" i="14"/>
  <c r="EB76" i="14"/>
  <c r="EC76" i="14"/>
  <c r="ED76" i="14"/>
  <c r="EE76" i="14"/>
  <c r="EF76" i="14"/>
  <c r="EG76" i="14"/>
  <c r="EH76" i="14"/>
  <c r="EI76" i="14"/>
  <c r="EJ76" i="14"/>
  <c r="EK76" i="14"/>
  <c r="EL76" i="14"/>
  <c r="EM76" i="14"/>
  <c r="EN76" i="14"/>
  <c r="EO76" i="14"/>
  <c r="EP76" i="14"/>
  <c r="EQ76" i="14"/>
  <c r="ER76" i="14"/>
  <c r="ES76" i="14"/>
  <c r="ET76" i="14"/>
  <c r="EU76" i="14"/>
  <c r="EV76" i="14"/>
  <c r="EW76" i="14"/>
  <c r="EX76" i="14"/>
  <c r="EY76" i="14"/>
  <c r="EZ76" i="14"/>
  <c r="FA76" i="14"/>
  <c r="FB76" i="14"/>
  <c r="FC76" i="14"/>
  <c r="FD76" i="14"/>
  <c r="FE76" i="14"/>
  <c r="FF76" i="14"/>
  <c r="FG76" i="14"/>
  <c r="FH76" i="14"/>
  <c r="FI76" i="14"/>
  <c r="FJ76" i="14"/>
  <c r="D76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FL76" i="14" l="1"/>
  <c r="C4" i="13" l="1"/>
  <c r="FI33" i="13"/>
  <c r="FH33" i="13"/>
  <c r="FG33" i="13"/>
  <c r="FF33" i="13"/>
  <c r="FE33" i="13"/>
  <c r="FD33" i="13"/>
  <c r="FC33" i="13"/>
  <c r="FB33" i="13"/>
  <c r="FA33" i="13"/>
  <c r="EZ33" i="13"/>
  <c r="EY33" i="13"/>
  <c r="EX33" i="13"/>
  <c r="EW33" i="13"/>
  <c r="EV33" i="13"/>
  <c r="EU33" i="13"/>
  <c r="ET33" i="13"/>
  <c r="ES33" i="13"/>
  <c r="ER33" i="13"/>
  <c r="EQ33" i="13"/>
  <c r="EP33" i="13"/>
  <c r="EO33" i="13"/>
  <c r="EN33" i="13"/>
  <c r="EM33" i="13"/>
  <c r="EL33" i="13"/>
  <c r="EK33" i="13"/>
  <c r="EJ33" i="13"/>
  <c r="EI33" i="13"/>
  <c r="EH33" i="13"/>
  <c r="EG33" i="13"/>
  <c r="EF33" i="13"/>
  <c r="EE33" i="13"/>
  <c r="ED33" i="13"/>
  <c r="EC33" i="13"/>
  <c r="EB33" i="13"/>
  <c r="EA33" i="13"/>
  <c r="DZ33" i="13"/>
  <c r="DY33" i="13"/>
  <c r="DX33" i="13"/>
  <c r="DW33" i="13"/>
  <c r="DV33" i="13"/>
  <c r="DU33" i="13"/>
  <c r="DT33" i="13"/>
  <c r="DS33" i="13"/>
  <c r="DR33" i="13"/>
  <c r="DQ33" i="13"/>
  <c r="DP33" i="13"/>
  <c r="DO33" i="13"/>
  <c r="DN33" i="13"/>
  <c r="DM33" i="13"/>
  <c r="DL33" i="13"/>
  <c r="DK33" i="13"/>
  <c r="DJ33" i="13"/>
  <c r="DI33" i="13"/>
  <c r="DH33" i="13"/>
  <c r="DG33" i="13"/>
  <c r="DF33" i="13"/>
  <c r="DE33" i="13"/>
  <c r="DD33" i="13"/>
  <c r="DC33" i="13"/>
  <c r="DB33" i="13"/>
  <c r="DA33" i="13"/>
  <c r="CZ33" i="13"/>
  <c r="CY33" i="13"/>
  <c r="CX33" i="13"/>
  <c r="CW33" i="13"/>
  <c r="CV33" i="13"/>
  <c r="CU33" i="13"/>
  <c r="CT33" i="13"/>
  <c r="CS33" i="13"/>
  <c r="CR33" i="13"/>
  <c r="CQ33" i="13"/>
  <c r="CP33" i="13"/>
  <c r="CO33" i="13"/>
  <c r="CN33" i="13"/>
  <c r="CM33" i="13"/>
  <c r="CL33" i="13"/>
  <c r="CK33" i="13"/>
  <c r="CJ33" i="13"/>
  <c r="CI33" i="13"/>
  <c r="CH33" i="13"/>
  <c r="CG33" i="13"/>
  <c r="CF33" i="13"/>
  <c r="CE33" i="13"/>
  <c r="CD33" i="13"/>
  <c r="CC33" i="13"/>
  <c r="CB33" i="13"/>
  <c r="CA33" i="13"/>
  <c r="BZ33" i="13"/>
  <c r="BY33" i="13"/>
  <c r="BX33" i="13"/>
  <c r="BW33" i="13"/>
  <c r="BV33" i="13"/>
  <c r="BU33" i="13"/>
  <c r="BT33" i="13"/>
  <c r="BS33" i="13"/>
  <c r="BR33" i="13"/>
  <c r="BQ33" i="13"/>
  <c r="BP33" i="13"/>
  <c r="BO33" i="13"/>
  <c r="BN33" i="13"/>
  <c r="BM33" i="13"/>
  <c r="BL33" i="13"/>
  <c r="BK33" i="13"/>
  <c r="BJ33" i="13"/>
  <c r="BI33" i="13"/>
  <c r="BH33" i="13"/>
  <c r="BG33" i="13"/>
  <c r="BF33" i="13"/>
  <c r="BE33" i="13"/>
  <c r="BD33" i="13"/>
  <c r="BC33" i="13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FH34" i="13"/>
  <c r="EL4" i="13"/>
  <c r="EM4" i="13"/>
  <c r="EN4" i="13"/>
  <c r="EO4" i="13"/>
  <c r="EP4" i="13"/>
  <c r="EQ4" i="13"/>
  <c r="ER4" i="13"/>
  <c r="ES4" i="13"/>
  <c r="ET4" i="13"/>
  <c r="EU4" i="13"/>
  <c r="EV4" i="13"/>
  <c r="EW4" i="13"/>
  <c r="EX4" i="13"/>
  <c r="EY4" i="13"/>
  <c r="EZ4" i="13"/>
  <c r="FA4" i="13"/>
  <c r="FB4" i="13"/>
  <c r="FC4" i="13"/>
  <c r="FD4" i="13"/>
  <c r="FE4" i="13"/>
  <c r="FF4" i="13"/>
  <c r="FG4" i="13"/>
  <c r="FH4" i="13"/>
  <c r="FI4" i="13"/>
  <c r="EL5" i="13"/>
  <c r="EM5" i="13"/>
  <c r="EN5" i="13"/>
  <c r="EO5" i="13"/>
  <c r="EP5" i="13"/>
  <c r="EQ5" i="13"/>
  <c r="ER5" i="13"/>
  <c r="ES5" i="13"/>
  <c r="ET5" i="13"/>
  <c r="EU5" i="13"/>
  <c r="EV5" i="13"/>
  <c r="EW5" i="13"/>
  <c r="EX5" i="13"/>
  <c r="EY5" i="13"/>
  <c r="EZ5" i="13"/>
  <c r="FA5" i="13"/>
  <c r="FB5" i="13"/>
  <c r="FC5" i="13"/>
  <c r="FD5" i="13"/>
  <c r="FE5" i="13"/>
  <c r="FF5" i="13"/>
  <c r="FG5" i="13"/>
  <c r="FH5" i="13"/>
  <c r="FI5" i="13"/>
  <c r="EL6" i="13"/>
  <c r="EM6" i="13"/>
  <c r="EN6" i="13"/>
  <c r="EO6" i="13"/>
  <c r="EP6" i="13"/>
  <c r="EQ6" i="13"/>
  <c r="ER6" i="13"/>
  <c r="ES6" i="13"/>
  <c r="ET6" i="13"/>
  <c r="EU6" i="13"/>
  <c r="EV6" i="13"/>
  <c r="EW6" i="13"/>
  <c r="EX6" i="13"/>
  <c r="EY6" i="13"/>
  <c r="EZ6" i="13"/>
  <c r="FA6" i="13"/>
  <c r="FB6" i="13"/>
  <c r="FC6" i="13"/>
  <c r="FD6" i="13"/>
  <c r="FE6" i="13"/>
  <c r="FF6" i="13"/>
  <c r="FG6" i="13"/>
  <c r="FH6" i="13"/>
  <c r="FI6" i="13"/>
  <c r="EL7" i="13"/>
  <c r="EM7" i="13"/>
  <c r="EN7" i="13"/>
  <c r="EO7" i="13"/>
  <c r="EP7" i="13"/>
  <c r="EQ7" i="13"/>
  <c r="ER7" i="13"/>
  <c r="ES7" i="13"/>
  <c r="ET7" i="13"/>
  <c r="EU7" i="13"/>
  <c r="EV7" i="13"/>
  <c r="EW7" i="13"/>
  <c r="EX7" i="13"/>
  <c r="EY7" i="13"/>
  <c r="EZ7" i="13"/>
  <c r="FA7" i="13"/>
  <c r="FB7" i="13"/>
  <c r="FC7" i="13"/>
  <c r="FD7" i="13"/>
  <c r="FE7" i="13"/>
  <c r="FF7" i="13"/>
  <c r="FG7" i="13"/>
  <c r="FH7" i="13"/>
  <c r="FI7" i="13"/>
  <c r="EL8" i="13"/>
  <c r="EM8" i="13"/>
  <c r="EN8" i="13"/>
  <c r="EO8" i="13"/>
  <c r="EP8" i="13"/>
  <c r="EQ8" i="13"/>
  <c r="ER8" i="13"/>
  <c r="ES8" i="13"/>
  <c r="ET8" i="13"/>
  <c r="EU8" i="13"/>
  <c r="EV8" i="13"/>
  <c r="EW8" i="13"/>
  <c r="EX8" i="13"/>
  <c r="EY8" i="13"/>
  <c r="EZ8" i="13"/>
  <c r="FA8" i="13"/>
  <c r="FB8" i="13"/>
  <c r="FC8" i="13"/>
  <c r="FD8" i="13"/>
  <c r="FE8" i="13"/>
  <c r="FF8" i="13"/>
  <c r="FG8" i="13"/>
  <c r="FH8" i="13"/>
  <c r="FI8" i="13"/>
  <c r="EL9" i="13"/>
  <c r="EM9" i="13"/>
  <c r="EN9" i="13"/>
  <c r="EO9" i="13"/>
  <c r="EP9" i="13"/>
  <c r="EQ9" i="13"/>
  <c r="ER9" i="13"/>
  <c r="ES9" i="13"/>
  <c r="ET9" i="13"/>
  <c r="EU9" i="13"/>
  <c r="EV9" i="13"/>
  <c r="EW9" i="13"/>
  <c r="EX9" i="13"/>
  <c r="EY9" i="13"/>
  <c r="EZ9" i="13"/>
  <c r="FA9" i="13"/>
  <c r="FB9" i="13"/>
  <c r="FC9" i="13"/>
  <c r="FD9" i="13"/>
  <c r="FE9" i="13"/>
  <c r="FF9" i="13"/>
  <c r="FG9" i="13"/>
  <c r="FH9" i="13"/>
  <c r="FI9" i="13"/>
  <c r="EL10" i="13"/>
  <c r="EM10" i="13"/>
  <c r="EN10" i="13"/>
  <c r="EO10" i="13"/>
  <c r="EP10" i="13"/>
  <c r="EQ10" i="13"/>
  <c r="ER10" i="13"/>
  <c r="ES10" i="13"/>
  <c r="ET10" i="13"/>
  <c r="EU10" i="13"/>
  <c r="EV10" i="13"/>
  <c r="EW10" i="13"/>
  <c r="EX10" i="13"/>
  <c r="EY10" i="13"/>
  <c r="EZ10" i="13"/>
  <c r="FA10" i="13"/>
  <c r="FB10" i="13"/>
  <c r="FC10" i="13"/>
  <c r="FD10" i="13"/>
  <c r="FE10" i="13"/>
  <c r="FF10" i="13"/>
  <c r="FG10" i="13"/>
  <c r="FH10" i="13"/>
  <c r="FI10" i="13"/>
  <c r="EL11" i="13"/>
  <c r="EM11" i="13"/>
  <c r="EN11" i="13"/>
  <c r="EO11" i="13"/>
  <c r="EP11" i="13"/>
  <c r="EQ11" i="13"/>
  <c r="ER11" i="13"/>
  <c r="ES11" i="13"/>
  <c r="ET11" i="13"/>
  <c r="EU11" i="13"/>
  <c r="EV11" i="13"/>
  <c r="EW11" i="13"/>
  <c r="EX11" i="13"/>
  <c r="EY11" i="13"/>
  <c r="EZ11" i="13"/>
  <c r="FA11" i="13"/>
  <c r="FB11" i="13"/>
  <c r="FC11" i="13"/>
  <c r="FD11" i="13"/>
  <c r="FE11" i="13"/>
  <c r="FF11" i="13"/>
  <c r="FG11" i="13"/>
  <c r="FH11" i="13"/>
  <c r="FI11" i="13"/>
  <c r="EL12" i="13"/>
  <c r="EM12" i="13"/>
  <c r="EN12" i="13"/>
  <c r="EO12" i="13"/>
  <c r="EP12" i="13"/>
  <c r="EQ12" i="13"/>
  <c r="ER12" i="13"/>
  <c r="ES12" i="13"/>
  <c r="ET12" i="13"/>
  <c r="EU12" i="13"/>
  <c r="EV12" i="13"/>
  <c r="EW12" i="13"/>
  <c r="EX12" i="13"/>
  <c r="EY12" i="13"/>
  <c r="EZ12" i="13"/>
  <c r="FA12" i="13"/>
  <c r="FB12" i="13"/>
  <c r="FC12" i="13"/>
  <c r="FD12" i="13"/>
  <c r="FE12" i="13"/>
  <c r="FF12" i="13"/>
  <c r="FG12" i="13"/>
  <c r="FH12" i="13"/>
  <c r="FI12" i="13"/>
  <c r="EL13" i="13"/>
  <c r="EM13" i="13"/>
  <c r="EN13" i="13"/>
  <c r="EO13" i="13"/>
  <c r="EP13" i="13"/>
  <c r="EQ13" i="13"/>
  <c r="ER13" i="13"/>
  <c r="ES13" i="13"/>
  <c r="ET13" i="13"/>
  <c r="EU13" i="13"/>
  <c r="EV13" i="13"/>
  <c r="EW13" i="13"/>
  <c r="EX13" i="13"/>
  <c r="EY13" i="13"/>
  <c r="EZ13" i="13"/>
  <c r="FA13" i="13"/>
  <c r="FB13" i="13"/>
  <c r="FC13" i="13"/>
  <c r="FD13" i="13"/>
  <c r="FE13" i="13"/>
  <c r="FF13" i="13"/>
  <c r="FG13" i="13"/>
  <c r="FH13" i="13"/>
  <c r="FI13" i="13"/>
  <c r="EL14" i="13"/>
  <c r="EM14" i="13"/>
  <c r="EN14" i="13"/>
  <c r="EO14" i="13"/>
  <c r="EP14" i="13"/>
  <c r="EQ14" i="13"/>
  <c r="ER14" i="13"/>
  <c r="ES14" i="13"/>
  <c r="ET14" i="13"/>
  <c r="EU14" i="13"/>
  <c r="EV14" i="13"/>
  <c r="EW14" i="13"/>
  <c r="EX14" i="13"/>
  <c r="EY14" i="13"/>
  <c r="EZ14" i="13"/>
  <c r="FA14" i="13"/>
  <c r="FB14" i="13"/>
  <c r="FC14" i="13"/>
  <c r="FD14" i="13"/>
  <c r="FE14" i="13"/>
  <c r="FF14" i="13"/>
  <c r="FG14" i="13"/>
  <c r="FH14" i="13"/>
  <c r="FI14" i="13"/>
  <c r="EL15" i="13"/>
  <c r="EM15" i="13"/>
  <c r="EN15" i="13"/>
  <c r="EO15" i="13"/>
  <c r="EP15" i="13"/>
  <c r="EQ15" i="13"/>
  <c r="ER15" i="13"/>
  <c r="ES15" i="13"/>
  <c r="ET15" i="13"/>
  <c r="EU15" i="13"/>
  <c r="EV15" i="13"/>
  <c r="EW15" i="13"/>
  <c r="EX15" i="13"/>
  <c r="EY15" i="13"/>
  <c r="EZ15" i="13"/>
  <c r="FA15" i="13"/>
  <c r="FB15" i="13"/>
  <c r="FC15" i="13"/>
  <c r="FD15" i="13"/>
  <c r="FE15" i="13"/>
  <c r="FF15" i="13"/>
  <c r="FG15" i="13"/>
  <c r="FH15" i="13"/>
  <c r="FI15" i="13"/>
  <c r="EL16" i="13"/>
  <c r="EM16" i="13"/>
  <c r="EN16" i="13"/>
  <c r="EO16" i="13"/>
  <c r="EP16" i="13"/>
  <c r="EQ16" i="13"/>
  <c r="ER16" i="13"/>
  <c r="ES16" i="13"/>
  <c r="ET16" i="13"/>
  <c r="EU16" i="13"/>
  <c r="EV16" i="13"/>
  <c r="EW16" i="13"/>
  <c r="EX16" i="13"/>
  <c r="EY16" i="13"/>
  <c r="EZ16" i="13"/>
  <c r="FA16" i="13"/>
  <c r="FB16" i="13"/>
  <c r="FC16" i="13"/>
  <c r="FD16" i="13"/>
  <c r="FE16" i="13"/>
  <c r="FF16" i="13"/>
  <c r="FG16" i="13"/>
  <c r="FH16" i="13"/>
  <c r="FI16" i="13"/>
  <c r="EL17" i="13"/>
  <c r="EM17" i="13"/>
  <c r="EN17" i="13"/>
  <c r="EO17" i="13"/>
  <c r="EP17" i="13"/>
  <c r="EQ17" i="13"/>
  <c r="ER17" i="13"/>
  <c r="ES17" i="13"/>
  <c r="ET17" i="13"/>
  <c r="EU17" i="13"/>
  <c r="EV17" i="13"/>
  <c r="EW17" i="13"/>
  <c r="EX17" i="13"/>
  <c r="EY17" i="13"/>
  <c r="EZ17" i="13"/>
  <c r="FA17" i="13"/>
  <c r="FB17" i="13"/>
  <c r="FC17" i="13"/>
  <c r="FD17" i="13"/>
  <c r="FE17" i="13"/>
  <c r="FF17" i="13"/>
  <c r="FG17" i="13"/>
  <c r="FH17" i="13"/>
  <c r="FI17" i="13"/>
  <c r="EL18" i="13"/>
  <c r="EM18" i="13"/>
  <c r="EN18" i="13"/>
  <c r="EO18" i="13"/>
  <c r="EP18" i="13"/>
  <c r="EQ18" i="13"/>
  <c r="ER18" i="13"/>
  <c r="ES18" i="13"/>
  <c r="ET18" i="13"/>
  <c r="EU18" i="13"/>
  <c r="EV18" i="13"/>
  <c r="EW18" i="13"/>
  <c r="EX18" i="13"/>
  <c r="EY18" i="13"/>
  <c r="EZ18" i="13"/>
  <c r="FA18" i="13"/>
  <c r="FB18" i="13"/>
  <c r="FC18" i="13"/>
  <c r="FD18" i="13"/>
  <c r="FE18" i="13"/>
  <c r="FF18" i="13"/>
  <c r="FG18" i="13"/>
  <c r="FH18" i="13"/>
  <c r="FI18" i="13"/>
  <c r="EL19" i="13"/>
  <c r="EM19" i="13"/>
  <c r="EN19" i="13"/>
  <c r="EO19" i="13"/>
  <c r="EP19" i="13"/>
  <c r="EQ19" i="13"/>
  <c r="ER19" i="13"/>
  <c r="ES19" i="13"/>
  <c r="ET19" i="13"/>
  <c r="EU19" i="13"/>
  <c r="EV19" i="13"/>
  <c r="EW19" i="13"/>
  <c r="EX19" i="13"/>
  <c r="EY19" i="13"/>
  <c r="EZ19" i="13"/>
  <c r="FA19" i="13"/>
  <c r="FB19" i="13"/>
  <c r="FC19" i="13"/>
  <c r="FD19" i="13"/>
  <c r="FE19" i="13"/>
  <c r="FF19" i="13"/>
  <c r="FG19" i="13"/>
  <c r="FH19" i="13"/>
  <c r="FI19" i="13"/>
  <c r="EL20" i="13"/>
  <c r="EM20" i="13"/>
  <c r="EN20" i="13"/>
  <c r="EO20" i="13"/>
  <c r="EP20" i="13"/>
  <c r="EQ20" i="13"/>
  <c r="ER20" i="13"/>
  <c r="ES20" i="13"/>
  <c r="ET20" i="13"/>
  <c r="EU20" i="13"/>
  <c r="EV20" i="13"/>
  <c r="EW20" i="13"/>
  <c r="EX20" i="13"/>
  <c r="EY20" i="13"/>
  <c r="EZ20" i="13"/>
  <c r="FA20" i="13"/>
  <c r="FB20" i="13"/>
  <c r="FC20" i="13"/>
  <c r="FD20" i="13"/>
  <c r="FE20" i="13"/>
  <c r="FF20" i="13"/>
  <c r="FG20" i="13"/>
  <c r="FH20" i="13"/>
  <c r="FI20" i="13"/>
  <c r="EL21" i="13"/>
  <c r="EM21" i="13"/>
  <c r="EN21" i="13"/>
  <c r="EO21" i="13"/>
  <c r="EP21" i="13"/>
  <c r="EQ21" i="13"/>
  <c r="ER21" i="13"/>
  <c r="ES21" i="13"/>
  <c r="ET21" i="13"/>
  <c r="EU21" i="13"/>
  <c r="EV21" i="13"/>
  <c r="EW21" i="13"/>
  <c r="EX21" i="13"/>
  <c r="EY21" i="13"/>
  <c r="EZ21" i="13"/>
  <c r="FA21" i="13"/>
  <c r="FB21" i="13"/>
  <c r="FC21" i="13"/>
  <c r="FD21" i="13"/>
  <c r="FE21" i="13"/>
  <c r="FF21" i="13"/>
  <c r="FG21" i="13"/>
  <c r="FH21" i="13"/>
  <c r="FI21" i="13"/>
  <c r="EL22" i="13"/>
  <c r="EM22" i="13"/>
  <c r="EN22" i="13"/>
  <c r="EO22" i="13"/>
  <c r="EP22" i="13"/>
  <c r="EQ22" i="13"/>
  <c r="ER22" i="13"/>
  <c r="ES22" i="13"/>
  <c r="ET22" i="13"/>
  <c r="EU22" i="13"/>
  <c r="EV22" i="13"/>
  <c r="EW22" i="13"/>
  <c r="EX22" i="13"/>
  <c r="EY22" i="13"/>
  <c r="EZ22" i="13"/>
  <c r="FA22" i="13"/>
  <c r="FB22" i="13"/>
  <c r="FC22" i="13"/>
  <c r="FD22" i="13"/>
  <c r="FE22" i="13"/>
  <c r="FF22" i="13"/>
  <c r="FG22" i="13"/>
  <c r="FH22" i="13"/>
  <c r="FI22" i="13"/>
  <c r="EL23" i="13"/>
  <c r="EM23" i="13"/>
  <c r="EN23" i="13"/>
  <c r="EO23" i="13"/>
  <c r="EP23" i="13"/>
  <c r="EQ23" i="13"/>
  <c r="ER23" i="13"/>
  <c r="ES23" i="13"/>
  <c r="ET23" i="13"/>
  <c r="EU23" i="13"/>
  <c r="EV23" i="13"/>
  <c r="EW23" i="13"/>
  <c r="EX23" i="13"/>
  <c r="EY23" i="13"/>
  <c r="EZ23" i="13"/>
  <c r="FA23" i="13"/>
  <c r="FB23" i="13"/>
  <c r="FC23" i="13"/>
  <c r="FD23" i="13"/>
  <c r="FE23" i="13"/>
  <c r="FF23" i="13"/>
  <c r="FG23" i="13"/>
  <c r="FH23" i="13"/>
  <c r="FI23" i="13"/>
  <c r="EL24" i="13"/>
  <c r="EM24" i="13"/>
  <c r="EN24" i="13"/>
  <c r="EO24" i="13"/>
  <c r="EP24" i="13"/>
  <c r="EQ24" i="13"/>
  <c r="ER24" i="13"/>
  <c r="ES24" i="13"/>
  <c r="ET24" i="13"/>
  <c r="EU24" i="13"/>
  <c r="EV24" i="13"/>
  <c r="EW24" i="13"/>
  <c r="EX24" i="13"/>
  <c r="EY24" i="13"/>
  <c r="EZ24" i="13"/>
  <c r="FA24" i="13"/>
  <c r="FB24" i="13"/>
  <c r="FC24" i="13"/>
  <c r="FD24" i="13"/>
  <c r="FE24" i="13"/>
  <c r="FF24" i="13"/>
  <c r="FG24" i="13"/>
  <c r="FH24" i="13"/>
  <c r="FI24" i="13"/>
  <c r="EL25" i="13"/>
  <c r="EM25" i="13"/>
  <c r="EN25" i="13"/>
  <c r="EO25" i="13"/>
  <c r="EP25" i="13"/>
  <c r="EQ25" i="13"/>
  <c r="ER25" i="13"/>
  <c r="ES25" i="13"/>
  <c r="ET25" i="13"/>
  <c r="EU25" i="13"/>
  <c r="EV25" i="13"/>
  <c r="EW25" i="13"/>
  <c r="EX25" i="13"/>
  <c r="EY25" i="13"/>
  <c r="EZ25" i="13"/>
  <c r="FA25" i="13"/>
  <c r="FB25" i="13"/>
  <c r="FC25" i="13"/>
  <c r="FD25" i="13"/>
  <c r="FE25" i="13"/>
  <c r="FF25" i="13"/>
  <c r="FG25" i="13"/>
  <c r="FH25" i="13"/>
  <c r="FI25" i="13"/>
  <c r="EL26" i="13"/>
  <c r="EM26" i="13"/>
  <c r="EN26" i="13"/>
  <c r="EO26" i="13"/>
  <c r="EP26" i="13"/>
  <c r="EQ26" i="13"/>
  <c r="ER26" i="13"/>
  <c r="ES26" i="13"/>
  <c r="ET26" i="13"/>
  <c r="EU26" i="13"/>
  <c r="EV26" i="13"/>
  <c r="EW26" i="13"/>
  <c r="EX26" i="13"/>
  <c r="EY26" i="13"/>
  <c r="EZ26" i="13"/>
  <c r="FA26" i="13"/>
  <c r="FB26" i="13"/>
  <c r="FC26" i="13"/>
  <c r="FD26" i="13"/>
  <c r="FE26" i="13"/>
  <c r="FF26" i="13"/>
  <c r="FG26" i="13"/>
  <c r="FH26" i="13"/>
  <c r="FI26" i="13"/>
  <c r="EL27" i="13"/>
  <c r="EM27" i="13"/>
  <c r="EN27" i="13"/>
  <c r="EO27" i="13"/>
  <c r="EP27" i="13"/>
  <c r="EQ27" i="13"/>
  <c r="ER27" i="13"/>
  <c r="ES27" i="13"/>
  <c r="ET27" i="13"/>
  <c r="EU27" i="13"/>
  <c r="EV27" i="13"/>
  <c r="EW27" i="13"/>
  <c r="EX27" i="13"/>
  <c r="EY27" i="13"/>
  <c r="EZ27" i="13"/>
  <c r="FA27" i="13"/>
  <c r="FB27" i="13"/>
  <c r="FC27" i="13"/>
  <c r="FD27" i="13"/>
  <c r="FE27" i="13"/>
  <c r="FF27" i="13"/>
  <c r="FG27" i="13"/>
  <c r="FH27" i="13"/>
  <c r="FI27" i="13"/>
  <c r="EL28" i="13"/>
  <c r="EM28" i="13"/>
  <c r="EN28" i="13"/>
  <c r="EO28" i="13"/>
  <c r="EP28" i="13"/>
  <c r="EQ28" i="13"/>
  <c r="ER28" i="13"/>
  <c r="ES28" i="13"/>
  <c r="ET28" i="13"/>
  <c r="EU28" i="13"/>
  <c r="EV28" i="13"/>
  <c r="EW28" i="13"/>
  <c r="EX28" i="13"/>
  <c r="EY28" i="13"/>
  <c r="EZ28" i="13"/>
  <c r="FA28" i="13"/>
  <c r="FB28" i="13"/>
  <c r="FC28" i="13"/>
  <c r="FD28" i="13"/>
  <c r="FE28" i="13"/>
  <c r="FF28" i="13"/>
  <c r="FG28" i="13"/>
  <c r="FH28" i="13"/>
  <c r="FI28" i="13"/>
  <c r="EL29" i="13"/>
  <c r="EM29" i="13"/>
  <c r="EN29" i="13"/>
  <c r="EO29" i="13"/>
  <c r="EP29" i="13"/>
  <c r="EQ29" i="13"/>
  <c r="ER29" i="13"/>
  <c r="ES29" i="13"/>
  <c r="ET29" i="13"/>
  <c r="EU29" i="13"/>
  <c r="EV29" i="13"/>
  <c r="EW29" i="13"/>
  <c r="EX29" i="13"/>
  <c r="EY29" i="13"/>
  <c r="EZ29" i="13"/>
  <c r="FA29" i="13"/>
  <c r="FB29" i="13"/>
  <c r="FC29" i="13"/>
  <c r="FD29" i="13"/>
  <c r="FE29" i="13"/>
  <c r="FF29" i="13"/>
  <c r="FG29" i="13"/>
  <c r="FH29" i="13"/>
  <c r="FI29" i="13"/>
  <c r="EL30" i="13"/>
  <c r="EM30" i="13"/>
  <c r="EN30" i="13"/>
  <c r="EO30" i="13"/>
  <c r="EP30" i="13"/>
  <c r="EQ30" i="13"/>
  <c r="ER30" i="13"/>
  <c r="ES30" i="13"/>
  <c r="ET30" i="13"/>
  <c r="EU30" i="13"/>
  <c r="EV30" i="13"/>
  <c r="EW30" i="13"/>
  <c r="EX30" i="13"/>
  <c r="EY30" i="13"/>
  <c r="EZ30" i="13"/>
  <c r="FA30" i="13"/>
  <c r="FB30" i="13"/>
  <c r="FC30" i="13"/>
  <c r="FD30" i="13"/>
  <c r="FE30" i="13"/>
  <c r="FF30" i="13"/>
  <c r="FG30" i="13"/>
  <c r="FH30" i="13"/>
  <c r="FI30" i="13"/>
  <c r="EL31" i="13"/>
  <c r="EM31" i="13"/>
  <c r="EN31" i="13"/>
  <c r="EO31" i="13"/>
  <c r="EP31" i="13"/>
  <c r="EQ31" i="13"/>
  <c r="ER31" i="13"/>
  <c r="ES31" i="13"/>
  <c r="ET31" i="13"/>
  <c r="EU31" i="13"/>
  <c r="EV31" i="13"/>
  <c r="EW31" i="13"/>
  <c r="EX31" i="13"/>
  <c r="EY31" i="13"/>
  <c r="EZ31" i="13"/>
  <c r="FA31" i="13"/>
  <c r="FB31" i="13"/>
  <c r="FC31" i="13"/>
  <c r="FD31" i="13"/>
  <c r="FE31" i="13"/>
  <c r="FF31" i="13"/>
  <c r="FG31" i="13"/>
  <c r="FH31" i="13"/>
  <c r="FI31" i="13"/>
  <c r="EL32" i="13"/>
  <c r="EM32" i="13"/>
  <c r="EN32" i="13"/>
  <c r="EO32" i="13"/>
  <c r="EP32" i="13"/>
  <c r="EQ32" i="13"/>
  <c r="ER32" i="13"/>
  <c r="ES32" i="13"/>
  <c r="ET32" i="13"/>
  <c r="EU32" i="13"/>
  <c r="EV32" i="13"/>
  <c r="EW32" i="13"/>
  <c r="EX32" i="13"/>
  <c r="EY32" i="13"/>
  <c r="EZ32" i="13"/>
  <c r="FA32" i="13"/>
  <c r="FB32" i="13"/>
  <c r="FC32" i="13"/>
  <c r="FD32" i="13"/>
  <c r="FE32" i="13"/>
  <c r="FF32" i="13"/>
  <c r="FG32" i="13"/>
  <c r="FH32" i="13"/>
  <c r="FI32" i="13"/>
  <c r="EL34" i="13"/>
  <c r="EM34" i="13"/>
  <c r="EN34" i="13"/>
  <c r="EO34" i="13"/>
  <c r="EP34" i="13"/>
  <c r="EQ34" i="13"/>
  <c r="ER34" i="13"/>
  <c r="ES34" i="13"/>
  <c r="ET34" i="13"/>
  <c r="EU34" i="13"/>
  <c r="EV34" i="13"/>
  <c r="EW34" i="13"/>
  <c r="EX34" i="13"/>
  <c r="EY34" i="13"/>
  <c r="EZ34" i="13"/>
  <c r="FA34" i="13"/>
  <c r="FB34" i="13"/>
  <c r="FC34" i="13"/>
  <c r="FD34" i="13"/>
  <c r="FE34" i="13"/>
  <c r="FF34" i="13"/>
  <c r="FG34" i="13"/>
  <c r="FI34" i="13"/>
  <c r="BN4" i="13"/>
  <c r="BO4" i="13"/>
  <c r="BP4" i="13"/>
  <c r="BQ4" i="13"/>
  <c r="BR4" i="13"/>
  <c r="BS4" i="13"/>
  <c r="BT4" i="13"/>
  <c r="BU4" i="13"/>
  <c r="BV4" i="13"/>
  <c r="BW4" i="13"/>
  <c r="BX4" i="13"/>
  <c r="BY4" i="13"/>
  <c r="BZ4" i="13"/>
  <c r="CA4" i="13"/>
  <c r="CB4" i="13"/>
  <c r="CC4" i="13"/>
  <c r="CD4" i="13"/>
  <c r="CE4" i="13"/>
  <c r="CF4" i="13"/>
  <c r="CG4" i="13"/>
  <c r="CH4" i="13"/>
  <c r="CI4" i="13"/>
  <c r="CJ4" i="13"/>
  <c r="CK4" i="13"/>
  <c r="CL4" i="13"/>
  <c r="CM4" i="13"/>
  <c r="CN4" i="13"/>
  <c r="CO4" i="13"/>
  <c r="CP4" i="13"/>
  <c r="CQ4" i="13"/>
  <c r="CR4" i="13"/>
  <c r="CS4" i="13"/>
  <c r="CT4" i="13"/>
  <c r="CU4" i="13"/>
  <c r="CV4" i="13"/>
  <c r="CW4" i="13"/>
  <c r="CX4" i="13"/>
  <c r="CY4" i="13"/>
  <c r="CZ4" i="13"/>
  <c r="DA4" i="13"/>
  <c r="DB4" i="13"/>
  <c r="DC4" i="13"/>
  <c r="DD4" i="13"/>
  <c r="DE4" i="13"/>
  <c r="DF4" i="13"/>
  <c r="DG4" i="13"/>
  <c r="DH4" i="13"/>
  <c r="DI4" i="13"/>
  <c r="DJ4" i="13"/>
  <c r="DK4" i="13"/>
  <c r="DL4" i="13"/>
  <c r="DM4" i="13"/>
  <c r="DN4" i="13"/>
  <c r="DO4" i="13"/>
  <c r="DP4" i="13"/>
  <c r="DQ4" i="13"/>
  <c r="DR4" i="13"/>
  <c r="DS4" i="13"/>
  <c r="DT4" i="13"/>
  <c r="DU4" i="13"/>
  <c r="DV4" i="13"/>
  <c r="DW4" i="13"/>
  <c r="DX4" i="13"/>
  <c r="DY4" i="13"/>
  <c r="DZ4" i="13"/>
  <c r="EA4" i="13"/>
  <c r="EB4" i="13"/>
  <c r="EC4" i="13"/>
  <c r="ED4" i="13"/>
  <c r="EE4" i="13"/>
  <c r="EF4" i="13"/>
  <c r="EG4" i="13"/>
  <c r="EH4" i="13"/>
  <c r="EI4" i="13"/>
  <c r="EJ4" i="13"/>
  <c r="EK4" i="13"/>
  <c r="BN5" i="13"/>
  <c r="BO5" i="13"/>
  <c r="BP5" i="13"/>
  <c r="BQ5" i="13"/>
  <c r="BR5" i="13"/>
  <c r="BS5" i="13"/>
  <c r="BT5" i="13"/>
  <c r="BU5" i="13"/>
  <c r="BV5" i="13"/>
  <c r="BW5" i="13"/>
  <c r="BX5" i="13"/>
  <c r="BY5" i="13"/>
  <c r="BZ5" i="13"/>
  <c r="CA5" i="13"/>
  <c r="CB5" i="13"/>
  <c r="CC5" i="13"/>
  <c r="CD5" i="13"/>
  <c r="CE5" i="13"/>
  <c r="CF5" i="13"/>
  <c r="CG5" i="13"/>
  <c r="CH5" i="13"/>
  <c r="CI5" i="13"/>
  <c r="CJ5" i="13"/>
  <c r="CK5" i="13"/>
  <c r="CL5" i="13"/>
  <c r="CM5" i="13"/>
  <c r="CN5" i="13"/>
  <c r="CO5" i="13"/>
  <c r="CP5" i="13"/>
  <c r="CQ5" i="13"/>
  <c r="CR5" i="13"/>
  <c r="CS5" i="13"/>
  <c r="CT5" i="13"/>
  <c r="CU5" i="13"/>
  <c r="CV5" i="13"/>
  <c r="CW5" i="13"/>
  <c r="CX5" i="13"/>
  <c r="CY5" i="13"/>
  <c r="CZ5" i="13"/>
  <c r="DA5" i="13"/>
  <c r="DB5" i="13"/>
  <c r="DC5" i="13"/>
  <c r="DD5" i="13"/>
  <c r="DE5" i="13"/>
  <c r="DF5" i="13"/>
  <c r="DG5" i="13"/>
  <c r="DH5" i="13"/>
  <c r="DI5" i="13"/>
  <c r="DJ5" i="13"/>
  <c r="DK5" i="13"/>
  <c r="DL5" i="13"/>
  <c r="DM5" i="13"/>
  <c r="DN5" i="13"/>
  <c r="DO5" i="13"/>
  <c r="DP5" i="13"/>
  <c r="DQ5" i="13"/>
  <c r="DR5" i="13"/>
  <c r="DS5" i="13"/>
  <c r="DT5" i="13"/>
  <c r="DU5" i="13"/>
  <c r="DV5" i="13"/>
  <c r="DW5" i="13"/>
  <c r="DX5" i="13"/>
  <c r="DY5" i="13"/>
  <c r="DZ5" i="13"/>
  <c r="EA5" i="13"/>
  <c r="EB5" i="13"/>
  <c r="EC5" i="13"/>
  <c r="ED5" i="13"/>
  <c r="EE5" i="13"/>
  <c r="EF5" i="13"/>
  <c r="EG5" i="13"/>
  <c r="EH5" i="13"/>
  <c r="EI5" i="13"/>
  <c r="EJ5" i="13"/>
  <c r="EK5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P6" i="13"/>
  <c r="CQ6" i="13"/>
  <c r="CR6" i="13"/>
  <c r="CS6" i="13"/>
  <c r="CT6" i="13"/>
  <c r="CU6" i="13"/>
  <c r="CV6" i="13"/>
  <c r="CW6" i="13"/>
  <c r="CX6" i="13"/>
  <c r="CY6" i="13"/>
  <c r="CZ6" i="13"/>
  <c r="DA6" i="13"/>
  <c r="DB6" i="13"/>
  <c r="DC6" i="13"/>
  <c r="DD6" i="13"/>
  <c r="DE6" i="13"/>
  <c r="DF6" i="13"/>
  <c r="DG6" i="13"/>
  <c r="DH6" i="13"/>
  <c r="DI6" i="13"/>
  <c r="DJ6" i="13"/>
  <c r="DK6" i="13"/>
  <c r="DL6" i="13"/>
  <c r="DM6" i="13"/>
  <c r="DN6" i="13"/>
  <c r="DO6" i="13"/>
  <c r="DP6" i="13"/>
  <c r="DQ6" i="13"/>
  <c r="DR6" i="13"/>
  <c r="DS6" i="13"/>
  <c r="DT6" i="13"/>
  <c r="DU6" i="13"/>
  <c r="DV6" i="13"/>
  <c r="DW6" i="13"/>
  <c r="DX6" i="13"/>
  <c r="DY6" i="13"/>
  <c r="DZ6" i="13"/>
  <c r="EA6" i="13"/>
  <c r="EB6" i="13"/>
  <c r="EC6" i="13"/>
  <c r="ED6" i="13"/>
  <c r="EE6" i="13"/>
  <c r="EF6" i="13"/>
  <c r="EG6" i="13"/>
  <c r="EH6" i="13"/>
  <c r="EI6" i="13"/>
  <c r="EJ6" i="13"/>
  <c r="EK6" i="13"/>
  <c r="BN7" i="13"/>
  <c r="BO7" i="13"/>
  <c r="BP7" i="13"/>
  <c r="BQ7" i="13"/>
  <c r="BR7" i="13"/>
  <c r="BS7" i="13"/>
  <c r="BT7" i="13"/>
  <c r="BU7" i="13"/>
  <c r="BV7" i="13"/>
  <c r="BW7" i="13"/>
  <c r="BX7" i="13"/>
  <c r="BY7" i="13"/>
  <c r="BZ7" i="13"/>
  <c r="CA7" i="13"/>
  <c r="CB7" i="13"/>
  <c r="CC7" i="13"/>
  <c r="CD7" i="13"/>
  <c r="CE7" i="13"/>
  <c r="CF7" i="13"/>
  <c r="CG7" i="13"/>
  <c r="CH7" i="13"/>
  <c r="CI7" i="13"/>
  <c r="CJ7" i="13"/>
  <c r="CK7" i="13"/>
  <c r="CL7" i="13"/>
  <c r="CM7" i="13"/>
  <c r="CN7" i="13"/>
  <c r="CO7" i="13"/>
  <c r="CP7" i="13"/>
  <c r="CQ7" i="13"/>
  <c r="CR7" i="13"/>
  <c r="CS7" i="13"/>
  <c r="CT7" i="13"/>
  <c r="CU7" i="13"/>
  <c r="CV7" i="13"/>
  <c r="CW7" i="13"/>
  <c r="CX7" i="13"/>
  <c r="CY7" i="13"/>
  <c r="CZ7" i="13"/>
  <c r="DA7" i="13"/>
  <c r="DB7" i="13"/>
  <c r="DC7" i="13"/>
  <c r="DD7" i="13"/>
  <c r="DE7" i="13"/>
  <c r="DF7" i="13"/>
  <c r="DG7" i="13"/>
  <c r="DH7" i="13"/>
  <c r="DI7" i="13"/>
  <c r="DJ7" i="13"/>
  <c r="DK7" i="13"/>
  <c r="DL7" i="13"/>
  <c r="DM7" i="13"/>
  <c r="DN7" i="13"/>
  <c r="DO7" i="13"/>
  <c r="DP7" i="13"/>
  <c r="DQ7" i="13"/>
  <c r="DR7" i="13"/>
  <c r="DS7" i="13"/>
  <c r="DT7" i="13"/>
  <c r="DU7" i="13"/>
  <c r="DV7" i="13"/>
  <c r="DW7" i="13"/>
  <c r="DX7" i="13"/>
  <c r="DY7" i="13"/>
  <c r="DZ7" i="13"/>
  <c r="EA7" i="13"/>
  <c r="EB7" i="13"/>
  <c r="EC7" i="13"/>
  <c r="ED7" i="13"/>
  <c r="EE7" i="13"/>
  <c r="EF7" i="13"/>
  <c r="EG7" i="13"/>
  <c r="EH7" i="13"/>
  <c r="EI7" i="13"/>
  <c r="EJ7" i="13"/>
  <c r="EK7" i="13"/>
  <c r="BN8" i="13"/>
  <c r="BO8" i="13"/>
  <c r="BP8" i="13"/>
  <c r="BQ8" i="13"/>
  <c r="BR8" i="13"/>
  <c r="BS8" i="13"/>
  <c r="BT8" i="13"/>
  <c r="BU8" i="13"/>
  <c r="BV8" i="13"/>
  <c r="BW8" i="13"/>
  <c r="BX8" i="13"/>
  <c r="BY8" i="13"/>
  <c r="BZ8" i="13"/>
  <c r="CA8" i="13"/>
  <c r="CB8" i="13"/>
  <c r="CC8" i="13"/>
  <c r="CD8" i="13"/>
  <c r="CE8" i="13"/>
  <c r="CF8" i="13"/>
  <c r="CG8" i="13"/>
  <c r="CH8" i="13"/>
  <c r="CI8" i="13"/>
  <c r="CJ8" i="13"/>
  <c r="CK8" i="13"/>
  <c r="CL8" i="13"/>
  <c r="CM8" i="13"/>
  <c r="CN8" i="13"/>
  <c r="CO8" i="13"/>
  <c r="CP8" i="13"/>
  <c r="CQ8" i="13"/>
  <c r="CR8" i="13"/>
  <c r="CS8" i="13"/>
  <c r="CT8" i="13"/>
  <c r="CU8" i="13"/>
  <c r="CV8" i="13"/>
  <c r="CW8" i="13"/>
  <c r="CX8" i="13"/>
  <c r="CY8" i="13"/>
  <c r="CZ8" i="13"/>
  <c r="DA8" i="13"/>
  <c r="DB8" i="13"/>
  <c r="DC8" i="13"/>
  <c r="DD8" i="13"/>
  <c r="DE8" i="13"/>
  <c r="DF8" i="13"/>
  <c r="DG8" i="13"/>
  <c r="DH8" i="13"/>
  <c r="DI8" i="13"/>
  <c r="DJ8" i="13"/>
  <c r="DK8" i="13"/>
  <c r="DL8" i="13"/>
  <c r="DM8" i="13"/>
  <c r="DN8" i="13"/>
  <c r="DO8" i="13"/>
  <c r="DP8" i="13"/>
  <c r="DQ8" i="13"/>
  <c r="DR8" i="13"/>
  <c r="DS8" i="13"/>
  <c r="DT8" i="13"/>
  <c r="DU8" i="13"/>
  <c r="DV8" i="13"/>
  <c r="DW8" i="13"/>
  <c r="DX8" i="13"/>
  <c r="DY8" i="13"/>
  <c r="DZ8" i="13"/>
  <c r="EA8" i="13"/>
  <c r="EB8" i="13"/>
  <c r="EC8" i="13"/>
  <c r="ED8" i="13"/>
  <c r="EE8" i="13"/>
  <c r="EF8" i="13"/>
  <c r="EG8" i="13"/>
  <c r="EH8" i="13"/>
  <c r="EI8" i="13"/>
  <c r="EJ8" i="13"/>
  <c r="EK8" i="13"/>
  <c r="BN9" i="13"/>
  <c r="BO9" i="13"/>
  <c r="BP9" i="13"/>
  <c r="BQ9" i="13"/>
  <c r="BR9" i="13"/>
  <c r="BS9" i="13"/>
  <c r="BT9" i="13"/>
  <c r="BU9" i="13"/>
  <c r="BV9" i="13"/>
  <c r="BW9" i="13"/>
  <c r="BX9" i="13"/>
  <c r="BY9" i="13"/>
  <c r="BZ9" i="13"/>
  <c r="CA9" i="13"/>
  <c r="CB9" i="13"/>
  <c r="CC9" i="13"/>
  <c r="CD9" i="13"/>
  <c r="CE9" i="13"/>
  <c r="CF9" i="13"/>
  <c r="CG9" i="13"/>
  <c r="CH9" i="13"/>
  <c r="CI9" i="13"/>
  <c r="CJ9" i="13"/>
  <c r="CK9" i="13"/>
  <c r="CL9" i="13"/>
  <c r="CM9" i="13"/>
  <c r="CN9" i="13"/>
  <c r="CO9" i="13"/>
  <c r="CP9" i="13"/>
  <c r="CQ9" i="13"/>
  <c r="CR9" i="13"/>
  <c r="CS9" i="13"/>
  <c r="CT9" i="13"/>
  <c r="CU9" i="13"/>
  <c r="CV9" i="13"/>
  <c r="CW9" i="13"/>
  <c r="CX9" i="13"/>
  <c r="CY9" i="13"/>
  <c r="CZ9" i="13"/>
  <c r="DA9" i="13"/>
  <c r="DB9" i="13"/>
  <c r="DC9" i="13"/>
  <c r="DD9" i="13"/>
  <c r="DE9" i="13"/>
  <c r="DF9" i="13"/>
  <c r="DG9" i="13"/>
  <c r="DH9" i="13"/>
  <c r="DI9" i="13"/>
  <c r="DJ9" i="13"/>
  <c r="DK9" i="13"/>
  <c r="DL9" i="13"/>
  <c r="DM9" i="13"/>
  <c r="DN9" i="13"/>
  <c r="DO9" i="13"/>
  <c r="DP9" i="13"/>
  <c r="DQ9" i="13"/>
  <c r="DR9" i="13"/>
  <c r="DS9" i="13"/>
  <c r="DT9" i="13"/>
  <c r="DU9" i="13"/>
  <c r="DV9" i="13"/>
  <c r="DW9" i="13"/>
  <c r="DX9" i="13"/>
  <c r="DY9" i="13"/>
  <c r="DZ9" i="13"/>
  <c r="EA9" i="13"/>
  <c r="EB9" i="13"/>
  <c r="EC9" i="13"/>
  <c r="ED9" i="13"/>
  <c r="EE9" i="13"/>
  <c r="EF9" i="13"/>
  <c r="EG9" i="13"/>
  <c r="EH9" i="13"/>
  <c r="EI9" i="13"/>
  <c r="EJ9" i="13"/>
  <c r="EK9" i="13"/>
  <c r="BN10" i="13"/>
  <c r="BO10" i="13"/>
  <c r="BP10" i="13"/>
  <c r="BQ10" i="13"/>
  <c r="BR10" i="13"/>
  <c r="BS10" i="13"/>
  <c r="BT10" i="13"/>
  <c r="BU10" i="13"/>
  <c r="BV10" i="13"/>
  <c r="BW10" i="13"/>
  <c r="BX10" i="13"/>
  <c r="BY10" i="13"/>
  <c r="BZ10" i="13"/>
  <c r="CA10" i="13"/>
  <c r="CB10" i="13"/>
  <c r="CC10" i="13"/>
  <c r="CD10" i="13"/>
  <c r="CE10" i="13"/>
  <c r="CF10" i="13"/>
  <c r="CG10" i="13"/>
  <c r="CH10" i="13"/>
  <c r="CI10" i="13"/>
  <c r="CJ10" i="13"/>
  <c r="CK10" i="13"/>
  <c r="CL10" i="13"/>
  <c r="CM10" i="13"/>
  <c r="CN10" i="13"/>
  <c r="CO10" i="13"/>
  <c r="CP10" i="13"/>
  <c r="CQ10" i="13"/>
  <c r="CR10" i="13"/>
  <c r="CS10" i="13"/>
  <c r="CT10" i="13"/>
  <c r="CU10" i="13"/>
  <c r="CV10" i="13"/>
  <c r="CW10" i="13"/>
  <c r="CX10" i="13"/>
  <c r="CY10" i="13"/>
  <c r="CZ10" i="13"/>
  <c r="DA10" i="13"/>
  <c r="DB10" i="13"/>
  <c r="DC10" i="13"/>
  <c r="DD10" i="13"/>
  <c r="DE10" i="13"/>
  <c r="DF10" i="13"/>
  <c r="DG10" i="13"/>
  <c r="DH10" i="13"/>
  <c r="DI10" i="13"/>
  <c r="DJ10" i="13"/>
  <c r="DK10" i="13"/>
  <c r="DL10" i="13"/>
  <c r="DM10" i="13"/>
  <c r="DN10" i="13"/>
  <c r="DO10" i="13"/>
  <c r="DP10" i="13"/>
  <c r="DQ10" i="13"/>
  <c r="DR10" i="13"/>
  <c r="DS10" i="13"/>
  <c r="DT10" i="13"/>
  <c r="DU10" i="13"/>
  <c r="DV10" i="13"/>
  <c r="DW10" i="13"/>
  <c r="DX10" i="13"/>
  <c r="DY10" i="13"/>
  <c r="DZ10" i="13"/>
  <c r="EA10" i="13"/>
  <c r="EB10" i="13"/>
  <c r="EC10" i="13"/>
  <c r="ED10" i="13"/>
  <c r="EE10" i="13"/>
  <c r="EF10" i="13"/>
  <c r="EG10" i="13"/>
  <c r="EH10" i="13"/>
  <c r="EI10" i="13"/>
  <c r="EJ10" i="13"/>
  <c r="EK10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CV11" i="13"/>
  <c r="CW11" i="13"/>
  <c r="CX11" i="13"/>
  <c r="CY11" i="13"/>
  <c r="CZ11" i="13"/>
  <c r="DA11" i="13"/>
  <c r="DB11" i="13"/>
  <c r="DC11" i="13"/>
  <c r="DD11" i="13"/>
  <c r="DE11" i="13"/>
  <c r="DF11" i="13"/>
  <c r="DG11" i="13"/>
  <c r="DH11" i="13"/>
  <c r="DI11" i="13"/>
  <c r="DJ11" i="13"/>
  <c r="DK11" i="13"/>
  <c r="DL11" i="13"/>
  <c r="DM11" i="13"/>
  <c r="DN11" i="13"/>
  <c r="DO11" i="13"/>
  <c r="DP11" i="13"/>
  <c r="DQ11" i="13"/>
  <c r="DR11" i="13"/>
  <c r="DS11" i="13"/>
  <c r="DT11" i="13"/>
  <c r="DU11" i="13"/>
  <c r="DV11" i="13"/>
  <c r="DW11" i="13"/>
  <c r="DX11" i="13"/>
  <c r="DY11" i="13"/>
  <c r="DZ11" i="13"/>
  <c r="EA11" i="13"/>
  <c r="EB11" i="13"/>
  <c r="EC11" i="13"/>
  <c r="ED11" i="13"/>
  <c r="EE11" i="13"/>
  <c r="EF11" i="13"/>
  <c r="EG11" i="13"/>
  <c r="EH11" i="13"/>
  <c r="EI11" i="13"/>
  <c r="EJ11" i="13"/>
  <c r="EK11" i="13"/>
  <c r="BN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CV12" i="13"/>
  <c r="CW12" i="13"/>
  <c r="CX12" i="13"/>
  <c r="CY12" i="13"/>
  <c r="CZ12" i="13"/>
  <c r="DA12" i="13"/>
  <c r="DB12" i="13"/>
  <c r="DC12" i="13"/>
  <c r="DD12" i="13"/>
  <c r="DE12" i="13"/>
  <c r="DF12" i="13"/>
  <c r="DG12" i="13"/>
  <c r="DH12" i="13"/>
  <c r="DI12" i="13"/>
  <c r="DJ12" i="13"/>
  <c r="DK12" i="13"/>
  <c r="DL12" i="13"/>
  <c r="DM12" i="13"/>
  <c r="DN12" i="13"/>
  <c r="DO12" i="13"/>
  <c r="DP12" i="13"/>
  <c r="DQ12" i="13"/>
  <c r="DR12" i="13"/>
  <c r="DS12" i="13"/>
  <c r="DT12" i="13"/>
  <c r="DU12" i="13"/>
  <c r="DV12" i="13"/>
  <c r="DW12" i="13"/>
  <c r="DX12" i="13"/>
  <c r="DY12" i="13"/>
  <c r="DZ12" i="13"/>
  <c r="EA12" i="13"/>
  <c r="EB12" i="13"/>
  <c r="EC12" i="13"/>
  <c r="ED12" i="13"/>
  <c r="EE12" i="13"/>
  <c r="EF12" i="13"/>
  <c r="EG12" i="13"/>
  <c r="EH12" i="13"/>
  <c r="EI12" i="13"/>
  <c r="EJ12" i="13"/>
  <c r="EK12" i="13"/>
  <c r="BP13" i="13"/>
  <c r="BQ13" i="13"/>
  <c r="BR13" i="13"/>
  <c r="BS13" i="13"/>
  <c r="BT13" i="13"/>
  <c r="BU13" i="13"/>
  <c r="BV13" i="13"/>
  <c r="BW13" i="13"/>
  <c r="BX13" i="13"/>
  <c r="BY13" i="13"/>
  <c r="BZ13" i="13"/>
  <c r="CA13" i="13"/>
  <c r="CB13" i="13"/>
  <c r="CC13" i="13"/>
  <c r="CD13" i="13"/>
  <c r="CE13" i="13"/>
  <c r="CF13" i="13"/>
  <c r="CG13" i="13"/>
  <c r="CH13" i="13"/>
  <c r="CI13" i="13"/>
  <c r="CJ13" i="13"/>
  <c r="CK13" i="13"/>
  <c r="CL13" i="13"/>
  <c r="CM13" i="13"/>
  <c r="CN13" i="13"/>
  <c r="CO13" i="13"/>
  <c r="CP13" i="13"/>
  <c r="CQ13" i="13"/>
  <c r="CR13" i="13"/>
  <c r="CS13" i="13"/>
  <c r="CT13" i="13"/>
  <c r="CU13" i="13"/>
  <c r="CV13" i="13"/>
  <c r="CW13" i="13"/>
  <c r="CX13" i="13"/>
  <c r="CY13" i="13"/>
  <c r="CZ13" i="13"/>
  <c r="DA13" i="13"/>
  <c r="DB13" i="13"/>
  <c r="DC13" i="13"/>
  <c r="DD13" i="13"/>
  <c r="DE13" i="13"/>
  <c r="DF13" i="13"/>
  <c r="DG13" i="13"/>
  <c r="DH13" i="13"/>
  <c r="DI13" i="13"/>
  <c r="DJ13" i="13"/>
  <c r="DK13" i="13"/>
  <c r="DL13" i="13"/>
  <c r="DM13" i="13"/>
  <c r="DN13" i="13"/>
  <c r="DO13" i="13"/>
  <c r="DP13" i="13"/>
  <c r="DQ13" i="13"/>
  <c r="DR13" i="13"/>
  <c r="DS13" i="13"/>
  <c r="DT13" i="13"/>
  <c r="DU13" i="13"/>
  <c r="DV13" i="13"/>
  <c r="DW13" i="13"/>
  <c r="DX13" i="13"/>
  <c r="DY13" i="13"/>
  <c r="DZ13" i="13"/>
  <c r="EA13" i="13"/>
  <c r="EB13" i="13"/>
  <c r="EC13" i="13"/>
  <c r="ED13" i="13"/>
  <c r="EE13" i="13"/>
  <c r="EF13" i="13"/>
  <c r="EG13" i="13"/>
  <c r="EH13" i="13"/>
  <c r="EI13" i="13"/>
  <c r="EJ13" i="13"/>
  <c r="EK13" i="13"/>
  <c r="BN14" i="13"/>
  <c r="BO14" i="13"/>
  <c r="BP14" i="13"/>
  <c r="BQ14" i="13"/>
  <c r="BR14" i="13"/>
  <c r="BS14" i="13"/>
  <c r="BT14" i="13"/>
  <c r="BU14" i="13"/>
  <c r="BV14" i="13"/>
  <c r="BW14" i="13"/>
  <c r="BX14" i="13"/>
  <c r="BY14" i="13"/>
  <c r="BZ14" i="13"/>
  <c r="CA14" i="13"/>
  <c r="CB14" i="13"/>
  <c r="CC14" i="13"/>
  <c r="CD14" i="13"/>
  <c r="CE14" i="13"/>
  <c r="CF14" i="13"/>
  <c r="CG14" i="13"/>
  <c r="CH14" i="13"/>
  <c r="CI14" i="13"/>
  <c r="CJ14" i="13"/>
  <c r="CK14" i="13"/>
  <c r="CL14" i="13"/>
  <c r="CM14" i="13"/>
  <c r="CN14" i="13"/>
  <c r="CO14" i="13"/>
  <c r="CP14" i="13"/>
  <c r="CQ14" i="13"/>
  <c r="CR14" i="13"/>
  <c r="CS14" i="13"/>
  <c r="CT14" i="13"/>
  <c r="CU14" i="13"/>
  <c r="CV14" i="13"/>
  <c r="CW14" i="13"/>
  <c r="CX14" i="13"/>
  <c r="CY14" i="13"/>
  <c r="CZ14" i="13"/>
  <c r="DA14" i="13"/>
  <c r="DB14" i="13"/>
  <c r="DC14" i="13"/>
  <c r="DD14" i="13"/>
  <c r="DE14" i="13"/>
  <c r="DF14" i="13"/>
  <c r="DG14" i="13"/>
  <c r="DH14" i="13"/>
  <c r="DI14" i="13"/>
  <c r="DJ14" i="13"/>
  <c r="DK14" i="13"/>
  <c r="DL14" i="13"/>
  <c r="DM14" i="13"/>
  <c r="DN14" i="13"/>
  <c r="DO14" i="13"/>
  <c r="DP14" i="13"/>
  <c r="DQ14" i="13"/>
  <c r="DR14" i="13"/>
  <c r="DS14" i="13"/>
  <c r="DT14" i="13"/>
  <c r="DU14" i="13"/>
  <c r="DV14" i="13"/>
  <c r="DW14" i="13"/>
  <c r="DX14" i="13"/>
  <c r="DY14" i="13"/>
  <c r="DZ14" i="13"/>
  <c r="EA14" i="13"/>
  <c r="EB14" i="13"/>
  <c r="EC14" i="13"/>
  <c r="ED14" i="13"/>
  <c r="EE14" i="13"/>
  <c r="EF14" i="13"/>
  <c r="EG14" i="13"/>
  <c r="EH14" i="13"/>
  <c r="EI14" i="13"/>
  <c r="EJ14" i="13"/>
  <c r="EK14" i="13"/>
  <c r="BN15" i="13"/>
  <c r="BO15" i="13"/>
  <c r="BP15" i="13"/>
  <c r="BQ15" i="13"/>
  <c r="BR15" i="13"/>
  <c r="BS15" i="13"/>
  <c r="BT15" i="13"/>
  <c r="BU15" i="13"/>
  <c r="BV15" i="13"/>
  <c r="BW15" i="13"/>
  <c r="BX15" i="13"/>
  <c r="BY15" i="13"/>
  <c r="BZ15" i="13"/>
  <c r="CA15" i="13"/>
  <c r="CB15" i="13"/>
  <c r="CC15" i="13"/>
  <c r="CD15" i="13"/>
  <c r="CE15" i="13"/>
  <c r="CF15" i="13"/>
  <c r="CG15" i="13"/>
  <c r="CH15" i="13"/>
  <c r="CI15" i="13"/>
  <c r="CJ15" i="13"/>
  <c r="CK15" i="13"/>
  <c r="CL15" i="13"/>
  <c r="CM15" i="13"/>
  <c r="CN15" i="13"/>
  <c r="CO15" i="13"/>
  <c r="CP15" i="13"/>
  <c r="CQ15" i="13"/>
  <c r="CR15" i="13"/>
  <c r="CS15" i="13"/>
  <c r="CT15" i="13"/>
  <c r="CU15" i="13"/>
  <c r="CV15" i="13"/>
  <c r="CW15" i="13"/>
  <c r="CX15" i="13"/>
  <c r="CY15" i="13"/>
  <c r="CZ15" i="13"/>
  <c r="DA15" i="13"/>
  <c r="DB15" i="13"/>
  <c r="DC15" i="13"/>
  <c r="DD15" i="13"/>
  <c r="DE15" i="13"/>
  <c r="DF15" i="13"/>
  <c r="DG15" i="13"/>
  <c r="DH15" i="13"/>
  <c r="DI15" i="13"/>
  <c r="DJ15" i="13"/>
  <c r="DK15" i="13"/>
  <c r="DL15" i="13"/>
  <c r="DM15" i="13"/>
  <c r="DN15" i="13"/>
  <c r="DO15" i="13"/>
  <c r="DP15" i="13"/>
  <c r="DQ15" i="13"/>
  <c r="DR15" i="13"/>
  <c r="DS15" i="13"/>
  <c r="DT15" i="13"/>
  <c r="DU15" i="13"/>
  <c r="DV15" i="13"/>
  <c r="DW15" i="13"/>
  <c r="DX15" i="13"/>
  <c r="DY15" i="13"/>
  <c r="DZ15" i="13"/>
  <c r="EA15" i="13"/>
  <c r="EB15" i="13"/>
  <c r="EC15" i="13"/>
  <c r="ED15" i="13"/>
  <c r="EE15" i="13"/>
  <c r="EF15" i="13"/>
  <c r="EG15" i="13"/>
  <c r="EH15" i="13"/>
  <c r="EI15" i="13"/>
  <c r="EJ15" i="13"/>
  <c r="EK15" i="13"/>
  <c r="BN16" i="13"/>
  <c r="BO16" i="13"/>
  <c r="BP16" i="13"/>
  <c r="BQ16" i="13"/>
  <c r="BR16" i="13"/>
  <c r="BS16" i="13"/>
  <c r="BT16" i="13"/>
  <c r="BU16" i="13"/>
  <c r="BV16" i="13"/>
  <c r="BW16" i="13"/>
  <c r="BX16" i="13"/>
  <c r="BY16" i="13"/>
  <c r="BZ16" i="13"/>
  <c r="CA16" i="13"/>
  <c r="CB16" i="13"/>
  <c r="CC16" i="13"/>
  <c r="CD16" i="13"/>
  <c r="CE16" i="13"/>
  <c r="CF16" i="13"/>
  <c r="CG16" i="13"/>
  <c r="CH16" i="13"/>
  <c r="CI16" i="13"/>
  <c r="CJ16" i="13"/>
  <c r="CK16" i="13"/>
  <c r="CL16" i="13"/>
  <c r="CM16" i="13"/>
  <c r="CN16" i="13"/>
  <c r="CO16" i="13"/>
  <c r="CP16" i="13"/>
  <c r="CQ16" i="13"/>
  <c r="CR16" i="13"/>
  <c r="CS16" i="13"/>
  <c r="CT16" i="13"/>
  <c r="CU16" i="13"/>
  <c r="CV16" i="13"/>
  <c r="CW16" i="13"/>
  <c r="CX16" i="13"/>
  <c r="CY16" i="13"/>
  <c r="CZ16" i="13"/>
  <c r="DA16" i="13"/>
  <c r="DB16" i="13"/>
  <c r="DC16" i="13"/>
  <c r="DD16" i="13"/>
  <c r="DE16" i="13"/>
  <c r="DF16" i="13"/>
  <c r="DG16" i="13"/>
  <c r="DH16" i="13"/>
  <c r="DI16" i="13"/>
  <c r="DJ16" i="13"/>
  <c r="DK16" i="13"/>
  <c r="DL16" i="13"/>
  <c r="DM16" i="13"/>
  <c r="DN16" i="13"/>
  <c r="DO16" i="13"/>
  <c r="DP16" i="13"/>
  <c r="DQ16" i="13"/>
  <c r="DR16" i="13"/>
  <c r="DS16" i="13"/>
  <c r="DT16" i="13"/>
  <c r="DU16" i="13"/>
  <c r="DV16" i="13"/>
  <c r="DW16" i="13"/>
  <c r="DX16" i="13"/>
  <c r="DY16" i="13"/>
  <c r="DZ16" i="13"/>
  <c r="EA16" i="13"/>
  <c r="EB16" i="13"/>
  <c r="EC16" i="13"/>
  <c r="ED16" i="13"/>
  <c r="EE16" i="13"/>
  <c r="EF16" i="13"/>
  <c r="EG16" i="13"/>
  <c r="EH16" i="13"/>
  <c r="EI16" i="13"/>
  <c r="EJ16" i="13"/>
  <c r="EK16" i="13"/>
  <c r="BN17" i="13"/>
  <c r="BO17" i="13"/>
  <c r="BP17" i="13"/>
  <c r="BQ17" i="13"/>
  <c r="BR17" i="13"/>
  <c r="BS17" i="13"/>
  <c r="BT17" i="13"/>
  <c r="BU17" i="13"/>
  <c r="BV17" i="13"/>
  <c r="BW17" i="13"/>
  <c r="BX17" i="13"/>
  <c r="BY17" i="13"/>
  <c r="BZ17" i="13"/>
  <c r="CA17" i="13"/>
  <c r="CB17" i="13"/>
  <c r="CC17" i="13"/>
  <c r="CD17" i="13"/>
  <c r="CE17" i="13"/>
  <c r="CF17" i="13"/>
  <c r="CG17" i="13"/>
  <c r="CH17" i="13"/>
  <c r="CI17" i="13"/>
  <c r="CJ17" i="13"/>
  <c r="CK17" i="13"/>
  <c r="CL17" i="13"/>
  <c r="CM17" i="13"/>
  <c r="CN17" i="13"/>
  <c r="CO17" i="13"/>
  <c r="CP17" i="13"/>
  <c r="CQ17" i="13"/>
  <c r="CR17" i="13"/>
  <c r="CS17" i="13"/>
  <c r="CT17" i="13"/>
  <c r="CU17" i="13"/>
  <c r="CV17" i="13"/>
  <c r="CW17" i="13"/>
  <c r="CX17" i="13"/>
  <c r="CY17" i="13"/>
  <c r="CZ17" i="13"/>
  <c r="DA17" i="13"/>
  <c r="DB17" i="13"/>
  <c r="DC17" i="13"/>
  <c r="DD17" i="13"/>
  <c r="DE17" i="13"/>
  <c r="DF17" i="13"/>
  <c r="DG17" i="13"/>
  <c r="DH17" i="13"/>
  <c r="DI17" i="13"/>
  <c r="DJ17" i="13"/>
  <c r="DK17" i="13"/>
  <c r="DL17" i="13"/>
  <c r="DM17" i="13"/>
  <c r="DN17" i="13"/>
  <c r="DO17" i="13"/>
  <c r="DP17" i="13"/>
  <c r="DQ17" i="13"/>
  <c r="DR17" i="13"/>
  <c r="DS17" i="13"/>
  <c r="DT17" i="13"/>
  <c r="DU17" i="13"/>
  <c r="DV17" i="13"/>
  <c r="DW17" i="13"/>
  <c r="DX17" i="13"/>
  <c r="DY17" i="13"/>
  <c r="DZ17" i="13"/>
  <c r="EA17" i="13"/>
  <c r="EB17" i="13"/>
  <c r="EC17" i="13"/>
  <c r="ED17" i="13"/>
  <c r="EE17" i="13"/>
  <c r="EF17" i="13"/>
  <c r="EG17" i="13"/>
  <c r="EH17" i="13"/>
  <c r="EI17" i="13"/>
  <c r="EJ17" i="13"/>
  <c r="EK17" i="13"/>
  <c r="BN18" i="13"/>
  <c r="BO18" i="13"/>
  <c r="BP18" i="13"/>
  <c r="BQ18" i="13"/>
  <c r="BR18" i="13"/>
  <c r="BS18" i="13"/>
  <c r="BT18" i="13"/>
  <c r="BU18" i="13"/>
  <c r="BV18" i="13"/>
  <c r="BW18" i="13"/>
  <c r="BX18" i="13"/>
  <c r="BY18" i="13"/>
  <c r="BZ18" i="13"/>
  <c r="CA18" i="13"/>
  <c r="CB18" i="13"/>
  <c r="CC18" i="13"/>
  <c r="CD18" i="13"/>
  <c r="CE18" i="13"/>
  <c r="CF18" i="13"/>
  <c r="CG18" i="13"/>
  <c r="CH18" i="13"/>
  <c r="CI18" i="13"/>
  <c r="CJ18" i="13"/>
  <c r="CK18" i="13"/>
  <c r="CL18" i="13"/>
  <c r="CM18" i="13"/>
  <c r="CN18" i="13"/>
  <c r="CO18" i="13"/>
  <c r="CP18" i="13"/>
  <c r="CQ18" i="13"/>
  <c r="CR18" i="13"/>
  <c r="CS18" i="13"/>
  <c r="CT18" i="13"/>
  <c r="CU18" i="13"/>
  <c r="CV18" i="13"/>
  <c r="CW18" i="13"/>
  <c r="CX18" i="13"/>
  <c r="CY18" i="13"/>
  <c r="CZ18" i="13"/>
  <c r="DA18" i="13"/>
  <c r="DB18" i="13"/>
  <c r="DC18" i="13"/>
  <c r="DD18" i="13"/>
  <c r="DE18" i="13"/>
  <c r="DF18" i="13"/>
  <c r="DG18" i="13"/>
  <c r="DH18" i="13"/>
  <c r="DI18" i="13"/>
  <c r="DJ18" i="13"/>
  <c r="DK18" i="13"/>
  <c r="DL18" i="13"/>
  <c r="DM18" i="13"/>
  <c r="DN18" i="13"/>
  <c r="DO18" i="13"/>
  <c r="DP18" i="13"/>
  <c r="DQ18" i="13"/>
  <c r="DR18" i="13"/>
  <c r="DS18" i="13"/>
  <c r="DT18" i="13"/>
  <c r="DU18" i="13"/>
  <c r="DV18" i="13"/>
  <c r="DW18" i="13"/>
  <c r="DX18" i="13"/>
  <c r="DY18" i="13"/>
  <c r="DZ18" i="13"/>
  <c r="EA18" i="13"/>
  <c r="EB18" i="13"/>
  <c r="EC18" i="13"/>
  <c r="ED18" i="13"/>
  <c r="EE18" i="13"/>
  <c r="EF18" i="13"/>
  <c r="EG18" i="13"/>
  <c r="EH18" i="13"/>
  <c r="EI18" i="13"/>
  <c r="EJ18" i="13"/>
  <c r="EK18" i="13"/>
  <c r="BN19" i="13"/>
  <c r="BO19" i="13"/>
  <c r="BP19" i="13"/>
  <c r="BQ19" i="13"/>
  <c r="BR19" i="13"/>
  <c r="BS19" i="13"/>
  <c r="BT19" i="13"/>
  <c r="BU19" i="13"/>
  <c r="BV19" i="13"/>
  <c r="BW19" i="13"/>
  <c r="BX19" i="13"/>
  <c r="BY19" i="13"/>
  <c r="BZ19" i="13"/>
  <c r="CA19" i="13"/>
  <c r="CB19" i="13"/>
  <c r="CC19" i="13"/>
  <c r="CD19" i="13"/>
  <c r="CE19" i="13"/>
  <c r="CF19" i="13"/>
  <c r="CG19" i="13"/>
  <c r="CH19" i="13"/>
  <c r="CI19" i="13"/>
  <c r="CJ19" i="13"/>
  <c r="CK19" i="13"/>
  <c r="CL19" i="13"/>
  <c r="CM19" i="13"/>
  <c r="CN19" i="13"/>
  <c r="CO19" i="13"/>
  <c r="CP19" i="13"/>
  <c r="CQ19" i="13"/>
  <c r="CR19" i="13"/>
  <c r="CS19" i="13"/>
  <c r="CT19" i="13"/>
  <c r="CU19" i="13"/>
  <c r="CV19" i="13"/>
  <c r="CW19" i="13"/>
  <c r="CX19" i="13"/>
  <c r="CY19" i="13"/>
  <c r="CZ19" i="13"/>
  <c r="DA19" i="13"/>
  <c r="DB19" i="13"/>
  <c r="DC19" i="13"/>
  <c r="DD19" i="13"/>
  <c r="DE19" i="13"/>
  <c r="DF19" i="13"/>
  <c r="DG19" i="13"/>
  <c r="DH19" i="13"/>
  <c r="DI19" i="13"/>
  <c r="DJ19" i="13"/>
  <c r="DK19" i="13"/>
  <c r="DL19" i="13"/>
  <c r="DM19" i="13"/>
  <c r="DN19" i="13"/>
  <c r="DO19" i="13"/>
  <c r="DP19" i="13"/>
  <c r="DQ19" i="13"/>
  <c r="DR19" i="13"/>
  <c r="DS19" i="13"/>
  <c r="DT19" i="13"/>
  <c r="DU19" i="13"/>
  <c r="DV19" i="13"/>
  <c r="DW19" i="13"/>
  <c r="DX19" i="13"/>
  <c r="DY19" i="13"/>
  <c r="DZ19" i="13"/>
  <c r="EA19" i="13"/>
  <c r="EB19" i="13"/>
  <c r="EC19" i="13"/>
  <c r="ED19" i="13"/>
  <c r="EE19" i="13"/>
  <c r="EF19" i="13"/>
  <c r="EG19" i="13"/>
  <c r="EH19" i="13"/>
  <c r="EI19" i="13"/>
  <c r="EJ19" i="13"/>
  <c r="EK19" i="13"/>
  <c r="BN20" i="13"/>
  <c r="BO20" i="13"/>
  <c r="BP20" i="13"/>
  <c r="BQ20" i="13"/>
  <c r="BR20" i="13"/>
  <c r="BS20" i="13"/>
  <c r="BT20" i="13"/>
  <c r="BU20" i="13"/>
  <c r="BV20" i="13"/>
  <c r="BW20" i="13"/>
  <c r="BX20" i="13"/>
  <c r="BY20" i="13"/>
  <c r="BZ20" i="13"/>
  <c r="CA20" i="13"/>
  <c r="CB20" i="13"/>
  <c r="CC20" i="13"/>
  <c r="CD20" i="13"/>
  <c r="CE20" i="13"/>
  <c r="CF20" i="13"/>
  <c r="CG20" i="13"/>
  <c r="CH20" i="13"/>
  <c r="CI20" i="13"/>
  <c r="CJ20" i="13"/>
  <c r="CK20" i="13"/>
  <c r="CL20" i="13"/>
  <c r="CM20" i="13"/>
  <c r="CN20" i="13"/>
  <c r="CO20" i="13"/>
  <c r="CP20" i="13"/>
  <c r="CQ20" i="13"/>
  <c r="CR20" i="13"/>
  <c r="CS20" i="13"/>
  <c r="CT20" i="13"/>
  <c r="CU20" i="13"/>
  <c r="CV20" i="13"/>
  <c r="CW20" i="13"/>
  <c r="CX20" i="13"/>
  <c r="CY20" i="13"/>
  <c r="CZ20" i="13"/>
  <c r="DA20" i="13"/>
  <c r="DB20" i="13"/>
  <c r="DC20" i="13"/>
  <c r="DD20" i="13"/>
  <c r="DE20" i="13"/>
  <c r="DF20" i="13"/>
  <c r="DG20" i="13"/>
  <c r="DH20" i="13"/>
  <c r="DI20" i="13"/>
  <c r="DJ20" i="13"/>
  <c r="DK20" i="13"/>
  <c r="DL20" i="13"/>
  <c r="DM20" i="13"/>
  <c r="DN20" i="13"/>
  <c r="DO20" i="13"/>
  <c r="DP20" i="13"/>
  <c r="DQ20" i="13"/>
  <c r="DR20" i="13"/>
  <c r="DS20" i="13"/>
  <c r="DT20" i="13"/>
  <c r="DU20" i="13"/>
  <c r="DV20" i="13"/>
  <c r="DW20" i="13"/>
  <c r="DX20" i="13"/>
  <c r="DY20" i="13"/>
  <c r="DZ20" i="13"/>
  <c r="EA20" i="13"/>
  <c r="EB20" i="13"/>
  <c r="EC20" i="13"/>
  <c r="ED20" i="13"/>
  <c r="EE20" i="13"/>
  <c r="EF20" i="13"/>
  <c r="EG20" i="13"/>
  <c r="EH20" i="13"/>
  <c r="EI20" i="13"/>
  <c r="EJ20" i="13"/>
  <c r="EK20" i="13"/>
  <c r="BN21" i="13"/>
  <c r="BO21" i="13"/>
  <c r="BP21" i="13"/>
  <c r="BQ21" i="13"/>
  <c r="BR21" i="13"/>
  <c r="BS21" i="13"/>
  <c r="BT21" i="13"/>
  <c r="BU21" i="13"/>
  <c r="BV21" i="13"/>
  <c r="BW21" i="13"/>
  <c r="BX21" i="13"/>
  <c r="BY21" i="13"/>
  <c r="BZ21" i="13"/>
  <c r="CA21" i="13"/>
  <c r="CB21" i="13"/>
  <c r="CC21" i="13"/>
  <c r="CD21" i="13"/>
  <c r="CE21" i="13"/>
  <c r="CF21" i="13"/>
  <c r="CG21" i="13"/>
  <c r="CH21" i="13"/>
  <c r="CI21" i="13"/>
  <c r="CJ21" i="13"/>
  <c r="CK21" i="13"/>
  <c r="CL21" i="13"/>
  <c r="CM21" i="13"/>
  <c r="CN21" i="13"/>
  <c r="CO21" i="13"/>
  <c r="CP21" i="13"/>
  <c r="CQ21" i="13"/>
  <c r="CR21" i="13"/>
  <c r="CS21" i="13"/>
  <c r="CT21" i="13"/>
  <c r="CU21" i="13"/>
  <c r="CV21" i="13"/>
  <c r="CW21" i="13"/>
  <c r="CX21" i="13"/>
  <c r="CY21" i="13"/>
  <c r="CZ21" i="13"/>
  <c r="DA21" i="13"/>
  <c r="DB21" i="13"/>
  <c r="DC21" i="13"/>
  <c r="DD21" i="13"/>
  <c r="DE21" i="13"/>
  <c r="DF21" i="13"/>
  <c r="DG21" i="13"/>
  <c r="DH21" i="13"/>
  <c r="DI21" i="13"/>
  <c r="DJ21" i="13"/>
  <c r="DK21" i="13"/>
  <c r="DL21" i="13"/>
  <c r="DM21" i="13"/>
  <c r="DN21" i="13"/>
  <c r="DO21" i="13"/>
  <c r="DP21" i="13"/>
  <c r="DQ21" i="13"/>
  <c r="DR21" i="13"/>
  <c r="DS21" i="13"/>
  <c r="DT21" i="13"/>
  <c r="DU21" i="13"/>
  <c r="DV21" i="13"/>
  <c r="DW21" i="13"/>
  <c r="DX21" i="13"/>
  <c r="DY21" i="13"/>
  <c r="DZ21" i="13"/>
  <c r="EA21" i="13"/>
  <c r="EB21" i="13"/>
  <c r="EC21" i="13"/>
  <c r="ED21" i="13"/>
  <c r="EE21" i="13"/>
  <c r="EF21" i="13"/>
  <c r="EG21" i="13"/>
  <c r="EH21" i="13"/>
  <c r="EI21" i="13"/>
  <c r="EJ21" i="13"/>
  <c r="EK21" i="13"/>
  <c r="BN22" i="13"/>
  <c r="BO22" i="13"/>
  <c r="BP22" i="13"/>
  <c r="BQ22" i="13"/>
  <c r="BR22" i="13"/>
  <c r="BS22" i="13"/>
  <c r="BT22" i="13"/>
  <c r="BU22" i="13"/>
  <c r="BV22" i="13"/>
  <c r="BW22" i="13"/>
  <c r="BX22" i="13"/>
  <c r="BY22" i="13"/>
  <c r="BZ22" i="13"/>
  <c r="CA22" i="13"/>
  <c r="CB22" i="13"/>
  <c r="CC22" i="13"/>
  <c r="CD22" i="13"/>
  <c r="CE22" i="13"/>
  <c r="CF22" i="13"/>
  <c r="CG22" i="13"/>
  <c r="CH22" i="13"/>
  <c r="CI22" i="13"/>
  <c r="CJ22" i="13"/>
  <c r="CK22" i="13"/>
  <c r="CL22" i="13"/>
  <c r="CM22" i="13"/>
  <c r="CN22" i="13"/>
  <c r="CO22" i="13"/>
  <c r="CP22" i="13"/>
  <c r="CQ22" i="13"/>
  <c r="CR22" i="13"/>
  <c r="CS22" i="13"/>
  <c r="CT22" i="13"/>
  <c r="CU22" i="13"/>
  <c r="CV22" i="13"/>
  <c r="CW22" i="13"/>
  <c r="CX22" i="13"/>
  <c r="CY22" i="13"/>
  <c r="CZ22" i="13"/>
  <c r="DA22" i="13"/>
  <c r="DB22" i="13"/>
  <c r="DC22" i="13"/>
  <c r="DD22" i="13"/>
  <c r="DE22" i="13"/>
  <c r="DF22" i="13"/>
  <c r="DG22" i="13"/>
  <c r="DH22" i="13"/>
  <c r="DI22" i="13"/>
  <c r="DJ22" i="13"/>
  <c r="DK22" i="13"/>
  <c r="DL22" i="13"/>
  <c r="DM22" i="13"/>
  <c r="DN22" i="13"/>
  <c r="DO22" i="13"/>
  <c r="DP22" i="13"/>
  <c r="DQ22" i="13"/>
  <c r="DR22" i="13"/>
  <c r="DS22" i="13"/>
  <c r="DT22" i="13"/>
  <c r="DU22" i="13"/>
  <c r="DV22" i="13"/>
  <c r="DW22" i="13"/>
  <c r="DX22" i="13"/>
  <c r="DY22" i="13"/>
  <c r="DZ22" i="13"/>
  <c r="EA22" i="13"/>
  <c r="EB22" i="13"/>
  <c r="EC22" i="13"/>
  <c r="ED22" i="13"/>
  <c r="EE22" i="13"/>
  <c r="EF22" i="13"/>
  <c r="EG22" i="13"/>
  <c r="EH22" i="13"/>
  <c r="EI22" i="13"/>
  <c r="EJ22" i="13"/>
  <c r="EK22" i="13"/>
  <c r="BN23" i="13"/>
  <c r="BO23" i="13"/>
  <c r="BP23" i="13"/>
  <c r="BQ23" i="13"/>
  <c r="BR23" i="13"/>
  <c r="BS23" i="13"/>
  <c r="BT23" i="13"/>
  <c r="BU23" i="13"/>
  <c r="BV23" i="13"/>
  <c r="BW23" i="13"/>
  <c r="BX23" i="13"/>
  <c r="BY23" i="13"/>
  <c r="BZ23" i="13"/>
  <c r="CA23" i="13"/>
  <c r="CB23" i="13"/>
  <c r="CC23" i="13"/>
  <c r="CD23" i="13"/>
  <c r="CE23" i="13"/>
  <c r="CF23" i="13"/>
  <c r="CG23" i="13"/>
  <c r="CH23" i="13"/>
  <c r="CI23" i="13"/>
  <c r="CJ23" i="13"/>
  <c r="CK23" i="13"/>
  <c r="CL23" i="13"/>
  <c r="CM23" i="13"/>
  <c r="CN23" i="13"/>
  <c r="CO23" i="13"/>
  <c r="CP23" i="13"/>
  <c r="CQ23" i="13"/>
  <c r="CR23" i="13"/>
  <c r="CS23" i="13"/>
  <c r="CT23" i="13"/>
  <c r="CU23" i="13"/>
  <c r="CV23" i="13"/>
  <c r="CW23" i="13"/>
  <c r="CX23" i="13"/>
  <c r="CY23" i="13"/>
  <c r="CZ23" i="13"/>
  <c r="DA23" i="13"/>
  <c r="DB23" i="13"/>
  <c r="DC23" i="13"/>
  <c r="DD23" i="13"/>
  <c r="DE23" i="13"/>
  <c r="DF23" i="13"/>
  <c r="DG23" i="13"/>
  <c r="DH23" i="13"/>
  <c r="DI23" i="13"/>
  <c r="DJ23" i="13"/>
  <c r="DK23" i="13"/>
  <c r="DL23" i="13"/>
  <c r="DM23" i="13"/>
  <c r="DN23" i="13"/>
  <c r="DO23" i="13"/>
  <c r="DP23" i="13"/>
  <c r="DQ23" i="13"/>
  <c r="DR23" i="13"/>
  <c r="DS23" i="13"/>
  <c r="DT23" i="13"/>
  <c r="DU23" i="13"/>
  <c r="DV23" i="13"/>
  <c r="DW23" i="13"/>
  <c r="DX23" i="13"/>
  <c r="DY23" i="13"/>
  <c r="DZ23" i="13"/>
  <c r="EA23" i="13"/>
  <c r="EB23" i="13"/>
  <c r="EC23" i="13"/>
  <c r="ED23" i="13"/>
  <c r="EE23" i="13"/>
  <c r="EF23" i="13"/>
  <c r="EG23" i="13"/>
  <c r="EH23" i="13"/>
  <c r="EI23" i="13"/>
  <c r="EJ23" i="13"/>
  <c r="EK23" i="13"/>
  <c r="BN24" i="13"/>
  <c r="BO24" i="13"/>
  <c r="BP24" i="13"/>
  <c r="BQ24" i="13"/>
  <c r="BR24" i="13"/>
  <c r="BS24" i="13"/>
  <c r="BT24" i="13"/>
  <c r="BU24" i="13"/>
  <c r="BV24" i="13"/>
  <c r="BW24" i="13"/>
  <c r="BX24" i="13"/>
  <c r="BY24" i="13"/>
  <c r="BZ24" i="13"/>
  <c r="CA24" i="13"/>
  <c r="CB24" i="13"/>
  <c r="CC24" i="13"/>
  <c r="CD24" i="13"/>
  <c r="CE24" i="13"/>
  <c r="CF24" i="13"/>
  <c r="CG24" i="13"/>
  <c r="CH24" i="13"/>
  <c r="CI24" i="13"/>
  <c r="CJ24" i="13"/>
  <c r="CK24" i="13"/>
  <c r="CL24" i="13"/>
  <c r="CM24" i="13"/>
  <c r="CN24" i="13"/>
  <c r="CO24" i="13"/>
  <c r="CP24" i="13"/>
  <c r="CQ24" i="13"/>
  <c r="CR24" i="13"/>
  <c r="CS24" i="13"/>
  <c r="CT24" i="13"/>
  <c r="CU24" i="13"/>
  <c r="CV24" i="13"/>
  <c r="CW24" i="13"/>
  <c r="CX24" i="13"/>
  <c r="CY24" i="13"/>
  <c r="CZ24" i="13"/>
  <c r="DA24" i="13"/>
  <c r="DB24" i="13"/>
  <c r="DC24" i="13"/>
  <c r="DD24" i="13"/>
  <c r="DE24" i="13"/>
  <c r="DF24" i="13"/>
  <c r="DG24" i="13"/>
  <c r="DH24" i="13"/>
  <c r="DI24" i="13"/>
  <c r="DJ24" i="13"/>
  <c r="DK24" i="13"/>
  <c r="DL24" i="13"/>
  <c r="DM24" i="13"/>
  <c r="DN24" i="13"/>
  <c r="DO24" i="13"/>
  <c r="DP24" i="13"/>
  <c r="DQ24" i="13"/>
  <c r="DR24" i="13"/>
  <c r="DS24" i="13"/>
  <c r="DT24" i="13"/>
  <c r="DU24" i="13"/>
  <c r="DV24" i="13"/>
  <c r="DW24" i="13"/>
  <c r="DX24" i="13"/>
  <c r="DY24" i="13"/>
  <c r="DZ24" i="13"/>
  <c r="EA24" i="13"/>
  <c r="EB24" i="13"/>
  <c r="EC24" i="13"/>
  <c r="ED24" i="13"/>
  <c r="EE24" i="13"/>
  <c r="EF24" i="13"/>
  <c r="EG24" i="13"/>
  <c r="EH24" i="13"/>
  <c r="EI24" i="13"/>
  <c r="EJ24" i="13"/>
  <c r="EK24" i="13"/>
  <c r="BN25" i="13"/>
  <c r="BO25" i="13"/>
  <c r="BP25" i="13"/>
  <c r="BQ25" i="13"/>
  <c r="BR25" i="13"/>
  <c r="BS25" i="13"/>
  <c r="BT25" i="13"/>
  <c r="BU25" i="13"/>
  <c r="BV25" i="13"/>
  <c r="BW25" i="13"/>
  <c r="BX25" i="13"/>
  <c r="BY25" i="13"/>
  <c r="BZ25" i="13"/>
  <c r="CA25" i="13"/>
  <c r="CB25" i="13"/>
  <c r="CC25" i="13"/>
  <c r="CD25" i="13"/>
  <c r="CE25" i="13"/>
  <c r="CF25" i="13"/>
  <c r="CG25" i="13"/>
  <c r="CH25" i="13"/>
  <c r="CI25" i="13"/>
  <c r="CJ25" i="13"/>
  <c r="CK25" i="13"/>
  <c r="CL25" i="13"/>
  <c r="CM25" i="13"/>
  <c r="CN25" i="13"/>
  <c r="CO25" i="13"/>
  <c r="CP25" i="13"/>
  <c r="CQ25" i="13"/>
  <c r="CR25" i="13"/>
  <c r="CS25" i="13"/>
  <c r="CT25" i="13"/>
  <c r="CU25" i="13"/>
  <c r="CV25" i="13"/>
  <c r="CW25" i="13"/>
  <c r="CX25" i="13"/>
  <c r="CY25" i="13"/>
  <c r="CZ25" i="13"/>
  <c r="DA25" i="13"/>
  <c r="DB25" i="13"/>
  <c r="DC25" i="13"/>
  <c r="DD25" i="13"/>
  <c r="DE25" i="13"/>
  <c r="DF25" i="13"/>
  <c r="DG25" i="13"/>
  <c r="DH25" i="13"/>
  <c r="DI25" i="13"/>
  <c r="DJ25" i="13"/>
  <c r="DK25" i="13"/>
  <c r="DL25" i="13"/>
  <c r="DM25" i="13"/>
  <c r="DN25" i="13"/>
  <c r="DO25" i="13"/>
  <c r="DP25" i="13"/>
  <c r="DQ25" i="13"/>
  <c r="DR25" i="13"/>
  <c r="DS25" i="13"/>
  <c r="DT25" i="13"/>
  <c r="DU25" i="13"/>
  <c r="DV25" i="13"/>
  <c r="DW25" i="13"/>
  <c r="DX25" i="13"/>
  <c r="DY25" i="13"/>
  <c r="DZ25" i="13"/>
  <c r="EA25" i="13"/>
  <c r="EB25" i="13"/>
  <c r="EC25" i="13"/>
  <c r="ED25" i="13"/>
  <c r="EE25" i="13"/>
  <c r="EF25" i="13"/>
  <c r="EG25" i="13"/>
  <c r="EH25" i="13"/>
  <c r="EI25" i="13"/>
  <c r="EJ25" i="13"/>
  <c r="EK25" i="13"/>
  <c r="BN26" i="13"/>
  <c r="BO26" i="13"/>
  <c r="BP26" i="13"/>
  <c r="BQ26" i="13"/>
  <c r="BR26" i="13"/>
  <c r="BS26" i="13"/>
  <c r="BT26" i="13"/>
  <c r="BU26" i="13"/>
  <c r="BV26" i="13"/>
  <c r="BW26" i="13"/>
  <c r="BX26" i="13"/>
  <c r="BY26" i="13"/>
  <c r="BZ26" i="13"/>
  <c r="CA26" i="13"/>
  <c r="CB26" i="13"/>
  <c r="CC26" i="13"/>
  <c r="CD26" i="13"/>
  <c r="CE26" i="13"/>
  <c r="CF26" i="13"/>
  <c r="CG26" i="13"/>
  <c r="CH26" i="13"/>
  <c r="CI26" i="13"/>
  <c r="CJ26" i="13"/>
  <c r="CK26" i="13"/>
  <c r="CL26" i="13"/>
  <c r="CM26" i="13"/>
  <c r="CN26" i="13"/>
  <c r="CO26" i="13"/>
  <c r="CP26" i="13"/>
  <c r="CQ26" i="13"/>
  <c r="CR26" i="13"/>
  <c r="CS26" i="13"/>
  <c r="CT26" i="13"/>
  <c r="CU26" i="13"/>
  <c r="CV26" i="13"/>
  <c r="CW26" i="13"/>
  <c r="CX26" i="13"/>
  <c r="CY26" i="13"/>
  <c r="CZ26" i="13"/>
  <c r="DA26" i="13"/>
  <c r="DB26" i="13"/>
  <c r="DC26" i="13"/>
  <c r="DD26" i="13"/>
  <c r="DE26" i="13"/>
  <c r="DF26" i="13"/>
  <c r="DG26" i="13"/>
  <c r="DH26" i="13"/>
  <c r="DI26" i="13"/>
  <c r="DJ26" i="13"/>
  <c r="DK26" i="13"/>
  <c r="DL26" i="13"/>
  <c r="DM26" i="13"/>
  <c r="DN26" i="13"/>
  <c r="DO26" i="13"/>
  <c r="DP26" i="13"/>
  <c r="DQ26" i="13"/>
  <c r="DR26" i="13"/>
  <c r="DS26" i="13"/>
  <c r="DT26" i="13"/>
  <c r="DU26" i="13"/>
  <c r="DV26" i="13"/>
  <c r="DW26" i="13"/>
  <c r="DX26" i="13"/>
  <c r="DY26" i="13"/>
  <c r="DZ26" i="13"/>
  <c r="EA26" i="13"/>
  <c r="EB26" i="13"/>
  <c r="EC26" i="13"/>
  <c r="ED26" i="13"/>
  <c r="EE26" i="13"/>
  <c r="EF26" i="13"/>
  <c r="EG26" i="13"/>
  <c r="EH26" i="13"/>
  <c r="EI26" i="13"/>
  <c r="EJ26" i="13"/>
  <c r="EK26" i="13"/>
  <c r="BN27" i="13"/>
  <c r="BO27" i="13"/>
  <c r="BP27" i="13"/>
  <c r="BQ27" i="13"/>
  <c r="BR27" i="13"/>
  <c r="BS27" i="13"/>
  <c r="BT27" i="13"/>
  <c r="BU27" i="13"/>
  <c r="BV27" i="13"/>
  <c r="BW27" i="13"/>
  <c r="BX27" i="13"/>
  <c r="BY27" i="13"/>
  <c r="BZ27" i="13"/>
  <c r="CA27" i="13"/>
  <c r="CB27" i="13"/>
  <c r="CC27" i="13"/>
  <c r="CD27" i="13"/>
  <c r="CE27" i="13"/>
  <c r="CF27" i="13"/>
  <c r="CG27" i="13"/>
  <c r="CH27" i="13"/>
  <c r="CI27" i="13"/>
  <c r="CJ27" i="13"/>
  <c r="CK27" i="13"/>
  <c r="CL27" i="13"/>
  <c r="CM27" i="13"/>
  <c r="CN27" i="13"/>
  <c r="CO27" i="13"/>
  <c r="CP27" i="13"/>
  <c r="CQ27" i="13"/>
  <c r="CR27" i="13"/>
  <c r="CS27" i="13"/>
  <c r="CT27" i="13"/>
  <c r="CU27" i="13"/>
  <c r="CV27" i="13"/>
  <c r="CW27" i="13"/>
  <c r="CX27" i="13"/>
  <c r="CY27" i="13"/>
  <c r="CZ27" i="13"/>
  <c r="DA27" i="13"/>
  <c r="DB27" i="13"/>
  <c r="DC27" i="13"/>
  <c r="DD27" i="13"/>
  <c r="DE27" i="13"/>
  <c r="DF27" i="13"/>
  <c r="DG27" i="13"/>
  <c r="DH27" i="13"/>
  <c r="DI27" i="13"/>
  <c r="DJ27" i="13"/>
  <c r="DK27" i="13"/>
  <c r="DL27" i="13"/>
  <c r="DM27" i="13"/>
  <c r="DN27" i="13"/>
  <c r="DO27" i="13"/>
  <c r="DP27" i="13"/>
  <c r="DQ27" i="13"/>
  <c r="DR27" i="13"/>
  <c r="DS27" i="13"/>
  <c r="DT27" i="13"/>
  <c r="DU27" i="13"/>
  <c r="DV27" i="13"/>
  <c r="DW27" i="13"/>
  <c r="DX27" i="13"/>
  <c r="DY27" i="13"/>
  <c r="DZ27" i="13"/>
  <c r="EA27" i="13"/>
  <c r="EB27" i="13"/>
  <c r="EC27" i="13"/>
  <c r="ED27" i="13"/>
  <c r="EE27" i="13"/>
  <c r="EF27" i="13"/>
  <c r="EG27" i="13"/>
  <c r="EH27" i="13"/>
  <c r="EI27" i="13"/>
  <c r="EJ27" i="13"/>
  <c r="EK27" i="13"/>
  <c r="BN28" i="13"/>
  <c r="BO28" i="13"/>
  <c r="BP28" i="13"/>
  <c r="BQ28" i="13"/>
  <c r="BR28" i="13"/>
  <c r="BS28" i="13"/>
  <c r="BT28" i="13"/>
  <c r="BU28" i="13"/>
  <c r="BV28" i="13"/>
  <c r="BW28" i="13"/>
  <c r="BX28" i="13"/>
  <c r="BY28" i="13"/>
  <c r="BZ28" i="13"/>
  <c r="CA28" i="13"/>
  <c r="CB28" i="13"/>
  <c r="CC28" i="13"/>
  <c r="CD28" i="13"/>
  <c r="CE28" i="13"/>
  <c r="CF28" i="13"/>
  <c r="CG28" i="13"/>
  <c r="CH28" i="13"/>
  <c r="CI28" i="13"/>
  <c r="CJ28" i="13"/>
  <c r="CK28" i="13"/>
  <c r="CL28" i="13"/>
  <c r="CM28" i="13"/>
  <c r="CN28" i="13"/>
  <c r="CO28" i="13"/>
  <c r="CP28" i="13"/>
  <c r="CQ28" i="13"/>
  <c r="CR28" i="13"/>
  <c r="CS28" i="13"/>
  <c r="CT28" i="13"/>
  <c r="CU28" i="13"/>
  <c r="CV28" i="13"/>
  <c r="CW28" i="13"/>
  <c r="CX28" i="13"/>
  <c r="CY28" i="13"/>
  <c r="CZ28" i="13"/>
  <c r="DA28" i="13"/>
  <c r="DB28" i="13"/>
  <c r="DC28" i="13"/>
  <c r="DD28" i="13"/>
  <c r="DE28" i="13"/>
  <c r="DF28" i="13"/>
  <c r="DG28" i="13"/>
  <c r="DH28" i="13"/>
  <c r="DI28" i="13"/>
  <c r="DJ28" i="13"/>
  <c r="DK28" i="13"/>
  <c r="DL28" i="13"/>
  <c r="DM28" i="13"/>
  <c r="DN28" i="13"/>
  <c r="DO28" i="13"/>
  <c r="DP28" i="13"/>
  <c r="DQ28" i="13"/>
  <c r="DR28" i="13"/>
  <c r="DS28" i="13"/>
  <c r="DT28" i="13"/>
  <c r="DU28" i="13"/>
  <c r="DV28" i="13"/>
  <c r="DW28" i="13"/>
  <c r="DX28" i="13"/>
  <c r="DY28" i="13"/>
  <c r="DZ28" i="13"/>
  <c r="EA28" i="13"/>
  <c r="EB28" i="13"/>
  <c r="EC28" i="13"/>
  <c r="ED28" i="13"/>
  <c r="EE28" i="13"/>
  <c r="EF28" i="13"/>
  <c r="EG28" i="13"/>
  <c r="EH28" i="13"/>
  <c r="EI28" i="13"/>
  <c r="EJ28" i="13"/>
  <c r="EK28" i="13"/>
  <c r="BN29" i="13"/>
  <c r="BO29" i="13"/>
  <c r="BP29" i="13"/>
  <c r="BQ29" i="13"/>
  <c r="BR29" i="13"/>
  <c r="BS29" i="13"/>
  <c r="BT29" i="13"/>
  <c r="BU29" i="13"/>
  <c r="BV29" i="13"/>
  <c r="BW29" i="13"/>
  <c r="BX29" i="13"/>
  <c r="BY29" i="13"/>
  <c r="BZ29" i="13"/>
  <c r="CA29" i="13"/>
  <c r="CB29" i="13"/>
  <c r="CC29" i="13"/>
  <c r="CD29" i="13"/>
  <c r="CE29" i="13"/>
  <c r="CF29" i="13"/>
  <c r="CG29" i="13"/>
  <c r="CH29" i="13"/>
  <c r="CI29" i="13"/>
  <c r="CJ29" i="13"/>
  <c r="CK29" i="13"/>
  <c r="CL29" i="13"/>
  <c r="CM29" i="13"/>
  <c r="CN29" i="13"/>
  <c r="CO29" i="13"/>
  <c r="CP29" i="13"/>
  <c r="CQ29" i="13"/>
  <c r="CR29" i="13"/>
  <c r="CS29" i="13"/>
  <c r="CT29" i="13"/>
  <c r="CU29" i="13"/>
  <c r="CV29" i="13"/>
  <c r="CW29" i="13"/>
  <c r="CX29" i="13"/>
  <c r="CY29" i="13"/>
  <c r="CZ29" i="13"/>
  <c r="DA29" i="13"/>
  <c r="DB29" i="13"/>
  <c r="DC29" i="13"/>
  <c r="DD29" i="13"/>
  <c r="DE29" i="13"/>
  <c r="DF29" i="13"/>
  <c r="DG29" i="13"/>
  <c r="DH29" i="13"/>
  <c r="DI29" i="13"/>
  <c r="DJ29" i="13"/>
  <c r="DK29" i="13"/>
  <c r="DL29" i="13"/>
  <c r="DM29" i="13"/>
  <c r="DN29" i="13"/>
  <c r="DO29" i="13"/>
  <c r="DP29" i="13"/>
  <c r="DQ29" i="13"/>
  <c r="DR29" i="13"/>
  <c r="DS29" i="13"/>
  <c r="DT29" i="13"/>
  <c r="DU29" i="13"/>
  <c r="DV29" i="13"/>
  <c r="DW29" i="13"/>
  <c r="DX29" i="13"/>
  <c r="DY29" i="13"/>
  <c r="DZ29" i="13"/>
  <c r="EA29" i="13"/>
  <c r="EB29" i="13"/>
  <c r="EC29" i="13"/>
  <c r="ED29" i="13"/>
  <c r="EE29" i="13"/>
  <c r="EF29" i="13"/>
  <c r="EG29" i="13"/>
  <c r="EH29" i="13"/>
  <c r="EI29" i="13"/>
  <c r="EJ29" i="13"/>
  <c r="EK29" i="13"/>
  <c r="BN30" i="13"/>
  <c r="BO30" i="13"/>
  <c r="BP30" i="13"/>
  <c r="BQ30" i="13"/>
  <c r="BR30" i="13"/>
  <c r="BS30" i="13"/>
  <c r="BT30" i="13"/>
  <c r="BU30" i="13"/>
  <c r="BV30" i="13"/>
  <c r="BW30" i="13"/>
  <c r="BX30" i="13"/>
  <c r="BY30" i="13"/>
  <c r="BZ30" i="13"/>
  <c r="CA30" i="13"/>
  <c r="CB30" i="13"/>
  <c r="CC30" i="13"/>
  <c r="CD30" i="13"/>
  <c r="CE30" i="13"/>
  <c r="CF30" i="13"/>
  <c r="CG30" i="13"/>
  <c r="CH30" i="13"/>
  <c r="CI30" i="13"/>
  <c r="CJ30" i="13"/>
  <c r="CK30" i="13"/>
  <c r="CL30" i="13"/>
  <c r="CM30" i="13"/>
  <c r="CN30" i="13"/>
  <c r="CO30" i="13"/>
  <c r="CP30" i="13"/>
  <c r="CQ30" i="13"/>
  <c r="CR30" i="13"/>
  <c r="CS30" i="13"/>
  <c r="CT30" i="13"/>
  <c r="CU30" i="13"/>
  <c r="CV30" i="13"/>
  <c r="CW30" i="13"/>
  <c r="CX30" i="13"/>
  <c r="CY30" i="13"/>
  <c r="CZ30" i="13"/>
  <c r="DA30" i="13"/>
  <c r="DB30" i="13"/>
  <c r="DC30" i="13"/>
  <c r="DD30" i="13"/>
  <c r="DE30" i="13"/>
  <c r="DF30" i="13"/>
  <c r="DG30" i="13"/>
  <c r="DH30" i="13"/>
  <c r="DI30" i="13"/>
  <c r="DJ30" i="13"/>
  <c r="DK30" i="13"/>
  <c r="DL30" i="13"/>
  <c r="DM30" i="13"/>
  <c r="DN30" i="13"/>
  <c r="DO30" i="13"/>
  <c r="DP30" i="13"/>
  <c r="DQ30" i="13"/>
  <c r="DR30" i="13"/>
  <c r="DS30" i="13"/>
  <c r="DT30" i="13"/>
  <c r="DU30" i="13"/>
  <c r="DV30" i="13"/>
  <c r="DW30" i="13"/>
  <c r="DX30" i="13"/>
  <c r="DY30" i="13"/>
  <c r="DZ30" i="13"/>
  <c r="EA30" i="13"/>
  <c r="EB30" i="13"/>
  <c r="EC30" i="13"/>
  <c r="ED30" i="13"/>
  <c r="EE30" i="13"/>
  <c r="EF30" i="13"/>
  <c r="EG30" i="13"/>
  <c r="EH30" i="13"/>
  <c r="EI30" i="13"/>
  <c r="EJ30" i="13"/>
  <c r="EK30" i="13"/>
  <c r="BN31" i="13"/>
  <c r="BO31" i="13"/>
  <c r="BP31" i="13"/>
  <c r="BQ31" i="13"/>
  <c r="BR31" i="13"/>
  <c r="BS31" i="13"/>
  <c r="BT31" i="13"/>
  <c r="BU31" i="13"/>
  <c r="BV31" i="13"/>
  <c r="BW31" i="13"/>
  <c r="BX31" i="13"/>
  <c r="BY31" i="13"/>
  <c r="BZ31" i="13"/>
  <c r="CA31" i="13"/>
  <c r="CB31" i="13"/>
  <c r="CC31" i="13"/>
  <c r="CD31" i="13"/>
  <c r="CE31" i="13"/>
  <c r="CF31" i="13"/>
  <c r="CG31" i="13"/>
  <c r="CH31" i="13"/>
  <c r="CI31" i="13"/>
  <c r="CJ31" i="13"/>
  <c r="CK31" i="13"/>
  <c r="CL31" i="13"/>
  <c r="CM31" i="13"/>
  <c r="CN31" i="13"/>
  <c r="CO31" i="13"/>
  <c r="CP31" i="13"/>
  <c r="CQ31" i="13"/>
  <c r="CR31" i="13"/>
  <c r="CS31" i="13"/>
  <c r="CT31" i="13"/>
  <c r="CU31" i="13"/>
  <c r="CV31" i="13"/>
  <c r="CW31" i="13"/>
  <c r="CX31" i="13"/>
  <c r="CY31" i="13"/>
  <c r="CZ31" i="13"/>
  <c r="DA31" i="13"/>
  <c r="DB31" i="13"/>
  <c r="DC31" i="13"/>
  <c r="DD31" i="13"/>
  <c r="DE31" i="13"/>
  <c r="DF31" i="13"/>
  <c r="DG31" i="13"/>
  <c r="DH31" i="13"/>
  <c r="DI31" i="13"/>
  <c r="DJ31" i="13"/>
  <c r="DK31" i="13"/>
  <c r="DL31" i="13"/>
  <c r="DM31" i="13"/>
  <c r="DN31" i="13"/>
  <c r="DO31" i="13"/>
  <c r="DP31" i="13"/>
  <c r="DQ31" i="13"/>
  <c r="DR31" i="13"/>
  <c r="DS31" i="13"/>
  <c r="DT31" i="13"/>
  <c r="DU31" i="13"/>
  <c r="DV31" i="13"/>
  <c r="DW31" i="13"/>
  <c r="DX31" i="13"/>
  <c r="DY31" i="13"/>
  <c r="DZ31" i="13"/>
  <c r="EA31" i="13"/>
  <c r="EB31" i="13"/>
  <c r="EC31" i="13"/>
  <c r="ED31" i="13"/>
  <c r="EE31" i="13"/>
  <c r="EF31" i="13"/>
  <c r="EG31" i="13"/>
  <c r="EH31" i="13"/>
  <c r="EI31" i="13"/>
  <c r="EJ31" i="13"/>
  <c r="EK31" i="13"/>
  <c r="BN32" i="13"/>
  <c r="BO32" i="13"/>
  <c r="BP32" i="13"/>
  <c r="BQ32" i="13"/>
  <c r="BR32" i="13"/>
  <c r="BS32" i="13"/>
  <c r="BT32" i="13"/>
  <c r="BU32" i="13"/>
  <c r="BV32" i="13"/>
  <c r="BW32" i="13"/>
  <c r="BX32" i="13"/>
  <c r="BY32" i="13"/>
  <c r="BZ32" i="13"/>
  <c r="CA32" i="13"/>
  <c r="CB32" i="13"/>
  <c r="CC32" i="13"/>
  <c r="CD32" i="13"/>
  <c r="CE32" i="13"/>
  <c r="CF32" i="13"/>
  <c r="CG32" i="13"/>
  <c r="CH32" i="13"/>
  <c r="CI32" i="13"/>
  <c r="CJ32" i="13"/>
  <c r="CK32" i="13"/>
  <c r="CL32" i="13"/>
  <c r="CM32" i="13"/>
  <c r="CN32" i="13"/>
  <c r="CO32" i="13"/>
  <c r="CP32" i="13"/>
  <c r="CQ32" i="13"/>
  <c r="CR32" i="13"/>
  <c r="CS32" i="13"/>
  <c r="CT32" i="13"/>
  <c r="CU32" i="13"/>
  <c r="CV32" i="13"/>
  <c r="CW32" i="13"/>
  <c r="CX32" i="13"/>
  <c r="CY32" i="13"/>
  <c r="CZ32" i="13"/>
  <c r="DA32" i="13"/>
  <c r="DB32" i="13"/>
  <c r="DC32" i="13"/>
  <c r="DD32" i="13"/>
  <c r="DE32" i="13"/>
  <c r="DF32" i="13"/>
  <c r="DG32" i="13"/>
  <c r="DH32" i="13"/>
  <c r="DI32" i="13"/>
  <c r="DJ32" i="13"/>
  <c r="DK32" i="13"/>
  <c r="DL32" i="13"/>
  <c r="DM32" i="13"/>
  <c r="DN32" i="13"/>
  <c r="DO32" i="13"/>
  <c r="DP32" i="13"/>
  <c r="DQ32" i="13"/>
  <c r="DR32" i="13"/>
  <c r="DS32" i="13"/>
  <c r="DT32" i="13"/>
  <c r="DU32" i="13"/>
  <c r="DV32" i="13"/>
  <c r="DW32" i="13"/>
  <c r="DX32" i="13"/>
  <c r="DY32" i="13"/>
  <c r="DZ32" i="13"/>
  <c r="EA32" i="13"/>
  <c r="EB32" i="13"/>
  <c r="EC32" i="13"/>
  <c r="ED32" i="13"/>
  <c r="EE32" i="13"/>
  <c r="EF32" i="13"/>
  <c r="EG32" i="13"/>
  <c r="EH32" i="13"/>
  <c r="EI32" i="13"/>
  <c r="EJ32" i="13"/>
  <c r="EK32" i="13"/>
  <c r="BN34" i="13"/>
  <c r="BO34" i="13"/>
  <c r="BP34" i="13"/>
  <c r="BQ34" i="13"/>
  <c r="BR34" i="13"/>
  <c r="BS34" i="13"/>
  <c r="BT34" i="13"/>
  <c r="BU34" i="13"/>
  <c r="BV34" i="13"/>
  <c r="BW34" i="13"/>
  <c r="BX34" i="13"/>
  <c r="BY34" i="13"/>
  <c r="BZ34" i="13"/>
  <c r="CA34" i="13"/>
  <c r="CB34" i="13"/>
  <c r="CC34" i="13"/>
  <c r="CD34" i="13"/>
  <c r="CE34" i="13"/>
  <c r="CF34" i="13"/>
  <c r="CG34" i="13"/>
  <c r="CH34" i="13"/>
  <c r="CI34" i="13"/>
  <c r="CJ34" i="13"/>
  <c r="CK34" i="13"/>
  <c r="CL34" i="13"/>
  <c r="CM34" i="13"/>
  <c r="CN34" i="13"/>
  <c r="CO34" i="13"/>
  <c r="CP34" i="13"/>
  <c r="CQ34" i="13"/>
  <c r="CR34" i="13"/>
  <c r="CS34" i="13"/>
  <c r="CT34" i="13"/>
  <c r="CU34" i="13"/>
  <c r="CV34" i="13"/>
  <c r="CW34" i="13"/>
  <c r="CX34" i="13"/>
  <c r="CY34" i="13"/>
  <c r="CZ34" i="13"/>
  <c r="DA34" i="13"/>
  <c r="DB34" i="13"/>
  <c r="DC34" i="13"/>
  <c r="DD34" i="13"/>
  <c r="DE34" i="13"/>
  <c r="DF34" i="13"/>
  <c r="DG34" i="13"/>
  <c r="DH34" i="13"/>
  <c r="DI34" i="13"/>
  <c r="DJ34" i="13"/>
  <c r="DK34" i="13"/>
  <c r="DL34" i="13"/>
  <c r="DM34" i="13"/>
  <c r="DN34" i="13"/>
  <c r="DO34" i="13"/>
  <c r="DP34" i="13"/>
  <c r="DQ34" i="13"/>
  <c r="DR34" i="13"/>
  <c r="DS34" i="13"/>
  <c r="DT34" i="13"/>
  <c r="DU34" i="13"/>
  <c r="DV34" i="13"/>
  <c r="DW34" i="13"/>
  <c r="DX34" i="13"/>
  <c r="DY34" i="13"/>
  <c r="DZ34" i="13"/>
  <c r="EA34" i="13"/>
  <c r="EB34" i="13"/>
  <c r="EC34" i="13"/>
  <c r="ED34" i="13"/>
  <c r="EE34" i="13"/>
  <c r="EF34" i="13"/>
  <c r="EG34" i="13"/>
  <c r="EH34" i="13"/>
  <c r="EI34" i="13"/>
  <c r="EJ34" i="13"/>
  <c r="EK3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BC4" i="13"/>
  <c r="BD4" i="13"/>
  <c r="BE4" i="13"/>
  <c r="BF4" i="13"/>
  <c r="BG4" i="13"/>
  <c r="BH4" i="13"/>
  <c r="BI4" i="13"/>
  <c r="BJ4" i="13"/>
  <c r="BK4" i="13"/>
  <c r="BL4" i="13"/>
  <c r="BM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BM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E8" i="13"/>
  <c r="BF8" i="13"/>
  <c r="BG8" i="13"/>
  <c r="BH8" i="13"/>
  <c r="BI8" i="13"/>
  <c r="BJ8" i="13"/>
  <c r="BK8" i="13"/>
  <c r="BL8" i="13"/>
  <c r="BM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BB9" i="13"/>
  <c r="BC9" i="13"/>
  <c r="BD9" i="13"/>
  <c r="BF9" i="13"/>
  <c r="BG9" i="13"/>
  <c r="BH9" i="13"/>
  <c r="BI9" i="13"/>
  <c r="BJ9" i="13"/>
  <c r="BK9" i="13"/>
  <c r="BL9" i="13"/>
  <c r="BM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I10" i="13"/>
  <c r="BJ10" i="13"/>
  <c r="BK10" i="13"/>
  <c r="BL10" i="13"/>
  <c r="BM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BM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BM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I19" i="13"/>
  <c r="BJ19" i="13"/>
  <c r="BK19" i="13"/>
  <c r="BL19" i="13"/>
  <c r="BM19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BM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BM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BM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BM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BM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BM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BM34" i="13"/>
  <c r="C29" i="13"/>
  <c r="C34" i="13"/>
  <c r="C31" i="13"/>
  <c r="C32" i="13"/>
  <c r="C30" i="13"/>
  <c r="C28" i="13"/>
  <c r="C27" i="13"/>
  <c r="C26" i="13"/>
  <c r="C25" i="13"/>
  <c r="FK25" i="13" s="1"/>
  <c r="C24" i="13"/>
  <c r="C22" i="13"/>
  <c r="C23" i="13"/>
  <c r="C21" i="13"/>
  <c r="C18" i="13"/>
  <c r="C19" i="13"/>
  <c r="C20" i="13"/>
  <c r="C17" i="13"/>
  <c r="C15" i="13"/>
  <c r="C16" i="13"/>
  <c r="C14" i="13"/>
  <c r="C13" i="13"/>
  <c r="FK13" i="13" s="1"/>
  <c r="C12" i="13"/>
  <c r="C10" i="13"/>
  <c r="C11" i="13"/>
  <c r="C9" i="13"/>
  <c r="C8" i="13"/>
  <c r="C7" i="13"/>
  <c r="C6" i="13"/>
  <c r="C5" i="13"/>
  <c r="GT8" i="12"/>
  <c r="GS8" i="12"/>
  <c r="GR8" i="12"/>
  <c r="GQ8" i="12"/>
  <c r="GP8" i="12"/>
  <c r="GO8" i="12"/>
  <c r="GN8" i="12"/>
  <c r="GM8" i="12"/>
  <c r="GL8" i="12"/>
  <c r="GK8" i="12"/>
  <c r="GJ8" i="12"/>
  <c r="GI8" i="12"/>
  <c r="GH8" i="12"/>
  <c r="GG8" i="12"/>
  <c r="GF8" i="12"/>
  <c r="GE8" i="12"/>
  <c r="GD8" i="12"/>
  <c r="GC8" i="12"/>
  <c r="GB8" i="12"/>
  <c r="GA8" i="12"/>
  <c r="FZ8" i="12"/>
  <c r="FY8" i="12"/>
  <c r="FX8" i="12"/>
  <c r="FW8" i="12"/>
  <c r="FV8" i="12"/>
  <c r="FU8" i="12"/>
  <c r="FT8" i="12"/>
  <c r="FS8" i="12"/>
  <c r="FR8" i="12"/>
  <c r="FQ8" i="12"/>
  <c r="FP8" i="12"/>
  <c r="FO8" i="12"/>
  <c r="FN8" i="12"/>
  <c r="FM8" i="12"/>
  <c r="FL8" i="12"/>
  <c r="FK8" i="12"/>
  <c r="FJ8" i="12"/>
  <c r="FI8" i="12"/>
  <c r="FH8" i="12"/>
  <c r="FG8" i="12"/>
  <c r="FF8" i="12"/>
  <c r="FE8" i="12"/>
  <c r="FD8" i="12"/>
  <c r="FC8" i="12"/>
  <c r="FB8" i="12"/>
  <c r="FA8" i="12"/>
  <c r="EZ8" i="12"/>
  <c r="EY8" i="12"/>
  <c r="EX8" i="12"/>
  <c r="EW8" i="12"/>
  <c r="EV8" i="12"/>
  <c r="EU8" i="12"/>
  <c r="ET8" i="12"/>
  <c r="ES8" i="12"/>
  <c r="ER8" i="12"/>
  <c r="EQ8" i="12"/>
  <c r="EP8" i="12"/>
  <c r="EO8" i="12"/>
  <c r="EN8" i="12"/>
  <c r="EM8" i="12"/>
  <c r="EL8" i="12"/>
  <c r="EK8" i="12"/>
  <c r="EJ8" i="12"/>
  <c r="EI8" i="12"/>
  <c r="EH8" i="12"/>
  <c r="EG8" i="12"/>
  <c r="EF8" i="12"/>
  <c r="EE8" i="12"/>
  <c r="ED8" i="12"/>
  <c r="EC8" i="12"/>
  <c r="EB8" i="12"/>
  <c r="EA8" i="12"/>
  <c r="DZ8" i="12"/>
  <c r="DY8" i="12"/>
  <c r="DX8" i="12"/>
  <c r="DW8" i="12"/>
  <c r="DV8" i="12"/>
  <c r="DU8" i="12"/>
  <c r="DT8" i="12"/>
  <c r="DS8" i="12"/>
  <c r="DR8" i="12"/>
  <c r="DQ8" i="12"/>
  <c r="DP8" i="12"/>
  <c r="DO8" i="12"/>
  <c r="DN8" i="12"/>
  <c r="DM8" i="12"/>
  <c r="DL8" i="12"/>
  <c r="DK8" i="12"/>
  <c r="DJ8" i="12"/>
  <c r="DI8" i="12"/>
  <c r="DH8" i="12"/>
  <c r="DG8" i="12"/>
  <c r="DF8" i="12"/>
  <c r="DE8" i="12"/>
  <c r="DD8" i="12"/>
  <c r="DC8" i="12"/>
  <c r="DB8" i="12"/>
  <c r="DA8" i="12"/>
  <c r="CZ8" i="12"/>
  <c r="CY8" i="12"/>
  <c r="CX8" i="12"/>
  <c r="CW8" i="12"/>
  <c r="CV8" i="12"/>
  <c r="CU8" i="12"/>
  <c r="CT8" i="12"/>
  <c r="CS8" i="12"/>
  <c r="CR8" i="12"/>
  <c r="CQ8" i="12"/>
  <c r="CP8" i="12"/>
  <c r="CO8" i="12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GT7" i="12"/>
  <c r="GS7" i="12"/>
  <c r="GR7" i="12"/>
  <c r="GQ7" i="12"/>
  <c r="GP7" i="12"/>
  <c r="GO7" i="12"/>
  <c r="GN7" i="12"/>
  <c r="GM7" i="12"/>
  <c r="GL7" i="12"/>
  <c r="GK7" i="12"/>
  <c r="GJ7" i="12"/>
  <c r="GI7" i="12"/>
  <c r="GH7" i="12"/>
  <c r="GG7" i="12"/>
  <c r="GF7" i="12"/>
  <c r="GE7" i="12"/>
  <c r="GD7" i="12"/>
  <c r="GC7" i="12"/>
  <c r="GB7" i="12"/>
  <c r="GA7" i="12"/>
  <c r="FZ7" i="12"/>
  <c r="FY7" i="12"/>
  <c r="FX7" i="12"/>
  <c r="FW7" i="12"/>
  <c r="FV7" i="12"/>
  <c r="FU7" i="12"/>
  <c r="FT7" i="12"/>
  <c r="FS7" i="12"/>
  <c r="FR7" i="12"/>
  <c r="FQ7" i="12"/>
  <c r="FP7" i="12"/>
  <c r="FO7" i="12"/>
  <c r="FN7" i="12"/>
  <c r="FM7" i="12"/>
  <c r="FL7" i="12"/>
  <c r="FK7" i="12"/>
  <c r="FJ7" i="12"/>
  <c r="FI7" i="12"/>
  <c r="FH7" i="12"/>
  <c r="FG7" i="12"/>
  <c r="FF7" i="12"/>
  <c r="FE7" i="12"/>
  <c r="FD7" i="12"/>
  <c r="FC7" i="12"/>
  <c r="FB7" i="12"/>
  <c r="FA7" i="12"/>
  <c r="EZ7" i="12"/>
  <c r="EY7" i="12"/>
  <c r="EX7" i="12"/>
  <c r="EW7" i="12"/>
  <c r="EV7" i="12"/>
  <c r="EU7" i="12"/>
  <c r="ET7" i="12"/>
  <c r="ES7" i="12"/>
  <c r="ER7" i="12"/>
  <c r="EQ7" i="12"/>
  <c r="EP7" i="12"/>
  <c r="EO7" i="12"/>
  <c r="EN7" i="12"/>
  <c r="EM7" i="12"/>
  <c r="EL7" i="12"/>
  <c r="EK7" i="12"/>
  <c r="EJ7" i="12"/>
  <c r="EI7" i="12"/>
  <c r="EH7" i="12"/>
  <c r="EG7" i="12"/>
  <c r="EF7" i="12"/>
  <c r="EE7" i="12"/>
  <c r="ED7" i="12"/>
  <c r="EC7" i="12"/>
  <c r="EB7" i="12"/>
  <c r="EA7" i="12"/>
  <c r="DZ7" i="12"/>
  <c r="DY7" i="12"/>
  <c r="DX7" i="12"/>
  <c r="DW7" i="12"/>
  <c r="DV7" i="12"/>
  <c r="DU7" i="12"/>
  <c r="DT7" i="12"/>
  <c r="DS7" i="12"/>
  <c r="DR7" i="12"/>
  <c r="DQ7" i="12"/>
  <c r="DP7" i="12"/>
  <c r="DO7" i="12"/>
  <c r="DN7" i="12"/>
  <c r="DM7" i="12"/>
  <c r="DL7" i="12"/>
  <c r="DK7" i="12"/>
  <c r="DJ7" i="12"/>
  <c r="DI7" i="12"/>
  <c r="DH7" i="12"/>
  <c r="DG7" i="12"/>
  <c r="DF7" i="12"/>
  <c r="DE7" i="12"/>
  <c r="DD7" i="12"/>
  <c r="DC7" i="12"/>
  <c r="DB7" i="12"/>
  <c r="DA7" i="12"/>
  <c r="CZ7" i="12"/>
  <c r="CY7" i="12"/>
  <c r="CX7" i="12"/>
  <c r="CW7" i="12"/>
  <c r="CV7" i="12"/>
  <c r="CU7" i="12"/>
  <c r="CT7" i="12"/>
  <c r="CS7" i="12"/>
  <c r="CR7" i="12"/>
  <c r="CQ7" i="12"/>
  <c r="CP7" i="12"/>
  <c r="CO7" i="12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GT6" i="12"/>
  <c r="GS6" i="12"/>
  <c r="GR6" i="12"/>
  <c r="GQ6" i="12"/>
  <c r="GP6" i="12"/>
  <c r="GO6" i="12"/>
  <c r="GN6" i="12"/>
  <c r="GM6" i="12"/>
  <c r="GL6" i="12"/>
  <c r="GK6" i="12"/>
  <c r="GJ6" i="12"/>
  <c r="GI6" i="12"/>
  <c r="GH6" i="12"/>
  <c r="GG6" i="12"/>
  <c r="GF6" i="12"/>
  <c r="GE6" i="12"/>
  <c r="GD6" i="12"/>
  <c r="GC6" i="12"/>
  <c r="GB6" i="12"/>
  <c r="GA6" i="12"/>
  <c r="FZ6" i="12"/>
  <c r="FY6" i="12"/>
  <c r="FX6" i="12"/>
  <c r="FW6" i="12"/>
  <c r="FV6" i="12"/>
  <c r="FU6" i="12"/>
  <c r="FT6" i="12"/>
  <c r="FS6" i="12"/>
  <c r="FR6" i="12"/>
  <c r="FQ6" i="12"/>
  <c r="FP6" i="12"/>
  <c r="FO6" i="12"/>
  <c r="FN6" i="12"/>
  <c r="FM6" i="12"/>
  <c r="FL6" i="12"/>
  <c r="FK6" i="12"/>
  <c r="FJ6" i="12"/>
  <c r="FI6" i="12"/>
  <c r="FH6" i="12"/>
  <c r="FG6" i="12"/>
  <c r="FF6" i="12"/>
  <c r="FE6" i="12"/>
  <c r="FD6" i="12"/>
  <c r="FC6" i="12"/>
  <c r="FB6" i="12"/>
  <c r="FA6" i="12"/>
  <c r="EZ6" i="12"/>
  <c r="EY6" i="12"/>
  <c r="EX6" i="12"/>
  <c r="EW6" i="12"/>
  <c r="EV6" i="12"/>
  <c r="EU6" i="12"/>
  <c r="ET6" i="12"/>
  <c r="ES6" i="12"/>
  <c r="ER6" i="12"/>
  <c r="EQ6" i="12"/>
  <c r="EP6" i="12"/>
  <c r="EO6" i="12"/>
  <c r="EN6" i="12"/>
  <c r="EM6" i="12"/>
  <c r="EL6" i="12"/>
  <c r="EK6" i="12"/>
  <c r="EJ6" i="12"/>
  <c r="EI6" i="12"/>
  <c r="EH6" i="12"/>
  <c r="EG6" i="12"/>
  <c r="EF6" i="12"/>
  <c r="EE6" i="12"/>
  <c r="ED6" i="12"/>
  <c r="EC6" i="12"/>
  <c r="EB6" i="12"/>
  <c r="EA6" i="12"/>
  <c r="DZ6" i="12"/>
  <c r="DY6" i="12"/>
  <c r="DX6" i="12"/>
  <c r="DW6" i="12"/>
  <c r="DV6" i="12"/>
  <c r="DU6" i="12"/>
  <c r="DT6" i="12"/>
  <c r="DS6" i="12"/>
  <c r="DR6" i="12"/>
  <c r="DQ6" i="12"/>
  <c r="DP6" i="12"/>
  <c r="DO6" i="12"/>
  <c r="DN6" i="12"/>
  <c r="DM6" i="12"/>
  <c r="DL6" i="12"/>
  <c r="DK6" i="12"/>
  <c r="DJ6" i="12"/>
  <c r="DI6" i="12"/>
  <c r="DH6" i="12"/>
  <c r="DG6" i="12"/>
  <c r="DF6" i="12"/>
  <c r="DE6" i="12"/>
  <c r="DD6" i="12"/>
  <c r="DC6" i="12"/>
  <c r="DB6" i="12"/>
  <c r="DA6" i="12"/>
  <c r="CZ6" i="12"/>
  <c r="CY6" i="12"/>
  <c r="CX6" i="12"/>
  <c r="CW6" i="12"/>
  <c r="CV6" i="12"/>
  <c r="CU6" i="12"/>
  <c r="CT6" i="12"/>
  <c r="CS6" i="12"/>
  <c r="CR6" i="12"/>
  <c r="CQ6" i="12"/>
  <c r="CP6" i="12"/>
  <c r="CO6" i="12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GT5" i="12"/>
  <c r="GS5" i="12"/>
  <c r="GR5" i="12"/>
  <c r="GQ5" i="12"/>
  <c r="GP5" i="12"/>
  <c r="GO5" i="12"/>
  <c r="GN5" i="12"/>
  <c r="GM5" i="12"/>
  <c r="GL5" i="12"/>
  <c r="GK5" i="12"/>
  <c r="GJ5" i="12"/>
  <c r="GI5" i="12"/>
  <c r="GH5" i="12"/>
  <c r="GG5" i="12"/>
  <c r="GF5" i="12"/>
  <c r="GE5" i="12"/>
  <c r="GD5" i="12"/>
  <c r="GC5" i="12"/>
  <c r="GB5" i="12"/>
  <c r="GA5" i="12"/>
  <c r="FZ5" i="12"/>
  <c r="FY5" i="12"/>
  <c r="FX5" i="12"/>
  <c r="FW5" i="12"/>
  <c r="FV5" i="12"/>
  <c r="FU5" i="12"/>
  <c r="FT5" i="12"/>
  <c r="FS5" i="12"/>
  <c r="FR5" i="12"/>
  <c r="FQ5" i="12"/>
  <c r="FP5" i="12"/>
  <c r="FO5" i="12"/>
  <c r="FN5" i="12"/>
  <c r="FM5" i="12"/>
  <c r="FL5" i="12"/>
  <c r="FK5" i="12"/>
  <c r="FJ5" i="12"/>
  <c r="FI5" i="12"/>
  <c r="FH5" i="12"/>
  <c r="FG5" i="12"/>
  <c r="FF5" i="12"/>
  <c r="FE5" i="12"/>
  <c r="FD5" i="12"/>
  <c r="FC5" i="12"/>
  <c r="FB5" i="12"/>
  <c r="FA5" i="12"/>
  <c r="EZ5" i="12"/>
  <c r="EY5" i="12"/>
  <c r="EX5" i="12"/>
  <c r="EW5" i="12"/>
  <c r="EV5" i="12"/>
  <c r="EU5" i="12"/>
  <c r="ET5" i="12"/>
  <c r="ES5" i="12"/>
  <c r="ER5" i="12"/>
  <c r="EQ5" i="12"/>
  <c r="EP5" i="12"/>
  <c r="EO5" i="12"/>
  <c r="EN5" i="12"/>
  <c r="EM5" i="12"/>
  <c r="EL5" i="12"/>
  <c r="EK5" i="12"/>
  <c r="EJ5" i="12"/>
  <c r="EI5" i="12"/>
  <c r="EH5" i="12"/>
  <c r="EG5" i="12"/>
  <c r="EF5" i="12"/>
  <c r="EE5" i="12"/>
  <c r="ED5" i="12"/>
  <c r="EC5" i="12"/>
  <c r="EB5" i="12"/>
  <c r="EA5" i="12"/>
  <c r="DZ5" i="12"/>
  <c r="DY5" i="12"/>
  <c r="DX5" i="12"/>
  <c r="DW5" i="12"/>
  <c r="DV5" i="12"/>
  <c r="DU5" i="12"/>
  <c r="DT5" i="12"/>
  <c r="DS5" i="12"/>
  <c r="DR5" i="12"/>
  <c r="DQ5" i="12"/>
  <c r="DP5" i="12"/>
  <c r="DO5" i="12"/>
  <c r="DN5" i="12"/>
  <c r="DM5" i="12"/>
  <c r="DL5" i="12"/>
  <c r="DK5" i="12"/>
  <c r="DJ5" i="12"/>
  <c r="DI5" i="12"/>
  <c r="DH5" i="12"/>
  <c r="DG5" i="12"/>
  <c r="DF5" i="12"/>
  <c r="DE5" i="12"/>
  <c r="DD5" i="12"/>
  <c r="DC5" i="12"/>
  <c r="DB5" i="12"/>
  <c r="DA5" i="12"/>
  <c r="CZ5" i="12"/>
  <c r="CY5" i="12"/>
  <c r="CX5" i="12"/>
  <c r="CW5" i="12"/>
  <c r="CV5" i="12"/>
  <c r="CU5" i="12"/>
  <c r="CT5" i="12"/>
  <c r="CS5" i="12"/>
  <c r="CR5" i="12"/>
  <c r="CQ5" i="12"/>
  <c r="CP5" i="12"/>
  <c r="CO5" i="12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7" i="12"/>
  <c r="C8" i="12"/>
  <c r="C6" i="12"/>
  <c r="C5" i="12"/>
  <c r="FK14" i="13" l="1"/>
  <c r="FK26" i="13"/>
  <c r="FK16" i="13"/>
  <c r="FK27" i="13"/>
  <c r="FK15" i="13"/>
  <c r="FK5" i="13"/>
  <c r="FK17" i="13"/>
  <c r="FK6" i="13"/>
  <c r="FK20" i="13"/>
  <c r="FK7" i="13"/>
  <c r="FK19" i="13"/>
  <c r="FK8" i="13"/>
  <c r="FK18" i="13"/>
  <c r="FK9" i="13"/>
  <c r="FK21" i="13"/>
  <c r="FK29" i="13"/>
  <c r="FK11" i="13"/>
  <c r="FK23" i="13"/>
  <c r="FK10" i="13"/>
  <c r="FK22" i="13"/>
  <c r="FK12" i="13"/>
  <c r="FK24" i="13"/>
  <c r="BL36" i="13"/>
  <c r="BD36" i="13"/>
  <c r="AV36" i="13"/>
  <c r="AN36" i="13"/>
  <c r="AF36" i="13"/>
  <c r="X36" i="13"/>
  <c r="P36" i="13"/>
  <c r="H36" i="13"/>
  <c r="EK36" i="13"/>
  <c r="EC36" i="13"/>
  <c r="DU36" i="13"/>
  <c r="DM36" i="13"/>
  <c r="DE36" i="13"/>
  <c r="CW36" i="13"/>
  <c r="CO36" i="13"/>
  <c r="CG36" i="13"/>
  <c r="BY36" i="13"/>
  <c r="BQ36" i="13"/>
  <c r="FD36" i="13"/>
  <c r="EV36" i="13"/>
  <c r="EN36" i="13"/>
  <c r="BK36" i="13"/>
  <c r="BC36" i="13"/>
  <c r="AU36" i="13"/>
  <c r="AM36" i="13"/>
  <c r="AE36" i="13"/>
  <c r="W36" i="13"/>
  <c r="O36" i="13"/>
  <c r="G36" i="13"/>
  <c r="EJ36" i="13"/>
  <c r="EB36" i="13"/>
  <c r="DT36" i="13"/>
  <c r="DL36" i="13"/>
  <c r="DD36" i="13"/>
  <c r="CV36" i="13"/>
  <c r="CN36" i="13"/>
  <c r="CF36" i="13"/>
  <c r="BX36" i="13"/>
  <c r="BP36" i="13"/>
  <c r="FC36" i="13"/>
  <c r="EU36" i="13"/>
  <c r="EM36" i="13"/>
  <c r="BJ36" i="13"/>
  <c r="BB36" i="13"/>
  <c r="AT36" i="13"/>
  <c r="AL36" i="13"/>
  <c r="AD36" i="13"/>
  <c r="V36" i="13"/>
  <c r="N36" i="13"/>
  <c r="F36" i="13"/>
  <c r="EI36" i="13"/>
  <c r="EA36" i="13"/>
  <c r="DS36" i="13"/>
  <c r="DK36" i="13"/>
  <c r="DC36" i="13"/>
  <c r="CU36" i="13"/>
  <c r="CM36" i="13"/>
  <c r="CE36" i="13"/>
  <c r="BW36" i="13"/>
  <c r="BO36" i="13"/>
  <c r="FB36" i="13"/>
  <c r="ET36" i="13"/>
  <c r="EL36" i="13"/>
  <c r="FK28" i="13"/>
  <c r="BI36" i="13"/>
  <c r="BA36" i="13"/>
  <c r="AS36" i="13"/>
  <c r="AK36" i="13"/>
  <c r="AC36" i="13"/>
  <c r="U36" i="13"/>
  <c r="M36" i="13"/>
  <c r="E36" i="13"/>
  <c r="EH36" i="13"/>
  <c r="DZ36" i="13"/>
  <c r="DR36" i="13"/>
  <c r="DJ36" i="13"/>
  <c r="DB36" i="13"/>
  <c r="CT36" i="13"/>
  <c r="CL36" i="13"/>
  <c r="CD36" i="13"/>
  <c r="BV36" i="13"/>
  <c r="BN36" i="13"/>
  <c r="FI36" i="13"/>
  <c r="FA36" i="13"/>
  <c r="ES36" i="13"/>
  <c r="FK30" i="13"/>
  <c r="BH36" i="13"/>
  <c r="AZ36" i="13"/>
  <c r="AR36" i="13"/>
  <c r="AJ36" i="13"/>
  <c r="AB36" i="13"/>
  <c r="T36" i="13"/>
  <c r="L36" i="13"/>
  <c r="D36" i="13"/>
  <c r="EG36" i="13"/>
  <c r="DY36" i="13"/>
  <c r="DQ36" i="13"/>
  <c r="DI36" i="13"/>
  <c r="DA36" i="13"/>
  <c r="CS36" i="13"/>
  <c r="CK36" i="13"/>
  <c r="CC36" i="13"/>
  <c r="BU36" i="13"/>
  <c r="FH36" i="13"/>
  <c r="EZ36" i="13"/>
  <c r="ER36" i="13"/>
  <c r="FK32" i="13"/>
  <c r="BG36" i="13"/>
  <c r="AY36" i="13"/>
  <c r="AQ36" i="13"/>
  <c r="AI36" i="13"/>
  <c r="AA36" i="13"/>
  <c r="K36" i="13"/>
  <c r="EF36" i="13"/>
  <c r="DX36" i="13"/>
  <c r="DP36" i="13"/>
  <c r="DH36" i="13"/>
  <c r="CZ36" i="13"/>
  <c r="CR36" i="13"/>
  <c r="CJ36" i="13"/>
  <c r="CB36" i="13"/>
  <c r="BT36" i="13"/>
  <c r="FG36" i="13"/>
  <c r="EY36" i="13"/>
  <c r="EQ36" i="13"/>
  <c r="FK31" i="13"/>
  <c r="BF36" i="13"/>
  <c r="AX36" i="13"/>
  <c r="AP36" i="13"/>
  <c r="AH36" i="13"/>
  <c r="Z36" i="13"/>
  <c r="J36" i="13"/>
  <c r="EE36" i="13"/>
  <c r="DW36" i="13"/>
  <c r="DO36" i="13"/>
  <c r="DG36" i="13"/>
  <c r="CY36" i="13"/>
  <c r="CQ36" i="13"/>
  <c r="CI36" i="13"/>
  <c r="CA36" i="13"/>
  <c r="BS36" i="13"/>
  <c r="FF36" i="13"/>
  <c r="EX36" i="13"/>
  <c r="EP36" i="13"/>
  <c r="FK34" i="13"/>
  <c r="BM36" i="13"/>
  <c r="BE36" i="13"/>
  <c r="AW36" i="13"/>
  <c r="AO36" i="13"/>
  <c r="AG36" i="13"/>
  <c r="Y36" i="13"/>
  <c r="Q36" i="13"/>
  <c r="I36" i="13"/>
  <c r="ED36" i="13"/>
  <c r="DV36" i="13"/>
  <c r="DN36" i="13"/>
  <c r="DF36" i="13"/>
  <c r="CX36" i="13"/>
  <c r="CP36" i="13"/>
  <c r="CH36" i="13"/>
  <c r="BZ36" i="13"/>
  <c r="BR36" i="13"/>
  <c r="FE36" i="13"/>
  <c r="EW36" i="13"/>
  <c r="EO36" i="13"/>
  <c r="C36" i="13"/>
  <c r="S36" i="13"/>
  <c r="FK4" i="13"/>
  <c r="R36" i="13"/>
  <c r="FK33" i="13"/>
  <c r="AO4" i="11"/>
  <c r="AP4" i="11"/>
  <c r="AQ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U4" i="11"/>
  <c r="GX41" i="10" l="1"/>
  <c r="GW41" i="10"/>
  <c r="GV41" i="10"/>
  <c r="GU41" i="10"/>
  <c r="GT41" i="10"/>
  <c r="GS41" i="10"/>
  <c r="GR41" i="10"/>
  <c r="GQ41" i="10"/>
  <c r="GP41" i="10"/>
  <c r="GO41" i="10"/>
  <c r="GN41" i="10"/>
  <c r="GM41" i="10"/>
  <c r="GL41" i="10"/>
  <c r="GK41" i="10"/>
  <c r="GJ41" i="10"/>
  <c r="GI41" i="10"/>
  <c r="GH41" i="10"/>
  <c r="GG41" i="10"/>
  <c r="GF41" i="10"/>
  <c r="GE41" i="10"/>
  <c r="GD41" i="10"/>
  <c r="GC41" i="10"/>
  <c r="GB41" i="10"/>
  <c r="GA41" i="10"/>
  <c r="FZ41" i="10"/>
  <c r="FY41" i="10"/>
  <c r="FX41" i="10"/>
  <c r="FW41" i="10"/>
  <c r="FV41" i="10"/>
  <c r="FU41" i="10"/>
  <c r="FT41" i="10"/>
  <c r="FS41" i="10"/>
  <c r="FR41" i="10"/>
  <c r="FQ41" i="10"/>
  <c r="FP41" i="10"/>
  <c r="FO41" i="10"/>
  <c r="FN41" i="10"/>
  <c r="FM41" i="10"/>
  <c r="FL41" i="10"/>
  <c r="FK41" i="10"/>
  <c r="FJ41" i="10"/>
  <c r="FI41" i="10"/>
  <c r="FH41" i="10"/>
  <c r="FG41" i="10"/>
  <c r="FF41" i="10"/>
  <c r="FE41" i="10"/>
  <c r="FD41" i="10"/>
  <c r="FC41" i="10"/>
  <c r="FB41" i="10"/>
  <c r="FA41" i="10"/>
  <c r="EZ41" i="10"/>
  <c r="EY41" i="10"/>
  <c r="EX41" i="10"/>
  <c r="EW41" i="10"/>
  <c r="EV41" i="10"/>
  <c r="EU41" i="10"/>
  <c r="ET41" i="10"/>
  <c r="ES41" i="10"/>
  <c r="ER41" i="10"/>
  <c r="EQ41" i="10"/>
  <c r="EP41" i="10"/>
  <c r="EO41" i="10"/>
  <c r="EN41" i="10"/>
  <c r="EM41" i="10"/>
  <c r="EL41" i="10"/>
  <c r="EK41" i="10"/>
  <c r="EJ41" i="10"/>
  <c r="EI41" i="10"/>
  <c r="EH41" i="10"/>
  <c r="EG41" i="10"/>
  <c r="EF41" i="10"/>
  <c r="EE41" i="10"/>
  <c r="ED41" i="10"/>
  <c r="EC41" i="10"/>
  <c r="EB41" i="10"/>
  <c r="EA41" i="10"/>
  <c r="DZ41" i="10"/>
  <c r="DY41" i="10"/>
  <c r="DX41" i="10"/>
  <c r="DW41" i="10"/>
  <c r="DV41" i="10"/>
  <c r="DU41" i="10"/>
  <c r="DT41" i="10"/>
  <c r="DS41" i="10"/>
  <c r="DR41" i="10"/>
  <c r="DQ41" i="10"/>
  <c r="DP41" i="10"/>
  <c r="DO41" i="10"/>
  <c r="DN41" i="10"/>
  <c r="DM41" i="10"/>
  <c r="DL41" i="10"/>
  <c r="DK41" i="10"/>
  <c r="DJ41" i="10"/>
  <c r="DI41" i="10"/>
  <c r="DH41" i="10"/>
  <c r="DG41" i="10"/>
  <c r="DF41" i="10"/>
  <c r="DE41" i="10"/>
  <c r="DD41" i="10"/>
  <c r="DC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O41" i="10"/>
  <c r="CN41" i="10"/>
  <c r="CM41" i="10"/>
  <c r="CL41" i="10"/>
  <c r="CK41" i="10"/>
  <c r="CJ41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GY39" i="10"/>
  <c r="GY38" i="10"/>
  <c r="GY37" i="10"/>
  <c r="GY36" i="10"/>
  <c r="GY35" i="10"/>
  <c r="GY34" i="10"/>
  <c r="GY33" i="10"/>
  <c r="GY32" i="10"/>
  <c r="GY31" i="10"/>
  <c r="GY30" i="10"/>
  <c r="GY29" i="10"/>
  <c r="GY28" i="10"/>
  <c r="GY27" i="10"/>
  <c r="GY26" i="10"/>
  <c r="GY25" i="10"/>
  <c r="GY24" i="10"/>
  <c r="GY23" i="10"/>
  <c r="GY22" i="10"/>
  <c r="GY21" i="10"/>
  <c r="GY20" i="10"/>
  <c r="GY19" i="10"/>
  <c r="GY18" i="10"/>
  <c r="GY17" i="10"/>
  <c r="GY16" i="10"/>
  <c r="GY15" i="10"/>
  <c r="GY14" i="10"/>
  <c r="GY13" i="10"/>
  <c r="GY12" i="10"/>
  <c r="GY11" i="10"/>
  <c r="GY10" i="10"/>
  <c r="GY9" i="10"/>
  <c r="GY8" i="10"/>
  <c r="GY7" i="10"/>
  <c r="GY6" i="10"/>
  <c r="GY5" i="10"/>
  <c r="GY4" i="10"/>
  <c r="GY3" i="10"/>
  <c r="GY41" i="10" l="1"/>
  <c r="FL17" i="1"/>
  <c r="AZ57" i="1"/>
  <c r="Y16" i="2" l="1"/>
  <c r="Z16" i="2"/>
  <c r="K16" i="2"/>
  <c r="F28" i="2"/>
  <c r="F16" i="2"/>
  <c r="CC28" i="2"/>
  <c r="CB28" i="2"/>
  <c r="GT28" i="2"/>
  <c r="GU28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V28" i="2"/>
  <c r="GW28" i="2"/>
  <c r="F27" i="2"/>
  <c r="F24" i="2"/>
  <c r="F25" i="2"/>
  <c r="F26" i="2"/>
  <c r="F23" i="2"/>
  <c r="F22" i="2"/>
  <c r="F21" i="2"/>
  <c r="GX25" i="2" l="1"/>
  <c r="GX23" i="2"/>
  <c r="GX24" i="2"/>
  <c r="GX21" i="2"/>
  <c r="GX26" i="2"/>
  <c r="GX22" i="2"/>
  <c r="GX27" i="2"/>
  <c r="GX28" i="2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AM36" i="6"/>
  <c r="AM35" i="6"/>
  <c r="AM34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M10" i="6"/>
  <c r="AM9" i="6"/>
  <c r="AM8" i="6"/>
  <c r="AM7" i="6"/>
  <c r="AM6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AM5" i="6"/>
  <c r="H1" i="6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GX15" i="2" l="1"/>
  <c r="GX14" i="2"/>
  <c r="GX13" i="2"/>
  <c r="GX12" i="2"/>
  <c r="GX11" i="2"/>
  <c r="GX10" i="2"/>
  <c r="GX9" i="2"/>
  <c r="GX8" i="2"/>
  <c r="GX7" i="2"/>
  <c r="GX6" i="2"/>
  <c r="GW16" i="2"/>
  <c r="GV16" i="2"/>
  <c r="GU16" i="2"/>
  <c r="GT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J16" i="2"/>
  <c r="I16" i="2"/>
  <c r="H16" i="2"/>
  <c r="G16" i="2"/>
  <c r="GY16" i="2" l="1"/>
  <c r="FL56" i="1" l="1"/>
  <c r="FL55" i="1"/>
  <c r="FL54" i="1"/>
  <c r="FL53" i="1"/>
  <c r="FL52" i="1"/>
  <c r="FL51" i="1"/>
  <c r="FL50" i="1"/>
  <c r="FL49" i="1"/>
  <c r="FL48" i="1"/>
  <c r="FL47" i="1"/>
  <c r="FL46" i="1"/>
  <c r="FL45" i="1"/>
  <c r="FL44" i="1"/>
  <c r="FL43" i="1"/>
  <c r="FL42" i="1"/>
  <c r="FL41" i="1"/>
  <c r="FL40" i="1"/>
  <c r="FL39" i="1"/>
  <c r="FL38" i="1"/>
  <c r="FL37" i="1"/>
  <c r="FL36" i="1"/>
  <c r="FL35" i="1"/>
  <c r="FL34" i="1"/>
  <c r="FL33" i="1"/>
  <c r="FL32" i="1"/>
  <c r="FL31" i="1"/>
  <c r="FL30" i="1"/>
  <c r="FL29" i="1"/>
  <c r="FL28" i="1"/>
  <c r="FL27" i="1"/>
  <c r="FL26" i="1"/>
  <c r="FL25" i="1"/>
  <c r="FL24" i="1"/>
  <c r="FL23" i="1"/>
  <c r="FL22" i="1"/>
  <c r="FL21" i="1"/>
  <c r="FL20" i="1"/>
  <c r="FL19" i="1"/>
  <c r="FL18" i="1"/>
  <c r="FL16" i="1"/>
  <c r="FL15" i="1"/>
  <c r="E57" i="1" l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FL57" i="1" l="1"/>
  <c r="L5" i="11" l="1"/>
  <c r="E5" i="11"/>
  <c r="O5" i="11"/>
  <c r="G5" i="11"/>
  <c r="D5" i="11"/>
  <c r="C5" i="11"/>
  <c r="B5" i="11"/>
  <c r="S5" i="11"/>
  <c r="M5" i="11"/>
  <c r="P5" i="11"/>
  <c r="H5" i="11"/>
  <c r="J5" i="11"/>
  <c r="F5" i="11"/>
  <c r="I5" i="11"/>
  <c r="T5" i="11"/>
  <c r="N5" i="11"/>
  <c r="K5" i="11"/>
</calcChain>
</file>

<file path=xl/sharedStrings.xml><?xml version="1.0" encoding="utf-8"?>
<sst xmlns="http://schemas.openxmlformats.org/spreadsheetml/2006/main" count="4686" uniqueCount="1791">
  <si>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</si>
  <si>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</si>
  <si>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</si>
  <si>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</si>
  <si>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</si>
  <si>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</si>
  <si>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</si>
  <si>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</si>
  <si>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</si>
  <si>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</si>
  <si>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</si>
  <si>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</si>
  <si>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</si>
  <si>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</si>
  <si>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</si>
  <si>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 and land application</t>
  </si>
  <si>
    <t>Manure treatment (biogas) and land application</t>
  </si>
  <si>
    <t>Forestry, logging and related service activities (02)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</si>
  <si>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</si>
  <si>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</si>
  <si>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</si>
  <si>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</si>
  <si>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</si>
  <si>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</si>
  <si>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</si>
  <si>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</si>
  <si>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</si>
  <si>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</si>
  <si>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</si>
  <si>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</si>
  <si>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</si>
  <si>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</si>
  <si>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</si>
  <si>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</si>
  <si>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</si>
  <si>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</si>
  <si>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</si>
  <si>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</si>
  <si>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</si>
  <si>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</si>
  <si>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</si>
  <si>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</si>
  <si>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Woodwaste</t>
  </si>
  <si>
    <t>Pulp</t>
  </si>
  <si>
    <t>Recycling of waste paper</t>
  </si>
  <si>
    <t>Paper</t>
  </si>
  <si>
    <t>Manufacture of coke oven products</t>
  </si>
  <si>
    <t>Petroleum Refinery</t>
  </si>
  <si>
    <t>Processing of nuclear fuel</t>
  </si>
  <si>
    <t>Plastics, basic</t>
  </si>
  <si>
    <t>Recycling of plastics waste</t>
  </si>
  <si>
    <t>N-fertiliser</t>
  </si>
  <si>
    <t>P- and other fertiliser</t>
  </si>
  <si>
    <t>Chemicals nec</t>
  </si>
  <si>
    <t>Manufacture of glass and glass products</t>
  </si>
  <si>
    <t>Recycling of glass waste</t>
  </si>
  <si>
    <t>Manufacture of ceramic goods</t>
  </si>
  <si>
    <t>Manufacture of bricks, tiles and construction products, in baked clay</t>
  </si>
  <si>
    <t>Manufacture of cement, lime and plaster</t>
  </si>
  <si>
    <t>Recycling of ash</t>
  </si>
  <si>
    <t>Manufacture of other non-metallic mineral products n.e.c.</t>
  </si>
  <si>
    <t>Manufacture of basic iron and steel and of ferro-alloys and first products thereof</t>
  </si>
  <si>
    <t>Recycling of steel scrap</t>
  </si>
  <si>
    <t>Precious metals production</t>
  </si>
  <si>
    <t>Recycling of pecious metals waste</t>
  </si>
  <si>
    <t>Aluminium production</t>
  </si>
  <si>
    <t>Recycling of aluminium waste</t>
  </si>
  <si>
    <t>Lead, zinc and tin production</t>
  </si>
  <si>
    <t>Recycling of lead, zinc and tin waste</t>
  </si>
  <si>
    <t>Copper production</t>
  </si>
  <si>
    <t>Recycling of copper waste</t>
  </si>
  <si>
    <t>Other non-ferrous metal production</t>
  </si>
  <si>
    <t>Recycling of other non-ferrous metals waste</t>
  </si>
  <si>
    <t>Casting of metals</t>
  </si>
  <si>
    <t>Recycling of waste and scrap</t>
  </si>
  <si>
    <t>Glass bottles directly reused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</si>
  <si>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</si>
  <si>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</si>
  <si>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</si>
  <si>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</si>
  <si>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</si>
  <si>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</si>
  <si>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</si>
  <si>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</si>
  <si>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</si>
  <si>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</si>
  <si>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</si>
  <si>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</si>
  <si>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</si>
  <si>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</si>
  <si>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</si>
  <si>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</si>
  <si>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</si>
  <si>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Recycling of construction waste</t>
  </si>
  <si>
    <t>Sale, maintenance, repair of motor vehicles, motor vehicles parts, motorcycles, motor cycles parts and accessoiries</t>
  </si>
  <si>
    <t>Retail sale of automotive fuel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</si>
  <si>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</si>
  <si>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</si>
  <si>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</si>
  <si>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</si>
  <si>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</si>
  <si>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Other business activities (74)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</si>
  <si>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</si>
  <si>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</si>
  <si>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</si>
  <si>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</si>
  <si>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</si>
  <si>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</si>
  <si>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</si>
  <si>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</t>
  </si>
  <si>
    <t>Biogasification of paper</t>
  </si>
  <si>
    <t>Biogasification of sewage slugde</t>
  </si>
  <si>
    <t>Composting of food waste</t>
  </si>
  <si>
    <t>Composting of paper and wood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</si>
  <si>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</si>
  <si>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</si>
  <si>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</si>
  <si>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</si>
  <si>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</si>
  <si>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</si>
  <si>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</si>
  <si>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</si>
  <si>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Extra-territorial organizations and bodies</t>
  </si>
  <si>
    <t>A_PARI</t>
  </si>
  <si>
    <t>A_WHEA</t>
  </si>
  <si>
    <t>A_OCER</t>
  </si>
  <si>
    <t>A_FVEG</t>
  </si>
  <si>
    <t>A_OILS</t>
  </si>
  <si>
    <t>A_SUGB</t>
  </si>
  <si>
    <t>A_FIBR</t>
  </si>
  <si>
    <t>A_OTCR</t>
  </si>
  <si>
    <t>A_CATL</t>
  </si>
  <si>
    <t>A_PIGS</t>
  </si>
  <si>
    <t>A_PLTR</t>
  </si>
  <si>
    <t>A_OMEA</t>
  </si>
  <si>
    <t>A_OANP</t>
  </si>
  <si>
    <t>A_MILK</t>
  </si>
  <si>
    <t>A_WOOL</t>
  </si>
  <si>
    <t>A_MANC</t>
  </si>
  <si>
    <t>A_MANB</t>
  </si>
  <si>
    <t>A_FORE</t>
  </si>
  <si>
    <t>A_FISH</t>
  </si>
  <si>
    <t>A_COAL</t>
  </si>
  <si>
    <t>A_COIL</t>
  </si>
  <si>
    <t>A_GASE</t>
  </si>
  <si>
    <t>A_OGPL</t>
  </si>
  <si>
    <t>A_ORAN</t>
  </si>
  <si>
    <t>A_IRON</t>
  </si>
  <si>
    <t>A_COPO</t>
  </si>
  <si>
    <t>A_NIKO</t>
  </si>
  <si>
    <t>A_ALUO</t>
  </si>
  <si>
    <t>A_PREO</t>
  </si>
  <si>
    <t>A_LZTO</t>
  </si>
  <si>
    <t>A_ONFO</t>
  </si>
  <si>
    <t>A_STON</t>
  </si>
  <si>
    <t>A_SDCL</t>
  </si>
  <si>
    <t>A_CHMF</t>
  </si>
  <si>
    <t>A_PCAT</t>
  </si>
  <si>
    <t>A_PPIG</t>
  </si>
  <si>
    <t>A_PPLT</t>
  </si>
  <si>
    <t>A_POME</t>
  </si>
  <si>
    <t>A_VOIL</t>
  </si>
  <si>
    <t>A_DAIR</t>
  </si>
  <si>
    <t>A_RICE</t>
  </si>
  <si>
    <t>A_SUGR</t>
  </si>
  <si>
    <t>A_OFOD</t>
  </si>
  <si>
    <t>A_BEVR</t>
  </si>
  <si>
    <t>A_FSHP</t>
  </si>
  <si>
    <t>A_TOBC</t>
  </si>
  <si>
    <t>A_TEXT</t>
  </si>
  <si>
    <t>A_GARM</t>
  </si>
  <si>
    <t>A_LETH</t>
  </si>
  <si>
    <t>A_WOOD</t>
  </si>
  <si>
    <t>A_WOOW</t>
  </si>
  <si>
    <t>A_PULP</t>
  </si>
  <si>
    <t>A_PAPR</t>
  </si>
  <si>
    <t>A_PAPE</t>
  </si>
  <si>
    <t>A_MDIA</t>
  </si>
  <si>
    <t>A_COKE</t>
  </si>
  <si>
    <t>A_REFN</t>
  </si>
  <si>
    <t>A_NUCF</t>
  </si>
  <si>
    <t>A_PLAS</t>
  </si>
  <si>
    <t>A_PLAW</t>
  </si>
  <si>
    <t>A_NFER</t>
  </si>
  <si>
    <t>A_PFER</t>
  </si>
  <si>
    <t>A_CHEM</t>
  </si>
  <si>
    <t>A_RUBP</t>
  </si>
  <si>
    <t>A_GLAS</t>
  </si>
  <si>
    <t>A_GLAW</t>
  </si>
  <si>
    <t>A_CRMC</t>
  </si>
  <si>
    <t>A_BRIK</t>
  </si>
  <si>
    <t>A_CMNT</t>
  </si>
  <si>
    <t>A_ASHW</t>
  </si>
  <si>
    <t>A_ONMM</t>
  </si>
  <si>
    <t>A_STEL</t>
  </si>
  <si>
    <t>A_STEW</t>
  </si>
  <si>
    <t>A_PREM</t>
  </si>
  <si>
    <t>A_PREW</t>
  </si>
  <si>
    <t>A_ALUM</t>
  </si>
  <si>
    <t>A_ALUW</t>
  </si>
  <si>
    <t>A_LZTP</t>
  </si>
  <si>
    <t>A_LZTW</t>
  </si>
  <si>
    <t>A_COPP</t>
  </si>
  <si>
    <t>A_COPW</t>
  </si>
  <si>
    <t>A_ONFM</t>
  </si>
  <si>
    <t>A_ONFW</t>
  </si>
  <si>
    <t>A_METC</t>
  </si>
  <si>
    <t>A_FABM</t>
  </si>
  <si>
    <t>A_MACH</t>
  </si>
  <si>
    <t>A_OFMA</t>
  </si>
  <si>
    <t>A_ELMA</t>
  </si>
  <si>
    <t>A_RATV</t>
  </si>
  <si>
    <t>A_MEIN</t>
  </si>
  <si>
    <t>A_MOTO</t>
  </si>
  <si>
    <t>A_OTRE</t>
  </si>
  <si>
    <t>A_FURN</t>
  </si>
  <si>
    <t>A_RYMS</t>
  </si>
  <si>
    <t>A_BOTW</t>
  </si>
  <si>
    <t>A_POWC</t>
  </si>
  <si>
    <t>A_POWG</t>
  </si>
  <si>
    <t>A_POWN</t>
  </si>
  <si>
    <t>A_POWH</t>
  </si>
  <si>
    <t>A_POWW</t>
  </si>
  <si>
    <t>A_POWP</t>
  </si>
  <si>
    <t>A_POWB</t>
  </si>
  <si>
    <t>A_POWS</t>
  </si>
  <si>
    <t>A_POWE</t>
  </si>
  <si>
    <t>A_POWO</t>
  </si>
  <si>
    <t>A_POWM</t>
  </si>
  <si>
    <t>A_POWZ</t>
  </si>
  <si>
    <t>A_POWT</t>
  </si>
  <si>
    <t>A_POWD</t>
  </si>
  <si>
    <t>A_GASD</t>
  </si>
  <si>
    <t>A_HWAT</t>
  </si>
  <si>
    <t>A_WATR</t>
  </si>
  <si>
    <t>A_CONS</t>
  </si>
  <si>
    <t>A_CONW</t>
  </si>
  <si>
    <t>A_TDMO</t>
  </si>
  <si>
    <t>A_TDFU</t>
  </si>
  <si>
    <t>A_TDWH</t>
  </si>
  <si>
    <t>A_TDRT</t>
  </si>
  <si>
    <t>A_HORE</t>
  </si>
  <si>
    <t>A_TRAI</t>
  </si>
  <si>
    <t>A_TLND</t>
  </si>
  <si>
    <t>A_TPIP</t>
  </si>
  <si>
    <t>A_TWAS</t>
  </si>
  <si>
    <t>A_TWAI</t>
  </si>
  <si>
    <t>A_TAIR</t>
  </si>
  <si>
    <t>A_TAUX</t>
  </si>
  <si>
    <t>A_PTEL</t>
  </si>
  <si>
    <t>A_FINT</t>
  </si>
  <si>
    <t>A_FINS</t>
  </si>
  <si>
    <t>A_FAUX</t>
  </si>
  <si>
    <t>A_REAL</t>
  </si>
  <si>
    <t>A_MARE</t>
  </si>
  <si>
    <t>A_COMP</t>
  </si>
  <si>
    <t>A_RESD</t>
  </si>
  <si>
    <t>A_OBUS</t>
  </si>
  <si>
    <t>A_PADF</t>
  </si>
  <si>
    <t>A_EDUC</t>
  </si>
  <si>
    <t>A_HEAL</t>
  </si>
  <si>
    <t>A_INCF</t>
  </si>
  <si>
    <t>A_INCP</t>
  </si>
  <si>
    <t>A_INCL</t>
  </si>
  <si>
    <t>A_INCM</t>
  </si>
  <si>
    <t>A_INCT</t>
  </si>
  <si>
    <t>A_INCW</t>
  </si>
  <si>
    <t>A_INCO</t>
  </si>
  <si>
    <t>A_BIOF</t>
  </si>
  <si>
    <t>A_BIOP</t>
  </si>
  <si>
    <t>A_BIOS</t>
  </si>
  <si>
    <t>A_COMF</t>
  </si>
  <si>
    <t>A_COMW</t>
  </si>
  <si>
    <t>A_WASF</t>
  </si>
  <si>
    <t>A_WASO</t>
  </si>
  <si>
    <t>A_LANF</t>
  </si>
  <si>
    <t>A_LANP</t>
  </si>
  <si>
    <t>A_LANL</t>
  </si>
  <si>
    <t>A_LANI</t>
  </si>
  <si>
    <t>A_LANT</t>
  </si>
  <si>
    <t>A_LANW</t>
  </si>
  <si>
    <t>A_ORGA</t>
  </si>
  <si>
    <t>A_RECR</t>
  </si>
  <si>
    <t>A_OSER</t>
  </si>
  <si>
    <t>A_PRHH</t>
  </si>
  <si>
    <t>A_EXTO</t>
  </si>
  <si>
    <t>TOT</t>
  </si>
  <si>
    <t>C</t>
  </si>
  <si>
    <t>F</t>
  </si>
  <si>
    <t>G</t>
  </si>
  <si>
    <t>H</t>
  </si>
  <si>
    <t>I</t>
  </si>
  <si>
    <t>J</t>
  </si>
  <si>
    <t>K</t>
  </si>
  <si>
    <t>L</t>
  </si>
  <si>
    <t>O</t>
  </si>
  <si>
    <t>P</t>
  </si>
  <si>
    <t>Code</t>
  </si>
  <si>
    <t>A</t>
  </si>
  <si>
    <t>1t3</t>
  </si>
  <si>
    <t>B</t>
  </si>
  <si>
    <t>5t9</t>
  </si>
  <si>
    <t>CA</t>
  </si>
  <si>
    <t>10t12</t>
  </si>
  <si>
    <t>CB</t>
  </si>
  <si>
    <t>13t15</t>
  </si>
  <si>
    <t>CC</t>
  </si>
  <si>
    <t>16t18</t>
  </si>
  <si>
    <t>CD</t>
  </si>
  <si>
    <t>CE</t>
  </si>
  <si>
    <t>CG</t>
  </si>
  <si>
    <t>22t23</t>
  </si>
  <si>
    <t>CH</t>
  </si>
  <si>
    <t>24t25</t>
  </si>
  <si>
    <t>CI,CJ</t>
  </si>
  <si>
    <t>26t27</t>
  </si>
  <si>
    <t>CK</t>
  </si>
  <si>
    <t>CL</t>
  </si>
  <si>
    <t>29t30</t>
  </si>
  <si>
    <t>CM</t>
  </si>
  <si>
    <t>31t33</t>
  </si>
  <si>
    <t>D,E</t>
  </si>
  <si>
    <t>35t39</t>
  </si>
  <si>
    <t>41t43</t>
  </si>
  <si>
    <t>55t56</t>
  </si>
  <si>
    <t>JA</t>
  </si>
  <si>
    <t>58t60</t>
  </si>
  <si>
    <t>JB</t>
  </si>
  <si>
    <t>JC</t>
  </si>
  <si>
    <t>62t63</t>
  </si>
  <si>
    <t>64-66</t>
  </si>
  <si>
    <t>69t82</t>
  </si>
  <si>
    <t>QA,QB</t>
  </si>
  <si>
    <t>86t88</t>
  </si>
  <si>
    <t>R</t>
  </si>
  <si>
    <t>90t93</t>
  </si>
  <si>
    <t>S</t>
  </si>
  <si>
    <t>94t96</t>
  </si>
  <si>
    <t>T</t>
  </si>
  <si>
    <t>97t98</t>
  </si>
  <si>
    <t>U</t>
  </si>
  <si>
    <t>49t52</t>
  </si>
  <si>
    <t>Fishing, operating of fish hatcheries and fish farms; service activities incidental to fishing (03)</t>
  </si>
  <si>
    <t>Mining of coal and lignite; extraction of peat (05,0892)</t>
  </si>
  <si>
    <t>Mining of uranium and thorium ores (0721)</t>
  </si>
  <si>
    <t>Manufacture of tobacco products (12)</t>
  </si>
  <si>
    <t>Manufacture of textiles (13)</t>
  </si>
  <si>
    <t>Manufacture of wearing apparel; dressing and dyeing of fur (14,15)</t>
  </si>
  <si>
    <t>Tanning and dressing of leather; manufacture of luggage, handbags, saddlery, harness and footwear (15)</t>
  </si>
  <si>
    <t>Manufacture of wood and of products of wood and cork, except furniture; manufacture of articles of straw and plaiting materials (16)</t>
  </si>
  <si>
    <t>Publishing, printing and reproduction of recorded media (58,59)</t>
  </si>
  <si>
    <t>Manufacture of rubber and plastic products (22)</t>
  </si>
  <si>
    <t>Manufacture of machinery and equipment n.e.c. (28)</t>
  </si>
  <si>
    <t>Manufacture of fabricated metal products, except machinery and equipment (25)</t>
  </si>
  <si>
    <t>Manufacture of medical, precision and optical instruments, watches and clocks (26)</t>
  </si>
  <si>
    <t>Manufacture of electrical machinery and apparatus n.e.c. (27,28)</t>
  </si>
  <si>
    <t>Manufacture of office machinery and computers (26)</t>
  </si>
  <si>
    <t>Manufacture of radio, television and communication equipment and apparatus (26)</t>
  </si>
  <si>
    <t>Manufacture of motor vehicles, trailers and semi-trailers (29)</t>
  </si>
  <si>
    <t>Manufacture of other transport equipment (30)</t>
  </si>
  <si>
    <t>Manufacture of furniture; manufacturing n.e.c. (31,32)</t>
  </si>
  <si>
    <t>Construction (41,42)</t>
  </si>
  <si>
    <t>Wholesale trade and commission trade, except of motor vehicles and motorcycles (46)</t>
  </si>
  <si>
    <t>Retail trade, except of motor vehicles and motorcycles; repair of personal and household goods (47)</t>
  </si>
  <si>
    <t>Hotels and restaurants (55,56)</t>
  </si>
  <si>
    <t>Air transport (51)</t>
  </si>
  <si>
    <t>Supporting and auxiliary transport activities; activities of travel agencies (52)</t>
  </si>
  <si>
    <t>Post and telecommunications (53)</t>
  </si>
  <si>
    <t>Financial intermediation, except insurance and pension funding (64)</t>
  </si>
  <si>
    <t>Insurance and pension funding, except compulsory social security (65)</t>
  </si>
  <si>
    <t>Activities auxiliary to financial intermediation (66)</t>
  </si>
  <si>
    <t>Real estate activities (68)</t>
  </si>
  <si>
    <t>Renting of machinery and equipment without operator and of personal and household goods (77)</t>
  </si>
  <si>
    <t>Research and development (72)</t>
  </si>
  <si>
    <t>Computer and related activities</t>
  </si>
  <si>
    <t>Public administration and defence; compulsory social security (84)</t>
  </si>
  <si>
    <t>Education (85)</t>
  </si>
  <si>
    <t>Health and social work (86)</t>
  </si>
  <si>
    <t>Activities of membership organisation n.e.c. (94)</t>
  </si>
  <si>
    <t>Recreational, cultural and sporting activities (R)</t>
  </si>
  <si>
    <t>Other service activities (S)</t>
  </si>
  <si>
    <t>Private households with employed persons (T)</t>
  </si>
  <si>
    <t>Division</t>
  </si>
  <si>
    <t>NACE Rev2 code</t>
  </si>
  <si>
    <t>M,N</t>
  </si>
  <si>
    <t>R,S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</si>
  <si>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</si>
  <si>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</si>
  <si>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</si>
  <si>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</si>
  <si>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</si>
  <si>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</si>
  <si>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</si>
  <si>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</si>
  <si>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</si>
  <si>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</si>
  <si>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</si>
  <si>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</si>
  <si>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</si>
  <si>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</si>
  <si>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</si>
  <si>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</si>
  <si>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</si>
  <si>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</si>
  <si>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</si>
  <si>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</si>
  <si>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</si>
  <si>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</si>
  <si>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</si>
  <si>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</si>
  <si>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</si>
  <si>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</si>
  <si>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</si>
  <si>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</si>
  <si>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</si>
  <si>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</si>
  <si>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</si>
  <si>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</si>
  <si>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</si>
  <si>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</si>
  <si>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</si>
  <si>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</si>
  <si>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</si>
  <si>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</si>
  <si>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</si>
  <si>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</si>
  <si>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</si>
  <si>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</si>
  <si>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</si>
  <si>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</si>
  <si>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</si>
  <si>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</si>
  <si>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</si>
  <si>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</si>
  <si>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</si>
  <si>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</si>
  <si>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</si>
  <si>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</si>
  <si>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</si>
  <si>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waste to recycling</t>
  </si>
  <si>
    <t>Paper waste to recycling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</si>
  <si>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</si>
  <si>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</si>
  <si>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</si>
  <si>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</si>
  <si>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</si>
  <si>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</si>
  <si>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</si>
  <si>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</si>
  <si>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</si>
  <si>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</si>
  <si>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</si>
  <si>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</si>
  <si>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</si>
  <si>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</si>
  <si>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</si>
  <si>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</si>
  <si>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</si>
  <si>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</si>
  <si>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</si>
  <si>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</si>
  <si>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</si>
  <si>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</si>
  <si>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</si>
  <si>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</si>
  <si>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Recycled waste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</si>
  <si>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</si>
  <si>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</si>
  <si>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</si>
  <si>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</si>
  <si>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</si>
  <si>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</si>
  <si>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</si>
  <si>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Recycled glass waste</t>
  </si>
  <si>
    <t>Ceramic goods</t>
  </si>
  <si>
    <t>Bricks, tiles and construction products, in baked clay</t>
  </si>
  <si>
    <t>Cement, lime and plaster</t>
  </si>
  <si>
    <t>Recycled ash</t>
  </si>
  <si>
    <t>Other non-metallic mineral products</t>
  </si>
  <si>
    <t>Basic iron and steel and of ferro-alloys and first products thereof</t>
  </si>
  <si>
    <t>Recycled steel scrap</t>
  </si>
  <si>
    <t>Precious metals</t>
  </si>
  <si>
    <t>Recycled pecious metals waste</t>
  </si>
  <si>
    <t>Aluminium and aluminium products</t>
  </si>
  <si>
    <t>Recycled aluminium waste</t>
  </si>
  <si>
    <t>Lead, zinc and tin and products thereof</t>
  </si>
  <si>
    <t>Recycled lead, zinc and tin waste</t>
  </si>
  <si>
    <t>Copper products</t>
  </si>
  <si>
    <t>Recycled copper waste</t>
  </si>
  <si>
    <t>Other non-ferrous metal products</t>
  </si>
  <si>
    <t>Recycled other non-ferrous metals waste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</si>
  <si>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</si>
  <si>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</si>
  <si>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</si>
  <si>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</si>
  <si>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</si>
  <si>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</si>
  <si>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</si>
  <si>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</si>
  <si>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</si>
  <si>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</si>
  <si>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</si>
  <si>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</si>
  <si>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</si>
  <si>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</si>
  <si>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</si>
  <si>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</si>
  <si>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</si>
  <si>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</si>
  <si>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</si>
  <si>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</si>
  <si>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</si>
  <si>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</si>
  <si>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</si>
  <si>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</si>
  <si>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</si>
  <si>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</si>
  <si>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</si>
  <si>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</si>
  <si>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</si>
  <si>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</si>
  <si>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</si>
  <si>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</si>
  <si>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</si>
  <si>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</si>
  <si>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Construction waste to recycling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</si>
  <si>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</si>
  <si>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</si>
  <si>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</si>
  <si>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</si>
  <si>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</si>
  <si>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</si>
  <si>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</si>
  <si>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</si>
  <si>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</si>
  <si>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</si>
  <si>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</si>
  <si>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</si>
  <si>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</si>
  <si>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</si>
  <si>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</si>
  <si>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</si>
  <si>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</si>
  <si>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</si>
  <si>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</si>
  <si>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</si>
  <si>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</si>
  <si>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</si>
  <si>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</si>
  <si>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to incineration</t>
  </si>
  <si>
    <t>Paper waste to incineration</t>
  </si>
  <si>
    <t>Plastic waste to incineration</t>
  </si>
  <si>
    <t>Inert/metal waste to incineration</t>
  </si>
  <si>
    <t>Textiles waste to incineration</t>
  </si>
  <si>
    <t>Wood waste to incineration</t>
  </si>
  <si>
    <t>Oil/hazardous waste to incineration</t>
  </si>
  <si>
    <t>Food  waste to biogas treatment</t>
  </si>
  <si>
    <t>Paper waste to biogas treatment</t>
  </si>
  <si>
    <t>Sewage sludge to biogas treatment</t>
  </si>
  <si>
    <t>Food waste to composting</t>
  </si>
  <si>
    <t>Paper and wood to composting</t>
  </si>
  <si>
    <t>Food waste to waste water treatment</t>
  </si>
  <si>
    <t>Other waste to waste water treatment</t>
  </si>
  <si>
    <t>Food waste to Landfill</t>
  </si>
  <si>
    <t>Paper waste to Landfill</t>
  </si>
  <si>
    <t>Plastic waste to Landfill</t>
  </si>
  <si>
    <t>Inert/metal/hazardous waste to Landfill</t>
  </si>
  <si>
    <t>Textiles waste to Landfill</t>
  </si>
  <si>
    <t>Wood waste to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</si>
  <si>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</si>
  <si>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</si>
  <si>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</si>
  <si>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</si>
  <si>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p01.a</t>
  </si>
  <si>
    <t>p01.b</t>
  </si>
  <si>
    <t>p01.c</t>
  </si>
  <si>
    <t>p01.d</t>
  </si>
  <si>
    <t>p01.e</t>
  </si>
  <si>
    <t>p01.f</t>
  </si>
  <si>
    <t>p01.g</t>
  </si>
  <si>
    <t>p01.h</t>
  </si>
  <si>
    <t>p01.i</t>
  </si>
  <si>
    <t>p01.j</t>
  </si>
  <si>
    <t>p01.k</t>
  </si>
  <si>
    <t>p01.l</t>
  </si>
  <si>
    <t>p01.m</t>
  </si>
  <si>
    <t>p01.n</t>
  </si>
  <si>
    <t>p01.o</t>
  </si>
  <si>
    <t>p01.w.1</t>
  </si>
  <si>
    <t>p01.w.2</t>
  </si>
  <si>
    <t>p02</t>
  </si>
  <si>
    <t>p05</t>
  </si>
  <si>
    <t>p10.a</t>
  </si>
  <si>
    <t>p10.b</t>
  </si>
  <si>
    <t>p10.c</t>
  </si>
  <si>
    <t>p10.d</t>
  </si>
  <si>
    <t>p10.e</t>
  </si>
  <si>
    <t>p10.f</t>
  </si>
  <si>
    <t>p10.g</t>
  </si>
  <si>
    <t>p10.h</t>
  </si>
  <si>
    <t>p11.a</t>
  </si>
  <si>
    <t>p11.b</t>
  </si>
  <si>
    <t>p11.b.1</t>
  </si>
  <si>
    <t>p11.c</t>
  </si>
  <si>
    <t>p12</t>
  </si>
  <si>
    <t>p13.1</t>
  </si>
  <si>
    <t>p13.20.11</t>
  </si>
  <si>
    <t>p13.20.12</t>
  </si>
  <si>
    <t>p13.20.13</t>
  </si>
  <si>
    <t>p13.20.14</t>
  </si>
  <si>
    <t>p13.20.15</t>
  </si>
  <si>
    <t>p13.20.16</t>
  </si>
  <si>
    <t>p14.1</t>
  </si>
  <si>
    <t>p14.2</t>
  </si>
  <si>
    <t>p14.3</t>
  </si>
  <si>
    <t>p15.a</t>
  </si>
  <si>
    <t>p15.b</t>
  </si>
  <si>
    <t>p15.c</t>
  </si>
  <si>
    <t>p15.d</t>
  </si>
  <si>
    <t>p15.e</t>
  </si>
  <si>
    <t>p15.f</t>
  </si>
  <si>
    <t>p15.g</t>
  </si>
  <si>
    <t>p15.h</t>
  </si>
  <si>
    <t>p15.i</t>
  </si>
  <si>
    <t>p15.j</t>
  </si>
  <si>
    <t>p15.k</t>
  </si>
  <si>
    <t>p16</t>
  </si>
  <si>
    <t>p17</t>
  </si>
  <si>
    <t>p18</t>
  </si>
  <si>
    <t>p19</t>
  </si>
  <si>
    <t>p20</t>
  </si>
  <si>
    <t>p20.w</t>
  </si>
  <si>
    <t>p21.1</t>
  </si>
  <si>
    <t>p21.w.1</t>
  </si>
  <si>
    <t>p21.2</t>
  </si>
  <si>
    <t>p22</t>
  </si>
  <si>
    <t>p23.1.a</t>
  </si>
  <si>
    <t>p23.1.b</t>
  </si>
  <si>
    <t>p23.1.c</t>
  </si>
  <si>
    <t>p23.20.a</t>
  </si>
  <si>
    <t>p23.20.b</t>
  </si>
  <si>
    <t>p23.20.c</t>
  </si>
  <si>
    <t>p23.20.d</t>
  </si>
  <si>
    <t>p23.20.e</t>
  </si>
  <si>
    <t>p23.20.f</t>
  </si>
  <si>
    <t>p23.20.g</t>
  </si>
  <si>
    <t>p23.20.h</t>
  </si>
  <si>
    <t>p23.20.i</t>
  </si>
  <si>
    <t>p23.20.j</t>
  </si>
  <si>
    <t>p23.20.k</t>
  </si>
  <si>
    <t>p23.20.l</t>
  </si>
  <si>
    <t>p23.20.m</t>
  </si>
  <si>
    <t>p23.20.n</t>
  </si>
  <si>
    <t>p23.20.o</t>
  </si>
  <si>
    <t>p23.20.p</t>
  </si>
  <si>
    <t>p23.20.q</t>
  </si>
  <si>
    <t>p23.20.r</t>
  </si>
  <si>
    <t>p23.3</t>
  </si>
  <si>
    <t>p24.a</t>
  </si>
  <si>
    <t>p24.a.w</t>
  </si>
  <si>
    <t>p24.b</t>
  </si>
  <si>
    <t>p24.c</t>
  </si>
  <si>
    <t>p24.d</t>
  </si>
  <si>
    <t>p24.e</t>
  </si>
  <si>
    <t>p24.f</t>
  </si>
  <si>
    <t>p24.g</t>
  </si>
  <si>
    <t>p24.h</t>
  </si>
  <si>
    <t>p24.i</t>
  </si>
  <si>
    <t>p25</t>
  </si>
  <si>
    <t>p26.a</t>
  </si>
  <si>
    <t>p26.w.1</t>
  </si>
  <si>
    <t>p26.b</t>
  </si>
  <si>
    <t>p26.c</t>
  </si>
  <si>
    <t>p26.d</t>
  </si>
  <si>
    <t>p26.d.w</t>
  </si>
  <si>
    <t>p26.e</t>
  </si>
  <si>
    <t>p27.a</t>
  </si>
  <si>
    <t>p27.a.w</t>
  </si>
  <si>
    <t>p27.41</t>
  </si>
  <si>
    <t>p27.41.w</t>
  </si>
  <si>
    <t>p27.42</t>
  </si>
  <si>
    <t>p27.42.w</t>
  </si>
  <si>
    <t>p27.43</t>
  </si>
  <si>
    <t>p27.43.w</t>
  </si>
  <si>
    <t>p27.44</t>
  </si>
  <si>
    <t>p27.44.w</t>
  </si>
  <si>
    <t>p27.45</t>
  </si>
  <si>
    <t>p27.45.w</t>
  </si>
  <si>
    <t>p27.5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</si>
  <si>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</si>
  <si>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</si>
  <si>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</si>
  <si>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</si>
  <si>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</si>
  <si>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</si>
  <si>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</si>
  <si>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</si>
  <si>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</si>
  <si>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</si>
  <si>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p37.w.1</t>
  </si>
  <si>
    <t>p40.11.a</t>
  </si>
  <si>
    <t>p40.11.b</t>
  </si>
  <si>
    <t>p40.11.c</t>
  </si>
  <si>
    <t>p40.11.d</t>
  </si>
  <si>
    <t>p40.11.e</t>
  </si>
  <si>
    <t>p40.11.f</t>
  </si>
  <si>
    <t>p40.11.g</t>
  </si>
  <si>
    <t>p40.11.h</t>
  </si>
  <si>
    <t>p40.11.i</t>
  </si>
  <si>
    <t>p40.11.j</t>
  </si>
  <si>
    <t>p40.11.k</t>
  </si>
  <si>
    <t>p40.11.l</t>
  </si>
  <si>
    <t>p40.12</t>
  </si>
  <si>
    <t>p40.13</t>
  </si>
  <si>
    <t>p40.2.a</t>
  </si>
  <si>
    <t>p40.2.b</t>
  </si>
  <si>
    <t>p40.2.c</t>
  </si>
  <si>
    <t>p40.2.d</t>
  </si>
  <si>
    <t>p40.2.e</t>
  </si>
  <si>
    <t>p40.2.1</t>
  </si>
  <si>
    <t>p40.3</t>
  </si>
  <si>
    <t>p41</t>
  </si>
  <si>
    <t>p45</t>
  </si>
  <si>
    <t>p45.w</t>
  </si>
  <si>
    <t>p50.a</t>
  </si>
  <si>
    <t>p50.b</t>
  </si>
  <si>
    <t>p51</t>
  </si>
  <si>
    <t>p52</t>
  </si>
  <si>
    <t>p55</t>
  </si>
  <si>
    <t>p60.1</t>
  </si>
  <si>
    <t>p60.2</t>
  </si>
  <si>
    <t>p60.3</t>
  </si>
  <si>
    <t>p61.1</t>
  </si>
  <si>
    <t>p61.2</t>
  </si>
  <si>
    <t>p62</t>
  </si>
  <si>
    <t>p63</t>
  </si>
  <si>
    <t>p64</t>
  </si>
  <si>
    <t>p65</t>
  </si>
  <si>
    <t>p66</t>
  </si>
  <si>
    <t>p67</t>
  </si>
  <si>
    <t>p70</t>
  </si>
  <si>
    <t>p71</t>
  </si>
  <si>
    <t>p72</t>
  </si>
  <si>
    <t>p73</t>
  </si>
  <si>
    <t>p74</t>
  </si>
  <si>
    <t>p75</t>
  </si>
  <si>
    <t>p80</t>
  </si>
  <si>
    <t>p85</t>
  </si>
  <si>
    <t>p90.1.a</t>
  </si>
  <si>
    <t>p90.1.b</t>
  </si>
  <si>
    <t>p90.1.c</t>
  </si>
  <si>
    <t>p90.1.d</t>
  </si>
  <si>
    <t>p90.1.e</t>
  </si>
  <si>
    <t>p90.1.f</t>
  </si>
  <si>
    <t>p90.1.g</t>
  </si>
  <si>
    <t>p90.2.a</t>
  </si>
  <si>
    <t>p90.2.b</t>
  </si>
  <si>
    <t>p90.2.c</t>
  </si>
  <si>
    <t>p90.3.a</t>
  </si>
  <si>
    <t>p90.3.b</t>
  </si>
  <si>
    <t>p90.4.a</t>
  </si>
  <si>
    <t>p90.4.b</t>
  </si>
  <si>
    <t>p90.5.a</t>
  </si>
  <si>
    <t>p90.5.b</t>
  </si>
  <si>
    <t>p90.5.c</t>
  </si>
  <si>
    <t>p90.5.d</t>
  </si>
  <si>
    <t>p90.5.e</t>
  </si>
  <si>
    <t>p90.5.f</t>
  </si>
  <si>
    <t>p91</t>
  </si>
  <si>
    <t>p92</t>
  </si>
  <si>
    <t>p93</t>
  </si>
  <si>
    <t>p95</t>
  </si>
  <si>
    <t>p99</t>
  </si>
  <si>
    <t>C_PARI</t>
  </si>
  <si>
    <t>C_WHEA</t>
  </si>
  <si>
    <t>C_OCER</t>
  </si>
  <si>
    <t>C_FVEG</t>
  </si>
  <si>
    <t>C_OILS</t>
  </si>
  <si>
    <t>C_SUGB</t>
  </si>
  <si>
    <t>C_FIBR</t>
  </si>
  <si>
    <t>C_OTCR</t>
  </si>
  <si>
    <t>C_CATL</t>
  </si>
  <si>
    <t>C_PIGS</t>
  </si>
  <si>
    <t>C_PLTR</t>
  </si>
  <si>
    <t>C_OMEA</t>
  </si>
  <si>
    <t>C_OANP</t>
  </si>
  <si>
    <t>C_MILK</t>
  </si>
  <si>
    <t>C_WOOL</t>
  </si>
  <si>
    <t>C_MANC</t>
  </si>
  <si>
    <t>C_MANB</t>
  </si>
  <si>
    <t>C_FORE</t>
  </si>
  <si>
    <t>C_FISH</t>
  </si>
  <si>
    <t>C_ANTH</t>
  </si>
  <si>
    <t>C_COKC</t>
  </si>
  <si>
    <t>C_OTBC</t>
  </si>
  <si>
    <t>C_SUBC</t>
  </si>
  <si>
    <t>C_PATF</t>
  </si>
  <si>
    <t>C_LIBC</t>
  </si>
  <si>
    <t>C_BKBP</t>
  </si>
  <si>
    <t>C_PEAT</t>
  </si>
  <si>
    <t>C_COIL</t>
  </si>
  <si>
    <t>C_GASE</t>
  </si>
  <si>
    <t>C_GASL</t>
  </si>
  <si>
    <t>C_OGPL</t>
  </si>
  <si>
    <t>C_ORAN</t>
  </si>
  <si>
    <t>C_IRON</t>
  </si>
  <si>
    <t>C_COPO</t>
  </si>
  <si>
    <t>C_NIKO</t>
  </si>
  <si>
    <t>C_ALUO</t>
  </si>
  <si>
    <t>C_PREO</t>
  </si>
  <si>
    <t>C_LZTO</t>
  </si>
  <si>
    <t>C_ONFO</t>
  </si>
  <si>
    <t>C_STON</t>
  </si>
  <si>
    <t>C_SDCL</t>
  </si>
  <si>
    <t>C_CHMF</t>
  </si>
  <si>
    <t>C_PCAT</t>
  </si>
  <si>
    <t>C_PPIG</t>
  </si>
  <si>
    <t>C_PPLT</t>
  </si>
  <si>
    <t>C_POME</t>
  </si>
  <si>
    <t>C_VOIL</t>
  </si>
  <si>
    <t>C_DAIR</t>
  </si>
  <si>
    <t>C_RICE</t>
  </si>
  <si>
    <t>C_SUGR</t>
  </si>
  <si>
    <t>C_OFOD</t>
  </si>
  <si>
    <t>C_BEVR</t>
  </si>
  <si>
    <t>C_FSHP</t>
  </si>
  <si>
    <t>C_TOBC</t>
  </si>
  <si>
    <t>C_TEXT</t>
  </si>
  <si>
    <t>C_GARM</t>
  </si>
  <si>
    <t>C_LETH</t>
  </si>
  <si>
    <t>C_WOOD</t>
  </si>
  <si>
    <t>C_WOOW</t>
  </si>
  <si>
    <t>C_PULP</t>
  </si>
  <si>
    <t>C_PAPR</t>
  </si>
  <si>
    <t>C_PAPE</t>
  </si>
  <si>
    <t>C_MDIA</t>
  </si>
  <si>
    <t>C_COKE</t>
  </si>
  <si>
    <t>C_GCOK</t>
  </si>
  <si>
    <t>C_COTA</t>
  </si>
  <si>
    <t>C_MGSL</t>
  </si>
  <si>
    <t>C_AGSL</t>
  </si>
  <si>
    <t>C_GJET</t>
  </si>
  <si>
    <t>C_KJET</t>
  </si>
  <si>
    <t>C_KERO</t>
  </si>
  <si>
    <t>C_DOIL</t>
  </si>
  <si>
    <t>C_FOIL</t>
  </si>
  <si>
    <t>C_RGAS</t>
  </si>
  <si>
    <t>C_LPGA</t>
  </si>
  <si>
    <t>C_REFF</t>
  </si>
  <si>
    <t>C_ETHA</t>
  </si>
  <si>
    <t>C_NAPT</t>
  </si>
  <si>
    <t>C_WHSP</t>
  </si>
  <si>
    <t>C_LUBR</t>
  </si>
  <si>
    <t>C_BITU</t>
  </si>
  <si>
    <t>C_PARW</t>
  </si>
  <si>
    <t>C_PETC</t>
  </si>
  <si>
    <t>C_NSPP</t>
  </si>
  <si>
    <t>C_NUCF</t>
  </si>
  <si>
    <t>C_PLAS</t>
  </si>
  <si>
    <t>C_PLAW</t>
  </si>
  <si>
    <t>C_NFER</t>
  </si>
  <si>
    <t>C_PFER</t>
  </si>
  <si>
    <t>C_CHEM</t>
  </si>
  <si>
    <t>C_CHAR</t>
  </si>
  <si>
    <t>C_ADDC</t>
  </si>
  <si>
    <t>C_BIOG</t>
  </si>
  <si>
    <t>C_BIOD</t>
  </si>
  <si>
    <t>C_OBIO</t>
  </si>
  <si>
    <t>C_RUBP</t>
  </si>
  <si>
    <t>C_GLAS</t>
  </si>
  <si>
    <t>C_GLAW</t>
  </si>
  <si>
    <t>C_CRMC</t>
  </si>
  <si>
    <t>C_BRIK</t>
  </si>
  <si>
    <t>C_CMNT</t>
  </si>
  <si>
    <t>C_ASHW</t>
  </si>
  <si>
    <t>C_ONMM</t>
  </si>
  <si>
    <t>C_STEL</t>
  </si>
  <si>
    <t>C_STEW</t>
  </si>
  <si>
    <t>C_PREM</t>
  </si>
  <si>
    <t>C_PREW</t>
  </si>
  <si>
    <t>C_ALUM</t>
  </si>
  <si>
    <t>C_ALUW</t>
  </si>
  <si>
    <t>C_LZTP</t>
  </si>
  <si>
    <t>C_LZTW</t>
  </si>
  <si>
    <t>C_COPP</t>
  </si>
  <si>
    <t>C_COPW</t>
  </si>
  <si>
    <t>C_ONFM</t>
  </si>
  <si>
    <t>C_ONFW</t>
  </si>
  <si>
    <t>C_METC</t>
  </si>
  <si>
    <t>C_FABM</t>
  </si>
  <si>
    <t>C_MACH</t>
  </si>
  <si>
    <t>C_OFMA</t>
  </si>
  <si>
    <t>C_ELMA</t>
  </si>
  <si>
    <t>C_RATV</t>
  </si>
  <si>
    <t>C_MEIN</t>
  </si>
  <si>
    <t>C_MOTO</t>
  </si>
  <si>
    <t>C_OTRE</t>
  </si>
  <si>
    <t>C_FURN</t>
  </si>
  <si>
    <t>C_RYMS</t>
  </si>
  <si>
    <t>C_BOTW</t>
  </si>
  <si>
    <t>C_POWC</t>
  </si>
  <si>
    <t>C_POWG</t>
  </si>
  <si>
    <t>C_POWN</t>
  </si>
  <si>
    <t>C_POWH</t>
  </si>
  <si>
    <t>C_POWW</t>
  </si>
  <si>
    <t>C_POWP</t>
  </si>
  <si>
    <t>C_POWB</t>
  </si>
  <si>
    <t>C_POWS</t>
  </si>
  <si>
    <t>C_POWE</t>
  </si>
  <si>
    <t>C_POWO</t>
  </si>
  <si>
    <t>C_POWM</t>
  </si>
  <si>
    <t>C_POWZ</t>
  </si>
  <si>
    <t>C_POWT</t>
  </si>
  <si>
    <t>C_POWD</t>
  </si>
  <si>
    <t>C_COOG</t>
  </si>
  <si>
    <t>C_MBFG</t>
  </si>
  <si>
    <t>C_MOSG</t>
  </si>
  <si>
    <t>C_MGWG</t>
  </si>
  <si>
    <t>C_MBIO</t>
  </si>
  <si>
    <t>C_GASD</t>
  </si>
  <si>
    <t>C_HWAT</t>
  </si>
  <si>
    <t>C_WATR</t>
  </si>
  <si>
    <t>C_CONS</t>
  </si>
  <si>
    <t>C_CONW</t>
  </si>
  <si>
    <t>C_TDMO</t>
  </si>
  <si>
    <t>C_TDFU</t>
  </si>
  <si>
    <t>C_TDWH</t>
  </si>
  <si>
    <t>C_TDRT</t>
  </si>
  <si>
    <t>C_HORE</t>
  </si>
  <si>
    <t>C_TRAI</t>
  </si>
  <si>
    <t>C_TLND</t>
  </si>
  <si>
    <t>C_TPIP</t>
  </si>
  <si>
    <t>C_TWAS</t>
  </si>
  <si>
    <t>C_TWAI</t>
  </si>
  <si>
    <t>C_TAIR</t>
  </si>
  <si>
    <t>C_TAUX</t>
  </si>
  <si>
    <t>C_PTEL</t>
  </si>
  <si>
    <t>C_FINT</t>
  </si>
  <si>
    <t>C_FINS</t>
  </si>
  <si>
    <t>C_FAUX</t>
  </si>
  <si>
    <t>C_REAL</t>
  </si>
  <si>
    <t>C_MARE</t>
  </si>
  <si>
    <t>C_COMP</t>
  </si>
  <si>
    <t>C_RESD</t>
  </si>
  <si>
    <t>C_OBUS</t>
  </si>
  <si>
    <t>C_PADF</t>
  </si>
  <si>
    <t>C_EDUC</t>
  </si>
  <si>
    <t>C_HEAL</t>
  </si>
  <si>
    <t>C_INCF</t>
  </si>
  <si>
    <t>C_INCP</t>
  </si>
  <si>
    <t>C_INCL</t>
  </si>
  <si>
    <t>C_INCM</t>
  </si>
  <si>
    <t>C_INCT</t>
  </si>
  <si>
    <t>C_INCW</t>
  </si>
  <si>
    <t>C_INCO</t>
  </si>
  <si>
    <t>C_BIOF</t>
  </si>
  <si>
    <t>C_BIOP</t>
  </si>
  <si>
    <t>C_BIOS</t>
  </si>
  <si>
    <t>C_COMF</t>
  </si>
  <si>
    <t>C_COMW</t>
  </si>
  <si>
    <t>C_WASF</t>
  </si>
  <si>
    <t>C_WASO</t>
  </si>
  <si>
    <t>C_LANF</t>
  </si>
  <si>
    <t>C_LANP</t>
  </si>
  <si>
    <t>C_LANL</t>
  </si>
  <si>
    <t>C_LANI</t>
  </si>
  <si>
    <t>C_LANT</t>
  </si>
  <si>
    <t>C_LANW</t>
  </si>
  <si>
    <t>C_ORGA</t>
  </si>
  <si>
    <t>C_RECR</t>
  </si>
  <si>
    <t>C_OSER</t>
  </si>
  <si>
    <t>C_PRHH</t>
  </si>
  <si>
    <t>C_EXTO</t>
  </si>
  <si>
    <t>!!!!!!!!!!!</t>
  </si>
  <si>
    <t>Computing equipment</t>
  </si>
  <si>
    <t>Communications equipment</t>
  </si>
  <si>
    <t>Computer software and databases</t>
  </si>
  <si>
    <t>Transport Equipment</t>
  </si>
  <si>
    <t>Other Machinery and Equipment</t>
  </si>
  <si>
    <t>Total Non-residential investment</t>
  </si>
  <si>
    <t>Residential structures</t>
  </si>
  <si>
    <t>Cultivated assets</t>
  </si>
  <si>
    <t>Research and development</t>
  </si>
  <si>
    <t>Other IPP assets</t>
  </si>
  <si>
    <t>MARKT</t>
  </si>
  <si>
    <t>I_IT</t>
  </si>
  <si>
    <t>I_CT</t>
  </si>
  <si>
    <t>I_Soft_DB</t>
  </si>
  <si>
    <t>I_TraEq</t>
  </si>
  <si>
    <t>I_OMach</t>
  </si>
  <si>
    <t>I_OCon</t>
  </si>
  <si>
    <t>I_RStruc</t>
  </si>
  <si>
    <t>I_Cult</t>
  </si>
  <si>
    <t>I_RD</t>
  </si>
  <si>
    <t>I_OIPP</t>
  </si>
  <si>
    <t>totals code</t>
  </si>
  <si>
    <t xml:space="preserve"> TOTAL INDUSTRIES</t>
  </si>
  <si>
    <t xml:space="preserve"> MARKET ECONOMY</t>
  </si>
  <si>
    <t xml:space="preserve"> AGRICULTURE, FORESTRY AND FISHING</t>
  </si>
  <si>
    <t xml:space="preserve"> MINING AND QUARRYING</t>
  </si>
  <si>
    <t xml:space="preserve"> TOTAL MANUFACTURING</t>
  </si>
  <si>
    <t xml:space="preserve"> Food products, beverages and tobacco</t>
  </si>
  <si>
    <t xml:space="preserve"> Textiles, wearing apparel, leather and related prodcuts</t>
  </si>
  <si>
    <t xml:space="preserve"> Wood and paper products; printing and reproduction of recorded media</t>
  </si>
  <si>
    <t xml:space="preserve"> Coke and refined petroleum products</t>
  </si>
  <si>
    <t xml:space="preserve"> Chemicals and chemical products</t>
  </si>
  <si>
    <t xml:space="preserve"> Rubber and plastics products, and other non-metallic mineral products</t>
  </si>
  <si>
    <t xml:space="preserve"> Basic metals and fabricated metal products, except machinery and equipment</t>
  </si>
  <si>
    <t xml:space="preserve"> Electrical and optical equipment</t>
  </si>
  <si>
    <t xml:space="preserve"> Machinery and equipment n.e.c.</t>
  </si>
  <si>
    <t xml:space="preserve"> Transport equipment</t>
  </si>
  <si>
    <t xml:space="preserve"> Other manufacturing; repair and installation of machinery and equipment</t>
  </si>
  <si>
    <t xml:space="preserve"> ELECTRICITY, GAS AND WATER SUPPLY</t>
  </si>
  <si>
    <t xml:space="preserve"> CONSTRUCTION</t>
  </si>
  <si>
    <t xml:space="preserve"> WHOLESALE AND RETAIL TRADE; REPAIR OF MOTOR VEHICLES AND MOTORCYCLES</t>
  </si>
  <si>
    <t xml:space="preserve"> Wholesale and retail trade and repair of motor vehicles and motorcycles</t>
  </si>
  <si>
    <t xml:space="preserve"> Wholesale trade, except of motor vehicles and motorcycles</t>
  </si>
  <si>
    <t xml:space="preserve"> Retail trade, except of motor vehicles and motorcycles</t>
  </si>
  <si>
    <t xml:space="preserve"> TRANSPORTATION AND STORAGE</t>
  </si>
  <si>
    <t xml:space="preserve"> Transport and storage</t>
  </si>
  <si>
    <t xml:space="preserve"> Postal and courier activities</t>
  </si>
  <si>
    <t xml:space="preserve"> ACCOMMODATION AND FOOD SERVICE ACTIVITIES</t>
  </si>
  <si>
    <t xml:space="preserve"> INFORMATION AND COMMUNICATION</t>
  </si>
  <si>
    <t xml:space="preserve"> Publishing, audiovisual and broadcasting activities</t>
  </si>
  <si>
    <t xml:space="preserve"> Telecommunications</t>
  </si>
  <si>
    <t xml:space="preserve"> IT and other information services</t>
  </si>
  <si>
    <t xml:space="preserve"> FINANCIAL AND INSURANCE ACTIVITIES</t>
  </si>
  <si>
    <t xml:space="preserve"> REAL ESTATE ACTIVITIES</t>
  </si>
  <si>
    <t xml:space="preserve"> PROFESSIONAL, SCIENTIFIC, TECHNICAL, ADMINISTRATIVE AND SUPPORT SERVICE ACTIVITIES</t>
  </si>
  <si>
    <t xml:space="preserve"> COMMUNITY SOCIAL AND PERSONAL SERVICES</t>
  </si>
  <si>
    <t xml:space="preserve"> Public administration and defence; compulsory social security</t>
  </si>
  <si>
    <t xml:space="preserve"> Education</t>
  </si>
  <si>
    <t xml:space="preserve"> Health and social work</t>
  </si>
  <si>
    <t xml:space="preserve"> ARTS, ENTERTAINMENT, RECREATION AND OTHER SERVICE ACTIVITIES</t>
  </si>
  <si>
    <t xml:space="preserve"> Arts, entertainment and recreation</t>
  </si>
  <si>
    <t xml:space="preserve"> Other service activities</t>
  </si>
  <si>
    <t xml:space="preserve"> Activities of households as employers; undifferentiated goods- and services-producing activities of households for own use</t>
  </si>
  <si>
    <t xml:space="preserve"> Activities of extraterritorial organizations and bodies</t>
  </si>
  <si>
    <t>O-U</t>
  </si>
  <si>
    <t>E</t>
  </si>
  <si>
    <t>Code GFCF</t>
  </si>
  <si>
    <t>Code Cap stock</t>
  </si>
  <si>
    <t>K_IT</t>
  </si>
  <si>
    <t>K_CT</t>
  </si>
  <si>
    <t>K_Soft_DB</t>
  </si>
  <si>
    <t>K_TraEq</t>
  </si>
  <si>
    <t>K_OMach</t>
  </si>
  <si>
    <t>K_OCon</t>
  </si>
  <si>
    <t>K_RStruc</t>
  </si>
  <si>
    <t>K_Cult</t>
  </si>
  <si>
    <t>K_RD</t>
  </si>
  <si>
    <t>K_OIPP</t>
  </si>
  <si>
    <t>KLEMS 2017 release</t>
  </si>
  <si>
    <t>20t21</t>
  </si>
  <si>
    <t>D-E</t>
  </si>
  <si>
    <t>M-N</t>
  </si>
  <si>
    <t>Q</t>
  </si>
  <si>
    <t>KLEMS 2009 release</t>
  </si>
  <si>
    <t>AtB</t>
  </si>
  <si>
    <t xml:space="preserve"> AGRICULTURE, HUNTING, FORESTRY AND FISHING</t>
  </si>
  <si>
    <t>15t16</t>
  </si>
  <si>
    <t xml:space="preserve">  FOOD , BEVERAGES AND TOBACCO</t>
  </si>
  <si>
    <t>17t19</t>
  </si>
  <si>
    <t xml:space="preserve">  TEXTILES, TEXTILE , LEATHER AND FOOTWEAR</t>
  </si>
  <si>
    <t xml:space="preserve">  WOOD AND OF WOOD AND CORK</t>
  </si>
  <si>
    <t>21t22</t>
  </si>
  <si>
    <t xml:space="preserve">  PULP, PAPER, PAPER , PRINTING AND PUBLISHING</t>
  </si>
  <si>
    <t xml:space="preserve">   Coke, refined petroleum and nuclear fuel</t>
  </si>
  <si>
    <t xml:space="preserve">   Chemicals and chemical products</t>
  </si>
  <si>
    <t xml:space="preserve">   Rubber and plastics</t>
  </si>
  <si>
    <t xml:space="preserve">  OTHER NON-METALLIC MINERAL</t>
  </si>
  <si>
    <t>27t28</t>
  </si>
  <si>
    <t xml:space="preserve">  BASIC METALS AND FABRICATED METAL</t>
  </si>
  <si>
    <t xml:space="preserve">  MACHINERY, NEC</t>
  </si>
  <si>
    <t>30t33</t>
  </si>
  <si>
    <t xml:space="preserve">  ELECTRICAL AND OPTICAL EQUIPMENT</t>
  </si>
  <si>
    <t>34t35</t>
  </si>
  <si>
    <t xml:space="preserve">  TRANSPORT EQUIPMENT</t>
  </si>
  <si>
    <t>36t37</t>
  </si>
  <si>
    <t xml:space="preserve">  MANUFACTURING NEC; RECYCLING</t>
  </si>
  <si>
    <t xml:space="preserve">  Sale, maintenance and repair of motor vehicles and motorcycles; retail sale of fuel</t>
  </si>
  <si>
    <t xml:space="preserve">  Wholesale trade and commission trade, except of motor vehicles and motorcycles</t>
  </si>
  <si>
    <t xml:space="preserve">  Retail trade, except of motor vehicles and motorcycles; repair of household goods</t>
  </si>
  <si>
    <t xml:space="preserve"> HOTELS AND RESTAURANTS</t>
  </si>
  <si>
    <t>60t63</t>
  </si>
  <si>
    <t xml:space="preserve">  TRANSPORT AND STORAGE</t>
  </si>
  <si>
    <t xml:space="preserve">  POST AND TELECOMMUNICATIONS</t>
  </si>
  <si>
    <t xml:space="preserve">  FINANCIAL INTERMEDIATION</t>
  </si>
  <si>
    <t xml:space="preserve">   Real estate activities</t>
  </si>
  <si>
    <t>71t74</t>
  </si>
  <si>
    <t xml:space="preserve">   Renting of m&amp;eq and other business activities</t>
  </si>
  <si>
    <t xml:space="preserve">  PUBLIC ADMIN AND DEFENCE; COMPULSORY SOCIAL SECURITY</t>
  </si>
  <si>
    <t>M</t>
  </si>
  <si>
    <t xml:space="preserve">  EDUCATION</t>
  </si>
  <si>
    <t>N</t>
  </si>
  <si>
    <t xml:space="preserve">  HEALTH AND SOCIAL WORK</t>
  </si>
  <si>
    <t xml:space="preserve">  OTHER COMMUNITY, SOCIAL AND PERSONAL SERVICES</t>
  </si>
  <si>
    <t xml:space="preserve">  PRIVATE HOUSEHOLDS WITH EMPLOYED PERSONS</t>
  </si>
  <si>
    <t xml:space="preserve">  EXTRA-TERRITORIAL ORGANIZATIONS AND BODIES</t>
  </si>
  <si>
    <t>'Paddy rice'</t>
  </si>
  <si>
    <t>'Wheat'</t>
  </si>
  <si>
    <t>'Cereal grains nec'</t>
  </si>
  <si>
    <t>'Vegetables, fruit, nuts'</t>
  </si>
  <si>
    <t>'Oil seeds'</t>
  </si>
  <si>
    <t>'Sugar cane, sugar beet'</t>
  </si>
  <si>
    <t>'Plant-based fibers'</t>
  </si>
  <si>
    <t>'Crops nec'</t>
  </si>
  <si>
    <t>'Cattle'</t>
  </si>
  <si>
    <t>'Pigs'</t>
  </si>
  <si>
    <t>'Poultry'</t>
  </si>
  <si>
    <t>'Meat animals nec'</t>
  </si>
  <si>
    <t>'Animal products nec'</t>
  </si>
  <si>
    <t>'Raw milk'</t>
  </si>
  <si>
    <t>'Wool, silk-worm cocoons'</t>
  </si>
  <si>
    <t>'Manure (conventional treatment)'</t>
  </si>
  <si>
    <t>'Manure (biogas treatment)'</t>
  </si>
  <si>
    <t>'Products of forestry, logging and related services (02)'</t>
  </si>
  <si>
    <t>'Fish and other fishing products; services incidental of fishing (05)'</t>
  </si>
  <si>
    <t>'Anthracite'</t>
  </si>
  <si>
    <t>'Coking Coal'</t>
  </si>
  <si>
    <t>'Other Bituminous Coal'</t>
  </si>
  <si>
    <t>'Sub-Bituminous Coal'</t>
  </si>
  <si>
    <t>'Patent Fuel'</t>
  </si>
  <si>
    <t>'Lignite/Brown Coal'</t>
  </si>
  <si>
    <t>'BKB/Peat Briquettes'</t>
  </si>
  <si>
    <t>'Peat'</t>
  </si>
  <si>
    <t>'Crude petroleum and services related to crude oil extraction, excluding surveying'</t>
  </si>
  <si>
    <t>'Natural gas and services related to natural gas extraction, excluding surveying'</t>
  </si>
  <si>
    <t>'Natural Gas Liquids'</t>
  </si>
  <si>
    <t>'Other Hydrocarbons'</t>
  </si>
  <si>
    <t>'Uranium and thorium ores (12)'</t>
  </si>
  <si>
    <t>'Iron ores'</t>
  </si>
  <si>
    <t>'Copper ores and concentrates'</t>
  </si>
  <si>
    <t>'Nickel ores and concentrates'</t>
  </si>
  <si>
    <t>'Aluminium ores and concentrates'</t>
  </si>
  <si>
    <t>'Precious metal ores and concentrates'</t>
  </si>
  <si>
    <t>'Lead, zinc and tin ores and concentrates'</t>
  </si>
  <si>
    <t>'Other non-ferrous metal ores and concentrates'</t>
  </si>
  <si>
    <t>'Stone'</t>
  </si>
  <si>
    <t>'Sand and clay'</t>
  </si>
  <si>
    <t>'Chemical and fertilizer minerals, salt and other mining and quarrying products n.e.c.'</t>
  </si>
  <si>
    <t>'Products of meat cattle'</t>
  </si>
  <si>
    <t>'Products of meat pigs'</t>
  </si>
  <si>
    <t>'Products of meat poultry'</t>
  </si>
  <si>
    <t>'Meat products nec'</t>
  </si>
  <si>
    <t>'products of Vegetable oils and fats'</t>
  </si>
  <si>
    <t>'Dairy products'</t>
  </si>
  <si>
    <t>'Processed rice'</t>
  </si>
  <si>
    <t>'Sugar'</t>
  </si>
  <si>
    <t>'Food products nec'</t>
  </si>
  <si>
    <t>'Beverages'</t>
  </si>
  <si>
    <t>'Fish products'</t>
  </si>
  <si>
    <t>'Tobacco products (16)'</t>
  </si>
  <si>
    <t>'Textiles (17)'</t>
  </si>
  <si>
    <t>'Wearing apparel; furs (18)'</t>
  </si>
  <si>
    <t>'Leather and leather products (19)'</t>
  </si>
  <si>
    <t>'Wood and products of wood and cork (except furniture); articles of straw and plaiting materials (20)'</t>
  </si>
  <si>
    <t>'Wood material for treatment, Re-processing of secondary wood material into new wood material'</t>
  </si>
  <si>
    <t>'Pulp'</t>
  </si>
  <si>
    <t>'Secondary paper for treatment, Re-processing of secondary paper into new pulp'</t>
  </si>
  <si>
    <t>'Paper and paper products'</t>
  </si>
  <si>
    <t>'Printed matter and recorded media (22)'</t>
  </si>
  <si>
    <t>'Coke Oven Coke'</t>
  </si>
  <si>
    <t>'Gas Coke'</t>
  </si>
  <si>
    <t>'Coal Tar'</t>
  </si>
  <si>
    <t>'Motor Gasoline'</t>
  </si>
  <si>
    <t>'Aviation Gasoline'</t>
  </si>
  <si>
    <t>'Gasoline Type Jet Fuel'</t>
  </si>
  <si>
    <t>'Kerosene Type Jet Fuel'</t>
  </si>
  <si>
    <t>'Kerosene'</t>
  </si>
  <si>
    <t>'Gas/Diesel Oil'</t>
  </si>
  <si>
    <t>'Heavy Fuel Oil'</t>
  </si>
  <si>
    <t>'Refinery Gas'</t>
  </si>
  <si>
    <t>'Liquefied Petroleum Gases (LPG)'</t>
  </si>
  <si>
    <t>'Refinery Feedstocks'</t>
  </si>
  <si>
    <t>'Ethane'</t>
  </si>
  <si>
    <t>'Lubricants'</t>
  </si>
  <si>
    <t>'Bitumen'</t>
  </si>
  <si>
    <t>'Paraffin Waxes'</t>
  </si>
  <si>
    <t>'Petroleum Coke'</t>
  </si>
  <si>
    <t>'Non-specified Petroleum Products'</t>
  </si>
  <si>
    <t>'Nuclear fuel'</t>
  </si>
  <si>
    <t>'Plastics, basic'</t>
  </si>
  <si>
    <t>'Secondary plastic for treatment, Re-processing of secondary plastic into new plastic'</t>
  </si>
  <si>
    <t>'N-fertiliser'</t>
  </si>
  <si>
    <t>'P- and other fertiliser'</t>
  </si>
  <si>
    <t>'Chemicals nec'</t>
  </si>
  <si>
    <t>'Charcoal'</t>
  </si>
  <si>
    <t>'Additives/Blending Components'</t>
  </si>
  <si>
    <t>'Biogasoline'</t>
  </si>
  <si>
    <t>'Biodiesels'</t>
  </si>
  <si>
    <t>'Other Liquid Biofuels'</t>
  </si>
  <si>
    <t>'Rubber and plastic products (25)'</t>
  </si>
  <si>
    <t>'Glass and glass products'</t>
  </si>
  <si>
    <t>'Secondary glass for treatment, Re-processing of secondary glass into new glass'</t>
  </si>
  <si>
    <t>'Ceramic goods'</t>
  </si>
  <si>
    <t>'Bricks, tiles and construction products, in baked clay'</t>
  </si>
  <si>
    <t>'Cement, lime and plaster'</t>
  </si>
  <si>
    <t>'Ash for treatment, Re-processing of ash into clinker'</t>
  </si>
  <si>
    <t>'Other non-metallic mineral products'</t>
  </si>
  <si>
    <t>'Basic iron and steel and of ferro-alloys and first products thereof'</t>
  </si>
  <si>
    <t>'Secondary steel for treatment, Re-processing of secondary steel into new steel'</t>
  </si>
  <si>
    <t>'Precious metals'</t>
  </si>
  <si>
    <t>'Secondary preciuos metals for treatment, Re-processing of secondary preciuos metals into new preciuos metals'</t>
  </si>
  <si>
    <t>'Aluminium and aluminium products'</t>
  </si>
  <si>
    <t>'Secondary aluminium for treatment, Re-processing of secondary aluminium into new aluminium'</t>
  </si>
  <si>
    <t>'Lead, zinc and tin and products thereof'</t>
  </si>
  <si>
    <t>'Secondary lead for treatment, Re-processing of secondary lead into new lead'</t>
  </si>
  <si>
    <t>'Copper products'</t>
  </si>
  <si>
    <t>'Secondary copper for treatment, Re-processing of secondary copper into new copper'</t>
  </si>
  <si>
    <t>'Other non-ferrous metal products'</t>
  </si>
  <si>
    <t>'Secondary other non-ferrous metals for treatment, Re-processing of secondary other non-ferrous metals into new other non-ferrous metals'</t>
  </si>
  <si>
    <t>'Foundry work services'</t>
  </si>
  <si>
    <t>'Fabricated metal products, except machinery and equipment (28)'</t>
  </si>
  <si>
    <t>'Machinery and equipment n.e.c. (29)'</t>
  </si>
  <si>
    <t>'Office machinery and computers (30)'</t>
  </si>
  <si>
    <t>'Electrical machinery and apparatus n.e.c. (31)'</t>
  </si>
  <si>
    <t>'Radio, television and communication equipment and apparatus (32)'</t>
  </si>
  <si>
    <t>'Medical, precision and optical instruments, watches and clocks (33)'</t>
  </si>
  <si>
    <t>'Motor vehicles, trailers and semi-trailers (34)'</t>
  </si>
  <si>
    <t>'Other transport equipment (35)'</t>
  </si>
  <si>
    <t>'Furniture; other manufactured goods n.e.c. (36)'</t>
  </si>
  <si>
    <t>'Secondary raw materials'</t>
  </si>
  <si>
    <t>'Bottles for treatment, Recycling of bottles by direct reuse'</t>
  </si>
  <si>
    <t>'Electricity by coal'</t>
  </si>
  <si>
    <t>'Electricity by gas'</t>
  </si>
  <si>
    <t>'Electricity by nuclear'</t>
  </si>
  <si>
    <t>'Electricity by hydro'</t>
  </si>
  <si>
    <t>'Electricity by wind'</t>
  </si>
  <si>
    <t>'Electricity by petroleum and other oil derivatives'</t>
  </si>
  <si>
    <t>'Electricity by biomass and waste'</t>
  </si>
  <si>
    <t>'Electricity by solar photovoltaic'</t>
  </si>
  <si>
    <t>'Electricity by solar thermal'</t>
  </si>
  <si>
    <t>'Electricity by tide, wave, ocean'</t>
  </si>
  <si>
    <t>'Electricity by Geothermal'</t>
  </si>
  <si>
    <t>'Electricity nec'</t>
  </si>
  <si>
    <t>'Transmission services of electricity'</t>
  </si>
  <si>
    <t>'Distribution and trade services of electricity'</t>
  </si>
  <si>
    <t>'Coke oven gas'</t>
  </si>
  <si>
    <t>'Blast Furnace Gas'</t>
  </si>
  <si>
    <t>'Oxygen Steel Furnace Gas'</t>
  </si>
  <si>
    <t>'Gas Works Gas'</t>
  </si>
  <si>
    <t>'Biogas'</t>
  </si>
  <si>
    <t>'Distribution services of gaseous fuels through mains'</t>
  </si>
  <si>
    <t>'Steam and hot water supply services'</t>
  </si>
  <si>
    <t>'Collected and purified water, distribution services of water (41)'</t>
  </si>
  <si>
    <t>'Construction work (45)'</t>
  </si>
  <si>
    <t>'Secondary construction material for treatment, Re-processing of secondary construction material into aggregates'</t>
  </si>
  <si>
    <t>'Sale, maintenance, repair of motor vehicles, motor vehicles parts, motorcycles, motor cycles parts and accessoiries'</t>
  </si>
  <si>
    <t>'Retail trade services of motor fuel'</t>
  </si>
  <si>
    <t>'Wholesale trade and commission trade services, except of motor vehicles and motorcycles (51)'</t>
  </si>
  <si>
    <t>'Retail  trade services, except of motor vehicles and motorcycles; repair services of personal and household goods (52)'</t>
  </si>
  <si>
    <t>'Hotel and restaurant services (55)'</t>
  </si>
  <si>
    <t>'Railway transportation services'</t>
  </si>
  <si>
    <t>'Other land transportation services'</t>
  </si>
  <si>
    <t>'Transportation services via pipelines'</t>
  </si>
  <si>
    <t>'Sea and coastal water transportation services'</t>
  </si>
  <si>
    <t>'Inland water transportation services'</t>
  </si>
  <si>
    <t>'Air transport services (62)'</t>
  </si>
  <si>
    <t>'Supporting and auxiliary transport services; travel agency services (63)'</t>
  </si>
  <si>
    <t>'Post and telecommunication services (64)'</t>
  </si>
  <si>
    <t>'Financial intermediation services, except insurance and pension funding services (65)'</t>
  </si>
  <si>
    <t>'Insurance and pension funding services, except compulsory social security services (66)'</t>
  </si>
  <si>
    <t>'Services auxiliary to financial intermediation (67)'</t>
  </si>
  <si>
    <t>'Real estate services (70)'</t>
  </si>
  <si>
    <t>'Renting services of machinery and equipment without operator and of personal and household goods (71)'</t>
  </si>
  <si>
    <t>'Computer and related services (72)'</t>
  </si>
  <si>
    <t>'Research and development services (73)'</t>
  </si>
  <si>
    <t>'Other business services (74)'</t>
  </si>
  <si>
    <t>'Public administration and defence services; compulsory social security services (75)'</t>
  </si>
  <si>
    <t>'Education services (80)'</t>
  </si>
  <si>
    <t>'Health and social work services (85)'</t>
  </si>
  <si>
    <t>'Food waste for treatment: incineration'</t>
  </si>
  <si>
    <t>'Paper waste for treatment: incineration'</t>
  </si>
  <si>
    <t>'Plastic waste for treatment: incineration'</t>
  </si>
  <si>
    <t>'Intert/metal waste for treatment: incineration'</t>
  </si>
  <si>
    <t>'Textiles waste for treatment: incineration'</t>
  </si>
  <si>
    <t>'Wood waste for treatment: incineration'</t>
  </si>
  <si>
    <t>'Oil/hazardous waste for treatment: incineration'</t>
  </si>
  <si>
    <t>'Food waste for treatment: biogasification and land application'</t>
  </si>
  <si>
    <t>'Paper waste for treatment: biogasification and land application'</t>
  </si>
  <si>
    <t>'Sewage sludge for treatment: biogasification and land application'</t>
  </si>
  <si>
    <t>'Food waste for treatment: composting and land application'</t>
  </si>
  <si>
    <t>'Paper and wood waste for treatment: composting and land application'</t>
  </si>
  <si>
    <t>'Food waste for treatment: waste water treatment'</t>
  </si>
  <si>
    <t>'Other waste for treatment: waste water treatment'</t>
  </si>
  <si>
    <t>'Food waste for treatment: landfill'</t>
  </si>
  <si>
    <t>'Paper for treatment: landfill'</t>
  </si>
  <si>
    <t>'Plastic waste for treatment: landfill'</t>
  </si>
  <si>
    <t>'Inert/metal/hazardous waste for treatment: landfill'</t>
  </si>
  <si>
    <t>'Textiles waste for treatment: landfill'</t>
  </si>
  <si>
    <t>'Wood waste for treatment: landfill'</t>
  </si>
  <si>
    <t>'Membership organisation services n.e.c. (91)'</t>
  </si>
  <si>
    <t>'Recreational, cultural and sporting services (92)'</t>
  </si>
  <si>
    <t>'Other services (93)'</t>
  </si>
  <si>
    <t>'Private households with employed persons (95)'</t>
  </si>
  <si>
    <t>'Extra-territorial organizations and bodies'</t>
  </si>
  <si>
    <t>Naphtha'</t>
  </si>
  <si>
    <t>White Spirit &amp; SBP'</t>
  </si>
  <si>
    <t>Software</t>
  </si>
  <si>
    <t>Other assets</t>
  </si>
  <si>
    <t>EXIOBASE _ whether a sector produces gfcf, based on all countries' &amp; all years' data</t>
  </si>
  <si>
    <t>01t05 (A)</t>
  </si>
  <si>
    <t xml:space="preserve">Agriculture, forestry, animal husbandry &amp; fishery </t>
  </si>
  <si>
    <t>AGR</t>
  </si>
  <si>
    <t>II.1</t>
  </si>
  <si>
    <t>06 (B)</t>
  </si>
  <si>
    <t>Coal mining</t>
  </si>
  <si>
    <t>CLM</t>
  </si>
  <si>
    <t>07 (B)</t>
  </si>
  <si>
    <t>Oil &amp; gas excavation</t>
  </si>
  <si>
    <t>PTM</t>
  </si>
  <si>
    <t>08t09 (B)</t>
  </si>
  <si>
    <t>Metal mining</t>
  </si>
  <si>
    <t>MEM</t>
  </si>
  <si>
    <t>10t11 (B)</t>
  </si>
  <si>
    <t>Non-metallic minerals mining</t>
  </si>
  <si>
    <t>NMM</t>
  </si>
  <si>
    <t>12t14 (C)</t>
  </si>
  <si>
    <t>Food and kindred products</t>
  </si>
  <si>
    <t>F&amp;B</t>
  </si>
  <si>
    <t>15 (C)</t>
  </si>
  <si>
    <t>Tobacco products</t>
  </si>
  <si>
    <t>TBC</t>
  </si>
  <si>
    <t>16 (C)</t>
  </si>
  <si>
    <t>Textile mill products</t>
  </si>
  <si>
    <t>TEX</t>
  </si>
  <si>
    <t>17 (C)</t>
  </si>
  <si>
    <t>Apparel and other textile products</t>
  </si>
  <si>
    <t>WEA</t>
  </si>
  <si>
    <t>18 (C)</t>
  </si>
  <si>
    <t>Leather and leather products</t>
  </si>
  <si>
    <t>LEA</t>
  </si>
  <si>
    <t>19t20 (C)</t>
  </si>
  <si>
    <t>Saw mill products, furniture, fixtures</t>
  </si>
  <si>
    <t>W&amp;F</t>
  </si>
  <si>
    <t>21t22 (C)</t>
  </si>
  <si>
    <t>Paper products, printing &amp; publishing</t>
  </si>
  <si>
    <t>P&amp;P</t>
  </si>
  <si>
    <t>24 (C)</t>
  </si>
  <si>
    <t>Petroleum and coal products</t>
  </si>
  <si>
    <t>PET</t>
  </si>
  <si>
    <t>25t27 (C)</t>
  </si>
  <si>
    <t>Chemicals and allied products</t>
  </si>
  <si>
    <t>CHE</t>
  </si>
  <si>
    <t>28t29 (C)</t>
  </si>
  <si>
    <t>Rubber and plastics products</t>
  </si>
  <si>
    <t>R&amp;P</t>
  </si>
  <si>
    <t>30 (C)</t>
  </si>
  <si>
    <t>Stone, clay, and glass products</t>
  </si>
  <si>
    <t>BUI</t>
  </si>
  <si>
    <t>31t32 (C)</t>
  </si>
  <si>
    <t>Primary &amp; fabricated metal industries</t>
  </si>
  <si>
    <t>MET</t>
  </si>
  <si>
    <t>33 (C)</t>
  </si>
  <si>
    <t>Metal products (excluding rolling products)</t>
  </si>
  <si>
    <t>MEP</t>
  </si>
  <si>
    <t>34t35 (C)</t>
  </si>
  <si>
    <t>Industrial machinery and equipment</t>
  </si>
  <si>
    <t>MCH</t>
  </si>
  <si>
    <t>37 (C)</t>
  </si>
  <si>
    <t>Electric equipment</t>
  </si>
  <si>
    <t>ELE</t>
  </si>
  <si>
    <t>38 (C)</t>
  </si>
  <si>
    <t>Electronic and telecommunication equipment</t>
  </si>
  <si>
    <t>ICT</t>
  </si>
  <si>
    <t>39 (C)</t>
  </si>
  <si>
    <t>Instruments and office equipment</t>
  </si>
  <si>
    <t>INS</t>
  </si>
  <si>
    <t>36 (C)</t>
  </si>
  <si>
    <t>Motor vehicles &amp; other transportation equipment</t>
  </si>
  <si>
    <t>TRS</t>
  </si>
  <si>
    <t>Miscellaneous manufacturing industries</t>
  </si>
  <si>
    <t>OTH</t>
  </si>
  <si>
    <t>42t44 (D)</t>
  </si>
  <si>
    <t>Power, steam, gas and tap water supply</t>
  </si>
  <si>
    <t>UTL</t>
  </si>
  <si>
    <t>II.2</t>
  </si>
  <si>
    <t>45t48 (E)</t>
  </si>
  <si>
    <t>Construction</t>
  </si>
  <si>
    <t>CON</t>
  </si>
  <si>
    <t>III.2</t>
  </si>
  <si>
    <t>61t62 (H)</t>
  </si>
  <si>
    <t>Wholesale and retail trades</t>
  </si>
  <si>
    <t>SAL</t>
  </si>
  <si>
    <t>III.3</t>
  </si>
  <si>
    <t>63t64 (I)</t>
  </si>
  <si>
    <t>Hotels and restaurants</t>
  </si>
  <si>
    <t>HOT</t>
  </si>
  <si>
    <t>III.1</t>
  </si>
  <si>
    <t>49t57 (F)</t>
  </si>
  <si>
    <t>Transport, storage &amp; post services</t>
  </si>
  <si>
    <t>T&amp;S</t>
  </si>
  <si>
    <t>III.6</t>
  </si>
  <si>
    <t>58t60 (G)</t>
  </si>
  <si>
    <t>Information &amp; computer services</t>
  </si>
  <si>
    <t>P&amp;T</t>
  </si>
  <si>
    <t>III.4</t>
  </si>
  <si>
    <t>65t68 (J)</t>
  </si>
  <si>
    <t>Financial Intermediations</t>
  </si>
  <si>
    <t>FIN</t>
  </si>
  <si>
    <t>III.5</t>
  </si>
  <si>
    <t>69 (K)</t>
  </si>
  <si>
    <t>Real estate services</t>
  </si>
  <si>
    <t>REA</t>
  </si>
  <si>
    <t xml:space="preserve">Leasing, technical, science &amp; business services </t>
  </si>
  <si>
    <t>BUS</t>
  </si>
  <si>
    <t>76t78 (N), 90t95 (S,T)</t>
  </si>
  <si>
    <t>Government, public administration, and political and social organizations, etc.</t>
  </si>
  <si>
    <t>ADM</t>
  </si>
  <si>
    <t>81 (P)</t>
  </si>
  <si>
    <t>Education</t>
  </si>
  <si>
    <t>EDU</t>
  </si>
  <si>
    <t>82t84 (Q)</t>
  </si>
  <si>
    <t>Healthcare and social security services</t>
  </si>
  <si>
    <t>HEA</t>
  </si>
  <si>
    <t>O&amp;P</t>
  </si>
  <si>
    <t>79t80 (O), 85t89 ®</t>
  </si>
  <si>
    <t>Cultural, sports, entertainment services; residential and other services</t>
  </si>
  <si>
    <t>SER</t>
  </si>
  <si>
    <t>23,40t41 (C)</t>
  </si>
  <si>
    <t>70t75 (L,M)</t>
  </si>
  <si>
    <t>Equipment by industrial enterprises</t>
  </si>
  <si>
    <t>Non-residential structures by industrial enterprises</t>
  </si>
  <si>
    <t>Investment by non-industrial enterprises (agriculture, construction, and all services)</t>
  </si>
  <si>
    <t>EXIOBASE _ whether a sector produces gfcf, based on all countries' &amp; all years' data (cut-off point, 1% of total assets produced in a given year and country)</t>
  </si>
  <si>
    <t>Rule of thumb: 1) possible (not definite) production match 2) one exiobase sector for one asset type</t>
  </si>
  <si>
    <t>KLEMS</t>
  </si>
  <si>
    <t>i23.3</t>
  </si>
  <si>
    <t>I_ICT</t>
  </si>
  <si>
    <t>ICT assets</t>
  </si>
  <si>
    <t>I_NonICT</t>
  </si>
  <si>
    <t>Non-ICT assets</t>
  </si>
  <si>
    <t>AGRICULTURE, HUNTING, FORESTRY AND FISHING</t>
  </si>
  <si>
    <t>MINING AND QUARRYING</t>
  </si>
  <si>
    <t>FOOD PRODUCTS, BEVERAGES AND TOBACCO</t>
  </si>
  <si>
    <t>TEXTILES, TEXTILE PRODUCTS, LEATHER AND FOOTWEAR</t>
  </si>
  <si>
    <t>WOOD AND PRODUCTS OF WOOD AND CORK</t>
  </si>
  <si>
    <t>20</t>
  </si>
  <si>
    <t>PULP, PAPER, PAPER PRODUCTS, PRINTING AND PUBLISHING</t>
  </si>
  <si>
    <t>Coke, refined petroleum products and nuclear fuel</t>
  </si>
  <si>
    <t>23</t>
  </si>
  <si>
    <t>Chemicals and chemical products</t>
  </si>
  <si>
    <t>24</t>
  </si>
  <si>
    <t>25</t>
  </si>
  <si>
    <t>OTHER NON-METALLIC MINERAL PRODUCTS</t>
  </si>
  <si>
    <t>26</t>
  </si>
  <si>
    <t>BASIC METALS AND FABRICATED METAL PRODUCTS</t>
  </si>
  <si>
    <t>MACHINERY, NEC</t>
  </si>
  <si>
    <t>29</t>
  </si>
  <si>
    <t>ELECTRICAL AND OPTICAL EQUIPMENT</t>
  </si>
  <si>
    <t>TRANSPORT EQUIPMENT</t>
  </si>
  <si>
    <t>MANUFACTURING NEC; RECYCLING</t>
  </si>
  <si>
    <t>ELECTRICITY, GAS AND WATER SUPPLY</t>
  </si>
  <si>
    <t>CONSTRUCTION</t>
  </si>
  <si>
    <t>Sale, maintenance and repair of motor vehicles and motorcycles; retail sale of  fuel</t>
  </si>
  <si>
    <t>50</t>
  </si>
  <si>
    <t>Wholesale trade and commission trade, except of motor vehicles and motorcycles</t>
  </si>
  <si>
    <t>51</t>
  </si>
  <si>
    <t>Retail trade, except of motor vehicles and motorcycles; repair of household goods</t>
  </si>
  <si>
    <t>52</t>
  </si>
  <si>
    <t>HOTELS AND RESTAURANTS</t>
  </si>
  <si>
    <t>TRANSPORT AND STORAGE</t>
  </si>
  <si>
    <t>POST AND TELECOMMUNICATIONS</t>
  </si>
  <si>
    <t>64</t>
  </si>
  <si>
    <t>FINANCIAL INTERMEDIATION</t>
  </si>
  <si>
    <t>Real estate activities</t>
  </si>
  <si>
    <t>70</t>
  </si>
  <si>
    <t>Renting of m&amp;eq and other business activities</t>
  </si>
  <si>
    <t>PUBLIC ADMIN AND DEFENCE; COMPULSORY SOCIAL SECURITY</t>
  </si>
  <si>
    <t>EDUCATION</t>
  </si>
  <si>
    <t>HEALTH AND SOCIAL WORK</t>
  </si>
  <si>
    <t>OTHER COMMUNITY, SOCIAL AND PERSONAL SERVICES</t>
  </si>
  <si>
    <t>PRIVATE HOUSEHOLDS WITH EMPLOYED PERSONS</t>
  </si>
  <si>
    <t> EUKLEMS_Code </t>
    <phoneticPr fontId="2" type="noConversion"/>
  </si>
  <si>
    <t> Description </t>
  </si>
  <si>
    <t>_1</t>
  </si>
  <si>
    <r>
      <t>……</t>
    </r>
    <r>
      <rPr>
        <sz val="10"/>
        <color indexed="8"/>
        <rFont val="Arial"/>
        <family val="2"/>
      </rPr>
      <t>Agriculture</t>
    </r>
  </si>
  <si>
    <t>_2</t>
  </si>
  <si>
    <r>
      <t>……</t>
    </r>
    <r>
      <rPr>
        <sz val="10"/>
        <color indexed="8"/>
        <rFont val="Arial"/>
        <family val="2"/>
      </rPr>
      <t>Forestry</t>
    </r>
  </si>
  <si>
    <t>_B</t>
  </si>
  <si>
    <t>…FISHING</t>
  </si>
  <si>
    <t>_10</t>
  </si>
  <si>
    <t xml:space="preserve">……Mining of coal and lignite; extraction of peat </t>
  </si>
  <si>
    <t>_11</t>
  </si>
  <si>
    <t>……Extraction of crude petroleum and natural gas and services</t>
  </si>
  <si>
    <t>_12</t>
  </si>
  <si>
    <t xml:space="preserve">……Mining of uranium and thorium ores </t>
  </si>
  <si>
    <t>_13</t>
  </si>
  <si>
    <t xml:space="preserve">……Mining of metal ores </t>
  </si>
  <si>
    <t>_14</t>
  </si>
  <si>
    <t xml:space="preserve">……Other mining and quarrying </t>
  </si>
  <si>
    <t>_15</t>
  </si>
  <si>
    <t>……Food products and beverages</t>
  </si>
  <si>
    <t>_16</t>
  </si>
  <si>
    <t>……Tobacco products</t>
  </si>
  <si>
    <t>_17</t>
  </si>
  <si>
    <r>
      <t>………</t>
    </r>
    <r>
      <rPr>
        <i/>
        <sz val="10"/>
        <rFont val="Arial"/>
        <family val="2"/>
      </rPr>
      <t>Textiles</t>
    </r>
  </si>
  <si>
    <t>_18</t>
  </si>
  <si>
    <r>
      <t>………</t>
    </r>
    <r>
      <rPr>
        <i/>
        <sz val="10"/>
        <rFont val="Arial"/>
        <family val="2"/>
      </rPr>
      <t>Wearing Apparel, Dressing And Dying Of Fur</t>
    </r>
  </si>
  <si>
    <t>_19</t>
  </si>
  <si>
    <t>……Leather, leather products and footwear</t>
  </si>
  <si>
    <t>_20</t>
  </si>
  <si>
    <t>…WOOD AND PRODUCTS OF WOOD AND CORK</t>
  </si>
  <si>
    <t>_21</t>
  </si>
  <si>
    <t>……Pulp, paper and paper products</t>
  </si>
  <si>
    <t>_221</t>
  </si>
  <si>
    <r>
      <t>………</t>
    </r>
    <r>
      <rPr>
        <i/>
        <sz val="10"/>
        <rFont val="Arial"/>
        <family val="2"/>
      </rPr>
      <t>Publishing</t>
    </r>
  </si>
  <si>
    <t>_22x</t>
  </si>
  <si>
    <r>
      <t>………</t>
    </r>
    <r>
      <rPr>
        <i/>
        <sz val="10"/>
        <rFont val="Arial"/>
        <family val="2"/>
      </rPr>
      <t>Printing and reproduction</t>
    </r>
  </si>
  <si>
    <t>_23</t>
  </si>
  <si>
    <t>……Coke, refined petroleum products and nuclear fuel</t>
  </si>
  <si>
    <t>_244</t>
  </si>
  <si>
    <t xml:space="preserve">………Pharmaceuticals </t>
  </si>
  <si>
    <t>_24x</t>
    <phoneticPr fontId="2" type="noConversion"/>
  </si>
  <si>
    <t>………Chemicals excluding pharmaceuticals</t>
  </si>
  <si>
    <t>_25</t>
  </si>
  <si>
    <t>……Rubber and plastics products</t>
  </si>
  <si>
    <t>_26</t>
  </si>
  <si>
    <t>…OTHER NON-METALLIC MINERAL PRODUCTS</t>
  </si>
  <si>
    <t>_27</t>
  </si>
  <si>
    <t>……Basic metals</t>
  </si>
  <si>
    <t>_28</t>
  </si>
  <si>
    <t>……Fabricated metal products</t>
  </si>
  <si>
    <t>_29</t>
  </si>
  <si>
    <t>…MACHINERY, NEC</t>
  </si>
  <si>
    <t>_30</t>
  </si>
  <si>
    <t>……Office, accounting and computing machinery</t>
  </si>
  <si>
    <t>_313</t>
  </si>
  <si>
    <r>
      <t>…………</t>
    </r>
    <r>
      <rPr>
        <i/>
        <sz val="10"/>
        <color indexed="8"/>
        <rFont val="Arial"/>
        <family val="2"/>
      </rPr>
      <t>Insulated wire</t>
    </r>
  </si>
  <si>
    <t>_31x</t>
  </si>
  <si>
    <r>
      <t>…………</t>
    </r>
    <r>
      <rPr>
        <i/>
        <sz val="10"/>
        <color indexed="8"/>
        <rFont val="Arial"/>
        <family val="2"/>
      </rPr>
      <t>Other electrical machinery and apparatus nec</t>
    </r>
  </si>
  <si>
    <t>_321</t>
  </si>
  <si>
    <r>
      <t>…………</t>
    </r>
    <r>
      <rPr>
        <i/>
        <sz val="10"/>
        <color indexed="8"/>
        <rFont val="Arial"/>
        <family val="2"/>
      </rPr>
      <t>Electronic valves and tubes</t>
    </r>
  </si>
  <si>
    <t>_322</t>
  </si>
  <si>
    <r>
      <t>…………</t>
    </r>
    <r>
      <rPr>
        <i/>
        <sz val="10"/>
        <color indexed="8"/>
        <rFont val="Arial"/>
        <family val="2"/>
      </rPr>
      <t>Telecommunication equipment</t>
    </r>
  </si>
  <si>
    <t>_323</t>
  </si>
  <si>
    <r>
      <t>…………</t>
    </r>
    <r>
      <rPr>
        <i/>
        <sz val="10"/>
        <color indexed="8"/>
        <rFont val="Arial"/>
        <family val="2"/>
      </rPr>
      <t>Radio and television receivers</t>
    </r>
  </si>
  <si>
    <t>_331t3</t>
  </si>
  <si>
    <r>
      <t>………</t>
    </r>
    <r>
      <rPr>
        <i/>
        <sz val="10"/>
        <color indexed="8"/>
        <rFont val="Arial"/>
        <family val="2"/>
      </rPr>
      <t>Scientific instruments</t>
    </r>
  </si>
  <si>
    <t>_334t5</t>
  </si>
  <si>
    <r>
      <t>………</t>
    </r>
    <r>
      <rPr>
        <i/>
        <sz val="10"/>
        <color indexed="8"/>
        <rFont val="Arial"/>
        <family val="2"/>
      </rPr>
      <t>Other instruments</t>
    </r>
  </si>
  <si>
    <t>_34</t>
  </si>
  <si>
    <t>……Motor vehicles, trailers and semi-trailers</t>
  </si>
  <si>
    <t>_351</t>
  </si>
  <si>
    <t>………Building and repairing of ships and boats</t>
  </si>
  <si>
    <t>_353</t>
  </si>
  <si>
    <t>………Aircraft and spacecraft</t>
  </si>
  <si>
    <t>_35x</t>
  </si>
  <si>
    <t>………Railroad equipment and transport equipment nec</t>
  </si>
  <si>
    <t>_36</t>
  </si>
  <si>
    <t>……Manufacturing nec</t>
  </si>
  <si>
    <t>_37</t>
  </si>
  <si>
    <t>……Recycling</t>
  </si>
  <si>
    <t>_40x</t>
  </si>
  <si>
    <t>……Electricity supply</t>
  </si>
  <si>
    <t>_402</t>
  </si>
  <si>
    <t>……Gas supply</t>
  </si>
  <si>
    <t>_41</t>
  </si>
  <si>
    <t>…WATER SUPPLY</t>
  </si>
  <si>
    <t>_F</t>
  </si>
  <si>
    <t>_50</t>
  </si>
  <si>
    <r>
      <t>……</t>
    </r>
    <r>
      <rPr>
        <sz val="10"/>
        <color indexed="8"/>
        <rFont val="Arial"/>
        <family val="2"/>
      </rPr>
      <t>Sale, maintenance and repair of motor vehicles and motorcycles; retail sale of  fuel</t>
    </r>
  </si>
  <si>
    <t>_51</t>
  </si>
  <si>
    <r>
      <t>……</t>
    </r>
    <r>
      <rPr>
        <sz val="10"/>
        <color indexed="8"/>
        <rFont val="Arial"/>
        <family val="2"/>
      </rPr>
      <t>Wholesale trade and commission trade, except of motor vehicles and motorcycles</t>
    </r>
  </si>
  <si>
    <t>_52</t>
  </si>
  <si>
    <r>
      <t>……</t>
    </r>
    <r>
      <rPr>
        <sz val="10"/>
        <color indexed="8"/>
        <rFont val="Arial"/>
        <family val="2"/>
      </rPr>
      <t>Retail trade, except of motor vehicles and motorcycles; repair of household goods</t>
    </r>
  </si>
  <si>
    <t>_H</t>
  </si>
  <si>
    <t>…HOTELS AND RESTAURANTS</t>
  </si>
  <si>
    <t>_60</t>
  </si>
  <si>
    <r>
      <t>……</t>
    </r>
    <r>
      <rPr>
        <sz val="10"/>
        <color indexed="8"/>
        <rFont val="Arial"/>
        <family val="2"/>
      </rPr>
      <t>Inland transport</t>
    </r>
  </si>
  <si>
    <t>_61</t>
  </si>
  <si>
    <r>
      <t>……</t>
    </r>
    <r>
      <rPr>
        <sz val="10"/>
        <color indexed="8"/>
        <rFont val="Arial"/>
        <family val="2"/>
      </rPr>
      <t>Water transport</t>
    </r>
  </si>
  <si>
    <t>_62</t>
  </si>
  <si>
    <r>
      <t>……</t>
    </r>
    <r>
      <rPr>
        <sz val="10"/>
        <color indexed="8"/>
        <rFont val="Arial"/>
        <family val="2"/>
      </rPr>
      <t>Air transport</t>
    </r>
  </si>
  <si>
    <t>_63</t>
  </si>
  <si>
    <r>
      <t>……</t>
    </r>
    <r>
      <rPr>
        <sz val="10"/>
        <color indexed="8"/>
        <rFont val="Arial"/>
        <family val="2"/>
      </rPr>
      <t>Supporting and auxiliary transport activities; activities of travel agencies</t>
    </r>
  </si>
  <si>
    <t>_64</t>
  </si>
  <si>
    <t>…POST AND TELECOMMUNICATIONS</t>
  </si>
  <si>
    <t>_65</t>
  </si>
  <si>
    <t>……Financial intermediation, except insurance and pension funding</t>
  </si>
  <si>
    <t>_66</t>
  </si>
  <si>
    <t>……Insurance and pension funding, except compulsory social security</t>
  </si>
  <si>
    <t>_67</t>
  </si>
  <si>
    <t>……Activities related to financial intermediation</t>
  </si>
  <si>
    <t>_70imp</t>
  </si>
  <si>
    <t>………Imputation of owner occupied rents</t>
  </si>
  <si>
    <t>_70x</t>
  </si>
  <si>
    <t>………Other real estate activities</t>
  </si>
  <si>
    <t>_71</t>
  </si>
  <si>
    <t>………Renting of machinery and equipment</t>
  </si>
  <si>
    <t>_72</t>
  </si>
  <si>
    <t>………Computer and related activities</t>
  </si>
  <si>
    <t>_73</t>
  </si>
  <si>
    <t>………Research and development</t>
  </si>
  <si>
    <t>_741t4</t>
  </si>
  <si>
    <r>
      <t>…………</t>
    </r>
    <r>
      <rPr>
        <i/>
        <sz val="10"/>
        <color indexed="8"/>
        <rFont val="Arial"/>
        <family val="2"/>
      </rPr>
      <t>Legal, technical and advertising</t>
    </r>
  </si>
  <si>
    <t>_745t8</t>
  </si>
  <si>
    <r>
      <t>…………</t>
    </r>
    <r>
      <rPr>
        <i/>
        <sz val="10"/>
        <color indexed="8"/>
        <rFont val="Arial"/>
        <family val="2"/>
      </rPr>
      <t>Other business activities, nec</t>
    </r>
  </si>
  <si>
    <t>_L</t>
  </si>
  <si>
    <t>…PUBLIC ADMIN AND DEFENCE; COMPULSORY SOCIAL SECURITY</t>
  </si>
  <si>
    <t>_M</t>
  </si>
  <si>
    <t>…EDUCATION</t>
  </si>
  <si>
    <t>_N</t>
  </si>
  <si>
    <t>…HEALTH AND SOCIAL WORK</t>
  </si>
  <si>
    <t>_90</t>
  </si>
  <si>
    <t xml:space="preserve">……Sewage and refuse disposal, sanitation and similar activities </t>
  </si>
  <si>
    <t>_91</t>
  </si>
  <si>
    <t xml:space="preserve">……Activities of membership organizations nec </t>
  </si>
  <si>
    <t>_921t2</t>
  </si>
  <si>
    <t>………Media activities</t>
  </si>
  <si>
    <t>_923t7</t>
  </si>
  <si>
    <t>………Other recreational activites</t>
  </si>
  <si>
    <t>_93</t>
  </si>
  <si>
    <t xml:space="preserve">……Other service activities  </t>
  </si>
  <si>
    <t>_P</t>
  </si>
  <si>
    <t>…PRIVATE HOUSEHOLDS WITH EMPLOYED PERSONS</t>
  </si>
  <si>
    <t>_Q</t>
  </si>
  <si>
    <t>…EXTRA-TERRITORIAL ORGANIZATIONS AND BODIES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</si>
  <si>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</si>
  <si>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</si>
  <si>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</si>
  <si>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</si>
  <si>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</si>
  <si>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</si>
  <si>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</si>
  <si>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</si>
  <si>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</si>
  <si>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</si>
  <si>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</si>
  <si>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</si>
  <si>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</si>
  <si>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</si>
  <si>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</si>
  <si>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</si>
  <si>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</si>
  <si>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</si>
  <si>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</si>
  <si>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</si>
  <si>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</si>
  <si>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</si>
  <si>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</si>
  <si>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</si>
  <si>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</si>
  <si>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</si>
  <si>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</si>
  <si>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</si>
  <si>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</si>
  <si>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</si>
  <si>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</si>
  <si>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</si>
  <si>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</si>
  <si>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</si>
  <si>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</si>
  <si>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</si>
  <si>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</si>
  <si>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</si>
  <si>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</si>
  <si>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</si>
  <si>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</si>
  <si>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</si>
  <si>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</si>
  <si>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</si>
  <si>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</si>
  <si>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</si>
  <si>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</si>
  <si>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</si>
  <si>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</si>
  <si>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</si>
  <si>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</si>
  <si>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</si>
  <si>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</si>
  <si>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</si>
  <si>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</si>
  <si>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</si>
  <si>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</si>
  <si>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</si>
  <si>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</si>
  <si>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</si>
  <si>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</si>
  <si>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</si>
  <si>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</si>
  <si>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</si>
  <si>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</si>
  <si>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</si>
  <si>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</si>
  <si>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</si>
  <si>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</si>
  <si>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</si>
  <si>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</si>
  <si>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</si>
  <si>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</si>
  <si>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</si>
  <si>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</si>
  <si>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</si>
  <si>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</si>
  <si>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</si>
  <si>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</si>
  <si>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</si>
  <si>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</si>
  <si>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</si>
  <si>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</si>
  <si>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</si>
  <si>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</si>
  <si>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</si>
  <si>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</si>
  <si>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</si>
  <si>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</si>
  <si>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</si>
  <si>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</si>
  <si>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</si>
  <si>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</si>
  <si>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</si>
  <si>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</si>
  <si>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</si>
  <si>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</si>
  <si>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</si>
  <si>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</si>
  <si>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</si>
  <si>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</si>
  <si>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</si>
  <si>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</si>
  <si>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</si>
  <si>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</si>
  <si>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</si>
  <si>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</si>
  <si>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</si>
  <si>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</si>
  <si>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</si>
  <si>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</si>
  <si>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</si>
  <si>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</si>
  <si>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</si>
  <si>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</si>
  <si>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</si>
  <si>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</si>
  <si>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</si>
  <si>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</si>
  <si>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</si>
  <si>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</si>
  <si>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</si>
  <si>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</si>
  <si>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</si>
  <si>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</si>
  <si>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</si>
  <si>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</si>
  <si>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</si>
  <si>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</si>
  <si>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</si>
  <si>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</si>
  <si>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</si>
  <si>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</si>
  <si>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</si>
  <si>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</si>
  <si>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</si>
  <si>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</si>
  <si>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</si>
  <si>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</si>
  <si>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</si>
  <si>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</si>
  <si>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</si>
  <si>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</si>
  <si>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</si>
  <si>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</si>
  <si>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</si>
  <si>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</si>
  <si>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</si>
  <si>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</si>
  <si>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</si>
  <si>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</si>
  <si>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</si>
  <si>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</si>
  <si>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</si>
  <si>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</si>
  <si>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</si>
  <si>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</si>
  <si>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</si>
  <si>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</si>
  <si>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</si>
  <si>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</si>
  <si>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</si>
  <si>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</si>
  <si>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Transport equipment</t>
  </si>
  <si>
    <t>Other machinery and equipment</t>
  </si>
  <si>
    <t>EU KLEMS Equivalents</t>
  </si>
  <si>
    <t>Non-residential structures &amp; Infrastructures</t>
  </si>
  <si>
    <t>2&amp;3</t>
  </si>
  <si>
    <t>structure, machineary, transportation equipment, and other</t>
  </si>
  <si>
    <t>Structure</t>
  </si>
  <si>
    <t>Machinery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</si>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</sst>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 * #,##0.00_ ;_ * \-#,##0.00_ ;_ * &quot;-&quot;??_ ;_ @_ "/>
    <numFmt numFmtId="165" formatCode="_-* #,##0.00_-;\-* #,##0.00_-;_-* &quot;-&quot;??_-;_-@_-"/>
    <numFmt numFmtId="166" formatCode="_-* #,##0_-;\-* #,##0_-;_-* &quot;-&quot;??_-;_-@_-"/>
    <numFmt numFmtId="167" formatCode="#,##0.000"/>
    <numFmt numFmtId="168" formatCode="#,##0.0"/>
    <numFmt numFmtId="169" formatCode="_-* #,##0.00_-;_-* #,##0.00\-;_-* &quot;-&quot;??_-;_-@_-"/>
    <numFmt numFmtId="170" formatCode="\_x0009_#,##0.000\¤\ù\®\ \˜\Ó\_x0017_;;;"/>
    <numFmt numFmtId="171" formatCode="#,##0;\-\ #,##0;_-\ &quot;- &quot;"/>
    <numFmt numFmtId="172" formatCode="\ \ \ \ \ \ \ \ \ @\ *."/>
    <numFmt numFmtId="173" formatCode="0.0"/>
    <numFmt numFmtId="174" formatCode="_-* #,##0.00\ _D_M_-;\-* #,##0.00\ _D_M_-;_-* &quot;-&quot;??\ _D_M_-;_-@_-"/>
    <numFmt numFmtId="175" formatCode="_-* #,##0.00\ [$€]_-;\-* #,##0.00\ [$€]_-;_-* &quot;-&quot;??\ [$€]_-;_-@_-"/>
    <numFmt numFmtId="176" formatCode="#\ ##0_-;\-#\ ##0_-;_-0_-;_-@_ "/>
    <numFmt numFmtId="177" formatCode="#\ ##0.0_-;\-#\ ##0.0_-;_-0.0_-;_-@_ "/>
    <numFmt numFmtId="178" formatCode="#\ ##0.00_-;\-#\ ##0.00_-;_-0.00_-;_-@_ "/>
    <numFmt numFmtId="179" formatCode="0.000"/>
  </numFmts>
  <fonts count="9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MS Sans Serif"/>
    </font>
    <font>
      <u/>
      <sz val="10"/>
      <color indexed="12"/>
      <name val="MS Sans Serif"/>
      <family val="2"/>
    </font>
    <font>
      <sz val="8"/>
      <name val="Arial"/>
      <family val="2"/>
    </font>
    <font>
      <sz val="10"/>
      <name val="Tahom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0"/>
      <name val="東風ゴシック"/>
      <family val="3"/>
      <charset val="128"/>
    </font>
    <font>
      <sz val="12"/>
      <color theme="1"/>
      <name val="Calibri"/>
      <family val="2"/>
      <scheme val="minor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8"/>
      <name val="Futura Lt BT"/>
      <family val="2"/>
    </font>
    <font>
      <sz val="16"/>
      <name val="CordiaUPC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u/>
      <sz val="10"/>
      <color indexed="12"/>
      <name val="Arial"/>
      <family val="2"/>
    </font>
    <font>
      <u/>
      <sz val="12"/>
      <color indexed="12"/>
      <name val="宋体"/>
      <charset val="134"/>
    </font>
    <font>
      <sz val="7.5"/>
      <name val="Century Schoolbook"/>
      <family val="1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indexed="20"/>
      <name val="Calibri"/>
      <family val="2"/>
    </font>
    <font>
      <sz val="11"/>
      <name val="MetaNormalLF-Roman"/>
      <family val="2"/>
    </font>
    <font>
      <sz val="10"/>
      <name val="MetaNormalLF-Roman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Times New Roman"/>
      <family val="1"/>
    </font>
    <font>
      <u/>
      <sz val="12"/>
      <color indexed="36"/>
      <name val="宋体"/>
      <charset val="134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  <scheme val="minor"/>
    </font>
    <font>
      <sz val="10"/>
      <name val="Calibri"/>
      <family val="2"/>
    </font>
    <font>
      <i/>
      <sz val="10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indexed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10"/>
        <bgColor indexed="60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dotted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319">
    <xf numFmtId="0" fontId="0" fillId="0" borderId="0"/>
    <xf numFmtId="165" fontId="1" fillId="0" borderId="0" applyFont="0" applyFill="0" applyBorder="0" applyAlignment="0" applyProtection="0"/>
    <xf numFmtId="0" fontId="18" fillId="0" borderId="0"/>
    <xf numFmtId="0" fontId="19" fillId="0" borderId="0"/>
    <xf numFmtId="0" fontId="20" fillId="0" borderId="0"/>
    <xf numFmtId="0" fontId="18" fillId="0" borderId="0" applyNumberFormat="0" applyFill="0" applyBorder="0" applyAlignment="0" applyProtection="0"/>
    <xf numFmtId="0" fontId="19" fillId="0" borderId="0"/>
    <xf numFmtId="0" fontId="2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23" fillId="0" borderId="0" applyNumberFormat="0" applyFill="0" applyBorder="0" applyAlignment="0" applyProtection="0"/>
    <xf numFmtId="0" fontId="19" fillId="0" borderId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2" fillId="35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35" borderId="0" applyFont="0" applyFill="0" applyBorder="0" applyAlignment="0" applyProtection="0"/>
    <xf numFmtId="0" fontId="26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6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6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6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5" borderId="0" applyFont="0" applyFill="0" applyBorder="0" applyAlignment="0" applyProtection="0"/>
    <xf numFmtId="0" fontId="22" fillId="0" borderId="0" applyFont="0" applyFill="0" applyBorder="0" applyAlignment="0" applyProtection="0"/>
    <xf numFmtId="0" fontId="26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6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6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6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6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6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7" fillId="12" borderId="0" applyNumberFormat="0" applyBorder="0" applyAlignment="0" applyProtection="0"/>
    <xf numFmtId="0" fontId="17" fillId="12" borderId="0" applyNumberFormat="0" applyBorder="0" applyAlignment="0" applyProtection="0"/>
    <xf numFmtId="0" fontId="27" fillId="16" borderId="0" applyNumberFormat="0" applyBorder="0" applyAlignment="0" applyProtection="0"/>
    <xf numFmtId="0" fontId="17" fillId="16" borderId="0" applyNumberFormat="0" applyBorder="0" applyAlignment="0" applyProtection="0"/>
    <xf numFmtId="0" fontId="27" fillId="20" borderId="0" applyNumberFormat="0" applyBorder="0" applyAlignment="0" applyProtection="0"/>
    <xf numFmtId="0" fontId="17" fillId="20" borderId="0" applyNumberFormat="0" applyBorder="0" applyAlignment="0" applyProtection="0"/>
    <xf numFmtId="0" fontId="27" fillId="24" borderId="0" applyNumberFormat="0" applyBorder="0" applyAlignment="0" applyProtection="0"/>
    <xf numFmtId="0" fontId="17" fillId="24" borderId="0" applyNumberFormat="0" applyBorder="0" applyAlignment="0" applyProtection="0"/>
    <xf numFmtId="0" fontId="27" fillId="28" borderId="0" applyNumberFormat="0" applyBorder="0" applyAlignment="0" applyProtection="0"/>
    <xf numFmtId="0" fontId="17" fillId="28" borderId="0" applyNumberFormat="0" applyBorder="0" applyAlignment="0" applyProtection="0"/>
    <xf numFmtId="0" fontId="2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35" borderId="0" applyFont="0" applyFill="0" applyBorder="0" applyAlignment="0" applyProtection="0"/>
    <xf numFmtId="0" fontId="27" fillId="9" borderId="0" applyNumberFormat="0" applyBorder="0" applyAlignment="0" applyProtection="0"/>
    <xf numFmtId="0" fontId="17" fillId="9" borderId="0" applyNumberFormat="0" applyBorder="0" applyAlignment="0" applyProtection="0"/>
    <xf numFmtId="0" fontId="27" fillId="13" borderId="0" applyNumberFormat="0" applyBorder="0" applyAlignment="0" applyProtection="0"/>
    <xf numFmtId="0" fontId="17" fillId="13" borderId="0" applyNumberFormat="0" applyBorder="0" applyAlignment="0" applyProtection="0"/>
    <xf numFmtId="0" fontId="27" fillId="17" borderId="0" applyNumberFormat="0" applyBorder="0" applyAlignment="0" applyProtection="0"/>
    <xf numFmtId="0" fontId="17" fillId="17" borderId="0" applyNumberFormat="0" applyBorder="0" applyAlignment="0" applyProtection="0"/>
    <xf numFmtId="0" fontId="27" fillId="21" borderId="0" applyNumberFormat="0" applyBorder="0" applyAlignment="0" applyProtection="0"/>
    <xf numFmtId="0" fontId="17" fillId="21" borderId="0" applyNumberFormat="0" applyBorder="0" applyAlignment="0" applyProtection="0"/>
    <xf numFmtId="0" fontId="27" fillId="25" borderId="0" applyNumberFormat="0" applyBorder="0" applyAlignment="0" applyProtection="0"/>
    <xf numFmtId="0" fontId="17" fillId="25" borderId="0" applyNumberFormat="0" applyBorder="0" applyAlignment="0" applyProtection="0"/>
    <xf numFmtId="0" fontId="27" fillId="29" borderId="0" applyNumberFormat="0" applyBorder="0" applyAlignment="0" applyProtection="0"/>
    <xf numFmtId="0" fontId="17" fillId="29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8" fillId="3" borderId="0" applyNumberFormat="0" applyBorder="0" applyAlignment="0" applyProtection="0"/>
    <xf numFmtId="0" fontId="7" fillId="3" borderId="0" applyNumberFormat="0" applyBorder="0" applyAlignment="0" applyProtection="0"/>
    <xf numFmtId="0" fontId="29" fillId="6" borderId="4" applyNumberFormat="0" applyAlignment="0" applyProtection="0"/>
    <xf numFmtId="0" fontId="11" fillId="6" borderId="4" applyNumberFormat="0" applyAlignment="0" applyProtection="0"/>
    <xf numFmtId="0" fontId="30" fillId="7" borderId="7" applyNumberFormat="0" applyAlignment="0" applyProtection="0"/>
    <xf numFmtId="0" fontId="13" fillId="7" borderId="7" applyNumberFormat="0" applyAlignment="0" applyProtection="0"/>
    <xf numFmtId="169" fontId="18" fillId="0" borderId="0" applyFont="0" applyFill="0" applyBorder="0" applyAlignment="0" applyProtection="0"/>
    <xf numFmtId="0" fontId="18" fillId="35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2" fontId="18" fillId="35" borderId="0" applyFont="0" applyFill="0" applyBorder="0" applyAlignment="0" applyProtection="0"/>
    <xf numFmtId="1" fontId="18" fillId="35" borderId="0" applyFont="0" applyFill="0" applyBorder="0" applyAlignment="0" applyProtection="0"/>
    <xf numFmtId="2" fontId="18" fillId="35" borderId="0" applyFont="0" applyFill="0" applyBorder="0" applyAlignment="0" applyProtection="0"/>
    <xf numFmtId="0" fontId="18" fillId="35" borderId="0" applyFont="0" applyFill="0" applyBorder="0" applyAlignment="0" applyProtection="0"/>
    <xf numFmtId="0" fontId="32" fillId="2" borderId="0" applyNumberFormat="0" applyBorder="0" applyAlignment="0" applyProtection="0"/>
    <xf numFmtId="0" fontId="6" fillId="2" borderId="0" applyNumberFormat="0" applyBorder="0" applyAlignment="0" applyProtection="0"/>
    <xf numFmtId="0" fontId="33" fillId="0" borderId="1" applyNumberFormat="0" applyFill="0" applyAlignment="0" applyProtection="0"/>
    <xf numFmtId="0" fontId="3" fillId="0" borderId="1" applyNumberFormat="0" applyFill="0" applyAlignment="0" applyProtection="0"/>
    <xf numFmtId="0" fontId="34" fillId="0" borderId="2" applyNumberFormat="0" applyFill="0" applyAlignment="0" applyProtection="0"/>
    <xf numFmtId="0" fontId="4" fillId="0" borderId="2" applyNumberFormat="0" applyFill="0" applyAlignment="0" applyProtection="0"/>
    <xf numFmtId="0" fontId="3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36" fillId="5" borderId="4" applyNumberFormat="0" applyAlignment="0" applyProtection="0"/>
    <xf numFmtId="0" fontId="9" fillId="5" borderId="4" applyNumberFormat="0" applyAlignment="0" applyProtection="0"/>
    <xf numFmtId="0" fontId="18" fillId="35" borderId="0" applyFont="0" applyFill="0" applyBorder="0" applyAlignment="0" applyProtection="0"/>
    <xf numFmtId="3" fontId="18" fillId="35" borderId="0" applyFont="0" applyFill="0" applyBorder="0" applyAlignment="0" applyProtection="0"/>
    <xf numFmtId="3" fontId="18" fillId="35" borderId="0" applyFont="0" applyFill="0" applyBorder="0" applyAlignment="0" applyProtection="0"/>
    <xf numFmtId="168" fontId="18" fillId="35" borderId="0" applyFont="0" applyFill="0" applyBorder="0" applyAlignment="0" applyProtection="0"/>
    <xf numFmtId="4" fontId="18" fillId="35" borderId="0" applyFont="0" applyFill="0" applyBorder="0" applyAlignment="0" applyProtection="0"/>
    <xf numFmtId="167" fontId="18" fillId="35" borderId="0" applyFont="0" applyFill="0" applyBorder="0" applyAlignment="0" applyProtection="0"/>
    <xf numFmtId="0" fontId="18" fillId="35" borderId="0" applyFont="0" applyFill="0" applyBorder="0" applyAlignment="0" applyProtection="0"/>
    <xf numFmtId="170" fontId="18" fillId="35" borderId="0" applyFont="0" applyFill="0" applyBorder="0" applyAlignment="0" applyProtection="0"/>
    <xf numFmtId="170" fontId="18" fillId="35" borderId="0" applyFont="0" applyFill="0" applyBorder="0" applyAlignment="0" applyProtection="0"/>
    <xf numFmtId="0" fontId="18" fillId="35" borderId="0" applyFont="0" applyFill="0" applyBorder="0" applyAlignment="0" applyProtection="0"/>
    <xf numFmtId="0" fontId="37" fillId="0" borderId="6" applyNumberFormat="0" applyFill="0" applyAlignment="0" applyProtection="0"/>
    <xf numFmtId="0" fontId="12" fillId="0" borderId="6" applyNumberFormat="0" applyFill="0" applyAlignment="0" applyProtection="0"/>
    <xf numFmtId="0" fontId="38" fillId="4" borderId="0" applyNumberFormat="0" applyBorder="0" applyAlignment="0" applyProtection="0"/>
    <xf numFmtId="0" fontId="8" fillId="4" borderId="0" applyNumberFormat="0" applyBorder="0" applyAlignment="0" applyProtection="0"/>
    <xf numFmtId="0" fontId="39" fillId="0" borderId="0">
      <alignment vertical="center"/>
    </xf>
    <xf numFmtId="0" fontId="1" fillId="0" borderId="0"/>
    <xf numFmtId="0" fontId="1" fillId="0" borderId="0"/>
    <xf numFmtId="0" fontId="39" fillId="0" borderId="0">
      <alignment vertical="center"/>
    </xf>
    <xf numFmtId="0" fontId="18" fillId="0" borderId="0">
      <alignment vertical="top"/>
    </xf>
    <xf numFmtId="0" fontId="1" fillId="0" borderId="0"/>
    <xf numFmtId="0" fontId="1" fillId="0" borderId="0"/>
    <xf numFmtId="0" fontId="1" fillId="0" borderId="0"/>
    <xf numFmtId="0" fontId="26" fillId="0" borderId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0" fontId="18" fillId="0" borderId="0" applyNumberFormat="0" applyFill="0" applyBorder="0" applyAlignment="0" applyProtection="0"/>
    <xf numFmtId="0" fontId="18" fillId="35" borderId="0" applyFont="0" applyFill="0" applyBorder="0" applyAlignment="0" applyProtection="0"/>
    <xf numFmtId="0" fontId="19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0" fontId="26" fillId="0" borderId="0"/>
    <xf numFmtId="0" fontId="26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43" fillId="6" borderId="5" applyNumberFormat="0" applyAlignment="0" applyProtection="0"/>
    <xf numFmtId="0" fontId="10" fillId="6" borderId="5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3" fontId="18" fillId="35" borderId="0" applyFont="0" applyFill="0" applyBorder="0" applyAlignment="0" applyProtection="0"/>
    <xf numFmtId="0" fontId="18" fillId="35" borderId="0" applyFont="0" applyFill="0" applyBorder="0" applyAlignment="0" applyProtection="0">
      <alignment horizontal="left"/>
    </xf>
    <xf numFmtId="0" fontId="2" fillId="0" borderId="0" applyNumberFormat="0" applyFill="0" applyBorder="0" applyAlignment="0" applyProtection="0"/>
    <xf numFmtId="0" fontId="44" fillId="0" borderId="9" applyNumberFormat="0" applyFill="0" applyAlignment="0" applyProtection="0"/>
    <xf numFmtId="0" fontId="16" fillId="0" borderId="9" applyNumberFormat="0" applyFill="0" applyAlignment="0" applyProtection="0"/>
    <xf numFmtId="170" fontId="18" fillId="35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35" borderId="0" applyFont="0" applyFill="0" applyBorder="0" applyAlignment="0" applyProtection="0"/>
    <xf numFmtId="0" fontId="46" fillId="35" borderId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164" fontId="1" fillId="0" borderId="0" applyFont="0" applyFill="0" applyBorder="0" applyAlignment="0" applyProtection="0"/>
    <xf numFmtId="0" fontId="48" fillId="0" borderId="0"/>
    <xf numFmtId="0" fontId="18" fillId="0" borderId="0" applyNumberFormat="0" applyFill="0" applyBorder="0" applyAlignment="0" applyProtection="0"/>
    <xf numFmtId="0" fontId="4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9" fillId="53" borderId="0" applyNumberFormat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6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6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26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26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26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50" fillId="54" borderId="0" applyNumberFormat="0" applyBorder="0" applyAlignment="0" applyProtection="0"/>
    <xf numFmtId="0" fontId="50" fillId="55" borderId="0" applyNumberFormat="0" applyBorder="0" applyAlignment="0" applyProtection="0"/>
    <xf numFmtId="0" fontId="50" fillId="56" borderId="0" applyNumberFormat="0" applyBorder="0" applyAlignment="0" applyProtection="0"/>
    <xf numFmtId="0" fontId="50" fillId="57" borderId="0" applyNumberFormat="0" applyBorder="0" applyAlignment="0" applyProtection="0"/>
    <xf numFmtId="0" fontId="50" fillId="58" borderId="0" applyNumberFormat="0" applyBorder="0" applyAlignment="0" applyProtection="0"/>
    <xf numFmtId="0" fontId="50" fillId="59" borderId="0" applyNumberFormat="0" applyBorder="0" applyAlignment="0" applyProtection="0"/>
    <xf numFmtId="0" fontId="22" fillId="0" borderId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26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6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26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26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6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50" fillId="60" borderId="0" applyNumberFormat="0" applyBorder="0" applyAlignment="0" applyProtection="0"/>
    <xf numFmtId="0" fontId="50" fillId="61" borderId="0" applyNumberFormat="0" applyBorder="0" applyAlignment="0" applyProtection="0"/>
    <xf numFmtId="0" fontId="50" fillId="62" borderId="0" applyNumberFormat="0" applyBorder="0" applyAlignment="0" applyProtection="0"/>
    <xf numFmtId="0" fontId="50" fillId="57" borderId="0" applyNumberFormat="0" applyBorder="0" applyAlignment="0" applyProtection="0"/>
    <xf numFmtId="0" fontId="50" fillId="60" borderId="0" applyNumberFormat="0" applyBorder="0" applyAlignment="0" applyProtection="0"/>
    <xf numFmtId="0" fontId="50" fillId="63" borderId="0" applyNumberFormat="0" applyBorder="0" applyAlignment="0" applyProtection="0"/>
    <xf numFmtId="0" fontId="51" fillId="64" borderId="0" applyNumberFormat="0" applyBorder="0" applyAlignment="0" applyProtection="0"/>
    <xf numFmtId="0" fontId="51" fillId="61" borderId="0" applyNumberFormat="0" applyBorder="0" applyAlignment="0" applyProtection="0"/>
    <xf numFmtId="0" fontId="51" fillId="62" borderId="0" applyNumberFormat="0" applyBorder="0" applyAlignment="0" applyProtection="0"/>
    <xf numFmtId="0" fontId="51" fillId="65" borderId="0" applyNumberFormat="0" applyBorder="0" applyAlignment="0" applyProtection="0"/>
    <xf numFmtId="0" fontId="51" fillId="66" borderId="0" applyNumberFormat="0" applyBorder="0" applyAlignment="0" applyProtection="0"/>
    <xf numFmtId="0" fontId="51" fillId="67" borderId="0" applyNumberFormat="0" applyBorder="0" applyAlignment="0" applyProtection="0"/>
    <xf numFmtId="0" fontId="22" fillId="0" borderId="0">
      <alignment horizontal="center"/>
    </xf>
    <xf numFmtId="0" fontId="22" fillId="0" borderId="0">
      <alignment horizontal="center"/>
    </xf>
    <xf numFmtId="172" fontId="22" fillId="0" borderId="0">
      <alignment horizontal="center"/>
    </xf>
    <xf numFmtId="0" fontId="51" fillId="68" borderId="0" applyNumberFormat="0" applyBorder="0" applyAlignment="0" applyProtection="0"/>
    <xf numFmtId="0" fontId="51" fillId="69" borderId="0" applyNumberFormat="0" applyBorder="0" applyAlignment="0" applyProtection="0"/>
    <xf numFmtId="0" fontId="51" fillId="70" borderId="0" applyNumberFormat="0" applyBorder="0" applyAlignment="0" applyProtection="0"/>
    <xf numFmtId="0" fontId="51" fillId="65" borderId="0" applyNumberFormat="0" applyBorder="0" applyAlignment="0" applyProtection="0"/>
    <xf numFmtId="0" fontId="51" fillId="66" borderId="0" applyNumberFormat="0" applyBorder="0" applyAlignment="0" applyProtection="0"/>
    <xf numFmtId="0" fontId="51" fillId="71" borderId="0" applyNumberFormat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2" fillId="72" borderId="11" applyNumberFormat="0" applyAlignment="0" applyProtection="0"/>
    <xf numFmtId="0" fontId="53" fillId="72" borderId="12" applyNumberFormat="0" applyAlignment="0" applyProtection="0"/>
    <xf numFmtId="0" fontId="54" fillId="0" borderId="13" applyNumberFormat="0">
      <alignment horizontal="right" vertical="center"/>
    </xf>
    <xf numFmtId="173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73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50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55" fillId="0" borderId="0" applyFont="0" applyFill="0" applyBorder="0" applyAlignment="0" applyProtection="0"/>
    <xf numFmtId="0" fontId="18" fillId="73" borderId="0" applyNumberFormat="0" applyFont="0" applyBorder="0" applyAlignment="0" applyProtection="0"/>
    <xf numFmtId="0" fontId="18" fillId="0" borderId="0" applyNumberFormat="0" applyFont="0" applyFill="0" applyBorder="0" applyProtection="0">
      <alignment horizontal="left"/>
    </xf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56" fillId="59" borderId="12" applyNumberFormat="0" applyAlignment="0" applyProtection="0"/>
    <xf numFmtId="0" fontId="57" fillId="0" borderId="14" applyNumberFormat="0" applyFill="0" applyAlignment="0" applyProtection="0"/>
    <xf numFmtId="0" fontId="58" fillId="0" borderId="0" applyNumberFormat="0" applyFill="0" applyBorder="0" applyAlignment="0" applyProtection="0"/>
    <xf numFmtId="175" fontId="18" fillId="0" borderId="0" applyFont="0" applyFill="0" applyBorder="0" applyAlignment="0" applyProtection="0"/>
    <xf numFmtId="0" fontId="18" fillId="0" borderId="0"/>
    <xf numFmtId="0" fontId="6" fillId="2" borderId="0" applyNumberFormat="0" applyBorder="0" applyAlignment="0" applyProtection="0"/>
    <xf numFmtId="0" fontId="59" fillId="56" borderId="0" applyNumberFormat="0" applyBorder="0" applyAlignment="0" applyProtection="0"/>
    <xf numFmtId="0" fontId="59" fillId="56" borderId="0" applyNumberFormat="0" applyBorder="0" applyAlignment="0" applyProtection="0"/>
    <xf numFmtId="0" fontId="34" fillId="0" borderId="10" applyNumberFormat="0" applyFill="0" applyAlignment="0" applyProtection="0"/>
    <xf numFmtId="0" fontId="4" fillId="0" borderId="10" applyNumberFormat="0" applyFill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176" fontId="62" fillId="0" borderId="15" applyFill="0" applyBorder="0" applyProtection="0">
      <alignment horizontal="right" vertical="center"/>
    </xf>
    <xf numFmtId="177" fontId="62" fillId="0" borderId="0" applyFill="0" applyBorder="0" applyProtection="0">
      <alignment horizontal="right" vertical="center"/>
    </xf>
    <xf numFmtId="178" fontId="62" fillId="0" borderId="0" applyFill="0" applyBorder="0" applyProtection="0">
      <alignment horizontal="right" vertical="center"/>
    </xf>
    <xf numFmtId="0" fontId="8" fillId="4" borderId="0" applyNumberFormat="0" applyBorder="0" applyAlignment="0" applyProtection="0"/>
    <xf numFmtId="0" fontId="63" fillId="74" borderId="0" applyNumberFormat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9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47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8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75" borderId="16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65" fillId="55" borderId="0" applyNumberFormat="0" applyBorder="0" applyAlignment="0" applyProtection="0"/>
    <xf numFmtId="0" fontId="18" fillId="0" borderId="0"/>
    <xf numFmtId="0" fontId="66" fillId="0" borderId="0"/>
    <xf numFmtId="0" fontId="18" fillId="0" borderId="0"/>
    <xf numFmtId="0" fontId="67" fillId="0" borderId="0"/>
    <xf numFmtId="0" fontId="18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17" applyNumberFormat="0" applyFill="0" applyAlignment="0" applyProtection="0"/>
    <xf numFmtId="0" fontId="70" fillId="0" borderId="18" applyNumberFormat="0" applyFill="0" applyAlignment="0" applyProtection="0"/>
    <xf numFmtId="0" fontId="71" fillId="0" borderId="19" applyNumberFormat="0" applyFill="0" applyAlignment="0" applyProtection="0"/>
    <xf numFmtId="0" fontId="71" fillId="0" borderId="0" applyNumberFormat="0" applyFill="0" applyBorder="0" applyAlignment="0" applyProtection="0"/>
    <xf numFmtId="0" fontId="72" fillId="0" borderId="20" applyNumberFormat="0" applyFill="0" applyAlignment="0" applyProtection="0"/>
    <xf numFmtId="0" fontId="73" fillId="0" borderId="0" applyNumberFormat="0" applyFill="0" applyBorder="0" applyAlignment="0" applyProtection="0"/>
    <xf numFmtId="0" fontId="74" fillId="76" borderId="21" applyNumberFormat="0" applyAlignment="0" applyProtection="0"/>
    <xf numFmtId="0" fontId="75" fillId="0" borderId="0"/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>
      <protection locked="0"/>
    </xf>
    <xf numFmtId="0" fontId="75" fillId="0" borderId="0"/>
    <xf numFmtId="0" fontId="39" fillId="0" borderId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7" fillId="0" borderId="0"/>
    <xf numFmtId="165" fontId="55" fillId="0" borderId="0" applyFont="0" applyFill="0" applyBorder="0" applyAlignment="0" applyProtection="0"/>
    <xf numFmtId="0" fontId="80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0" fontId="78" fillId="0" borderId="0" xfId="0" applyFont="1"/>
    <xf numFmtId="0" fontId="79" fillId="0" borderId="0" xfId="0" applyFont="1" applyFill="1"/>
    <xf numFmtId="0" fontId="78" fillId="0" borderId="0" xfId="0" applyFont="1" applyFill="1" applyAlignment="1">
      <alignment horizontal="right"/>
    </xf>
    <xf numFmtId="0" fontId="78" fillId="0" borderId="0" xfId="0" applyFont="1" applyAlignment="1">
      <alignment wrapText="1"/>
    </xf>
    <xf numFmtId="0" fontId="78" fillId="0" borderId="0" xfId="0" applyFont="1" applyFill="1" applyAlignment="1">
      <alignment horizontal="left" wrapText="1"/>
    </xf>
    <xf numFmtId="0" fontId="79" fillId="78" borderId="0" xfId="0" applyFont="1" applyFill="1"/>
    <xf numFmtId="0" fontId="79" fillId="79" borderId="0" xfId="0" applyFont="1" applyFill="1"/>
    <xf numFmtId="0" fontId="78" fillId="0" borderId="0" xfId="0" applyFont="1" applyAlignment="1">
      <alignment horizontal="left"/>
    </xf>
    <xf numFmtId="0" fontId="79" fillId="0" borderId="0" xfId="0" applyFont="1"/>
    <xf numFmtId="0" fontId="78" fillId="80" borderId="0" xfId="0" applyFont="1" applyFill="1"/>
    <xf numFmtId="0" fontId="81" fillId="0" borderId="0" xfId="0" applyFont="1"/>
    <xf numFmtId="0" fontId="82" fillId="0" borderId="0" xfId="0" applyFont="1" applyFill="1" applyBorder="1"/>
    <xf numFmtId="0" fontId="78" fillId="0" borderId="0" xfId="0" applyFont="1" applyAlignment="1">
      <alignment horizontal="right"/>
    </xf>
    <xf numFmtId="0" fontId="78" fillId="0" borderId="0" xfId="0" applyFont="1" applyAlignment="1">
      <alignment horizontal="right" vertical="top" wrapText="1"/>
    </xf>
    <xf numFmtId="0" fontId="78" fillId="0" borderId="0" xfId="0" applyFont="1" applyAlignment="1">
      <alignment vertical="top" wrapText="1"/>
    </xf>
    <xf numFmtId="0" fontId="78" fillId="36" borderId="0" xfId="0" applyFont="1" applyFill="1"/>
    <xf numFmtId="0" fontId="78" fillId="0" borderId="0" xfId="0" applyFont="1" applyFill="1" applyBorder="1"/>
    <xf numFmtId="0" fontId="78" fillId="33" borderId="0" xfId="0" applyFont="1" applyFill="1" applyBorder="1"/>
    <xf numFmtId="0" fontId="78" fillId="34" borderId="0" xfId="0" applyFont="1" applyFill="1" applyBorder="1"/>
    <xf numFmtId="0" fontId="78" fillId="0" borderId="0" xfId="0" applyFont="1" applyBorder="1"/>
    <xf numFmtId="0" fontId="79" fillId="0" borderId="0" xfId="0" applyFont="1" applyAlignment="1">
      <alignment horizontal="right"/>
    </xf>
    <xf numFmtId="166" fontId="78" fillId="0" borderId="0" xfId="1" applyNumberFormat="1" applyFont="1"/>
    <xf numFmtId="0" fontId="79" fillId="37" borderId="0" xfId="0" applyFont="1" applyFill="1" applyAlignment="1">
      <alignment horizontal="right"/>
    </xf>
    <xf numFmtId="3" fontId="79" fillId="37" borderId="0" xfId="0" quotePrefix="1" applyNumberFormat="1" applyFont="1" applyFill="1"/>
    <xf numFmtId="0" fontId="83" fillId="0" borderId="0" xfId="0" applyFont="1" applyFill="1" applyBorder="1"/>
    <xf numFmtId="0" fontId="78" fillId="0" borderId="0" xfId="0" applyFont="1" applyAlignment="1">
      <alignment horizontal="left" indent="1"/>
    </xf>
    <xf numFmtId="3" fontId="79" fillId="37" borderId="0" xfId="0" quotePrefix="1" applyNumberFormat="1" applyFont="1" applyFill="1" applyAlignment="1">
      <alignment horizontal="left" indent="1"/>
    </xf>
    <xf numFmtId="0" fontId="78" fillId="0" borderId="0" xfId="0" applyFont="1" applyAlignment="1">
      <alignment horizontal="left" indent="2"/>
    </xf>
    <xf numFmtId="0" fontId="79" fillId="37" borderId="0" xfId="0" applyFont="1" applyFill="1" applyAlignment="1">
      <alignment horizontal="left" indent="1"/>
    </xf>
    <xf numFmtId="3" fontId="79" fillId="37" borderId="0" xfId="0" applyNumberFormat="1" applyFont="1" applyFill="1" applyAlignment="1">
      <alignment horizontal="left" indent="1"/>
    </xf>
    <xf numFmtId="0" fontId="79" fillId="37" borderId="0" xfId="0" applyFont="1" applyFill="1" applyAlignment="1">
      <alignment horizontal="left" indent="2"/>
    </xf>
    <xf numFmtId="0" fontId="78" fillId="0" borderId="0" xfId="0" applyFont="1" applyAlignment="1">
      <alignment horizontal="left" indent="3"/>
    </xf>
    <xf numFmtId="0" fontId="79" fillId="40" borderId="0" xfId="0" applyFont="1" applyFill="1"/>
    <xf numFmtId="0" fontId="84" fillId="0" borderId="0" xfId="0" applyFont="1"/>
    <xf numFmtId="179" fontId="18" fillId="81" borderId="0" xfId="227" applyNumberFormat="1" applyFont="1" applyFill="1" applyBorder="1"/>
    <xf numFmtId="0" fontId="0" fillId="0" borderId="0" xfId="0" applyAlignment="1">
      <alignment wrapText="1"/>
    </xf>
    <xf numFmtId="179" fontId="18" fillId="0" borderId="0" xfId="227" applyNumberFormat="1" applyFont="1" applyFill="1"/>
    <xf numFmtId="3" fontId="18" fillId="0" borderId="0" xfId="227" applyNumberFormat="1" applyFont="1"/>
    <xf numFmtId="3" fontId="18" fillId="0" borderId="0" xfId="227" applyNumberFormat="1" applyFont="1" applyFill="1"/>
    <xf numFmtId="179" fontId="18" fillId="0" borderId="0" xfId="3" applyNumberFormat="1" applyFont="1" applyFill="1"/>
    <xf numFmtId="0" fontId="0" fillId="0" borderId="0" xfId="0"/>
    <xf numFmtId="0" fontId="85" fillId="0" borderId="0" xfId="0" applyFont="1" applyFill="1" applyBorder="1" applyAlignment="1">
      <alignment horizontal="left" wrapText="1"/>
    </xf>
    <xf numFmtId="0" fontId="85" fillId="0" borderId="0" xfId="0" applyFont="1" applyFill="1" applyBorder="1" applyAlignment="1">
      <alignment wrapText="1"/>
    </xf>
    <xf numFmtId="0" fontId="86" fillId="0" borderId="0" xfId="0" applyFont="1" applyFill="1" applyBorder="1" applyAlignment="1">
      <alignment horizontal="left" wrapText="1"/>
    </xf>
    <xf numFmtId="0" fontId="82" fillId="0" borderId="0" xfId="0" applyFont="1" applyFill="1" applyBorder="1" applyAlignment="1">
      <alignment wrapText="1"/>
    </xf>
    <xf numFmtId="0" fontId="82" fillId="38" borderId="0" xfId="0" applyFont="1" applyFill="1" applyBorder="1"/>
    <xf numFmtId="0" fontId="82" fillId="39" borderId="0" xfId="0" applyFont="1" applyFill="1" applyBorder="1"/>
    <xf numFmtId="166" fontId="82" fillId="0" borderId="0" xfId="225" applyNumberFormat="1" applyFont="1" applyFill="1" applyBorder="1"/>
    <xf numFmtId="0" fontId="87" fillId="0" borderId="0" xfId="0" applyFont="1" applyFill="1" applyBorder="1"/>
    <xf numFmtId="0" fontId="82" fillId="81" borderId="0" xfId="0" applyFont="1" applyFill="1" applyBorder="1"/>
    <xf numFmtId="0" fontId="88" fillId="0" borderId="0" xfId="0" applyFont="1" applyFill="1" applyBorder="1"/>
    <xf numFmtId="0" fontId="81" fillId="0" borderId="0" xfId="0" applyFont="1" applyAlignment="1">
      <alignment wrapText="1"/>
    </xf>
    <xf numFmtId="0" fontId="89" fillId="0" borderId="0" xfId="0" applyFont="1"/>
    <xf numFmtId="0" fontId="82" fillId="82" borderId="0" xfId="0" applyFont="1" applyFill="1" applyBorder="1"/>
    <xf numFmtId="0" fontId="0" fillId="81" borderId="0" xfId="0" applyNumberFormat="1" applyFill="1"/>
    <xf numFmtId="0" fontId="18" fillId="0" borderId="0" xfId="0" applyFont="1" applyAlignment="1">
      <alignment vertical="top" wrapText="1"/>
    </xf>
    <xf numFmtId="0" fontId="9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1" fillId="0" borderId="0" xfId="0" applyFont="1" applyFill="1" applyBorder="1"/>
    <xf numFmtId="0" fontId="81" fillId="83" borderId="0" xfId="0" applyFont="1" applyFill="1" applyBorder="1"/>
    <xf numFmtId="0" fontId="81" fillId="84" borderId="0" xfId="0" applyFont="1" applyFill="1" applyBorder="1"/>
    <xf numFmtId="0" fontId="81" fillId="0" borderId="0" xfId="0" applyFont="1" applyFill="1"/>
    <xf numFmtId="3" fontId="85" fillId="0" borderId="0" xfId="5" applyNumberFormat="1" applyFont="1" applyBorder="1"/>
    <xf numFmtId="0" fontId="0" fillId="85" borderId="0" xfId="0" applyFill="1"/>
    <xf numFmtId="0" fontId="81" fillId="0" borderId="0" xfId="0" applyFont="1" applyAlignment="1">
      <alignment horizontal="center"/>
    </xf>
    <xf numFmtId="0" fontId="81" fillId="85" borderId="0" xfId="0" applyFont="1" applyFill="1"/>
    <xf numFmtId="3" fontId="82" fillId="0" borderId="0" xfId="0" applyNumberFormat="1" applyFont="1" applyFill="1" applyBorder="1"/>
    <xf numFmtId="0" fontId="79" fillId="77" borderId="0" xfId="0" applyFont="1" applyFill="1" applyAlignment="1">
      <alignment horizontal="center" wrapText="1"/>
    </xf>
  </cellXfs>
  <cellStyles count="5319">
    <cellStyle name="=C:\WINNT\SYSTEM32\COMMAND.COM" xfId="229" xr:uid="{00000000-0005-0000-0000-000000000000}"/>
    <cellStyle name="=C:\WINNT\SYSTEM32\COMMAND.COM 10" xfId="230" xr:uid="{00000000-0005-0000-0000-000001000000}"/>
    <cellStyle name="=C:\WINNT\SYSTEM32\COMMAND.COM 11" xfId="231" xr:uid="{00000000-0005-0000-0000-000002000000}"/>
    <cellStyle name="=C:\WINNT\SYSTEM32\COMMAND.COM 12" xfId="232" xr:uid="{00000000-0005-0000-0000-000003000000}"/>
    <cellStyle name="=C:\WINNT\SYSTEM32\COMMAND.COM 2" xfId="233" xr:uid="{00000000-0005-0000-0000-000004000000}"/>
    <cellStyle name="=C:\WINNT\SYSTEM32\COMMAND.COM 3" xfId="234" xr:uid="{00000000-0005-0000-0000-000005000000}"/>
    <cellStyle name="=C:\WINNT\SYSTEM32\COMMAND.COM 4" xfId="235" xr:uid="{00000000-0005-0000-0000-000006000000}"/>
    <cellStyle name="=C:\WINNT\SYSTEM32\COMMAND.COM 5" xfId="236" xr:uid="{00000000-0005-0000-0000-000007000000}"/>
    <cellStyle name="=C:\WINNT\SYSTEM32\COMMAND.COM 6" xfId="237" xr:uid="{00000000-0005-0000-0000-000008000000}"/>
    <cellStyle name="=C:\WINNT\SYSTEM32\COMMAND.COM 7" xfId="238" xr:uid="{00000000-0005-0000-0000-000009000000}"/>
    <cellStyle name="=C:\WINNT\SYSTEM32\COMMAND.COM 8" xfId="239" xr:uid="{00000000-0005-0000-0000-00000A000000}"/>
    <cellStyle name="=C:\WINNT\SYSTEM32\COMMAND.COM 9" xfId="240" xr:uid="{00000000-0005-0000-0000-00000B000000}"/>
    <cellStyle name="0mitP" xfId="24" xr:uid="{00000000-0005-0000-0000-00000C000000}"/>
    <cellStyle name="0mitP 2" xfId="25" xr:uid="{00000000-0005-0000-0000-00000D000000}"/>
    <cellStyle name="0mitP 2 2" xfId="241" xr:uid="{00000000-0005-0000-0000-00000E000000}"/>
    <cellStyle name="0ohneP" xfId="7" xr:uid="{00000000-0005-0000-0000-00000F000000}"/>
    <cellStyle name="0ohneP 2" xfId="26" xr:uid="{00000000-0005-0000-0000-000010000000}"/>
    <cellStyle name="0ohneP 3" xfId="27" xr:uid="{00000000-0005-0000-0000-000011000000}"/>
    <cellStyle name="1" xfId="242" xr:uid="{00000000-0005-0000-0000-000012000000}"/>
    <cellStyle name="1 10" xfId="243" xr:uid="{00000000-0005-0000-0000-000013000000}"/>
    <cellStyle name="1 10 2" xfId="244" xr:uid="{00000000-0005-0000-0000-000014000000}"/>
    <cellStyle name="1 10 2 2" xfId="245" xr:uid="{00000000-0005-0000-0000-000015000000}"/>
    <cellStyle name="1 10 3" xfId="246" xr:uid="{00000000-0005-0000-0000-000016000000}"/>
    <cellStyle name="1 10 4" xfId="247" xr:uid="{00000000-0005-0000-0000-000017000000}"/>
    <cellStyle name="1 11" xfId="248" xr:uid="{00000000-0005-0000-0000-000018000000}"/>
    <cellStyle name="1 12" xfId="249" xr:uid="{00000000-0005-0000-0000-000019000000}"/>
    <cellStyle name="1 13" xfId="250" xr:uid="{00000000-0005-0000-0000-00001A000000}"/>
    <cellStyle name="1 14" xfId="251" xr:uid="{00000000-0005-0000-0000-00001B000000}"/>
    <cellStyle name="1 15" xfId="252" xr:uid="{00000000-0005-0000-0000-00001C000000}"/>
    <cellStyle name="1 16" xfId="253" xr:uid="{00000000-0005-0000-0000-00001D000000}"/>
    <cellStyle name="1 17" xfId="254" xr:uid="{00000000-0005-0000-0000-00001E000000}"/>
    <cellStyle name="1 18" xfId="255" xr:uid="{00000000-0005-0000-0000-00001F000000}"/>
    <cellStyle name="1 19" xfId="256" xr:uid="{00000000-0005-0000-0000-000020000000}"/>
    <cellStyle name="1 2" xfId="257" xr:uid="{00000000-0005-0000-0000-000021000000}"/>
    <cellStyle name="1 2 10" xfId="258" xr:uid="{00000000-0005-0000-0000-000022000000}"/>
    <cellStyle name="1 2 11" xfId="259" xr:uid="{00000000-0005-0000-0000-000023000000}"/>
    <cellStyle name="1 2 12" xfId="260" xr:uid="{00000000-0005-0000-0000-000024000000}"/>
    <cellStyle name="1 2 13" xfId="261" xr:uid="{00000000-0005-0000-0000-000025000000}"/>
    <cellStyle name="1 2 14" xfId="262" xr:uid="{00000000-0005-0000-0000-000026000000}"/>
    <cellStyle name="1 2 15" xfId="263" xr:uid="{00000000-0005-0000-0000-000027000000}"/>
    <cellStyle name="1 2 16" xfId="264" xr:uid="{00000000-0005-0000-0000-000028000000}"/>
    <cellStyle name="1 2 17" xfId="265" xr:uid="{00000000-0005-0000-0000-000029000000}"/>
    <cellStyle name="1 2 18" xfId="266" xr:uid="{00000000-0005-0000-0000-00002A000000}"/>
    <cellStyle name="1 2 19" xfId="267" xr:uid="{00000000-0005-0000-0000-00002B000000}"/>
    <cellStyle name="1 2 2" xfId="268" xr:uid="{00000000-0005-0000-0000-00002C000000}"/>
    <cellStyle name="1 2 20" xfId="269" xr:uid="{00000000-0005-0000-0000-00002D000000}"/>
    <cellStyle name="1 2 3" xfId="270" xr:uid="{00000000-0005-0000-0000-00002E000000}"/>
    <cellStyle name="1 2 4" xfId="271" xr:uid="{00000000-0005-0000-0000-00002F000000}"/>
    <cellStyle name="1 2 5" xfId="272" xr:uid="{00000000-0005-0000-0000-000030000000}"/>
    <cellStyle name="1 2 6" xfId="273" xr:uid="{00000000-0005-0000-0000-000031000000}"/>
    <cellStyle name="1 2 7" xfId="274" xr:uid="{00000000-0005-0000-0000-000032000000}"/>
    <cellStyle name="1 2 8" xfId="275" xr:uid="{00000000-0005-0000-0000-000033000000}"/>
    <cellStyle name="1 2 9" xfId="276" xr:uid="{00000000-0005-0000-0000-000034000000}"/>
    <cellStyle name="1 20" xfId="277" xr:uid="{00000000-0005-0000-0000-000035000000}"/>
    <cellStyle name="1 21" xfId="278" xr:uid="{00000000-0005-0000-0000-000036000000}"/>
    <cellStyle name="1 22" xfId="279" xr:uid="{00000000-0005-0000-0000-000037000000}"/>
    <cellStyle name="1 23" xfId="280" xr:uid="{00000000-0005-0000-0000-000038000000}"/>
    <cellStyle name="1 24" xfId="281" xr:uid="{00000000-0005-0000-0000-000039000000}"/>
    <cellStyle name="1 25" xfId="282" xr:uid="{00000000-0005-0000-0000-00003A000000}"/>
    <cellStyle name="1 26" xfId="283" xr:uid="{00000000-0005-0000-0000-00003B000000}"/>
    <cellStyle name="1 27" xfId="284" xr:uid="{00000000-0005-0000-0000-00003C000000}"/>
    <cellStyle name="1 28" xfId="285" xr:uid="{00000000-0005-0000-0000-00003D000000}"/>
    <cellStyle name="1 29" xfId="286" xr:uid="{00000000-0005-0000-0000-00003E000000}"/>
    <cellStyle name="1 3" xfId="287" xr:uid="{00000000-0005-0000-0000-00003F000000}"/>
    <cellStyle name="1 3 2" xfId="288" xr:uid="{00000000-0005-0000-0000-000040000000}"/>
    <cellStyle name="1 3 2 2" xfId="289" xr:uid="{00000000-0005-0000-0000-000041000000}"/>
    <cellStyle name="1 3 3" xfId="290" xr:uid="{00000000-0005-0000-0000-000042000000}"/>
    <cellStyle name="1 3 4" xfId="291" xr:uid="{00000000-0005-0000-0000-000043000000}"/>
    <cellStyle name="1 3 5" xfId="292" xr:uid="{00000000-0005-0000-0000-000044000000}"/>
    <cellStyle name="1 3 6" xfId="293" xr:uid="{00000000-0005-0000-0000-000045000000}"/>
    <cellStyle name="1 30" xfId="294" xr:uid="{00000000-0005-0000-0000-000046000000}"/>
    <cellStyle name="1 31" xfId="295" xr:uid="{00000000-0005-0000-0000-000047000000}"/>
    <cellStyle name="1 32" xfId="296" xr:uid="{00000000-0005-0000-0000-000048000000}"/>
    <cellStyle name="1 33" xfId="297" xr:uid="{00000000-0005-0000-0000-000049000000}"/>
    <cellStyle name="1 34" xfId="298" xr:uid="{00000000-0005-0000-0000-00004A000000}"/>
    <cellStyle name="1 35" xfId="299" xr:uid="{00000000-0005-0000-0000-00004B000000}"/>
    <cellStyle name="1 36" xfId="300" xr:uid="{00000000-0005-0000-0000-00004C000000}"/>
    <cellStyle name="1 37" xfId="301" xr:uid="{00000000-0005-0000-0000-00004D000000}"/>
    <cellStyle name="1 38" xfId="302" xr:uid="{00000000-0005-0000-0000-00004E000000}"/>
    <cellStyle name="1 39" xfId="303" xr:uid="{00000000-0005-0000-0000-00004F000000}"/>
    <cellStyle name="1 4" xfId="304" xr:uid="{00000000-0005-0000-0000-000050000000}"/>
    <cellStyle name="1 4 2" xfId="305" xr:uid="{00000000-0005-0000-0000-000051000000}"/>
    <cellStyle name="1 4 2 2" xfId="306" xr:uid="{00000000-0005-0000-0000-000052000000}"/>
    <cellStyle name="1 4 3" xfId="307" xr:uid="{00000000-0005-0000-0000-000053000000}"/>
    <cellStyle name="1 4 4" xfId="308" xr:uid="{00000000-0005-0000-0000-000054000000}"/>
    <cellStyle name="1 4 5" xfId="309" xr:uid="{00000000-0005-0000-0000-000055000000}"/>
    <cellStyle name="1 4 6" xfId="310" xr:uid="{00000000-0005-0000-0000-000056000000}"/>
    <cellStyle name="1 40" xfId="311" xr:uid="{00000000-0005-0000-0000-000057000000}"/>
    <cellStyle name="1 41" xfId="312" xr:uid="{00000000-0005-0000-0000-000058000000}"/>
    <cellStyle name="1 42" xfId="313" xr:uid="{00000000-0005-0000-0000-000059000000}"/>
    <cellStyle name="1 43" xfId="314" xr:uid="{00000000-0005-0000-0000-00005A000000}"/>
    <cellStyle name="1 44" xfId="315" xr:uid="{00000000-0005-0000-0000-00005B000000}"/>
    <cellStyle name="1 45" xfId="316" xr:uid="{00000000-0005-0000-0000-00005C000000}"/>
    <cellStyle name="1 46" xfId="317" xr:uid="{00000000-0005-0000-0000-00005D000000}"/>
    <cellStyle name="1 47" xfId="318" xr:uid="{00000000-0005-0000-0000-00005E000000}"/>
    <cellStyle name="1 48" xfId="319" xr:uid="{00000000-0005-0000-0000-00005F000000}"/>
    <cellStyle name="1 49" xfId="320" xr:uid="{00000000-0005-0000-0000-000060000000}"/>
    <cellStyle name="1 5" xfId="321" xr:uid="{00000000-0005-0000-0000-000061000000}"/>
    <cellStyle name="1 5 2" xfId="322" xr:uid="{00000000-0005-0000-0000-000062000000}"/>
    <cellStyle name="1 5 2 2" xfId="323" xr:uid="{00000000-0005-0000-0000-000063000000}"/>
    <cellStyle name="1 5 3" xfId="324" xr:uid="{00000000-0005-0000-0000-000064000000}"/>
    <cellStyle name="1 5 4" xfId="325" xr:uid="{00000000-0005-0000-0000-000065000000}"/>
    <cellStyle name="1 5 5" xfId="326" xr:uid="{00000000-0005-0000-0000-000066000000}"/>
    <cellStyle name="1 5 6" xfId="327" xr:uid="{00000000-0005-0000-0000-000067000000}"/>
    <cellStyle name="1 50" xfId="328" xr:uid="{00000000-0005-0000-0000-000068000000}"/>
    <cellStyle name="1 51" xfId="329" xr:uid="{00000000-0005-0000-0000-000069000000}"/>
    <cellStyle name="1 52" xfId="330" xr:uid="{00000000-0005-0000-0000-00006A000000}"/>
    <cellStyle name="1 53" xfId="331" xr:uid="{00000000-0005-0000-0000-00006B000000}"/>
    <cellStyle name="1 54" xfId="332" xr:uid="{00000000-0005-0000-0000-00006C000000}"/>
    <cellStyle name="1 55" xfId="333" xr:uid="{00000000-0005-0000-0000-00006D000000}"/>
    <cellStyle name="1 56" xfId="334" xr:uid="{00000000-0005-0000-0000-00006E000000}"/>
    <cellStyle name="1 57" xfId="335" xr:uid="{00000000-0005-0000-0000-00006F000000}"/>
    <cellStyle name="1 58" xfId="336" xr:uid="{00000000-0005-0000-0000-000070000000}"/>
    <cellStyle name="1 59" xfId="337" xr:uid="{00000000-0005-0000-0000-000071000000}"/>
    <cellStyle name="1 6" xfId="338" xr:uid="{00000000-0005-0000-0000-000072000000}"/>
    <cellStyle name="1 6 2" xfId="339" xr:uid="{00000000-0005-0000-0000-000073000000}"/>
    <cellStyle name="1 6 2 2" xfId="340" xr:uid="{00000000-0005-0000-0000-000074000000}"/>
    <cellStyle name="1 6 3" xfId="341" xr:uid="{00000000-0005-0000-0000-000075000000}"/>
    <cellStyle name="1 6 4" xfId="342" xr:uid="{00000000-0005-0000-0000-000076000000}"/>
    <cellStyle name="1 6 5" xfId="343" xr:uid="{00000000-0005-0000-0000-000077000000}"/>
    <cellStyle name="1 6 6" xfId="344" xr:uid="{00000000-0005-0000-0000-000078000000}"/>
    <cellStyle name="1 60" xfId="345" xr:uid="{00000000-0005-0000-0000-000079000000}"/>
    <cellStyle name="1 61" xfId="346" xr:uid="{00000000-0005-0000-0000-00007A000000}"/>
    <cellStyle name="1 62" xfId="347" xr:uid="{00000000-0005-0000-0000-00007B000000}"/>
    <cellStyle name="1 63" xfId="348" xr:uid="{00000000-0005-0000-0000-00007C000000}"/>
    <cellStyle name="1 64" xfId="349" xr:uid="{00000000-0005-0000-0000-00007D000000}"/>
    <cellStyle name="1 65" xfId="350" xr:uid="{00000000-0005-0000-0000-00007E000000}"/>
    <cellStyle name="1 66" xfId="351" xr:uid="{00000000-0005-0000-0000-00007F000000}"/>
    <cellStyle name="1 67" xfId="352" xr:uid="{00000000-0005-0000-0000-000080000000}"/>
    <cellStyle name="1 68" xfId="353" xr:uid="{00000000-0005-0000-0000-000081000000}"/>
    <cellStyle name="1 69" xfId="354" xr:uid="{00000000-0005-0000-0000-000082000000}"/>
    <cellStyle name="1 7" xfId="355" xr:uid="{00000000-0005-0000-0000-000083000000}"/>
    <cellStyle name="1 7 2" xfId="356" xr:uid="{00000000-0005-0000-0000-000084000000}"/>
    <cellStyle name="1 7 2 2" xfId="357" xr:uid="{00000000-0005-0000-0000-000085000000}"/>
    <cellStyle name="1 7 3" xfId="358" xr:uid="{00000000-0005-0000-0000-000086000000}"/>
    <cellStyle name="1 7 4" xfId="359" xr:uid="{00000000-0005-0000-0000-000087000000}"/>
    <cellStyle name="1 7 5" xfId="360" xr:uid="{00000000-0005-0000-0000-000088000000}"/>
    <cellStyle name="1 7 6" xfId="361" xr:uid="{00000000-0005-0000-0000-000089000000}"/>
    <cellStyle name="1 70" xfId="362" xr:uid="{00000000-0005-0000-0000-00008A000000}"/>
    <cellStyle name="1 71" xfId="363" xr:uid="{00000000-0005-0000-0000-00008B000000}"/>
    <cellStyle name="1 72" xfId="364" xr:uid="{00000000-0005-0000-0000-00008C000000}"/>
    <cellStyle name="1 73" xfId="365" xr:uid="{00000000-0005-0000-0000-00008D000000}"/>
    <cellStyle name="1 74" xfId="366" xr:uid="{00000000-0005-0000-0000-00008E000000}"/>
    <cellStyle name="1 74 2" xfId="367" xr:uid="{00000000-0005-0000-0000-00008F000000}"/>
    <cellStyle name="1 75" xfId="368" xr:uid="{00000000-0005-0000-0000-000090000000}"/>
    <cellStyle name="1 76" xfId="369" xr:uid="{00000000-0005-0000-0000-000091000000}"/>
    <cellStyle name="1 77" xfId="370" xr:uid="{00000000-0005-0000-0000-000092000000}"/>
    <cellStyle name="1 78" xfId="371" xr:uid="{00000000-0005-0000-0000-000093000000}"/>
    <cellStyle name="1 79" xfId="372" xr:uid="{00000000-0005-0000-0000-000094000000}"/>
    <cellStyle name="1 8" xfId="373" xr:uid="{00000000-0005-0000-0000-000095000000}"/>
    <cellStyle name="1 8 2" xfId="374" xr:uid="{00000000-0005-0000-0000-000096000000}"/>
    <cellStyle name="1 8 2 2" xfId="375" xr:uid="{00000000-0005-0000-0000-000097000000}"/>
    <cellStyle name="1 8 3" xfId="376" xr:uid="{00000000-0005-0000-0000-000098000000}"/>
    <cellStyle name="1 8 4" xfId="377" xr:uid="{00000000-0005-0000-0000-000099000000}"/>
    <cellStyle name="1 8 5" xfId="378" xr:uid="{00000000-0005-0000-0000-00009A000000}"/>
    <cellStyle name="1 8 6" xfId="379" xr:uid="{00000000-0005-0000-0000-00009B000000}"/>
    <cellStyle name="1 9" xfId="380" xr:uid="{00000000-0005-0000-0000-00009C000000}"/>
    <cellStyle name="1 9 2" xfId="381" xr:uid="{00000000-0005-0000-0000-00009D000000}"/>
    <cellStyle name="1 9 2 2" xfId="382" xr:uid="{00000000-0005-0000-0000-00009E000000}"/>
    <cellStyle name="1 9 3" xfId="383" xr:uid="{00000000-0005-0000-0000-00009F000000}"/>
    <cellStyle name="1 9 4" xfId="384" xr:uid="{00000000-0005-0000-0000-0000A0000000}"/>
    <cellStyle name="1 9 5" xfId="385" xr:uid="{00000000-0005-0000-0000-0000A1000000}"/>
    <cellStyle name="1 9 6" xfId="386" xr:uid="{00000000-0005-0000-0000-0000A2000000}"/>
    <cellStyle name="1_CAM-KI 2010-updated" xfId="387" xr:uid="{00000000-0005-0000-0000-0000A3000000}"/>
    <cellStyle name="20% - Accent1" xfId="5296" builtinId="30" customBuiltin="1"/>
    <cellStyle name="20% - Accent1 10" xfId="388" xr:uid="{00000000-0005-0000-0000-0000A5000000}"/>
    <cellStyle name="20% - Accent1 10 2" xfId="389" xr:uid="{00000000-0005-0000-0000-0000A6000000}"/>
    <cellStyle name="20% - Accent1 11" xfId="390" xr:uid="{00000000-0005-0000-0000-0000A7000000}"/>
    <cellStyle name="20% - Accent1 11 2" xfId="391" xr:uid="{00000000-0005-0000-0000-0000A8000000}"/>
    <cellStyle name="20% - Accent1 12" xfId="392" xr:uid="{00000000-0005-0000-0000-0000A9000000}"/>
    <cellStyle name="20% - Accent1 12 2" xfId="393" xr:uid="{00000000-0005-0000-0000-0000AA000000}"/>
    <cellStyle name="20% - Accent1 13" xfId="394" xr:uid="{00000000-0005-0000-0000-0000AB000000}"/>
    <cellStyle name="20% - Accent1 13 2" xfId="395" xr:uid="{00000000-0005-0000-0000-0000AC000000}"/>
    <cellStyle name="20% - Accent1 14" xfId="396" xr:uid="{00000000-0005-0000-0000-0000AD000000}"/>
    <cellStyle name="20% - Accent1 14 2" xfId="397" xr:uid="{00000000-0005-0000-0000-0000AE000000}"/>
    <cellStyle name="20% - Accent1 15" xfId="398" xr:uid="{00000000-0005-0000-0000-0000AF000000}"/>
    <cellStyle name="20% - Accent1 15 2" xfId="399" xr:uid="{00000000-0005-0000-0000-0000B0000000}"/>
    <cellStyle name="20% - Accent1 16" xfId="400" xr:uid="{00000000-0005-0000-0000-0000B1000000}"/>
    <cellStyle name="20% - Accent1 16 2" xfId="401" xr:uid="{00000000-0005-0000-0000-0000B2000000}"/>
    <cellStyle name="20% - Accent1 17" xfId="402" xr:uid="{00000000-0005-0000-0000-0000B3000000}"/>
    <cellStyle name="20% - Accent1 17 2" xfId="403" xr:uid="{00000000-0005-0000-0000-0000B4000000}"/>
    <cellStyle name="20% - Accent1 18" xfId="404" xr:uid="{00000000-0005-0000-0000-0000B5000000}"/>
    <cellStyle name="20% - Accent1 18 2" xfId="405" xr:uid="{00000000-0005-0000-0000-0000B6000000}"/>
    <cellStyle name="20% - Accent1 19" xfId="406" xr:uid="{00000000-0005-0000-0000-0000B7000000}"/>
    <cellStyle name="20% - Accent1 2" xfId="28" xr:uid="{00000000-0005-0000-0000-0000B8000000}"/>
    <cellStyle name="20% - Accent1 2 10" xfId="408" xr:uid="{00000000-0005-0000-0000-0000B9000000}"/>
    <cellStyle name="20% - Accent1 2 10 2" xfId="409" xr:uid="{00000000-0005-0000-0000-0000BA000000}"/>
    <cellStyle name="20% - Accent1 2 11" xfId="410" xr:uid="{00000000-0005-0000-0000-0000BB000000}"/>
    <cellStyle name="20% - Accent1 2 11 2" xfId="411" xr:uid="{00000000-0005-0000-0000-0000BC000000}"/>
    <cellStyle name="20% - Accent1 2 12" xfId="412" xr:uid="{00000000-0005-0000-0000-0000BD000000}"/>
    <cellStyle name="20% - Accent1 2 12 2" xfId="413" xr:uid="{00000000-0005-0000-0000-0000BE000000}"/>
    <cellStyle name="20% - Accent1 2 13" xfId="414" xr:uid="{00000000-0005-0000-0000-0000BF000000}"/>
    <cellStyle name="20% - Accent1 2 13 2" xfId="415" xr:uid="{00000000-0005-0000-0000-0000C0000000}"/>
    <cellStyle name="20% - Accent1 2 14" xfId="416" xr:uid="{00000000-0005-0000-0000-0000C1000000}"/>
    <cellStyle name="20% - Accent1 2 14 2" xfId="417" xr:uid="{00000000-0005-0000-0000-0000C2000000}"/>
    <cellStyle name="20% - Accent1 2 15" xfId="418" xr:uid="{00000000-0005-0000-0000-0000C3000000}"/>
    <cellStyle name="20% - Accent1 2 15 2" xfId="419" xr:uid="{00000000-0005-0000-0000-0000C4000000}"/>
    <cellStyle name="20% - Accent1 2 16" xfId="420" xr:uid="{00000000-0005-0000-0000-0000C5000000}"/>
    <cellStyle name="20% - Accent1 2 16 2" xfId="421" xr:uid="{00000000-0005-0000-0000-0000C6000000}"/>
    <cellStyle name="20% - Accent1 2 17" xfId="422" xr:uid="{00000000-0005-0000-0000-0000C7000000}"/>
    <cellStyle name="20% - Accent1 2 18" xfId="423" xr:uid="{00000000-0005-0000-0000-0000C8000000}"/>
    <cellStyle name="20% - Accent1 2 19" xfId="407" xr:uid="{00000000-0005-0000-0000-0000C9000000}"/>
    <cellStyle name="20% - Accent1 2 2" xfId="424" xr:uid="{00000000-0005-0000-0000-0000CA000000}"/>
    <cellStyle name="20% - Accent1 2 2 2" xfId="425" xr:uid="{00000000-0005-0000-0000-0000CB000000}"/>
    <cellStyle name="20% - Accent1 2 3" xfId="426" xr:uid="{00000000-0005-0000-0000-0000CC000000}"/>
    <cellStyle name="20% - Accent1 2 3 2" xfId="427" xr:uid="{00000000-0005-0000-0000-0000CD000000}"/>
    <cellStyle name="20% - Accent1 2 4" xfId="428" xr:uid="{00000000-0005-0000-0000-0000CE000000}"/>
    <cellStyle name="20% - Accent1 2 4 2" xfId="429" xr:uid="{00000000-0005-0000-0000-0000CF000000}"/>
    <cellStyle name="20% - Accent1 2 5" xfId="430" xr:uid="{00000000-0005-0000-0000-0000D0000000}"/>
    <cellStyle name="20% - Accent1 2 5 2" xfId="431" xr:uid="{00000000-0005-0000-0000-0000D1000000}"/>
    <cellStyle name="20% - Accent1 2 6" xfId="432" xr:uid="{00000000-0005-0000-0000-0000D2000000}"/>
    <cellStyle name="20% - Accent1 2 6 2" xfId="433" xr:uid="{00000000-0005-0000-0000-0000D3000000}"/>
    <cellStyle name="20% - Accent1 2 7" xfId="434" xr:uid="{00000000-0005-0000-0000-0000D4000000}"/>
    <cellStyle name="20% - Accent1 2 7 2" xfId="435" xr:uid="{00000000-0005-0000-0000-0000D5000000}"/>
    <cellStyle name="20% - Accent1 2 8" xfId="436" xr:uid="{00000000-0005-0000-0000-0000D6000000}"/>
    <cellStyle name="20% - Accent1 2 8 2" xfId="437" xr:uid="{00000000-0005-0000-0000-0000D7000000}"/>
    <cellStyle name="20% - Accent1 2 9" xfId="438" xr:uid="{00000000-0005-0000-0000-0000D8000000}"/>
    <cellStyle name="20% - Accent1 2 9 2" xfId="439" xr:uid="{00000000-0005-0000-0000-0000D9000000}"/>
    <cellStyle name="20% - Accent1 3" xfId="29" xr:uid="{00000000-0005-0000-0000-0000DA000000}"/>
    <cellStyle name="20% - Accent1 3 10" xfId="441" xr:uid="{00000000-0005-0000-0000-0000DB000000}"/>
    <cellStyle name="20% - Accent1 3 10 2" xfId="442" xr:uid="{00000000-0005-0000-0000-0000DC000000}"/>
    <cellStyle name="20% - Accent1 3 11" xfId="443" xr:uid="{00000000-0005-0000-0000-0000DD000000}"/>
    <cellStyle name="20% - Accent1 3 11 2" xfId="444" xr:uid="{00000000-0005-0000-0000-0000DE000000}"/>
    <cellStyle name="20% - Accent1 3 12" xfId="445" xr:uid="{00000000-0005-0000-0000-0000DF000000}"/>
    <cellStyle name="20% - Accent1 3 12 2" xfId="446" xr:uid="{00000000-0005-0000-0000-0000E0000000}"/>
    <cellStyle name="20% - Accent1 3 13" xfId="447" xr:uid="{00000000-0005-0000-0000-0000E1000000}"/>
    <cellStyle name="20% - Accent1 3 13 2" xfId="448" xr:uid="{00000000-0005-0000-0000-0000E2000000}"/>
    <cellStyle name="20% - Accent1 3 14" xfId="449" xr:uid="{00000000-0005-0000-0000-0000E3000000}"/>
    <cellStyle name="20% - Accent1 3 14 2" xfId="450" xr:uid="{00000000-0005-0000-0000-0000E4000000}"/>
    <cellStyle name="20% - Accent1 3 15" xfId="451" xr:uid="{00000000-0005-0000-0000-0000E5000000}"/>
    <cellStyle name="20% - Accent1 3 15 2" xfId="452" xr:uid="{00000000-0005-0000-0000-0000E6000000}"/>
    <cellStyle name="20% - Accent1 3 16" xfId="453" xr:uid="{00000000-0005-0000-0000-0000E7000000}"/>
    <cellStyle name="20% - Accent1 3 17" xfId="454" xr:uid="{00000000-0005-0000-0000-0000E8000000}"/>
    <cellStyle name="20% - Accent1 3 18" xfId="440" xr:uid="{00000000-0005-0000-0000-0000E9000000}"/>
    <cellStyle name="20% - Accent1 3 2" xfId="30" xr:uid="{00000000-0005-0000-0000-0000EA000000}"/>
    <cellStyle name="20% - Accent1 3 2 2" xfId="456" xr:uid="{00000000-0005-0000-0000-0000EB000000}"/>
    <cellStyle name="20% - Accent1 3 2 3" xfId="455" xr:uid="{00000000-0005-0000-0000-0000EC000000}"/>
    <cellStyle name="20% - Accent1 3 3" xfId="31" xr:uid="{00000000-0005-0000-0000-0000ED000000}"/>
    <cellStyle name="20% - Accent1 3 3 2" xfId="458" xr:uid="{00000000-0005-0000-0000-0000EE000000}"/>
    <cellStyle name="20% - Accent1 3 3 3" xfId="457" xr:uid="{00000000-0005-0000-0000-0000EF000000}"/>
    <cellStyle name="20% - Accent1 3 4" xfId="459" xr:uid="{00000000-0005-0000-0000-0000F0000000}"/>
    <cellStyle name="20% - Accent1 3 4 2" xfId="460" xr:uid="{00000000-0005-0000-0000-0000F1000000}"/>
    <cellStyle name="20% - Accent1 3 5" xfId="461" xr:uid="{00000000-0005-0000-0000-0000F2000000}"/>
    <cellStyle name="20% - Accent1 3 5 2" xfId="462" xr:uid="{00000000-0005-0000-0000-0000F3000000}"/>
    <cellStyle name="20% - Accent1 3 6" xfId="463" xr:uid="{00000000-0005-0000-0000-0000F4000000}"/>
    <cellStyle name="20% - Accent1 3 6 2" xfId="464" xr:uid="{00000000-0005-0000-0000-0000F5000000}"/>
    <cellStyle name="20% - Accent1 3 7" xfId="465" xr:uid="{00000000-0005-0000-0000-0000F6000000}"/>
    <cellStyle name="20% - Accent1 3 7 2" xfId="466" xr:uid="{00000000-0005-0000-0000-0000F7000000}"/>
    <cellStyle name="20% - Accent1 3 8" xfId="467" xr:uid="{00000000-0005-0000-0000-0000F8000000}"/>
    <cellStyle name="20% - Accent1 3 8 2" xfId="468" xr:uid="{00000000-0005-0000-0000-0000F9000000}"/>
    <cellStyle name="20% - Accent1 3 9" xfId="469" xr:uid="{00000000-0005-0000-0000-0000FA000000}"/>
    <cellStyle name="20% - Accent1 3 9 2" xfId="470" xr:uid="{00000000-0005-0000-0000-0000FB000000}"/>
    <cellStyle name="20% - Accent1 4" xfId="471" xr:uid="{00000000-0005-0000-0000-0000FC000000}"/>
    <cellStyle name="20% - Accent1 4 2" xfId="472" xr:uid="{00000000-0005-0000-0000-0000FD000000}"/>
    <cellStyle name="20% - Accent1 5" xfId="473" xr:uid="{00000000-0005-0000-0000-0000FE000000}"/>
    <cellStyle name="20% - Accent1 5 2" xfId="474" xr:uid="{00000000-0005-0000-0000-0000FF000000}"/>
    <cellStyle name="20% - Accent1 6" xfId="475" xr:uid="{00000000-0005-0000-0000-000000010000}"/>
    <cellStyle name="20% - Accent1 6 2" xfId="476" xr:uid="{00000000-0005-0000-0000-000001010000}"/>
    <cellStyle name="20% - Accent1 7" xfId="477" xr:uid="{00000000-0005-0000-0000-000002010000}"/>
    <cellStyle name="20% - Accent1 7 2" xfId="478" xr:uid="{00000000-0005-0000-0000-000003010000}"/>
    <cellStyle name="20% - Accent1 8" xfId="479" xr:uid="{00000000-0005-0000-0000-000004010000}"/>
    <cellStyle name="20% - Accent1 8 2" xfId="480" xr:uid="{00000000-0005-0000-0000-000005010000}"/>
    <cellStyle name="20% - Accent1 9" xfId="481" xr:uid="{00000000-0005-0000-0000-000006010000}"/>
    <cellStyle name="20% - Accent1 9 2" xfId="482" xr:uid="{00000000-0005-0000-0000-000007010000}"/>
    <cellStyle name="20% - Accent2" xfId="5300" builtinId="34" customBuiltin="1"/>
    <cellStyle name="20% - Accent2 10" xfId="483" xr:uid="{00000000-0005-0000-0000-000009010000}"/>
    <cellStyle name="20% - Accent2 10 2" xfId="484" xr:uid="{00000000-0005-0000-0000-00000A010000}"/>
    <cellStyle name="20% - Accent2 11" xfId="485" xr:uid="{00000000-0005-0000-0000-00000B010000}"/>
    <cellStyle name="20% - Accent2 11 2" xfId="486" xr:uid="{00000000-0005-0000-0000-00000C010000}"/>
    <cellStyle name="20% - Accent2 12" xfId="487" xr:uid="{00000000-0005-0000-0000-00000D010000}"/>
    <cellStyle name="20% - Accent2 12 2" xfId="488" xr:uid="{00000000-0005-0000-0000-00000E010000}"/>
    <cellStyle name="20% - Accent2 13" xfId="489" xr:uid="{00000000-0005-0000-0000-00000F010000}"/>
    <cellStyle name="20% - Accent2 13 2" xfId="490" xr:uid="{00000000-0005-0000-0000-000010010000}"/>
    <cellStyle name="20% - Accent2 14" xfId="491" xr:uid="{00000000-0005-0000-0000-000011010000}"/>
    <cellStyle name="20% - Accent2 14 2" xfId="492" xr:uid="{00000000-0005-0000-0000-000012010000}"/>
    <cellStyle name="20% - Accent2 15" xfId="493" xr:uid="{00000000-0005-0000-0000-000013010000}"/>
    <cellStyle name="20% - Accent2 15 2" xfId="494" xr:uid="{00000000-0005-0000-0000-000014010000}"/>
    <cellStyle name="20% - Accent2 16" xfId="495" xr:uid="{00000000-0005-0000-0000-000015010000}"/>
    <cellStyle name="20% - Accent2 16 2" xfId="496" xr:uid="{00000000-0005-0000-0000-000016010000}"/>
    <cellStyle name="20% - Accent2 17" xfId="497" xr:uid="{00000000-0005-0000-0000-000017010000}"/>
    <cellStyle name="20% - Accent2 17 2" xfId="498" xr:uid="{00000000-0005-0000-0000-000018010000}"/>
    <cellStyle name="20% - Accent2 18" xfId="499" xr:uid="{00000000-0005-0000-0000-000019010000}"/>
    <cellStyle name="20% - Accent2 18 2" xfId="500" xr:uid="{00000000-0005-0000-0000-00001A010000}"/>
    <cellStyle name="20% - Accent2 19" xfId="501" xr:uid="{00000000-0005-0000-0000-00001B010000}"/>
    <cellStyle name="20% - Accent2 2" xfId="32" xr:uid="{00000000-0005-0000-0000-00001C010000}"/>
    <cellStyle name="20% - Accent2 2 10" xfId="503" xr:uid="{00000000-0005-0000-0000-00001D010000}"/>
    <cellStyle name="20% - Accent2 2 10 2" xfId="504" xr:uid="{00000000-0005-0000-0000-00001E010000}"/>
    <cellStyle name="20% - Accent2 2 11" xfId="505" xr:uid="{00000000-0005-0000-0000-00001F010000}"/>
    <cellStyle name="20% - Accent2 2 11 2" xfId="506" xr:uid="{00000000-0005-0000-0000-000020010000}"/>
    <cellStyle name="20% - Accent2 2 12" xfId="507" xr:uid="{00000000-0005-0000-0000-000021010000}"/>
    <cellStyle name="20% - Accent2 2 12 2" xfId="508" xr:uid="{00000000-0005-0000-0000-000022010000}"/>
    <cellStyle name="20% - Accent2 2 13" xfId="509" xr:uid="{00000000-0005-0000-0000-000023010000}"/>
    <cellStyle name="20% - Accent2 2 13 2" xfId="510" xr:uid="{00000000-0005-0000-0000-000024010000}"/>
    <cellStyle name="20% - Accent2 2 14" xfId="511" xr:uid="{00000000-0005-0000-0000-000025010000}"/>
    <cellStyle name="20% - Accent2 2 14 2" xfId="512" xr:uid="{00000000-0005-0000-0000-000026010000}"/>
    <cellStyle name="20% - Accent2 2 15" xfId="513" xr:uid="{00000000-0005-0000-0000-000027010000}"/>
    <cellStyle name="20% - Accent2 2 15 2" xfId="514" xr:uid="{00000000-0005-0000-0000-000028010000}"/>
    <cellStyle name="20% - Accent2 2 16" xfId="515" xr:uid="{00000000-0005-0000-0000-000029010000}"/>
    <cellStyle name="20% - Accent2 2 16 2" xfId="516" xr:uid="{00000000-0005-0000-0000-00002A010000}"/>
    <cellStyle name="20% - Accent2 2 17" xfId="517" xr:uid="{00000000-0005-0000-0000-00002B010000}"/>
    <cellStyle name="20% - Accent2 2 18" xfId="518" xr:uid="{00000000-0005-0000-0000-00002C010000}"/>
    <cellStyle name="20% - Accent2 2 19" xfId="502" xr:uid="{00000000-0005-0000-0000-00002D010000}"/>
    <cellStyle name="20% - Accent2 2 2" xfId="519" xr:uid="{00000000-0005-0000-0000-00002E010000}"/>
    <cellStyle name="20% - Accent2 2 2 2" xfId="520" xr:uid="{00000000-0005-0000-0000-00002F010000}"/>
    <cellStyle name="20% - Accent2 2 3" xfId="521" xr:uid="{00000000-0005-0000-0000-000030010000}"/>
    <cellStyle name="20% - Accent2 2 3 2" xfId="522" xr:uid="{00000000-0005-0000-0000-000031010000}"/>
    <cellStyle name="20% - Accent2 2 4" xfId="523" xr:uid="{00000000-0005-0000-0000-000032010000}"/>
    <cellStyle name="20% - Accent2 2 4 2" xfId="524" xr:uid="{00000000-0005-0000-0000-000033010000}"/>
    <cellStyle name="20% - Accent2 2 5" xfId="525" xr:uid="{00000000-0005-0000-0000-000034010000}"/>
    <cellStyle name="20% - Accent2 2 5 2" xfId="526" xr:uid="{00000000-0005-0000-0000-000035010000}"/>
    <cellStyle name="20% - Accent2 2 6" xfId="527" xr:uid="{00000000-0005-0000-0000-000036010000}"/>
    <cellStyle name="20% - Accent2 2 6 2" xfId="528" xr:uid="{00000000-0005-0000-0000-000037010000}"/>
    <cellStyle name="20% - Accent2 2 7" xfId="529" xr:uid="{00000000-0005-0000-0000-000038010000}"/>
    <cellStyle name="20% - Accent2 2 7 2" xfId="530" xr:uid="{00000000-0005-0000-0000-000039010000}"/>
    <cellStyle name="20% - Accent2 2 8" xfId="531" xr:uid="{00000000-0005-0000-0000-00003A010000}"/>
    <cellStyle name="20% - Accent2 2 8 2" xfId="532" xr:uid="{00000000-0005-0000-0000-00003B010000}"/>
    <cellStyle name="20% - Accent2 2 9" xfId="533" xr:uid="{00000000-0005-0000-0000-00003C010000}"/>
    <cellStyle name="20% - Accent2 2 9 2" xfId="534" xr:uid="{00000000-0005-0000-0000-00003D010000}"/>
    <cellStyle name="20% - Accent2 3" xfId="33" xr:uid="{00000000-0005-0000-0000-00003E010000}"/>
    <cellStyle name="20% - Accent2 3 10" xfId="536" xr:uid="{00000000-0005-0000-0000-00003F010000}"/>
    <cellStyle name="20% - Accent2 3 10 2" xfId="537" xr:uid="{00000000-0005-0000-0000-000040010000}"/>
    <cellStyle name="20% - Accent2 3 11" xfId="538" xr:uid="{00000000-0005-0000-0000-000041010000}"/>
    <cellStyle name="20% - Accent2 3 11 2" xfId="539" xr:uid="{00000000-0005-0000-0000-000042010000}"/>
    <cellStyle name="20% - Accent2 3 12" xfId="540" xr:uid="{00000000-0005-0000-0000-000043010000}"/>
    <cellStyle name="20% - Accent2 3 12 2" xfId="541" xr:uid="{00000000-0005-0000-0000-000044010000}"/>
    <cellStyle name="20% - Accent2 3 13" xfId="542" xr:uid="{00000000-0005-0000-0000-000045010000}"/>
    <cellStyle name="20% - Accent2 3 13 2" xfId="543" xr:uid="{00000000-0005-0000-0000-000046010000}"/>
    <cellStyle name="20% - Accent2 3 14" xfId="544" xr:uid="{00000000-0005-0000-0000-000047010000}"/>
    <cellStyle name="20% - Accent2 3 14 2" xfId="545" xr:uid="{00000000-0005-0000-0000-000048010000}"/>
    <cellStyle name="20% - Accent2 3 15" xfId="546" xr:uid="{00000000-0005-0000-0000-000049010000}"/>
    <cellStyle name="20% - Accent2 3 15 2" xfId="547" xr:uid="{00000000-0005-0000-0000-00004A010000}"/>
    <cellStyle name="20% - Accent2 3 16" xfId="548" xr:uid="{00000000-0005-0000-0000-00004B010000}"/>
    <cellStyle name="20% - Accent2 3 17" xfId="549" xr:uid="{00000000-0005-0000-0000-00004C010000}"/>
    <cellStyle name="20% - Accent2 3 18" xfId="535" xr:uid="{00000000-0005-0000-0000-00004D010000}"/>
    <cellStyle name="20% - Accent2 3 2" xfId="34" xr:uid="{00000000-0005-0000-0000-00004E010000}"/>
    <cellStyle name="20% - Accent2 3 2 2" xfId="551" xr:uid="{00000000-0005-0000-0000-00004F010000}"/>
    <cellStyle name="20% - Accent2 3 2 3" xfId="550" xr:uid="{00000000-0005-0000-0000-000050010000}"/>
    <cellStyle name="20% - Accent2 3 3" xfId="35" xr:uid="{00000000-0005-0000-0000-000051010000}"/>
    <cellStyle name="20% - Accent2 3 3 2" xfId="553" xr:uid="{00000000-0005-0000-0000-000052010000}"/>
    <cellStyle name="20% - Accent2 3 3 3" xfId="552" xr:uid="{00000000-0005-0000-0000-000053010000}"/>
    <cellStyle name="20% - Accent2 3 4" xfId="554" xr:uid="{00000000-0005-0000-0000-000054010000}"/>
    <cellStyle name="20% - Accent2 3 4 2" xfId="555" xr:uid="{00000000-0005-0000-0000-000055010000}"/>
    <cellStyle name="20% - Accent2 3 5" xfId="556" xr:uid="{00000000-0005-0000-0000-000056010000}"/>
    <cellStyle name="20% - Accent2 3 5 2" xfId="557" xr:uid="{00000000-0005-0000-0000-000057010000}"/>
    <cellStyle name="20% - Accent2 3 6" xfId="558" xr:uid="{00000000-0005-0000-0000-000058010000}"/>
    <cellStyle name="20% - Accent2 3 6 2" xfId="559" xr:uid="{00000000-0005-0000-0000-000059010000}"/>
    <cellStyle name="20% - Accent2 3 7" xfId="560" xr:uid="{00000000-0005-0000-0000-00005A010000}"/>
    <cellStyle name="20% - Accent2 3 7 2" xfId="561" xr:uid="{00000000-0005-0000-0000-00005B010000}"/>
    <cellStyle name="20% - Accent2 3 8" xfId="562" xr:uid="{00000000-0005-0000-0000-00005C010000}"/>
    <cellStyle name="20% - Accent2 3 8 2" xfId="563" xr:uid="{00000000-0005-0000-0000-00005D010000}"/>
    <cellStyle name="20% - Accent2 3 9" xfId="564" xr:uid="{00000000-0005-0000-0000-00005E010000}"/>
    <cellStyle name="20% - Accent2 3 9 2" xfId="565" xr:uid="{00000000-0005-0000-0000-00005F010000}"/>
    <cellStyle name="20% - Accent2 4" xfId="566" xr:uid="{00000000-0005-0000-0000-000060010000}"/>
    <cellStyle name="20% - Accent2 4 2" xfId="567" xr:uid="{00000000-0005-0000-0000-000061010000}"/>
    <cellStyle name="20% - Accent2 5" xfId="568" xr:uid="{00000000-0005-0000-0000-000062010000}"/>
    <cellStyle name="20% - Accent2 5 2" xfId="569" xr:uid="{00000000-0005-0000-0000-000063010000}"/>
    <cellStyle name="20% - Accent2 6" xfId="570" xr:uid="{00000000-0005-0000-0000-000064010000}"/>
    <cellStyle name="20% - Accent2 6 2" xfId="571" xr:uid="{00000000-0005-0000-0000-000065010000}"/>
    <cellStyle name="20% - Accent2 7" xfId="572" xr:uid="{00000000-0005-0000-0000-000066010000}"/>
    <cellStyle name="20% - Accent2 7 2" xfId="573" xr:uid="{00000000-0005-0000-0000-000067010000}"/>
    <cellStyle name="20% - Accent2 8" xfId="574" xr:uid="{00000000-0005-0000-0000-000068010000}"/>
    <cellStyle name="20% - Accent2 8 2" xfId="575" xr:uid="{00000000-0005-0000-0000-000069010000}"/>
    <cellStyle name="20% - Accent2 9" xfId="576" xr:uid="{00000000-0005-0000-0000-00006A010000}"/>
    <cellStyle name="20% - Accent2 9 2" xfId="577" xr:uid="{00000000-0005-0000-0000-00006B010000}"/>
    <cellStyle name="20% - Accent3" xfId="5304" builtinId="38" customBuiltin="1"/>
    <cellStyle name="20% - Accent3 10" xfId="578" xr:uid="{00000000-0005-0000-0000-00006D010000}"/>
    <cellStyle name="20% - Accent3 10 2" xfId="579" xr:uid="{00000000-0005-0000-0000-00006E010000}"/>
    <cellStyle name="20% - Accent3 11" xfId="580" xr:uid="{00000000-0005-0000-0000-00006F010000}"/>
    <cellStyle name="20% - Accent3 11 2" xfId="581" xr:uid="{00000000-0005-0000-0000-000070010000}"/>
    <cellStyle name="20% - Accent3 12" xfId="582" xr:uid="{00000000-0005-0000-0000-000071010000}"/>
    <cellStyle name="20% - Accent3 12 2" xfId="583" xr:uid="{00000000-0005-0000-0000-000072010000}"/>
    <cellStyle name="20% - Accent3 13" xfId="584" xr:uid="{00000000-0005-0000-0000-000073010000}"/>
    <cellStyle name="20% - Accent3 13 2" xfId="585" xr:uid="{00000000-0005-0000-0000-000074010000}"/>
    <cellStyle name="20% - Accent3 14" xfId="586" xr:uid="{00000000-0005-0000-0000-000075010000}"/>
    <cellStyle name="20% - Accent3 14 2" xfId="587" xr:uid="{00000000-0005-0000-0000-000076010000}"/>
    <cellStyle name="20% - Accent3 15" xfId="588" xr:uid="{00000000-0005-0000-0000-000077010000}"/>
    <cellStyle name="20% - Accent3 15 2" xfId="589" xr:uid="{00000000-0005-0000-0000-000078010000}"/>
    <cellStyle name="20% - Accent3 16" xfId="590" xr:uid="{00000000-0005-0000-0000-000079010000}"/>
    <cellStyle name="20% - Accent3 16 2" xfId="591" xr:uid="{00000000-0005-0000-0000-00007A010000}"/>
    <cellStyle name="20% - Accent3 17" xfId="592" xr:uid="{00000000-0005-0000-0000-00007B010000}"/>
    <cellStyle name="20% - Accent3 17 2" xfId="593" xr:uid="{00000000-0005-0000-0000-00007C010000}"/>
    <cellStyle name="20% - Accent3 18" xfId="594" xr:uid="{00000000-0005-0000-0000-00007D010000}"/>
    <cellStyle name="20% - Accent3 18 2" xfId="595" xr:uid="{00000000-0005-0000-0000-00007E010000}"/>
    <cellStyle name="20% - Accent3 19" xfId="596" xr:uid="{00000000-0005-0000-0000-00007F010000}"/>
    <cellStyle name="20% - Accent3 2" xfId="36" xr:uid="{00000000-0005-0000-0000-000080010000}"/>
    <cellStyle name="20% - Accent3 2 10" xfId="598" xr:uid="{00000000-0005-0000-0000-000081010000}"/>
    <cellStyle name="20% - Accent3 2 10 2" xfId="599" xr:uid="{00000000-0005-0000-0000-000082010000}"/>
    <cellStyle name="20% - Accent3 2 11" xfId="600" xr:uid="{00000000-0005-0000-0000-000083010000}"/>
    <cellStyle name="20% - Accent3 2 11 2" xfId="601" xr:uid="{00000000-0005-0000-0000-000084010000}"/>
    <cellStyle name="20% - Accent3 2 12" xfId="602" xr:uid="{00000000-0005-0000-0000-000085010000}"/>
    <cellStyle name="20% - Accent3 2 12 2" xfId="603" xr:uid="{00000000-0005-0000-0000-000086010000}"/>
    <cellStyle name="20% - Accent3 2 13" xfId="604" xr:uid="{00000000-0005-0000-0000-000087010000}"/>
    <cellStyle name="20% - Accent3 2 13 2" xfId="605" xr:uid="{00000000-0005-0000-0000-000088010000}"/>
    <cellStyle name="20% - Accent3 2 14" xfId="606" xr:uid="{00000000-0005-0000-0000-000089010000}"/>
    <cellStyle name="20% - Accent3 2 14 2" xfId="607" xr:uid="{00000000-0005-0000-0000-00008A010000}"/>
    <cellStyle name="20% - Accent3 2 15" xfId="608" xr:uid="{00000000-0005-0000-0000-00008B010000}"/>
    <cellStyle name="20% - Accent3 2 15 2" xfId="609" xr:uid="{00000000-0005-0000-0000-00008C010000}"/>
    <cellStyle name="20% - Accent3 2 16" xfId="610" xr:uid="{00000000-0005-0000-0000-00008D010000}"/>
    <cellStyle name="20% - Accent3 2 16 2" xfId="611" xr:uid="{00000000-0005-0000-0000-00008E010000}"/>
    <cellStyle name="20% - Accent3 2 17" xfId="612" xr:uid="{00000000-0005-0000-0000-00008F010000}"/>
    <cellStyle name="20% - Accent3 2 18" xfId="613" xr:uid="{00000000-0005-0000-0000-000090010000}"/>
    <cellStyle name="20% - Accent3 2 19" xfId="597" xr:uid="{00000000-0005-0000-0000-000091010000}"/>
    <cellStyle name="20% - Accent3 2 2" xfId="614" xr:uid="{00000000-0005-0000-0000-000092010000}"/>
    <cellStyle name="20% - Accent3 2 2 2" xfId="615" xr:uid="{00000000-0005-0000-0000-000093010000}"/>
    <cellStyle name="20% - Accent3 2 3" xfId="616" xr:uid="{00000000-0005-0000-0000-000094010000}"/>
    <cellStyle name="20% - Accent3 2 3 2" xfId="617" xr:uid="{00000000-0005-0000-0000-000095010000}"/>
    <cellStyle name="20% - Accent3 2 4" xfId="618" xr:uid="{00000000-0005-0000-0000-000096010000}"/>
    <cellStyle name="20% - Accent3 2 4 2" xfId="619" xr:uid="{00000000-0005-0000-0000-000097010000}"/>
    <cellStyle name="20% - Accent3 2 5" xfId="620" xr:uid="{00000000-0005-0000-0000-000098010000}"/>
    <cellStyle name="20% - Accent3 2 5 2" xfId="621" xr:uid="{00000000-0005-0000-0000-000099010000}"/>
    <cellStyle name="20% - Accent3 2 6" xfId="622" xr:uid="{00000000-0005-0000-0000-00009A010000}"/>
    <cellStyle name="20% - Accent3 2 6 2" xfId="623" xr:uid="{00000000-0005-0000-0000-00009B010000}"/>
    <cellStyle name="20% - Accent3 2 7" xfId="624" xr:uid="{00000000-0005-0000-0000-00009C010000}"/>
    <cellStyle name="20% - Accent3 2 7 2" xfId="625" xr:uid="{00000000-0005-0000-0000-00009D010000}"/>
    <cellStyle name="20% - Accent3 2 8" xfId="626" xr:uid="{00000000-0005-0000-0000-00009E010000}"/>
    <cellStyle name="20% - Accent3 2 8 2" xfId="627" xr:uid="{00000000-0005-0000-0000-00009F010000}"/>
    <cellStyle name="20% - Accent3 2 9" xfId="628" xr:uid="{00000000-0005-0000-0000-0000A0010000}"/>
    <cellStyle name="20% - Accent3 2 9 2" xfId="629" xr:uid="{00000000-0005-0000-0000-0000A1010000}"/>
    <cellStyle name="20% - Accent3 3" xfId="37" xr:uid="{00000000-0005-0000-0000-0000A2010000}"/>
    <cellStyle name="20% - Accent3 3 10" xfId="631" xr:uid="{00000000-0005-0000-0000-0000A3010000}"/>
    <cellStyle name="20% - Accent3 3 10 2" xfId="632" xr:uid="{00000000-0005-0000-0000-0000A4010000}"/>
    <cellStyle name="20% - Accent3 3 11" xfId="633" xr:uid="{00000000-0005-0000-0000-0000A5010000}"/>
    <cellStyle name="20% - Accent3 3 11 2" xfId="634" xr:uid="{00000000-0005-0000-0000-0000A6010000}"/>
    <cellStyle name="20% - Accent3 3 12" xfId="635" xr:uid="{00000000-0005-0000-0000-0000A7010000}"/>
    <cellStyle name="20% - Accent3 3 12 2" xfId="636" xr:uid="{00000000-0005-0000-0000-0000A8010000}"/>
    <cellStyle name="20% - Accent3 3 13" xfId="637" xr:uid="{00000000-0005-0000-0000-0000A9010000}"/>
    <cellStyle name="20% - Accent3 3 13 2" xfId="638" xr:uid="{00000000-0005-0000-0000-0000AA010000}"/>
    <cellStyle name="20% - Accent3 3 14" xfId="639" xr:uid="{00000000-0005-0000-0000-0000AB010000}"/>
    <cellStyle name="20% - Accent3 3 14 2" xfId="640" xr:uid="{00000000-0005-0000-0000-0000AC010000}"/>
    <cellStyle name="20% - Accent3 3 15" xfId="641" xr:uid="{00000000-0005-0000-0000-0000AD010000}"/>
    <cellStyle name="20% - Accent3 3 15 2" xfId="642" xr:uid="{00000000-0005-0000-0000-0000AE010000}"/>
    <cellStyle name="20% - Accent3 3 16" xfId="643" xr:uid="{00000000-0005-0000-0000-0000AF010000}"/>
    <cellStyle name="20% - Accent3 3 17" xfId="644" xr:uid="{00000000-0005-0000-0000-0000B0010000}"/>
    <cellStyle name="20% - Accent3 3 18" xfId="630" xr:uid="{00000000-0005-0000-0000-0000B1010000}"/>
    <cellStyle name="20% - Accent3 3 2" xfId="38" xr:uid="{00000000-0005-0000-0000-0000B2010000}"/>
    <cellStyle name="20% - Accent3 3 2 2" xfId="646" xr:uid="{00000000-0005-0000-0000-0000B3010000}"/>
    <cellStyle name="20% - Accent3 3 2 3" xfId="645" xr:uid="{00000000-0005-0000-0000-0000B4010000}"/>
    <cellStyle name="20% - Accent3 3 3" xfId="39" xr:uid="{00000000-0005-0000-0000-0000B5010000}"/>
    <cellStyle name="20% - Accent3 3 3 2" xfId="648" xr:uid="{00000000-0005-0000-0000-0000B6010000}"/>
    <cellStyle name="20% - Accent3 3 3 3" xfId="647" xr:uid="{00000000-0005-0000-0000-0000B7010000}"/>
    <cellStyle name="20% - Accent3 3 4" xfId="649" xr:uid="{00000000-0005-0000-0000-0000B8010000}"/>
    <cellStyle name="20% - Accent3 3 4 2" xfId="650" xr:uid="{00000000-0005-0000-0000-0000B9010000}"/>
    <cellStyle name="20% - Accent3 3 5" xfId="651" xr:uid="{00000000-0005-0000-0000-0000BA010000}"/>
    <cellStyle name="20% - Accent3 3 5 2" xfId="652" xr:uid="{00000000-0005-0000-0000-0000BB010000}"/>
    <cellStyle name="20% - Accent3 3 6" xfId="653" xr:uid="{00000000-0005-0000-0000-0000BC010000}"/>
    <cellStyle name="20% - Accent3 3 6 2" xfId="654" xr:uid="{00000000-0005-0000-0000-0000BD010000}"/>
    <cellStyle name="20% - Accent3 3 7" xfId="655" xr:uid="{00000000-0005-0000-0000-0000BE010000}"/>
    <cellStyle name="20% - Accent3 3 7 2" xfId="656" xr:uid="{00000000-0005-0000-0000-0000BF010000}"/>
    <cellStyle name="20% - Accent3 3 8" xfId="657" xr:uid="{00000000-0005-0000-0000-0000C0010000}"/>
    <cellStyle name="20% - Accent3 3 8 2" xfId="658" xr:uid="{00000000-0005-0000-0000-0000C1010000}"/>
    <cellStyle name="20% - Accent3 3 9" xfId="659" xr:uid="{00000000-0005-0000-0000-0000C2010000}"/>
    <cellStyle name="20% - Accent3 3 9 2" xfId="660" xr:uid="{00000000-0005-0000-0000-0000C3010000}"/>
    <cellStyle name="20% - Accent3 4" xfId="661" xr:uid="{00000000-0005-0000-0000-0000C4010000}"/>
    <cellStyle name="20% - Accent3 4 2" xfId="662" xr:uid="{00000000-0005-0000-0000-0000C5010000}"/>
    <cellStyle name="20% - Accent3 5" xfId="663" xr:uid="{00000000-0005-0000-0000-0000C6010000}"/>
    <cellStyle name="20% - Accent3 5 2" xfId="664" xr:uid="{00000000-0005-0000-0000-0000C7010000}"/>
    <cellStyle name="20% - Accent3 6" xfId="665" xr:uid="{00000000-0005-0000-0000-0000C8010000}"/>
    <cellStyle name="20% - Accent3 6 2" xfId="666" xr:uid="{00000000-0005-0000-0000-0000C9010000}"/>
    <cellStyle name="20% - Accent3 7" xfId="667" xr:uid="{00000000-0005-0000-0000-0000CA010000}"/>
    <cellStyle name="20% - Accent3 7 2" xfId="668" xr:uid="{00000000-0005-0000-0000-0000CB010000}"/>
    <cellStyle name="20% - Accent3 8" xfId="669" xr:uid="{00000000-0005-0000-0000-0000CC010000}"/>
    <cellStyle name="20% - Accent3 8 2" xfId="670" xr:uid="{00000000-0005-0000-0000-0000CD010000}"/>
    <cellStyle name="20% - Accent3 9" xfId="671" xr:uid="{00000000-0005-0000-0000-0000CE010000}"/>
    <cellStyle name="20% - Accent3 9 2" xfId="672" xr:uid="{00000000-0005-0000-0000-0000CF010000}"/>
    <cellStyle name="20% - Accent4" xfId="5308" builtinId="42" customBuiltin="1"/>
    <cellStyle name="20% - Accent4 10" xfId="673" xr:uid="{00000000-0005-0000-0000-0000D1010000}"/>
    <cellStyle name="20% - Accent4 10 2" xfId="674" xr:uid="{00000000-0005-0000-0000-0000D2010000}"/>
    <cellStyle name="20% - Accent4 11" xfId="675" xr:uid="{00000000-0005-0000-0000-0000D3010000}"/>
    <cellStyle name="20% - Accent4 11 2" xfId="676" xr:uid="{00000000-0005-0000-0000-0000D4010000}"/>
    <cellStyle name="20% - Accent4 12" xfId="677" xr:uid="{00000000-0005-0000-0000-0000D5010000}"/>
    <cellStyle name="20% - Accent4 12 2" xfId="678" xr:uid="{00000000-0005-0000-0000-0000D6010000}"/>
    <cellStyle name="20% - Accent4 13" xfId="679" xr:uid="{00000000-0005-0000-0000-0000D7010000}"/>
    <cellStyle name="20% - Accent4 13 2" xfId="680" xr:uid="{00000000-0005-0000-0000-0000D8010000}"/>
    <cellStyle name="20% - Accent4 14" xfId="681" xr:uid="{00000000-0005-0000-0000-0000D9010000}"/>
    <cellStyle name="20% - Accent4 14 2" xfId="682" xr:uid="{00000000-0005-0000-0000-0000DA010000}"/>
    <cellStyle name="20% - Accent4 15" xfId="683" xr:uid="{00000000-0005-0000-0000-0000DB010000}"/>
    <cellStyle name="20% - Accent4 15 2" xfId="684" xr:uid="{00000000-0005-0000-0000-0000DC010000}"/>
    <cellStyle name="20% - Accent4 16" xfId="685" xr:uid="{00000000-0005-0000-0000-0000DD010000}"/>
    <cellStyle name="20% - Accent4 16 2" xfId="686" xr:uid="{00000000-0005-0000-0000-0000DE010000}"/>
    <cellStyle name="20% - Accent4 17" xfId="687" xr:uid="{00000000-0005-0000-0000-0000DF010000}"/>
    <cellStyle name="20% - Accent4 17 2" xfId="688" xr:uid="{00000000-0005-0000-0000-0000E0010000}"/>
    <cellStyle name="20% - Accent4 18" xfId="689" xr:uid="{00000000-0005-0000-0000-0000E1010000}"/>
    <cellStyle name="20% - Accent4 18 2" xfId="690" xr:uid="{00000000-0005-0000-0000-0000E2010000}"/>
    <cellStyle name="20% - Accent4 19" xfId="691" xr:uid="{00000000-0005-0000-0000-0000E3010000}"/>
    <cellStyle name="20% - Accent4 2" xfId="40" xr:uid="{00000000-0005-0000-0000-0000E4010000}"/>
    <cellStyle name="20% - Accent4 2 10" xfId="693" xr:uid="{00000000-0005-0000-0000-0000E5010000}"/>
    <cellStyle name="20% - Accent4 2 10 2" xfId="694" xr:uid="{00000000-0005-0000-0000-0000E6010000}"/>
    <cellStyle name="20% - Accent4 2 11" xfId="695" xr:uid="{00000000-0005-0000-0000-0000E7010000}"/>
    <cellStyle name="20% - Accent4 2 11 2" xfId="696" xr:uid="{00000000-0005-0000-0000-0000E8010000}"/>
    <cellStyle name="20% - Accent4 2 12" xfId="697" xr:uid="{00000000-0005-0000-0000-0000E9010000}"/>
    <cellStyle name="20% - Accent4 2 12 2" xfId="698" xr:uid="{00000000-0005-0000-0000-0000EA010000}"/>
    <cellStyle name="20% - Accent4 2 13" xfId="699" xr:uid="{00000000-0005-0000-0000-0000EB010000}"/>
    <cellStyle name="20% - Accent4 2 13 2" xfId="700" xr:uid="{00000000-0005-0000-0000-0000EC010000}"/>
    <cellStyle name="20% - Accent4 2 14" xfId="701" xr:uid="{00000000-0005-0000-0000-0000ED010000}"/>
    <cellStyle name="20% - Accent4 2 14 2" xfId="702" xr:uid="{00000000-0005-0000-0000-0000EE010000}"/>
    <cellStyle name="20% - Accent4 2 15" xfId="703" xr:uid="{00000000-0005-0000-0000-0000EF010000}"/>
    <cellStyle name="20% - Accent4 2 15 2" xfId="704" xr:uid="{00000000-0005-0000-0000-0000F0010000}"/>
    <cellStyle name="20% - Accent4 2 16" xfId="705" xr:uid="{00000000-0005-0000-0000-0000F1010000}"/>
    <cellStyle name="20% - Accent4 2 16 2" xfId="706" xr:uid="{00000000-0005-0000-0000-0000F2010000}"/>
    <cellStyle name="20% - Accent4 2 17" xfId="707" xr:uid="{00000000-0005-0000-0000-0000F3010000}"/>
    <cellStyle name="20% - Accent4 2 18" xfId="708" xr:uid="{00000000-0005-0000-0000-0000F4010000}"/>
    <cellStyle name="20% - Accent4 2 19" xfId="692" xr:uid="{00000000-0005-0000-0000-0000F5010000}"/>
    <cellStyle name="20% - Accent4 2 2" xfId="709" xr:uid="{00000000-0005-0000-0000-0000F6010000}"/>
    <cellStyle name="20% - Accent4 2 2 2" xfId="710" xr:uid="{00000000-0005-0000-0000-0000F7010000}"/>
    <cellStyle name="20% - Accent4 2 3" xfId="711" xr:uid="{00000000-0005-0000-0000-0000F8010000}"/>
    <cellStyle name="20% - Accent4 2 3 2" xfId="712" xr:uid="{00000000-0005-0000-0000-0000F9010000}"/>
    <cellStyle name="20% - Accent4 2 4" xfId="713" xr:uid="{00000000-0005-0000-0000-0000FA010000}"/>
    <cellStyle name="20% - Accent4 2 4 2" xfId="714" xr:uid="{00000000-0005-0000-0000-0000FB010000}"/>
    <cellStyle name="20% - Accent4 2 5" xfId="715" xr:uid="{00000000-0005-0000-0000-0000FC010000}"/>
    <cellStyle name="20% - Accent4 2 5 2" xfId="716" xr:uid="{00000000-0005-0000-0000-0000FD010000}"/>
    <cellStyle name="20% - Accent4 2 6" xfId="717" xr:uid="{00000000-0005-0000-0000-0000FE010000}"/>
    <cellStyle name="20% - Accent4 2 6 2" xfId="718" xr:uid="{00000000-0005-0000-0000-0000FF010000}"/>
    <cellStyle name="20% - Accent4 2 7" xfId="719" xr:uid="{00000000-0005-0000-0000-000000020000}"/>
    <cellStyle name="20% - Accent4 2 7 2" xfId="720" xr:uid="{00000000-0005-0000-0000-000001020000}"/>
    <cellStyle name="20% - Accent4 2 8" xfId="721" xr:uid="{00000000-0005-0000-0000-000002020000}"/>
    <cellStyle name="20% - Accent4 2 8 2" xfId="722" xr:uid="{00000000-0005-0000-0000-000003020000}"/>
    <cellStyle name="20% - Accent4 2 9" xfId="723" xr:uid="{00000000-0005-0000-0000-000004020000}"/>
    <cellStyle name="20% - Accent4 2 9 2" xfId="724" xr:uid="{00000000-0005-0000-0000-000005020000}"/>
    <cellStyle name="20% - Accent4 3" xfId="41" xr:uid="{00000000-0005-0000-0000-000006020000}"/>
    <cellStyle name="20% - Accent4 3 10" xfId="726" xr:uid="{00000000-0005-0000-0000-000007020000}"/>
    <cellStyle name="20% - Accent4 3 10 2" xfId="727" xr:uid="{00000000-0005-0000-0000-000008020000}"/>
    <cellStyle name="20% - Accent4 3 11" xfId="728" xr:uid="{00000000-0005-0000-0000-000009020000}"/>
    <cellStyle name="20% - Accent4 3 11 2" xfId="729" xr:uid="{00000000-0005-0000-0000-00000A020000}"/>
    <cellStyle name="20% - Accent4 3 12" xfId="730" xr:uid="{00000000-0005-0000-0000-00000B020000}"/>
    <cellStyle name="20% - Accent4 3 12 2" xfId="731" xr:uid="{00000000-0005-0000-0000-00000C020000}"/>
    <cellStyle name="20% - Accent4 3 13" xfId="732" xr:uid="{00000000-0005-0000-0000-00000D020000}"/>
    <cellStyle name="20% - Accent4 3 13 2" xfId="733" xr:uid="{00000000-0005-0000-0000-00000E020000}"/>
    <cellStyle name="20% - Accent4 3 14" xfId="734" xr:uid="{00000000-0005-0000-0000-00000F020000}"/>
    <cellStyle name="20% - Accent4 3 14 2" xfId="735" xr:uid="{00000000-0005-0000-0000-000010020000}"/>
    <cellStyle name="20% - Accent4 3 15" xfId="736" xr:uid="{00000000-0005-0000-0000-000011020000}"/>
    <cellStyle name="20% - Accent4 3 15 2" xfId="737" xr:uid="{00000000-0005-0000-0000-000012020000}"/>
    <cellStyle name="20% - Accent4 3 16" xfId="738" xr:uid="{00000000-0005-0000-0000-000013020000}"/>
    <cellStyle name="20% - Accent4 3 17" xfId="739" xr:uid="{00000000-0005-0000-0000-000014020000}"/>
    <cellStyle name="20% - Accent4 3 18" xfId="725" xr:uid="{00000000-0005-0000-0000-000015020000}"/>
    <cellStyle name="20% - Accent4 3 2" xfId="42" xr:uid="{00000000-0005-0000-0000-000016020000}"/>
    <cellStyle name="20% - Accent4 3 2 2" xfId="741" xr:uid="{00000000-0005-0000-0000-000017020000}"/>
    <cellStyle name="20% - Accent4 3 2 3" xfId="740" xr:uid="{00000000-0005-0000-0000-000018020000}"/>
    <cellStyle name="20% - Accent4 3 3" xfId="43" xr:uid="{00000000-0005-0000-0000-000019020000}"/>
    <cellStyle name="20% - Accent4 3 3 2" xfId="743" xr:uid="{00000000-0005-0000-0000-00001A020000}"/>
    <cellStyle name="20% - Accent4 3 3 3" xfId="742" xr:uid="{00000000-0005-0000-0000-00001B020000}"/>
    <cellStyle name="20% - Accent4 3 4" xfId="744" xr:uid="{00000000-0005-0000-0000-00001C020000}"/>
    <cellStyle name="20% - Accent4 3 4 2" xfId="745" xr:uid="{00000000-0005-0000-0000-00001D020000}"/>
    <cellStyle name="20% - Accent4 3 5" xfId="746" xr:uid="{00000000-0005-0000-0000-00001E020000}"/>
    <cellStyle name="20% - Accent4 3 5 2" xfId="747" xr:uid="{00000000-0005-0000-0000-00001F020000}"/>
    <cellStyle name="20% - Accent4 3 6" xfId="748" xr:uid="{00000000-0005-0000-0000-000020020000}"/>
    <cellStyle name="20% - Accent4 3 6 2" xfId="749" xr:uid="{00000000-0005-0000-0000-000021020000}"/>
    <cellStyle name="20% - Accent4 3 7" xfId="750" xr:uid="{00000000-0005-0000-0000-000022020000}"/>
    <cellStyle name="20% - Accent4 3 7 2" xfId="751" xr:uid="{00000000-0005-0000-0000-000023020000}"/>
    <cellStyle name="20% - Accent4 3 8" xfId="752" xr:uid="{00000000-0005-0000-0000-000024020000}"/>
    <cellStyle name="20% - Accent4 3 8 2" xfId="753" xr:uid="{00000000-0005-0000-0000-000025020000}"/>
    <cellStyle name="20% - Accent4 3 9" xfId="754" xr:uid="{00000000-0005-0000-0000-000026020000}"/>
    <cellStyle name="20% - Accent4 3 9 2" xfId="755" xr:uid="{00000000-0005-0000-0000-000027020000}"/>
    <cellStyle name="20% - Accent4 4" xfId="756" xr:uid="{00000000-0005-0000-0000-000028020000}"/>
    <cellStyle name="20% - Accent4 4 2" xfId="757" xr:uid="{00000000-0005-0000-0000-000029020000}"/>
    <cellStyle name="20% - Accent4 5" xfId="758" xr:uid="{00000000-0005-0000-0000-00002A020000}"/>
    <cellStyle name="20% - Accent4 5 2" xfId="759" xr:uid="{00000000-0005-0000-0000-00002B020000}"/>
    <cellStyle name="20% - Accent4 6" xfId="760" xr:uid="{00000000-0005-0000-0000-00002C020000}"/>
    <cellStyle name="20% - Accent4 6 2" xfId="761" xr:uid="{00000000-0005-0000-0000-00002D020000}"/>
    <cellStyle name="20% - Accent4 7" xfId="762" xr:uid="{00000000-0005-0000-0000-00002E020000}"/>
    <cellStyle name="20% - Accent4 7 2" xfId="763" xr:uid="{00000000-0005-0000-0000-00002F020000}"/>
    <cellStyle name="20% - Accent4 8" xfId="764" xr:uid="{00000000-0005-0000-0000-000030020000}"/>
    <cellStyle name="20% - Accent4 8 2" xfId="765" xr:uid="{00000000-0005-0000-0000-000031020000}"/>
    <cellStyle name="20% - Accent4 9" xfId="766" xr:uid="{00000000-0005-0000-0000-000032020000}"/>
    <cellStyle name="20% - Accent4 9 2" xfId="767" xr:uid="{00000000-0005-0000-0000-000033020000}"/>
    <cellStyle name="20% - Accent5" xfId="5312" builtinId="46" customBuiltin="1"/>
    <cellStyle name="20% - Accent5 10" xfId="768" xr:uid="{00000000-0005-0000-0000-000035020000}"/>
    <cellStyle name="20% - Accent5 10 2" xfId="769" xr:uid="{00000000-0005-0000-0000-000036020000}"/>
    <cellStyle name="20% - Accent5 11" xfId="770" xr:uid="{00000000-0005-0000-0000-000037020000}"/>
    <cellStyle name="20% - Accent5 11 2" xfId="771" xr:uid="{00000000-0005-0000-0000-000038020000}"/>
    <cellStyle name="20% - Accent5 12" xfId="772" xr:uid="{00000000-0005-0000-0000-000039020000}"/>
    <cellStyle name="20% - Accent5 12 2" xfId="773" xr:uid="{00000000-0005-0000-0000-00003A020000}"/>
    <cellStyle name="20% - Accent5 13" xfId="774" xr:uid="{00000000-0005-0000-0000-00003B020000}"/>
    <cellStyle name="20% - Accent5 13 2" xfId="775" xr:uid="{00000000-0005-0000-0000-00003C020000}"/>
    <cellStyle name="20% - Accent5 14" xfId="776" xr:uid="{00000000-0005-0000-0000-00003D020000}"/>
    <cellStyle name="20% - Accent5 14 2" xfId="777" xr:uid="{00000000-0005-0000-0000-00003E020000}"/>
    <cellStyle name="20% - Accent5 15" xfId="778" xr:uid="{00000000-0005-0000-0000-00003F020000}"/>
    <cellStyle name="20% - Accent5 15 2" xfId="779" xr:uid="{00000000-0005-0000-0000-000040020000}"/>
    <cellStyle name="20% - Accent5 16" xfId="780" xr:uid="{00000000-0005-0000-0000-000041020000}"/>
    <cellStyle name="20% - Accent5 16 2" xfId="781" xr:uid="{00000000-0005-0000-0000-000042020000}"/>
    <cellStyle name="20% - Accent5 17" xfId="782" xr:uid="{00000000-0005-0000-0000-000043020000}"/>
    <cellStyle name="20% - Accent5 17 2" xfId="783" xr:uid="{00000000-0005-0000-0000-000044020000}"/>
    <cellStyle name="20% - Accent5 18" xfId="784" xr:uid="{00000000-0005-0000-0000-000045020000}"/>
    <cellStyle name="20% - Accent5 18 2" xfId="785" xr:uid="{00000000-0005-0000-0000-000046020000}"/>
    <cellStyle name="20% - Accent5 19" xfId="786" xr:uid="{00000000-0005-0000-0000-000047020000}"/>
    <cellStyle name="20% - Accent5 2" xfId="44" xr:uid="{00000000-0005-0000-0000-000048020000}"/>
    <cellStyle name="20% - Accent5 2 10" xfId="788" xr:uid="{00000000-0005-0000-0000-000049020000}"/>
    <cellStyle name="20% - Accent5 2 10 2" xfId="789" xr:uid="{00000000-0005-0000-0000-00004A020000}"/>
    <cellStyle name="20% - Accent5 2 11" xfId="790" xr:uid="{00000000-0005-0000-0000-00004B020000}"/>
    <cellStyle name="20% - Accent5 2 11 2" xfId="791" xr:uid="{00000000-0005-0000-0000-00004C020000}"/>
    <cellStyle name="20% - Accent5 2 12" xfId="792" xr:uid="{00000000-0005-0000-0000-00004D020000}"/>
    <cellStyle name="20% - Accent5 2 12 2" xfId="793" xr:uid="{00000000-0005-0000-0000-00004E020000}"/>
    <cellStyle name="20% - Accent5 2 13" xfId="794" xr:uid="{00000000-0005-0000-0000-00004F020000}"/>
    <cellStyle name="20% - Accent5 2 13 2" xfId="795" xr:uid="{00000000-0005-0000-0000-000050020000}"/>
    <cellStyle name="20% - Accent5 2 14" xfId="796" xr:uid="{00000000-0005-0000-0000-000051020000}"/>
    <cellStyle name="20% - Accent5 2 14 2" xfId="797" xr:uid="{00000000-0005-0000-0000-000052020000}"/>
    <cellStyle name="20% - Accent5 2 15" xfId="798" xr:uid="{00000000-0005-0000-0000-000053020000}"/>
    <cellStyle name="20% - Accent5 2 15 2" xfId="799" xr:uid="{00000000-0005-0000-0000-000054020000}"/>
    <cellStyle name="20% - Accent5 2 16" xfId="800" xr:uid="{00000000-0005-0000-0000-000055020000}"/>
    <cellStyle name="20% - Accent5 2 16 2" xfId="801" xr:uid="{00000000-0005-0000-0000-000056020000}"/>
    <cellStyle name="20% - Accent5 2 17" xfId="802" xr:uid="{00000000-0005-0000-0000-000057020000}"/>
    <cellStyle name="20% - Accent5 2 18" xfId="803" xr:uid="{00000000-0005-0000-0000-000058020000}"/>
    <cellStyle name="20% - Accent5 2 19" xfId="787" xr:uid="{00000000-0005-0000-0000-000059020000}"/>
    <cellStyle name="20% - Accent5 2 2" xfId="804" xr:uid="{00000000-0005-0000-0000-00005A020000}"/>
    <cellStyle name="20% - Accent5 2 2 2" xfId="805" xr:uid="{00000000-0005-0000-0000-00005B020000}"/>
    <cellStyle name="20% - Accent5 2 3" xfId="806" xr:uid="{00000000-0005-0000-0000-00005C020000}"/>
    <cellStyle name="20% - Accent5 2 3 2" xfId="807" xr:uid="{00000000-0005-0000-0000-00005D020000}"/>
    <cellStyle name="20% - Accent5 2 4" xfId="808" xr:uid="{00000000-0005-0000-0000-00005E020000}"/>
    <cellStyle name="20% - Accent5 2 4 2" xfId="809" xr:uid="{00000000-0005-0000-0000-00005F020000}"/>
    <cellStyle name="20% - Accent5 2 5" xfId="810" xr:uid="{00000000-0005-0000-0000-000060020000}"/>
    <cellStyle name="20% - Accent5 2 5 2" xfId="811" xr:uid="{00000000-0005-0000-0000-000061020000}"/>
    <cellStyle name="20% - Accent5 2 6" xfId="812" xr:uid="{00000000-0005-0000-0000-000062020000}"/>
    <cellStyle name="20% - Accent5 2 6 2" xfId="813" xr:uid="{00000000-0005-0000-0000-000063020000}"/>
    <cellStyle name="20% - Accent5 2 7" xfId="814" xr:uid="{00000000-0005-0000-0000-000064020000}"/>
    <cellStyle name="20% - Accent5 2 7 2" xfId="815" xr:uid="{00000000-0005-0000-0000-000065020000}"/>
    <cellStyle name="20% - Accent5 2 8" xfId="816" xr:uid="{00000000-0005-0000-0000-000066020000}"/>
    <cellStyle name="20% - Accent5 2 8 2" xfId="817" xr:uid="{00000000-0005-0000-0000-000067020000}"/>
    <cellStyle name="20% - Accent5 2 9" xfId="818" xr:uid="{00000000-0005-0000-0000-000068020000}"/>
    <cellStyle name="20% - Accent5 2 9 2" xfId="819" xr:uid="{00000000-0005-0000-0000-000069020000}"/>
    <cellStyle name="20% - Accent5 3" xfId="45" xr:uid="{00000000-0005-0000-0000-00006A020000}"/>
    <cellStyle name="20% - Accent5 3 10" xfId="821" xr:uid="{00000000-0005-0000-0000-00006B020000}"/>
    <cellStyle name="20% - Accent5 3 10 2" xfId="822" xr:uid="{00000000-0005-0000-0000-00006C020000}"/>
    <cellStyle name="20% - Accent5 3 11" xfId="823" xr:uid="{00000000-0005-0000-0000-00006D020000}"/>
    <cellStyle name="20% - Accent5 3 11 2" xfId="824" xr:uid="{00000000-0005-0000-0000-00006E020000}"/>
    <cellStyle name="20% - Accent5 3 12" xfId="825" xr:uid="{00000000-0005-0000-0000-00006F020000}"/>
    <cellStyle name="20% - Accent5 3 12 2" xfId="826" xr:uid="{00000000-0005-0000-0000-000070020000}"/>
    <cellStyle name="20% - Accent5 3 13" xfId="827" xr:uid="{00000000-0005-0000-0000-000071020000}"/>
    <cellStyle name="20% - Accent5 3 13 2" xfId="828" xr:uid="{00000000-0005-0000-0000-000072020000}"/>
    <cellStyle name="20% - Accent5 3 14" xfId="829" xr:uid="{00000000-0005-0000-0000-000073020000}"/>
    <cellStyle name="20% - Accent5 3 14 2" xfId="830" xr:uid="{00000000-0005-0000-0000-000074020000}"/>
    <cellStyle name="20% - Accent5 3 15" xfId="831" xr:uid="{00000000-0005-0000-0000-000075020000}"/>
    <cellStyle name="20% - Accent5 3 15 2" xfId="832" xr:uid="{00000000-0005-0000-0000-000076020000}"/>
    <cellStyle name="20% - Accent5 3 16" xfId="833" xr:uid="{00000000-0005-0000-0000-000077020000}"/>
    <cellStyle name="20% - Accent5 3 17" xfId="834" xr:uid="{00000000-0005-0000-0000-000078020000}"/>
    <cellStyle name="20% - Accent5 3 18" xfId="820" xr:uid="{00000000-0005-0000-0000-000079020000}"/>
    <cellStyle name="20% - Accent5 3 2" xfId="46" xr:uid="{00000000-0005-0000-0000-00007A020000}"/>
    <cellStyle name="20% - Accent5 3 2 2" xfId="836" xr:uid="{00000000-0005-0000-0000-00007B020000}"/>
    <cellStyle name="20% - Accent5 3 2 3" xfId="835" xr:uid="{00000000-0005-0000-0000-00007C020000}"/>
    <cellStyle name="20% - Accent5 3 3" xfId="47" xr:uid="{00000000-0005-0000-0000-00007D020000}"/>
    <cellStyle name="20% - Accent5 3 3 2" xfId="838" xr:uid="{00000000-0005-0000-0000-00007E020000}"/>
    <cellStyle name="20% - Accent5 3 3 3" xfId="837" xr:uid="{00000000-0005-0000-0000-00007F020000}"/>
    <cellStyle name="20% - Accent5 3 4" xfId="839" xr:uid="{00000000-0005-0000-0000-000080020000}"/>
    <cellStyle name="20% - Accent5 3 4 2" xfId="840" xr:uid="{00000000-0005-0000-0000-000081020000}"/>
    <cellStyle name="20% - Accent5 3 5" xfId="841" xr:uid="{00000000-0005-0000-0000-000082020000}"/>
    <cellStyle name="20% - Accent5 3 5 2" xfId="842" xr:uid="{00000000-0005-0000-0000-000083020000}"/>
    <cellStyle name="20% - Accent5 3 6" xfId="843" xr:uid="{00000000-0005-0000-0000-000084020000}"/>
    <cellStyle name="20% - Accent5 3 6 2" xfId="844" xr:uid="{00000000-0005-0000-0000-000085020000}"/>
    <cellStyle name="20% - Accent5 3 7" xfId="845" xr:uid="{00000000-0005-0000-0000-000086020000}"/>
    <cellStyle name="20% - Accent5 3 7 2" xfId="846" xr:uid="{00000000-0005-0000-0000-000087020000}"/>
    <cellStyle name="20% - Accent5 3 8" xfId="847" xr:uid="{00000000-0005-0000-0000-000088020000}"/>
    <cellStyle name="20% - Accent5 3 8 2" xfId="848" xr:uid="{00000000-0005-0000-0000-000089020000}"/>
    <cellStyle name="20% - Accent5 3 9" xfId="849" xr:uid="{00000000-0005-0000-0000-00008A020000}"/>
    <cellStyle name="20% - Accent5 3 9 2" xfId="850" xr:uid="{00000000-0005-0000-0000-00008B020000}"/>
    <cellStyle name="20% - Accent5 4" xfId="851" xr:uid="{00000000-0005-0000-0000-00008C020000}"/>
    <cellStyle name="20% - Accent5 4 2" xfId="852" xr:uid="{00000000-0005-0000-0000-00008D020000}"/>
    <cellStyle name="20% - Accent5 5" xfId="853" xr:uid="{00000000-0005-0000-0000-00008E020000}"/>
    <cellStyle name="20% - Accent5 5 2" xfId="854" xr:uid="{00000000-0005-0000-0000-00008F020000}"/>
    <cellStyle name="20% - Accent5 6" xfId="855" xr:uid="{00000000-0005-0000-0000-000090020000}"/>
    <cellStyle name="20% - Accent5 6 2" xfId="856" xr:uid="{00000000-0005-0000-0000-000091020000}"/>
    <cellStyle name="20% - Accent5 7" xfId="857" xr:uid="{00000000-0005-0000-0000-000092020000}"/>
    <cellStyle name="20% - Accent5 7 2" xfId="858" xr:uid="{00000000-0005-0000-0000-000093020000}"/>
    <cellStyle name="20% - Accent5 8" xfId="859" xr:uid="{00000000-0005-0000-0000-000094020000}"/>
    <cellStyle name="20% - Accent5 8 2" xfId="860" xr:uid="{00000000-0005-0000-0000-000095020000}"/>
    <cellStyle name="20% - Accent5 9" xfId="861" xr:uid="{00000000-0005-0000-0000-000096020000}"/>
    <cellStyle name="20% - Accent5 9 2" xfId="862" xr:uid="{00000000-0005-0000-0000-000097020000}"/>
    <cellStyle name="20% - Accent6" xfId="5316" builtinId="50" customBuiltin="1"/>
    <cellStyle name="20% - Accent6 10" xfId="863" xr:uid="{00000000-0005-0000-0000-000099020000}"/>
    <cellStyle name="20% - Accent6 10 2" xfId="864" xr:uid="{00000000-0005-0000-0000-00009A020000}"/>
    <cellStyle name="20% - Accent6 11" xfId="865" xr:uid="{00000000-0005-0000-0000-00009B020000}"/>
    <cellStyle name="20% - Accent6 11 2" xfId="866" xr:uid="{00000000-0005-0000-0000-00009C020000}"/>
    <cellStyle name="20% - Accent6 12" xfId="867" xr:uid="{00000000-0005-0000-0000-00009D020000}"/>
    <cellStyle name="20% - Accent6 12 2" xfId="868" xr:uid="{00000000-0005-0000-0000-00009E020000}"/>
    <cellStyle name="20% - Accent6 13" xfId="869" xr:uid="{00000000-0005-0000-0000-00009F020000}"/>
    <cellStyle name="20% - Accent6 13 2" xfId="870" xr:uid="{00000000-0005-0000-0000-0000A0020000}"/>
    <cellStyle name="20% - Accent6 14" xfId="871" xr:uid="{00000000-0005-0000-0000-0000A1020000}"/>
    <cellStyle name="20% - Accent6 14 2" xfId="872" xr:uid="{00000000-0005-0000-0000-0000A2020000}"/>
    <cellStyle name="20% - Accent6 15" xfId="873" xr:uid="{00000000-0005-0000-0000-0000A3020000}"/>
    <cellStyle name="20% - Accent6 15 2" xfId="874" xr:uid="{00000000-0005-0000-0000-0000A4020000}"/>
    <cellStyle name="20% - Accent6 16" xfId="875" xr:uid="{00000000-0005-0000-0000-0000A5020000}"/>
    <cellStyle name="20% - Accent6 16 2" xfId="876" xr:uid="{00000000-0005-0000-0000-0000A6020000}"/>
    <cellStyle name="20% - Accent6 17" xfId="877" xr:uid="{00000000-0005-0000-0000-0000A7020000}"/>
    <cellStyle name="20% - Accent6 17 2" xfId="878" xr:uid="{00000000-0005-0000-0000-0000A8020000}"/>
    <cellStyle name="20% - Accent6 18" xfId="879" xr:uid="{00000000-0005-0000-0000-0000A9020000}"/>
    <cellStyle name="20% - Accent6 18 2" xfId="880" xr:uid="{00000000-0005-0000-0000-0000AA020000}"/>
    <cellStyle name="20% - Accent6 19" xfId="881" xr:uid="{00000000-0005-0000-0000-0000AB020000}"/>
    <cellStyle name="20% - Accent6 2" xfId="48" xr:uid="{00000000-0005-0000-0000-0000AC020000}"/>
    <cellStyle name="20% - Accent6 2 10" xfId="883" xr:uid="{00000000-0005-0000-0000-0000AD020000}"/>
    <cellStyle name="20% - Accent6 2 10 2" xfId="884" xr:uid="{00000000-0005-0000-0000-0000AE020000}"/>
    <cellStyle name="20% - Accent6 2 11" xfId="885" xr:uid="{00000000-0005-0000-0000-0000AF020000}"/>
    <cellStyle name="20% - Accent6 2 11 2" xfId="886" xr:uid="{00000000-0005-0000-0000-0000B0020000}"/>
    <cellStyle name="20% - Accent6 2 12" xfId="887" xr:uid="{00000000-0005-0000-0000-0000B1020000}"/>
    <cellStyle name="20% - Accent6 2 12 2" xfId="888" xr:uid="{00000000-0005-0000-0000-0000B2020000}"/>
    <cellStyle name="20% - Accent6 2 13" xfId="889" xr:uid="{00000000-0005-0000-0000-0000B3020000}"/>
    <cellStyle name="20% - Accent6 2 13 2" xfId="890" xr:uid="{00000000-0005-0000-0000-0000B4020000}"/>
    <cellStyle name="20% - Accent6 2 14" xfId="891" xr:uid="{00000000-0005-0000-0000-0000B5020000}"/>
    <cellStyle name="20% - Accent6 2 14 2" xfId="892" xr:uid="{00000000-0005-0000-0000-0000B6020000}"/>
    <cellStyle name="20% - Accent6 2 15" xfId="893" xr:uid="{00000000-0005-0000-0000-0000B7020000}"/>
    <cellStyle name="20% - Accent6 2 15 2" xfId="894" xr:uid="{00000000-0005-0000-0000-0000B8020000}"/>
    <cellStyle name="20% - Accent6 2 16" xfId="895" xr:uid="{00000000-0005-0000-0000-0000B9020000}"/>
    <cellStyle name="20% - Accent6 2 16 2" xfId="896" xr:uid="{00000000-0005-0000-0000-0000BA020000}"/>
    <cellStyle name="20% - Accent6 2 17" xfId="897" xr:uid="{00000000-0005-0000-0000-0000BB020000}"/>
    <cellStyle name="20% - Accent6 2 18" xfId="898" xr:uid="{00000000-0005-0000-0000-0000BC020000}"/>
    <cellStyle name="20% - Accent6 2 19" xfId="882" xr:uid="{00000000-0005-0000-0000-0000BD020000}"/>
    <cellStyle name="20% - Accent6 2 2" xfId="899" xr:uid="{00000000-0005-0000-0000-0000BE020000}"/>
    <cellStyle name="20% - Accent6 2 2 2" xfId="900" xr:uid="{00000000-0005-0000-0000-0000BF020000}"/>
    <cellStyle name="20% - Accent6 2 3" xfId="901" xr:uid="{00000000-0005-0000-0000-0000C0020000}"/>
    <cellStyle name="20% - Accent6 2 3 2" xfId="902" xr:uid="{00000000-0005-0000-0000-0000C1020000}"/>
    <cellStyle name="20% - Accent6 2 4" xfId="903" xr:uid="{00000000-0005-0000-0000-0000C2020000}"/>
    <cellStyle name="20% - Accent6 2 4 2" xfId="904" xr:uid="{00000000-0005-0000-0000-0000C3020000}"/>
    <cellStyle name="20% - Accent6 2 5" xfId="905" xr:uid="{00000000-0005-0000-0000-0000C4020000}"/>
    <cellStyle name="20% - Accent6 2 5 2" xfId="906" xr:uid="{00000000-0005-0000-0000-0000C5020000}"/>
    <cellStyle name="20% - Accent6 2 6" xfId="907" xr:uid="{00000000-0005-0000-0000-0000C6020000}"/>
    <cellStyle name="20% - Accent6 2 6 2" xfId="908" xr:uid="{00000000-0005-0000-0000-0000C7020000}"/>
    <cellStyle name="20% - Accent6 2 7" xfId="909" xr:uid="{00000000-0005-0000-0000-0000C8020000}"/>
    <cellStyle name="20% - Accent6 2 7 2" xfId="910" xr:uid="{00000000-0005-0000-0000-0000C9020000}"/>
    <cellStyle name="20% - Accent6 2 8" xfId="911" xr:uid="{00000000-0005-0000-0000-0000CA020000}"/>
    <cellStyle name="20% - Accent6 2 8 2" xfId="912" xr:uid="{00000000-0005-0000-0000-0000CB020000}"/>
    <cellStyle name="20% - Accent6 2 9" xfId="913" xr:uid="{00000000-0005-0000-0000-0000CC020000}"/>
    <cellStyle name="20% - Accent6 2 9 2" xfId="914" xr:uid="{00000000-0005-0000-0000-0000CD020000}"/>
    <cellStyle name="20% - Accent6 3" xfId="49" xr:uid="{00000000-0005-0000-0000-0000CE020000}"/>
    <cellStyle name="20% - Accent6 3 10" xfId="916" xr:uid="{00000000-0005-0000-0000-0000CF020000}"/>
    <cellStyle name="20% - Accent6 3 10 2" xfId="917" xr:uid="{00000000-0005-0000-0000-0000D0020000}"/>
    <cellStyle name="20% - Accent6 3 11" xfId="918" xr:uid="{00000000-0005-0000-0000-0000D1020000}"/>
    <cellStyle name="20% - Accent6 3 11 2" xfId="919" xr:uid="{00000000-0005-0000-0000-0000D2020000}"/>
    <cellStyle name="20% - Accent6 3 12" xfId="920" xr:uid="{00000000-0005-0000-0000-0000D3020000}"/>
    <cellStyle name="20% - Accent6 3 12 2" xfId="921" xr:uid="{00000000-0005-0000-0000-0000D4020000}"/>
    <cellStyle name="20% - Accent6 3 13" xfId="922" xr:uid="{00000000-0005-0000-0000-0000D5020000}"/>
    <cellStyle name="20% - Accent6 3 13 2" xfId="923" xr:uid="{00000000-0005-0000-0000-0000D6020000}"/>
    <cellStyle name="20% - Accent6 3 14" xfId="924" xr:uid="{00000000-0005-0000-0000-0000D7020000}"/>
    <cellStyle name="20% - Accent6 3 14 2" xfId="925" xr:uid="{00000000-0005-0000-0000-0000D8020000}"/>
    <cellStyle name="20% - Accent6 3 15" xfId="926" xr:uid="{00000000-0005-0000-0000-0000D9020000}"/>
    <cellStyle name="20% - Accent6 3 15 2" xfId="927" xr:uid="{00000000-0005-0000-0000-0000DA020000}"/>
    <cellStyle name="20% - Accent6 3 16" xfId="928" xr:uid="{00000000-0005-0000-0000-0000DB020000}"/>
    <cellStyle name="20% - Accent6 3 17" xfId="929" xr:uid="{00000000-0005-0000-0000-0000DC020000}"/>
    <cellStyle name="20% - Accent6 3 18" xfId="915" xr:uid="{00000000-0005-0000-0000-0000DD020000}"/>
    <cellStyle name="20% - Accent6 3 2" xfId="50" xr:uid="{00000000-0005-0000-0000-0000DE020000}"/>
    <cellStyle name="20% - Accent6 3 2 2" xfId="931" xr:uid="{00000000-0005-0000-0000-0000DF020000}"/>
    <cellStyle name="20% - Accent6 3 2 3" xfId="930" xr:uid="{00000000-0005-0000-0000-0000E0020000}"/>
    <cellStyle name="20% - Accent6 3 3" xfId="51" xr:uid="{00000000-0005-0000-0000-0000E1020000}"/>
    <cellStyle name="20% - Accent6 3 3 2" xfId="933" xr:uid="{00000000-0005-0000-0000-0000E2020000}"/>
    <cellStyle name="20% - Accent6 3 3 3" xfId="932" xr:uid="{00000000-0005-0000-0000-0000E3020000}"/>
    <cellStyle name="20% - Accent6 3 4" xfId="934" xr:uid="{00000000-0005-0000-0000-0000E4020000}"/>
    <cellStyle name="20% - Accent6 3 4 2" xfId="935" xr:uid="{00000000-0005-0000-0000-0000E5020000}"/>
    <cellStyle name="20% - Accent6 3 5" xfId="936" xr:uid="{00000000-0005-0000-0000-0000E6020000}"/>
    <cellStyle name="20% - Accent6 3 5 2" xfId="937" xr:uid="{00000000-0005-0000-0000-0000E7020000}"/>
    <cellStyle name="20% - Accent6 3 6" xfId="938" xr:uid="{00000000-0005-0000-0000-0000E8020000}"/>
    <cellStyle name="20% - Accent6 3 6 2" xfId="939" xr:uid="{00000000-0005-0000-0000-0000E9020000}"/>
    <cellStyle name="20% - Accent6 3 7" xfId="940" xr:uid="{00000000-0005-0000-0000-0000EA020000}"/>
    <cellStyle name="20% - Accent6 3 7 2" xfId="941" xr:uid="{00000000-0005-0000-0000-0000EB020000}"/>
    <cellStyle name="20% - Accent6 3 8" xfId="942" xr:uid="{00000000-0005-0000-0000-0000EC020000}"/>
    <cellStyle name="20% - Accent6 3 8 2" xfId="943" xr:uid="{00000000-0005-0000-0000-0000ED020000}"/>
    <cellStyle name="20% - Accent6 3 9" xfId="944" xr:uid="{00000000-0005-0000-0000-0000EE020000}"/>
    <cellStyle name="20% - Accent6 3 9 2" xfId="945" xr:uid="{00000000-0005-0000-0000-0000EF020000}"/>
    <cellStyle name="20% - Accent6 4" xfId="946" xr:uid="{00000000-0005-0000-0000-0000F0020000}"/>
    <cellStyle name="20% - Accent6 4 2" xfId="947" xr:uid="{00000000-0005-0000-0000-0000F1020000}"/>
    <cellStyle name="20% - Accent6 5" xfId="948" xr:uid="{00000000-0005-0000-0000-0000F2020000}"/>
    <cellStyle name="20% - Accent6 5 2" xfId="949" xr:uid="{00000000-0005-0000-0000-0000F3020000}"/>
    <cellStyle name="20% - Accent6 6" xfId="950" xr:uid="{00000000-0005-0000-0000-0000F4020000}"/>
    <cellStyle name="20% - Accent6 6 2" xfId="951" xr:uid="{00000000-0005-0000-0000-0000F5020000}"/>
    <cellStyle name="20% - Accent6 7" xfId="952" xr:uid="{00000000-0005-0000-0000-0000F6020000}"/>
    <cellStyle name="20% - Accent6 7 2" xfId="953" xr:uid="{00000000-0005-0000-0000-0000F7020000}"/>
    <cellStyle name="20% - Accent6 8" xfId="954" xr:uid="{00000000-0005-0000-0000-0000F8020000}"/>
    <cellStyle name="20% - Accent6 8 2" xfId="955" xr:uid="{00000000-0005-0000-0000-0000F9020000}"/>
    <cellStyle name="20% - Accent6 9" xfId="956" xr:uid="{00000000-0005-0000-0000-0000FA020000}"/>
    <cellStyle name="20% - Accent6 9 2" xfId="957" xr:uid="{00000000-0005-0000-0000-0000FB020000}"/>
    <cellStyle name="20% - Akzent1" xfId="958" xr:uid="{00000000-0005-0000-0000-0000FC020000}"/>
    <cellStyle name="20% - Akzent2" xfId="959" xr:uid="{00000000-0005-0000-0000-0000FD020000}"/>
    <cellStyle name="20% - Akzent3" xfId="960" xr:uid="{00000000-0005-0000-0000-0000FE020000}"/>
    <cellStyle name="20% - Akzent4" xfId="961" xr:uid="{00000000-0005-0000-0000-0000FF020000}"/>
    <cellStyle name="20% - Akzent5" xfId="962" xr:uid="{00000000-0005-0000-0000-000000030000}"/>
    <cellStyle name="20% - Akzent6" xfId="963" xr:uid="{00000000-0005-0000-0000-000001030000}"/>
    <cellStyle name="3mitP" xfId="52" xr:uid="{00000000-0005-0000-0000-000002030000}"/>
    <cellStyle name="3mitP 2" xfId="53" xr:uid="{00000000-0005-0000-0000-000003030000}"/>
    <cellStyle name="3mitP 2 2" xfId="964" xr:uid="{00000000-0005-0000-0000-000004030000}"/>
    <cellStyle name="40% - Accent1" xfId="5297" builtinId="31" customBuiltin="1"/>
    <cellStyle name="40% - Accent1 10" xfId="965" xr:uid="{00000000-0005-0000-0000-000006030000}"/>
    <cellStyle name="40% - Accent1 10 2" xfId="966" xr:uid="{00000000-0005-0000-0000-000007030000}"/>
    <cellStyle name="40% - Accent1 11" xfId="967" xr:uid="{00000000-0005-0000-0000-000008030000}"/>
    <cellStyle name="40% - Accent1 11 2" xfId="968" xr:uid="{00000000-0005-0000-0000-000009030000}"/>
    <cellStyle name="40% - Accent1 12" xfId="969" xr:uid="{00000000-0005-0000-0000-00000A030000}"/>
    <cellStyle name="40% - Accent1 12 2" xfId="970" xr:uid="{00000000-0005-0000-0000-00000B030000}"/>
    <cellStyle name="40% - Accent1 13" xfId="971" xr:uid="{00000000-0005-0000-0000-00000C030000}"/>
    <cellStyle name="40% - Accent1 13 2" xfId="972" xr:uid="{00000000-0005-0000-0000-00000D030000}"/>
    <cellStyle name="40% - Accent1 14" xfId="973" xr:uid="{00000000-0005-0000-0000-00000E030000}"/>
    <cellStyle name="40% - Accent1 14 2" xfId="974" xr:uid="{00000000-0005-0000-0000-00000F030000}"/>
    <cellStyle name="40% - Accent1 15" xfId="975" xr:uid="{00000000-0005-0000-0000-000010030000}"/>
    <cellStyle name="40% - Accent1 15 2" xfId="976" xr:uid="{00000000-0005-0000-0000-000011030000}"/>
    <cellStyle name="40% - Accent1 16" xfId="977" xr:uid="{00000000-0005-0000-0000-000012030000}"/>
    <cellStyle name="40% - Accent1 16 2" xfId="978" xr:uid="{00000000-0005-0000-0000-000013030000}"/>
    <cellStyle name="40% - Accent1 17" xfId="979" xr:uid="{00000000-0005-0000-0000-000014030000}"/>
    <cellStyle name="40% - Accent1 17 2" xfId="980" xr:uid="{00000000-0005-0000-0000-000015030000}"/>
    <cellStyle name="40% - Accent1 18" xfId="981" xr:uid="{00000000-0005-0000-0000-000016030000}"/>
    <cellStyle name="40% - Accent1 18 2" xfId="982" xr:uid="{00000000-0005-0000-0000-000017030000}"/>
    <cellStyle name="40% - Accent1 19" xfId="983" xr:uid="{00000000-0005-0000-0000-000018030000}"/>
    <cellStyle name="40% - Accent1 2" xfId="54" xr:uid="{00000000-0005-0000-0000-000019030000}"/>
    <cellStyle name="40% - Accent1 2 10" xfId="985" xr:uid="{00000000-0005-0000-0000-00001A030000}"/>
    <cellStyle name="40% - Accent1 2 10 2" xfId="986" xr:uid="{00000000-0005-0000-0000-00001B030000}"/>
    <cellStyle name="40% - Accent1 2 11" xfId="987" xr:uid="{00000000-0005-0000-0000-00001C030000}"/>
    <cellStyle name="40% - Accent1 2 11 2" xfId="988" xr:uid="{00000000-0005-0000-0000-00001D030000}"/>
    <cellStyle name="40% - Accent1 2 12" xfId="989" xr:uid="{00000000-0005-0000-0000-00001E030000}"/>
    <cellStyle name="40% - Accent1 2 12 2" xfId="990" xr:uid="{00000000-0005-0000-0000-00001F030000}"/>
    <cellStyle name="40% - Accent1 2 13" xfId="991" xr:uid="{00000000-0005-0000-0000-000020030000}"/>
    <cellStyle name="40% - Accent1 2 13 2" xfId="992" xr:uid="{00000000-0005-0000-0000-000021030000}"/>
    <cellStyle name="40% - Accent1 2 14" xfId="993" xr:uid="{00000000-0005-0000-0000-000022030000}"/>
    <cellStyle name="40% - Accent1 2 14 2" xfId="994" xr:uid="{00000000-0005-0000-0000-000023030000}"/>
    <cellStyle name="40% - Accent1 2 15" xfId="995" xr:uid="{00000000-0005-0000-0000-000024030000}"/>
    <cellStyle name="40% - Accent1 2 15 2" xfId="996" xr:uid="{00000000-0005-0000-0000-000025030000}"/>
    <cellStyle name="40% - Accent1 2 16" xfId="997" xr:uid="{00000000-0005-0000-0000-000026030000}"/>
    <cellStyle name="40% - Accent1 2 16 2" xfId="998" xr:uid="{00000000-0005-0000-0000-000027030000}"/>
    <cellStyle name="40% - Accent1 2 17" xfId="999" xr:uid="{00000000-0005-0000-0000-000028030000}"/>
    <cellStyle name="40% - Accent1 2 18" xfId="1000" xr:uid="{00000000-0005-0000-0000-000029030000}"/>
    <cellStyle name="40% - Accent1 2 19" xfId="984" xr:uid="{00000000-0005-0000-0000-00002A030000}"/>
    <cellStyle name="40% - Accent1 2 2" xfId="1001" xr:uid="{00000000-0005-0000-0000-00002B030000}"/>
    <cellStyle name="40% - Accent1 2 2 2" xfId="1002" xr:uid="{00000000-0005-0000-0000-00002C030000}"/>
    <cellStyle name="40% - Accent1 2 3" xfId="1003" xr:uid="{00000000-0005-0000-0000-00002D030000}"/>
    <cellStyle name="40% - Accent1 2 3 2" xfId="1004" xr:uid="{00000000-0005-0000-0000-00002E030000}"/>
    <cellStyle name="40% - Accent1 2 4" xfId="1005" xr:uid="{00000000-0005-0000-0000-00002F030000}"/>
    <cellStyle name="40% - Accent1 2 4 2" xfId="1006" xr:uid="{00000000-0005-0000-0000-000030030000}"/>
    <cellStyle name="40% - Accent1 2 5" xfId="1007" xr:uid="{00000000-0005-0000-0000-000031030000}"/>
    <cellStyle name="40% - Accent1 2 5 2" xfId="1008" xr:uid="{00000000-0005-0000-0000-000032030000}"/>
    <cellStyle name="40% - Accent1 2 6" xfId="1009" xr:uid="{00000000-0005-0000-0000-000033030000}"/>
    <cellStyle name="40% - Accent1 2 6 2" xfId="1010" xr:uid="{00000000-0005-0000-0000-000034030000}"/>
    <cellStyle name="40% - Accent1 2 7" xfId="1011" xr:uid="{00000000-0005-0000-0000-000035030000}"/>
    <cellStyle name="40% - Accent1 2 7 2" xfId="1012" xr:uid="{00000000-0005-0000-0000-000036030000}"/>
    <cellStyle name="40% - Accent1 2 8" xfId="1013" xr:uid="{00000000-0005-0000-0000-000037030000}"/>
    <cellStyle name="40% - Accent1 2 8 2" xfId="1014" xr:uid="{00000000-0005-0000-0000-000038030000}"/>
    <cellStyle name="40% - Accent1 2 9" xfId="1015" xr:uid="{00000000-0005-0000-0000-000039030000}"/>
    <cellStyle name="40% - Accent1 2 9 2" xfId="1016" xr:uid="{00000000-0005-0000-0000-00003A030000}"/>
    <cellStyle name="40% - Accent1 3" xfId="55" xr:uid="{00000000-0005-0000-0000-00003B030000}"/>
    <cellStyle name="40% - Accent1 3 10" xfId="1018" xr:uid="{00000000-0005-0000-0000-00003C030000}"/>
    <cellStyle name="40% - Accent1 3 10 2" xfId="1019" xr:uid="{00000000-0005-0000-0000-00003D030000}"/>
    <cellStyle name="40% - Accent1 3 11" xfId="1020" xr:uid="{00000000-0005-0000-0000-00003E030000}"/>
    <cellStyle name="40% - Accent1 3 11 2" xfId="1021" xr:uid="{00000000-0005-0000-0000-00003F030000}"/>
    <cellStyle name="40% - Accent1 3 12" xfId="1022" xr:uid="{00000000-0005-0000-0000-000040030000}"/>
    <cellStyle name="40% - Accent1 3 12 2" xfId="1023" xr:uid="{00000000-0005-0000-0000-000041030000}"/>
    <cellStyle name="40% - Accent1 3 13" xfId="1024" xr:uid="{00000000-0005-0000-0000-000042030000}"/>
    <cellStyle name="40% - Accent1 3 13 2" xfId="1025" xr:uid="{00000000-0005-0000-0000-000043030000}"/>
    <cellStyle name="40% - Accent1 3 14" xfId="1026" xr:uid="{00000000-0005-0000-0000-000044030000}"/>
    <cellStyle name="40% - Accent1 3 14 2" xfId="1027" xr:uid="{00000000-0005-0000-0000-000045030000}"/>
    <cellStyle name="40% - Accent1 3 15" xfId="1028" xr:uid="{00000000-0005-0000-0000-000046030000}"/>
    <cellStyle name="40% - Accent1 3 15 2" xfId="1029" xr:uid="{00000000-0005-0000-0000-000047030000}"/>
    <cellStyle name="40% - Accent1 3 16" xfId="1030" xr:uid="{00000000-0005-0000-0000-000048030000}"/>
    <cellStyle name="40% - Accent1 3 17" xfId="1031" xr:uid="{00000000-0005-0000-0000-000049030000}"/>
    <cellStyle name="40% - Accent1 3 18" xfId="1017" xr:uid="{00000000-0005-0000-0000-00004A030000}"/>
    <cellStyle name="40% - Accent1 3 2" xfId="56" xr:uid="{00000000-0005-0000-0000-00004B030000}"/>
    <cellStyle name="40% - Accent1 3 2 2" xfId="1033" xr:uid="{00000000-0005-0000-0000-00004C030000}"/>
    <cellStyle name="40% - Accent1 3 2 3" xfId="1032" xr:uid="{00000000-0005-0000-0000-00004D030000}"/>
    <cellStyle name="40% - Accent1 3 3" xfId="57" xr:uid="{00000000-0005-0000-0000-00004E030000}"/>
    <cellStyle name="40% - Accent1 3 3 2" xfId="1035" xr:uid="{00000000-0005-0000-0000-00004F030000}"/>
    <cellStyle name="40% - Accent1 3 3 3" xfId="1034" xr:uid="{00000000-0005-0000-0000-000050030000}"/>
    <cellStyle name="40% - Accent1 3 4" xfId="1036" xr:uid="{00000000-0005-0000-0000-000051030000}"/>
    <cellStyle name="40% - Accent1 3 4 2" xfId="1037" xr:uid="{00000000-0005-0000-0000-000052030000}"/>
    <cellStyle name="40% - Accent1 3 5" xfId="1038" xr:uid="{00000000-0005-0000-0000-000053030000}"/>
    <cellStyle name="40% - Accent1 3 5 2" xfId="1039" xr:uid="{00000000-0005-0000-0000-000054030000}"/>
    <cellStyle name="40% - Accent1 3 6" xfId="1040" xr:uid="{00000000-0005-0000-0000-000055030000}"/>
    <cellStyle name="40% - Accent1 3 6 2" xfId="1041" xr:uid="{00000000-0005-0000-0000-000056030000}"/>
    <cellStyle name="40% - Accent1 3 7" xfId="1042" xr:uid="{00000000-0005-0000-0000-000057030000}"/>
    <cellStyle name="40% - Accent1 3 7 2" xfId="1043" xr:uid="{00000000-0005-0000-0000-000058030000}"/>
    <cellStyle name="40% - Accent1 3 8" xfId="1044" xr:uid="{00000000-0005-0000-0000-000059030000}"/>
    <cellStyle name="40% - Accent1 3 8 2" xfId="1045" xr:uid="{00000000-0005-0000-0000-00005A030000}"/>
    <cellStyle name="40% - Accent1 3 9" xfId="1046" xr:uid="{00000000-0005-0000-0000-00005B030000}"/>
    <cellStyle name="40% - Accent1 3 9 2" xfId="1047" xr:uid="{00000000-0005-0000-0000-00005C030000}"/>
    <cellStyle name="40% - Accent1 4" xfId="1048" xr:uid="{00000000-0005-0000-0000-00005D030000}"/>
    <cellStyle name="40% - Accent1 4 2" xfId="1049" xr:uid="{00000000-0005-0000-0000-00005E030000}"/>
    <cellStyle name="40% - Accent1 5" xfId="1050" xr:uid="{00000000-0005-0000-0000-00005F030000}"/>
    <cellStyle name="40% - Accent1 5 2" xfId="1051" xr:uid="{00000000-0005-0000-0000-000060030000}"/>
    <cellStyle name="40% - Accent1 6" xfId="1052" xr:uid="{00000000-0005-0000-0000-000061030000}"/>
    <cellStyle name="40% - Accent1 6 2" xfId="1053" xr:uid="{00000000-0005-0000-0000-000062030000}"/>
    <cellStyle name="40% - Accent1 7" xfId="1054" xr:uid="{00000000-0005-0000-0000-000063030000}"/>
    <cellStyle name="40% - Accent1 7 2" xfId="1055" xr:uid="{00000000-0005-0000-0000-000064030000}"/>
    <cellStyle name="40% - Accent1 8" xfId="1056" xr:uid="{00000000-0005-0000-0000-000065030000}"/>
    <cellStyle name="40% - Accent1 8 2" xfId="1057" xr:uid="{00000000-0005-0000-0000-000066030000}"/>
    <cellStyle name="40% - Accent1 9" xfId="1058" xr:uid="{00000000-0005-0000-0000-000067030000}"/>
    <cellStyle name="40% - Accent1 9 2" xfId="1059" xr:uid="{00000000-0005-0000-0000-000068030000}"/>
    <cellStyle name="40% - Accent2" xfId="5301" builtinId="35" customBuiltin="1"/>
    <cellStyle name="40% - Accent2 10" xfId="1060" xr:uid="{00000000-0005-0000-0000-00006A030000}"/>
    <cellStyle name="40% - Accent2 10 2" xfId="1061" xr:uid="{00000000-0005-0000-0000-00006B030000}"/>
    <cellStyle name="40% - Accent2 11" xfId="1062" xr:uid="{00000000-0005-0000-0000-00006C030000}"/>
    <cellStyle name="40% - Accent2 11 2" xfId="1063" xr:uid="{00000000-0005-0000-0000-00006D030000}"/>
    <cellStyle name="40% - Accent2 12" xfId="1064" xr:uid="{00000000-0005-0000-0000-00006E030000}"/>
    <cellStyle name="40% - Accent2 12 2" xfId="1065" xr:uid="{00000000-0005-0000-0000-00006F030000}"/>
    <cellStyle name="40% - Accent2 13" xfId="1066" xr:uid="{00000000-0005-0000-0000-000070030000}"/>
    <cellStyle name="40% - Accent2 13 2" xfId="1067" xr:uid="{00000000-0005-0000-0000-000071030000}"/>
    <cellStyle name="40% - Accent2 14" xfId="1068" xr:uid="{00000000-0005-0000-0000-000072030000}"/>
    <cellStyle name="40% - Accent2 14 2" xfId="1069" xr:uid="{00000000-0005-0000-0000-000073030000}"/>
    <cellStyle name="40% - Accent2 15" xfId="1070" xr:uid="{00000000-0005-0000-0000-000074030000}"/>
    <cellStyle name="40% - Accent2 15 2" xfId="1071" xr:uid="{00000000-0005-0000-0000-000075030000}"/>
    <cellStyle name="40% - Accent2 16" xfId="1072" xr:uid="{00000000-0005-0000-0000-000076030000}"/>
    <cellStyle name="40% - Accent2 16 2" xfId="1073" xr:uid="{00000000-0005-0000-0000-000077030000}"/>
    <cellStyle name="40% - Accent2 17" xfId="1074" xr:uid="{00000000-0005-0000-0000-000078030000}"/>
    <cellStyle name="40% - Accent2 17 2" xfId="1075" xr:uid="{00000000-0005-0000-0000-000079030000}"/>
    <cellStyle name="40% - Accent2 18" xfId="1076" xr:uid="{00000000-0005-0000-0000-00007A030000}"/>
    <cellStyle name="40% - Accent2 18 2" xfId="1077" xr:uid="{00000000-0005-0000-0000-00007B030000}"/>
    <cellStyle name="40% - Accent2 19" xfId="1078" xr:uid="{00000000-0005-0000-0000-00007C030000}"/>
    <cellStyle name="40% - Accent2 2" xfId="58" xr:uid="{00000000-0005-0000-0000-00007D030000}"/>
    <cellStyle name="40% - Accent2 2 10" xfId="1080" xr:uid="{00000000-0005-0000-0000-00007E030000}"/>
    <cellStyle name="40% - Accent2 2 10 2" xfId="1081" xr:uid="{00000000-0005-0000-0000-00007F030000}"/>
    <cellStyle name="40% - Accent2 2 11" xfId="1082" xr:uid="{00000000-0005-0000-0000-000080030000}"/>
    <cellStyle name="40% - Accent2 2 11 2" xfId="1083" xr:uid="{00000000-0005-0000-0000-000081030000}"/>
    <cellStyle name="40% - Accent2 2 12" xfId="1084" xr:uid="{00000000-0005-0000-0000-000082030000}"/>
    <cellStyle name="40% - Accent2 2 12 2" xfId="1085" xr:uid="{00000000-0005-0000-0000-000083030000}"/>
    <cellStyle name="40% - Accent2 2 13" xfId="1086" xr:uid="{00000000-0005-0000-0000-000084030000}"/>
    <cellStyle name="40% - Accent2 2 13 2" xfId="1087" xr:uid="{00000000-0005-0000-0000-000085030000}"/>
    <cellStyle name="40% - Accent2 2 14" xfId="1088" xr:uid="{00000000-0005-0000-0000-000086030000}"/>
    <cellStyle name="40% - Accent2 2 14 2" xfId="1089" xr:uid="{00000000-0005-0000-0000-000087030000}"/>
    <cellStyle name="40% - Accent2 2 15" xfId="1090" xr:uid="{00000000-0005-0000-0000-000088030000}"/>
    <cellStyle name="40% - Accent2 2 15 2" xfId="1091" xr:uid="{00000000-0005-0000-0000-000089030000}"/>
    <cellStyle name="40% - Accent2 2 16" xfId="1092" xr:uid="{00000000-0005-0000-0000-00008A030000}"/>
    <cellStyle name="40% - Accent2 2 16 2" xfId="1093" xr:uid="{00000000-0005-0000-0000-00008B030000}"/>
    <cellStyle name="40% - Accent2 2 17" xfId="1094" xr:uid="{00000000-0005-0000-0000-00008C030000}"/>
    <cellStyle name="40% - Accent2 2 18" xfId="1095" xr:uid="{00000000-0005-0000-0000-00008D030000}"/>
    <cellStyle name="40% - Accent2 2 19" xfId="1079" xr:uid="{00000000-0005-0000-0000-00008E030000}"/>
    <cellStyle name="40% - Accent2 2 2" xfId="1096" xr:uid="{00000000-0005-0000-0000-00008F030000}"/>
    <cellStyle name="40% - Accent2 2 2 2" xfId="1097" xr:uid="{00000000-0005-0000-0000-000090030000}"/>
    <cellStyle name="40% - Accent2 2 3" xfId="1098" xr:uid="{00000000-0005-0000-0000-000091030000}"/>
    <cellStyle name="40% - Accent2 2 3 2" xfId="1099" xr:uid="{00000000-0005-0000-0000-000092030000}"/>
    <cellStyle name="40% - Accent2 2 4" xfId="1100" xr:uid="{00000000-0005-0000-0000-000093030000}"/>
    <cellStyle name="40% - Accent2 2 4 2" xfId="1101" xr:uid="{00000000-0005-0000-0000-000094030000}"/>
    <cellStyle name="40% - Accent2 2 5" xfId="1102" xr:uid="{00000000-0005-0000-0000-000095030000}"/>
    <cellStyle name="40% - Accent2 2 5 2" xfId="1103" xr:uid="{00000000-0005-0000-0000-000096030000}"/>
    <cellStyle name="40% - Accent2 2 6" xfId="1104" xr:uid="{00000000-0005-0000-0000-000097030000}"/>
    <cellStyle name="40% - Accent2 2 6 2" xfId="1105" xr:uid="{00000000-0005-0000-0000-000098030000}"/>
    <cellStyle name="40% - Accent2 2 7" xfId="1106" xr:uid="{00000000-0005-0000-0000-000099030000}"/>
    <cellStyle name="40% - Accent2 2 7 2" xfId="1107" xr:uid="{00000000-0005-0000-0000-00009A030000}"/>
    <cellStyle name="40% - Accent2 2 8" xfId="1108" xr:uid="{00000000-0005-0000-0000-00009B030000}"/>
    <cellStyle name="40% - Accent2 2 8 2" xfId="1109" xr:uid="{00000000-0005-0000-0000-00009C030000}"/>
    <cellStyle name="40% - Accent2 2 9" xfId="1110" xr:uid="{00000000-0005-0000-0000-00009D030000}"/>
    <cellStyle name="40% - Accent2 2 9 2" xfId="1111" xr:uid="{00000000-0005-0000-0000-00009E030000}"/>
    <cellStyle name="40% - Accent2 3" xfId="59" xr:uid="{00000000-0005-0000-0000-00009F030000}"/>
    <cellStyle name="40% - Accent2 3 10" xfId="1113" xr:uid="{00000000-0005-0000-0000-0000A0030000}"/>
    <cellStyle name="40% - Accent2 3 10 2" xfId="1114" xr:uid="{00000000-0005-0000-0000-0000A1030000}"/>
    <cellStyle name="40% - Accent2 3 11" xfId="1115" xr:uid="{00000000-0005-0000-0000-0000A2030000}"/>
    <cellStyle name="40% - Accent2 3 11 2" xfId="1116" xr:uid="{00000000-0005-0000-0000-0000A3030000}"/>
    <cellStyle name="40% - Accent2 3 12" xfId="1117" xr:uid="{00000000-0005-0000-0000-0000A4030000}"/>
    <cellStyle name="40% - Accent2 3 12 2" xfId="1118" xr:uid="{00000000-0005-0000-0000-0000A5030000}"/>
    <cellStyle name="40% - Accent2 3 13" xfId="1119" xr:uid="{00000000-0005-0000-0000-0000A6030000}"/>
    <cellStyle name="40% - Accent2 3 13 2" xfId="1120" xr:uid="{00000000-0005-0000-0000-0000A7030000}"/>
    <cellStyle name="40% - Accent2 3 14" xfId="1121" xr:uid="{00000000-0005-0000-0000-0000A8030000}"/>
    <cellStyle name="40% - Accent2 3 14 2" xfId="1122" xr:uid="{00000000-0005-0000-0000-0000A9030000}"/>
    <cellStyle name="40% - Accent2 3 15" xfId="1123" xr:uid="{00000000-0005-0000-0000-0000AA030000}"/>
    <cellStyle name="40% - Accent2 3 15 2" xfId="1124" xr:uid="{00000000-0005-0000-0000-0000AB030000}"/>
    <cellStyle name="40% - Accent2 3 16" xfId="1125" xr:uid="{00000000-0005-0000-0000-0000AC030000}"/>
    <cellStyle name="40% - Accent2 3 17" xfId="1126" xr:uid="{00000000-0005-0000-0000-0000AD030000}"/>
    <cellStyle name="40% - Accent2 3 18" xfId="1112" xr:uid="{00000000-0005-0000-0000-0000AE030000}"/>
    <cellStyle name="40% - Accent2 3 2" xfId="60" xr:uid="{00000000-0005-0000-0000-0000AF030000}"/>
    <cellStyle name="40% - Accent2 3 2 2" xfId="1128" xr:uid="{00000000-0005-0000-0000-0000B0030000}"/>
    <cellStyle name="40% - Accent2 3 2 3" xfId="1127" xr:uid="{00000000-0005-0000-0000-0000B1030000}"/>
    <cellStyle name="40% - Accent2 3 3" xfId="61" xr:uid="{00000000-0005-0000-0000-0000B2030000}"/>
    <cellStyle name="40% - Accent2 3 3 2" xfId="1130" xr:uid="{00000000-0005-0000-0000-0000B3030000}"/>
    <cellStyle name="40% - Accent2 3 3 3" xfId="1129" xr:uid="{00000000-0005-0000-0000-0000B4030000}"/>
    <cellStyle name="40% - Accent2 3 4" xfId="1131" xr:uid="{00000000-0005-0000-0000-0000B5030000}"/>
    <cellStyle name="40% - Accent2 3 4 2" xfId="1132" xr:uid="{00000000-0005-0000-0000-0000B6030000}"/>
    <cellStyle name="40% - Accent2 3 5" xfId="1133" xr:uid="{00000000-0005-0000-0000-0000B7030000}"/>
    <cellStyle name="40% - Accent2 3 5 2" xfId="1134" xr:uid="{00000000-0005-0000-0000-0000B8030000}"/>
    <cellStyle name="40% - Accent2 3 6" xfId="1135" xr:uid="{00000000-0005-0000-0000-0000B9030000}"/>
    <cellStyle name="40% - Accent2 3 6 2" xfId="1136" xr:uid="{00000000-0005-0000-0000-0000BA030000}"/>
    <cellStyle name="40% - Accent2 3 7" xfId="1137" xr:uid="{00000000-0005-0000-0000-0000BB030000}"/>
    <cellStyle name="40% - Accent2 3 7 2" xfId="1138" xr:uid="{00000000-0005-0000-0000-0000BC030000}"/>
    <cellStyle name="40% - Accent2 3 8" xfId="1139" xr:uid="{00000000-0005-0000-0000-0000BD030000}"/>
    <cellStyle name="40% - Accent2 3 8 2" xfId="1140" xr:uid="{00000000-0005-0000-0000-0000BE030000}"/>
    <cellStyle name="40% - Accent2 3 9" xfId="1141" xr:uid="{00000000-0005-0000-0000-0000BF030000}"/>
    <cellStyle name="40% - Accent2 3 9 2" xfId="1142" xr:uid="{00000000-0005-0000-0000-0000C0030000}"/>
    <cellStyle name="40% - Accent2 4" xfId="1143" xr:uid="{00000000-0005-0000-0000-0000C1030000}"/>
    <cellStyle name="40% - Accent2 4 2" xfId="1144" xr:uid="{00000000-0005-0000-0000-0000C2030000}"/>
    <cellStyle name="40% - Accent2 5" xfId="1145" xr:uid="{00000000-0005-0000-0000-0000C3030000}"/>
    <cellStyle name="40% - Accent2 5 2" xfId="1146" xr:uid="{00000000-0005-0000-0000-0000C4030000}"/>
    <cellStyle name="40% - Accent2 6" xfId="1147" xr:uid="{00000000-0005-0000-0000-0000C5030000}"/>
    <cellStyle name="40% - Accent2 6 2" xfId="1148" xr:uid="{00000000-0005-0000-0000-0000C6030000}"/>
    <cellStyle name="40% - Accent2 7" xfId="1149" xr:uid="{00000000-0005-0000-0000-0000C7030000}"/>
    <cellStyle name="40% - Accent2 7 2" xfId="1150" xr:uid="{00000000-0005-0000-0000-0000C8030000}"/>
    <cellStyle name="40% - Accent2 8" xfId="1151" xr:uid="{00000000-0005-0000-0000-0000C9030000}"/>
    <cellStyle name="40% - Accent2 8 2" xfId="1152" xr:uid="{00000000-0005-0000-0000-0000CA030000}"/>
    <cellStyle name="40% - Accent2 9" xfId="1153" xr:uid="{00000000-0005-0000-0000-0000CB030000}"/>
    <cellStyle name="40% - Accent2 9 2" xfId="1154" xr:uid="{00000000-0005-0000-0000-0000CC030000}"/>
    <cellStyle name="40% - Accent3" xfId="5305" builtinId="39" customBuiltin="1"/>
    <cellStyle name="40% - Accent3 10" xfId="1155" xr:uid="{00000000-0005-0000-0000-0000CE030000}"/>
    <cellStyle name="40% - Accent3 10 2" xfId="1156" xr:uid="{00000000-0005-0000-0000-0000CF030000}"/>
    <cellStyle name="40% - Accent3 11" xfId="1157" xr:uid="{00000000-0005-0000-0000-0000D0030000}"/>
    <cellStyle name="40% - Accent3 11 2" xfId="1158" xr:uid="{00000000-0005-0000-0000-0000D1030000}"/>
    <cellStyle name="40% - Accent3 12" xfId="1159" xr:uid="{00000000-0005-0000-0000-0000D2030000}"/>
    <cellStyle name="40% - Accent3 12 2" xfId="1160" xr:uid="{00000000-0005-0000-0000-0000D3030000}"/>
    <cellStyle name="40% - Accent3 13" xfId="1161" xr:uid="{00000000-0005-0000-0000-0000D4030000}"/>
    <cellStyle name="40% - Accent3 13 2" xfId="1162" xr:uid="{00000000-0005-0000-0000-0000D5030000}"/>
    <cellStyle name="40% - Accent3 14" xfId="1163" xr:uid="{00000000-0005-0000-0000-0000D6030000}"/>
    <cellStyle name="40% - Accent3 14 2" xfId="1164" xr:uid="{00000000-0005-0000-0000-0000D7030000}"/>
    <cellStyle name="40% - Accent3 15" xfId="1165" xr:uid="{00000000-0005-0000-0000-0000D8030000}"/>
    <cellStyle name="40% - Accent3 15 2" xfId="1166" xr:uid="{00000000-0005-0000-0000-0000D9030000}"/>
    <cellStyle name="40% - Accent3 16" xfId="1167" xr:uid="{00000000-0005-0000-0000-0000DA030000}"/>
    <cellStyle name="40% - Accent3 16 2" xfId="1168" xr:uid="{00000000-0005-0000-0000-0000DB030000}"/>
    <cellStyle name="40% - Accent3 17" xfId="1169" xr:uid="{00000000-0005-0000-0000-0000DC030000}"/>
    <cellStyle name="40% - Accent3 17 2" xfId="1170" xr:uid="{00000000-0005-0000-0000-0000DD030000}"/>
    <cellStyle name="40% - Accent3 18" xfId="1171" xr:uid="{00000000-0005-0000-0000-0000DE030000}"/>
    <cellStyle name="40% - Accent3 18 2" xfId="1172" xr:uid="{00000000-0005-0000-0000-0000DF030000}"/>
    <cellStyle name="40% - Accent3 19" xfId="1173" xr:uid="{00000000-0005-0000-0000-0000E0030000}"/>
    <cellStyle name="40% - Accent3 2" xfId="62" xr:uid="{00000000-0005-0000-0000-0000E1030000}"/>
    <cellStyle name="40% - Accent3 2 10" xfId="1175" xr:uid="{00000000-0005-0000-0000-0000E2030000}"/>
    <cellStyle name="40% - Accent3 2 10 2" xfId="1176" xr:uid="{00000000-0005-0000-0000-0000E3030000}"/>
    <cellStyle name="40% - Accent3 2 11" xfId="1177" xr:uid="{00000000-0005-0000-0000-0000E4030000}"/>
    <cellStyle name="40% - Accent3 2 11 2" xfId="1178" xr:uid="{00000000-0005-0000-0000-0000E5030000}"/>
    <cellStyle name="40% - Accent3 2 12" xfId="1179" xr:uid="{00000000-0005-0000-0000-0000E6030000}"/>
    <cellStyle name="40% - Accent3 2 12 2" xfId="1180" xr:uid="{00000000-0005-0000-0000-0000E7030000}"/>
    <cellStyle name="40% - Accent3 2 13" xfId="1181" xr:uid="{00000000-0005-0000-0000-0000E8030000}"/>
    <cellStyle name="40% - Accent3 2 13 2" xfId="1182" xr:uid="{00000000-0005-0000-0000-0000E9030000}"/>
    <cellStyle name="40% - Accent3 2 14" xfId="1183" xr:uid="{00000000-0005-0000-0000-0000EA030000}"/>
    <cellStyle name="40% - Accent3 2 14 2" xfId="1184" xr:uid="{00000000-0005-0000-0000-0000EB030000}"/>
    <cellStyle name="40% - Accent3 2 15" xfId="1185" xr:uid="{00000000-0005-0000-0000-0000EC030000}"/>
    <cellStyle name="40% - Accent3 2 15 2" xfId="1186" xr:uid="{00000000-0005-0000-0000-0000ED030000}"/>
    <cellStyle name="40% - Accent3 2 16" xfId="1187" xr:uid="{00000000-0005-0000-0000-0000EE030000}"/>
    <cellStyle name="40% - Accent3 2 16 2" xfId="1188" xr:uid="{00000000-0005-0000-0000-0000EF030000}"/>
    <cellStyle name="40% - Accent3 2 17" xfId="1189" xr:uid="{00000000-0005-0000-0000-0000F0030000}"/>
    <cellStyle name="40% - Accent3 2 18" xfId="1190" xr:uid="{00000000-0005-0000-0000-0000F1030000}"/>
    <cellStyle name="40% - Accent3 2 19" xfId="1174" xr:uid="{00000000-0005-0000-0000-0000F2030000}"/>
    <cellStyle name="40% - Accent3 2 2" xfId="1191" xr:uid="{00000000-0005-0000-0000-0000F3030000}"/>
    <cellStyle name="40% - Accent3 2 2 2" xfId="1192" xr:uid="{00000000-0005-0000-0000-0000F4030000}"/>
    <cellStyle name="40% - Accent3 2 3" xfId="1193" xr:uid="{00000000-0005-0000-0000-0000F5030000}"/>
    <cellStyle name="40% - Accent3 2 3 2" xfId="1194" xr:uid="{00000000-0005-0000-0000-0000F6030000}"/>
    <cellStyle name="40% - Accent3 2 4" xfId="1195" xr:uid="{00000000-0005-0000-0000-0000F7030000}"/>
    <cellStyle name="40% - Accent3 2 4 2" xfId="1196" xr:uid="{00000000-0005-0000-0000-0000F8030000}"/>
    <cellStyle name="40% - Accent3 2 5" xfId="1197" xr:uid="{00000000-0005-0000-0000-0000F9030000}"/>
    <cellStyle name="40% - Accent3 2 5 2" xfId="1198" xr:uid="{00000000-0005-0000-0000-0000FA030000}"/>
    <cellStyle name="40% - Accent3 2 6" xfId="1199" xr:uid="{00000000-0005-0000-0000-0000FB030000}"/>
    <cellStyle name="40% - Accent3 2 6 2" xfId="1200" xr:uid="{00000000-0005-0000-0000-0000FC030000}"/>
    <cellStyle name="40% - Accent3 2 7" xfId="1201" xr:uid="{00000000-0005-0000-0000-0000FD030000}"/>
    <cellStyle name="40% - Accent3 2 7 2" xfId="1202" xr:uid="{00000000-0005-0000-0000-0000FE030000}"/>
    <cellStyle name="40% - Accent3 2 8" xfId="1203" xr:uid="{00000000-0005-0000-0000-0000FF030000}"/>
    <cellStyle name="40% - Accent3 2 8 2" xfId="1204" xr:uid="{00000000-0005-0000-0000-000000040000}"/>
    <cellStyle name="40% - Accent3 2 9" xfId="1205" xr:uid="{00000000-0005-0000-0000-000001040000}"/>
    <cellStyle name="40% - Accent3 2 9 2" xfId="1206" xr:uid="{00000000-0005-0000-0000-000002040000}"/>
    <cellStyle name="40% - Accent3 3" xfId="63" xr:uid="{00000000-0005-0000-0000-000003040000}"/>
    <cellStyle name="40% - Accent3 3 10" xfId="1208" xr:uid="{00000000-0005-0000-0000-000004040000}"/>
    <cellStyle name="40% - Accent3 3 10 2" xfId="1209" xr:uid="{00000000-0005-0000-0000-000005040000}"/>
    <cellStyle name="40% - Accent3 3 11" xfId="1210" xr:uid="{00000000-0005-0000-0000-000006040000}"/>
    <cellStyle name="40% - Accent3 3 11 2" xfId="1211" xr:uid="{00000000-0005-0000-0000-000007040000}"/>
    <cellStyle name="40% - Accent3 3 12" xfId="1212" xr:uid="{00000000-0005-0000-0000-000008040000}"/>
    <cellStyle name="40% - Accent3 3 12 2" xfId="1213" xr:uid="{00000000-0005-0000-0000-000009040000}"/>
    <cellStyle name="40% - Accent3 3 13" xfId="1214" xr:uid="{00000000-0005-0000-0000-00000A040000}"/>
    <cellStyle name="40% - Accent3 3 13 2" xfId="1215" xr:uid="{00000000-0005-0000-0000-00000B040000}"/>
    <cellStyle name="40% - Accent3 3 14" xfId="1216" xr:uid="{00000000-0005-0000-0000-00000C040000}"/>
    <cellStyle name="40% - Accent3 3 14 2" xfId="1217" xr:uid="{00000000-0005-0000-0000-00000D040000}"/>
    <cellStyle name="40% - Accent3 3 15" xfId="1218" xr:uid="{00000000-0005-0000-0000-00000E040000}"/>
    <cellStyle name="40% - Accent3 3 15 2" xfId="1219" xr:uid="{00000000-0005-0000-0000-00000F040000}"/>
    <cellStyle name="40% - Accent3 3 16" xfId="1220" xr:uid="{00000000-0005-0000-0000-000010040000}"/>
    <cellStyle name="40% - Accent3 3 17" xfId="1221" xr:uid="{00000000-0005-0000-0000-000011040000}"/>
    <cellStyle name="40% - Accent3 3 18" xfId="1207" xr:uid="{00000000-0005-0000-0000-000012040000}"/>
    <cellStyle name="40% - Accent3 3 2" xfId="64" xr:uid="{00000000-0005-0000-0000-000013040000}"/>
    <cellStyle name="40% - Accent3 3 2 2" xfId="1223" xr:uid="{00000000-0005-0000-0000-000014040000}"/>
    <cellStyle name="40% - Accent3 3 2 3" xfId="1222" xr:uid="{00000000-0005-0000-0000-000015040000}"/>
    <cellStyle name="40% - Accent3 3 3" xfId="65" xr:uid="{00000000-0005-0000-0000-000016040000}"/>
    <cellStyle name="40% - Accent3 3 3 2" xfId="1225" xr:uid="{00000000-0005-0000-0000-000017040000}"/>
    <cellStyle name="40% - Accent3 3 3 3" xfId="1224" xr:uid="{00000000-0005-0000-0000-000018040000}"/>
    <cellStyle name="40% - Accent3 3 4" xfId="1226" xr:uid="{00000000-0005-0000-0000-000019040000}"/>
    <cellStyle name="40% - Accent3 3 4 2" xfId="1227" xr:uid="{00000000-0005-0000-0000-00001A040000}"/>
    <cellStyle name="40% - Accent3 3 5" xfId="1228" xr:uid="{00000000-0005-0000-0000-00001B040000}"/>
    <cellStyle name="40% - Accent3 3 5 2" xfId="1229" xr:uid="{00000000-0005-0000-0000-00001C040000}"/>
    <cellStyle name="40% - Accent3 3 6" xfId="1230" xr:uid="{00000000-0005-0000-0000-00001D040000}"/>
    <cellStyle name="40% - Accent3 3 6 2" xfId="1231" xr:uid="{00000000-0005-0000-0000-00001E040000}"/>
    <cellStyle name="40% - Accent3 3 7" xfId="1232" xr:uid="{00000000-0005-0000-0000-00001F040000}"/>
    <cellStyle name="40% - Accent3 3 7 2" xfId="1233" xr:uid="{00000000-0005-0000-0000-000020040000}"/>
    <cellStyle name="40% - Accent3 3 8" xfId="1234" xr:uid="{00000000-0005-0000-0000-000021040000}"/>
    <cellStyle name="40% - Accent3 3 8 2" xfId="1235" xr:uid="{00000000-0005-0000-0000-000022040000}"/>
    <cellStyle name="40% - Accent3 3 9" xfId="1236" xr:uid="{00000000-0005-0000-0000-000023040000}"/>
    <cellStyle name="40% - Accent3 3 9 2" xfId="1237" xr:uid="{00000000-0005-0000-0000-000024040000}"/>
    <cellStyle name="40% - Accent3 4" xfId="1238" xr:uid="{00000000-0005-0000-0000-000025040000}"/>
    <cellStyle name="40% - Accent3 4 2" xfId="1239" xr:uid="{00000000-0005-0000-0000-000026040000}"/>
    <cellStyle name="40% - Accent3 5" xfId="1240" xr:uid="{00000000-0005-0000-0000-000027040000}"/>
    <cellStyle name="40% - Accent3 5 2" xfId="1241" xr:uid="{00000000-0005-0000-0000-000028040000}"/>
    <cellStyle name="40% - Accent3 6" xfId="1242" xr:uid="{00000000-0005-0000-0000-000029040000}"/>
    <cellStyle name="40% - Accent3 6 2" xfId="1243" xr:uid="{00000000-0005-0000-0000-00002A040000}"/>
    <cellStyle name="40% - Accent3 7" xfId="1244" xr:uid="{00000000-0005-0000-0000-00002B040000}"/>
    <cellStyle name="40% - Accent3 7 2" xfId="1245" xr:uid="{00000000-0005-0000-0000-00002C040000}"/>
    <cellStyle name="40% - Accent3 8" xfId="1246" xr:uid="{00000000-0005-0000-0000-00002D040000}"/>
    <cellStyle name="40% - Accent3 8 2" xfId="1247" xr:uid="{00000000-0005-0000-0000-00002E040000}"/>
    <cellStyle name="40% - Accent3 9" xfId="1248" xr:uid="{00000000-0005-0000-0000-00002F040000}"/>
    <cellStyle name="40% - Accent3 9 2" xfId="1249" xr:uid="{00000000-0005-0000-0000-000030040000}"/>
    <cellStyle name="40% - Accent4" xfId="5309" builtinId="43" customBuiltin="1"/>
    <cellStyle name="40% - Accent4 10" xfId="1250" xr:uid="{00000000-0005-0000-0000-000032040000}"/>
    <cellStyle name="40% - Accent4 10 2" xfId="1251" xr:uid="{00000000-0005-0000-0000-000033040000}"/>
    <cellStyle name="40% - Accent4 11" xfId="1252" xr:uid="{00000000-0005-0000-0000-000034040000}"/>
    <cellStyle name="40% - Accent4 11 2" xfId="1253" xr:uid="{00000000-0005-0000-0000-000035040000}"/>
    <cellStyle name="40% - Accent4 12" xfId="1254" xr:uid="{00000000-0005-0000-0000-000036040000}"/>
    <cellStyle name="40% - Accent4 12 2" xfId="1255" xr:uid="{00000000-0005-0000-0000-000037040000}"/>
    <cellStyle name="40% - Accent4 13" xfId="1256" xr:uid="{00000000-0005-0000-0000-000038040000}"/>
    <cellStyle name="40% - Accent4 13 2" xfId="1257" xr:uid="{00000000-0005-0000-0000-000039040000}"/>
    <cellStyle name="40% - Accent4 14" xfId="1258" xr:uid="{00000000-0005-0000-0000-00003A040000}"/>
    <cellStyle name="40% - Accent4 14 2" xfId="1259" xr:uid="{00000000-0005-0000-0000-00003B040000}"/>
    <cellStyle name="40% - Accent4 15" xfId="1260" xr:uid="{00000000-0005-0000-0000-00003C040000}"/>
    <cellStyle name="40% - Accent4 15 2" xfId="1261" xr:uid="{00000000-0005-0000-0000-00003D040000}"/>
    <cellStyle name="40% - Accent4 16" xfId="1262" xr:uid="{00000000-0005-0000-0000-00003E040000}"/>
    <cellStyle name="40% - Accent4 16 2" xfId="1263" xr:uid="{00000000-0005-0000-0000-00003F040000}"/>
    <cellStyle name="40% - Accent4 17" xfId="1264" xr:uid="{00000000-0005-0000-0000-000040040000}"/>
    <cellStyle name="40% - Accent4 17 2" xfId="1265" xr:uid="{00000000-0005-0000-0000-000041040000}"/>
    <cellStyle name="40% - Accent4 18" xfId="1266" xr:uid="{00000000-0005-0000-0000-000042040000}"/>
    <cellStyle name="40% - Accent4 18 2" xfId="1267" xr:uid="{00000000-0005-0000-0000-000043040000}"/>
    <cellStyle name="40% - Accent4 19" xfId="1268" xr:uid="{00000000-0005-0000-0000-000044040000}"/>
    <cellStyle name="40% - Accent4 2" xfId="66" xr:uid="{00000000-0005-0000-0000-000045040000}"/>
    <cellStyle name="40% - Accent4 2 10" xfId="1270" xr:uid="{00000000-0005-0000-0000-000046040000}"/>
    <cellStyle name="40% - Accent4 2 10 2" xfId="1271" xr:uid="{00000000-0005-0000-0000-000047040000}"/>
    <cellStyle name="40% - Accent4 2 11" xfId="1272" xr:uid="{00000000-0005-0000-0000-000048040000}"/>
    <cellStyle name="40% - Accent4 2 11 2" xfId="1273" xr:uid="{00000000-0005-0000-0000-000049040000}"/>
    <cellStyle name="40% - Accent4 2 12" xfId="1274" xr:uid="{00000000-0005-0000-0000-00004A040000}"/>
    <cellStyle name="40% - Accent4 2 12 2" xfId="1275" xr:uid="{00000000-0005-0000-0000-00004B040000}"/>
    <cellStyle name="40% - Accent4 2 13" xfId="1276" xr:uid="{00000000-0005-0000-0000-00004C040000}"/>
    <cellStyle name="40% - Accent4 2 13 2" xfId="1277" xr:uid="{00000000-0005-0000-0000-00004D040000}"/>
    <cellStyle name="40% - Accent4 2 14" xfId="1278" xr:uid="{00000000-0005-0000-0000-00004E040000}"/>
    <cellStyle name="40% - Accent4 2 14 2" xfId="1279" xr:uid="{00000000-0005-0000-0000-00004F040000}"/>
    <cellStyle name="40% - Accent4 2 15" xfId="1280" xr:uid="{00000000-0005-0000-0000-000050040000}"/>
    <cellStyle name="40% - Accent4 2 15 2" xfId="1281" xr:uid="{00000000-0005-0000-0000-000051040000}"/>
    <cellStyle name="40% - Accent4 2 16" xfId="1282" xr:uid="{00000000-0005-0000-0000-000052040000}"/>
    <cellStyle name="40% - Accent4 2 16 2" xfId="1283" xr:uid="{00000000-0005-0000-0000-000053040000}"/>
    <cellStyle name="40% - Accent4 2 17" xfId="1284" xr:uid="{00000000-0005-0000-0000-000054040000}"/>
    <cellStyle name="40% - Accent4 2 18" xfId="1285" xr:uid="{00000000-0005-0000-0000-000055040000}"/>
    <cellStyle name="40% - Accent4 2 19" xfId="1269" xr:uid="{00000000-0005-0000-0000-000056040000}"/>
    <cellStyle name="40% - Accent4 2 2" xfId="1286" xr:uid="{00000000-0005-0000-0000-000057040000}"/>
    <cellStyle name="40% - Accent4 2 2 2" xfId="1287" xr:uid="{00000000-0005-0000-0000-000058040000}"/>
    <cellStyle name="40% - Accent4 2 3" xfId="1288" xr:uid="{00000000-0005-0000-0000-000059040000}"/>
    <cellStyle name="40% - Accent4 2 3 2" xfId="1289" xr:uid="{00000000-0005-0000-0000-00005A040000}"/>
    <cellStyle name="40% - Accent4 2 4" xfId="1290" xr:uid="{00000000-0005-0000-0000-00005B040000}"/>
    <cellStyle name="40% - Accent4 2 4 2" xfId="1291" xr:uid="{00000000-0005-0000-0000-00005C040000}"/>
    <cellStyle name="40% - Accent4 2 5" xfId="1292" xr:uid="{00000000-0005-0000-0000-00005D040000}"/>
    <cellStyle name="40% - Accent4 2 5 2" xfId="1293" xr:uid="{00000000-0005-0000-0000-00005E040000}"/>
    <cellStyle name="40% - Accent4 2 6" xfId="1294" xr:uid="{00000000-0005-0000-0000-00005F040000}"/>
    <cellStyle name="40% - Accent4 2 6 2" xfId="1295" xr:uid="{00000000-0005-0000-0000-000060040000}"/>
    <cellStyle name="40% - Accent4 2 7" xfId="1296" xr:uid="{00000000-0005-0000-0000-000061040000}"/>
    <cellStyle name="40% - Accent4 2 7 2" xfId="1297" xr:uid="{00000000-0005-0000-0000-000062040000}"/>
    <cellStyle name="40% - Accent4 2 8" xfId="1298" xr:uid="{00000000-0005-0000-0000-000063040000}"/>
    <cellStyle name="40% - Accent4 2 8 2" xfId="1299" xr:uid="{00000000-0005-0000-0000-000064040000}"/>
    <cellStyle name="40% - Accent4 2 9" xfId="1300" xr:uid="{00000000-0005-0000-0000-000065040000}"/>
    <cellStyle name="40% - Accent4 2 9 2" xfId="1301" xr:uid="{00000000-0005-0000-0000-000066040000}"/>
    <cellStyle name="40% - Accent4 3" xfId="67" xr:uid="{00000000-0005-0000-0000-000067040000}"/>
    <cellStyle name="40% - Accent4 3 10" xfId="1303" xr:uid="{00000000-0005-0000-0000-000068040000}"/>
    <cellStyle name="40% - Accent4 3 10 2" xfId="1304" xr:uid="{00000000-0005-0000-0000-000069040000}"/>
    <cellStyle name="40% - Accent4 3 11" xfId="1305" xr:uid="{00000000-0005-0000-0000-00006A040000}"/>
    <cellStyle name="40% - Accent4 3 11 2" xfId="1306" xr:uid="{00000000-0005-0000-0000-00006B040000}"/>
    <cellStyle name="40% - Accent4 3 12" xfId="1307" xr:uid="{00000000-0005-0000-0000-00006C040000}"/>
    <cellStyle name="40% - Accent4 3 12 2" xfId="1308" xr:uid="{00000000-0005-0000-0000-00006D040000}"/>
    <cellStyle name="40% - Accent4 3 13" xfId="1309" xr:uid="{00000000-0005-0000-0000-00006E040000}"/>
    <cellStyle name="40% - Accent4 3 13 2" xfId="1310" xr:uid="{00000000-0005-0000-0000-00006F040000}"/>
    <cellStyle name="40% - Accent4 3 14" xfId="1311" xr:uid="{00000000-0005-0000-0000-000070040000}"/>
    <cellStyle name="40% - Accent4 3 14 2" xfId="1312" xr:uid="{00000000-0005-0000-0000-000071040000}"/>
    <cellStyle name="40% - Accent4 3 15" xfId="1313" xr:uid="{00000000-0005-0000-0000-000072040000}"/>
    <cellStyle name="40% - Accent4 3 15 2" xfId="1314" xr:uid="{00000000-0005-0000-0000-000073040000}"/>
    <cellStyle name="40% - Accent4 3 16" xfId="1315" xr:uid="{00000000-0005-0000-0000-000074040000}"/>
    <cellStyle name="40% - Accent4 3 17" xfId="1316" xr:uid="{00000000-0005-0000-0000-000075040000}"/>
    <cellStyle name="40% - Accent4 3 18" xfId="1302" xr:uid="{00000000-0005-0000-0000-000076040000}"/>
    <cellStyle name="40% - Accent4 3 2" xfId="68" xr:uid="{00000000-0005-0000-0000-000077040000}"/>
    <cellStyle name="40% - Accent4 3 2 2" xfId="1318" xr:uid="{00000000-0005-0000-0000-000078040000}"/>
    <cellStyle name="40% - Accent4 3 2 3" xfId="1317" xr:uid="{00000000-0005-0000-0000-000079040000}"/>
    <cellStyle name="40% - Accent4 3 3" xfId="69" xr:uid="{00000000-0005-0000-0000-00007A040000}"/>
    <cellStyle name="40% - Accent4 3 3 2" xfId="1320" xr:uid="{00000000-0005-0000-0000-00007B040000}"/>
    <cellStyle name="40% - Accent4 3 3 3" xfId="1319" xr:uid="{00000000-0005-0000-0000-00007C040000}"/>
    <cellStyle name="40% - Accent4 3 4" xfId="1321" xr:uid="{00000000-0005-0000-0000-00007D040000}"/>
    <cellStyle name="40% - Accent4 3 4 2" xfId="1322" xr:uid="{00000000-0005-0000-0000-00007E040000}"/>
    <cellStyle name="40% - Accent4 3 5" xfId="1323" xr:uid="{00000000-0005-0000-0000-00007F040000}"/>
    <cellStyle name="40% - Accent4 3 5 2" xfId="1324" xr:uid="{00000000-0005-0000-0000-000080040000}"/>
    <cellStyle name="40% - Accent4 3 6" xfId="1325" xr:uid="{00000000-0005-0000-0000-000081040000}"/>
    <cellStyle name="40% - Accent4 3 6 2" xfId="1326" xr:uid="{00000000-0005-0000-0000-000082040000}"/>
    <cellStyle name="40% - Accent4 3 7" xfId="1327" xr:uid="{00000000-0005-0000-0000-000083040000}"/>
    <cellStyle name="40% - Accent4 3 7 2" xfId="1328" xr:uid="{00000000-0005-0000-0000-000084040000}"/>
    <cellStyle name="40% - Accent4 3 8" xfId="1329" xr:uid="{00000000-0005-0000-0000-000085040000}"/>
    <cellStyle name="40% - Accent4 3 8 2" xfId="1330" xr:uid="{00000000-0005-0000-0000-000086040000}"/>
    <cellStyle name="40% - Accent4 3 9" xfId="1331" xr:uid="{00000000-0005-0000-0000-000087040000}"/>
    <cellStyle name="40% - Accent4 3 9 2" xfId="1332" xr:uid="{00000000-0005-0000-0000-000088040000}"/>
    <cellStyle name="40% - Accent4 4" xfId="1333" xr:uid="{00000000-0005-0000-0000-000089040000}"/>
    <cellStyle name="40% - Accent4 4 2" xfId="1334" xr:uid="{00000000-0005-0000-0000-00008A040000}"/>
    <cellStyle name="40% - Accent4 5" xfId="1335" xr:uid="{00000000-0005-0000-0000-00008B040000}"/>
    <cellStyle name="40% - Accent4 5 2" xfId="1336" xr:uid="{00000000-0005-0000-0000-00008C040000}"/>
    <cellStyle name="40% - Accent4 6" xfId="1337" xr:uid="{00000000-0005-0000-0000-00008D040000}"/>
    <cellStyle name="40% - Accent4 6 2" xfId="1338" xr:uid="{00000000-0005-0000-0000-00008E040000}"/>
    <cellStyle name="40% - Accent4 7" xfId="1339" xr:uid="{00000000-0005-0000-0000-00008F040000}"/>
    <cellStyle name="40% - Accent4 7 2" xfId="1340" xr:uid="{00000000-0005-0000-0000-000090040000}"/>
    <cellStyle name="40% - Accent4 8" xfId="1341" xr:uid="{00000000-0005-0000-0000-000091040000}"/>
    <cellStyle name="40% - Accent4 8 2" xfId="1342" xr:uid="{00000000-0005-0000-0000-000092040000}"/>
    <cellStyle name="40% - Accent4 9" xfId="1343" xr:uid="{00000000-0005-0000-0000-000093040000}"/>
    <cellStyle name="40% - Accent4 9 2" xfId="1344" xr:uid="{00000000-0005-0000-0000-000094040000}"/>
    <cellStyle name="40% - Accent5" xfId="5313" builtinId="47" customBuiltin="1"/>
    <cellStyle name="40% - Accent5 10" xfId="1345" xr:uid="{00000000-0005-0000-0000-000096040000}"/>
    <cellStyle name="40% - Accent5 10 2" xfId="1346" xr:uid="{00000000-0005-0000-0000-000097040000}"/>
    <cellStyle name="40% - Accent5 11" xfId="1347" xr:uid="{00000000-0005-0000-0000-000098040000}"/>
    <cellStyle name="40% - Accent5 11 2" xfId="1348" xr:uid="{00000000-0005-0000-0000-000099040000}"/>
    <cellStyle name="40% - Accent5 12" xfId="1349" xr:uid="{00000000-0005-0000-0000-00009A040000}"/>
    <cellStyle name="40% - Accent5 12 2" xfId="1350" xr:uid="{00000000-0005-0000-0000-00009B040000}"/>
    <cellStyle name="40% - Accent5 13" xfId="1351" xr:uid="{00000000-0005-0000-0000-00009C040000}"/>
    <cellStyle name="40% - Accent5 13 2" xfId="1352" xr:uid="{00000000-0005-0000-0000-00009D040000}"/>
    <cellStyle name="40% - Accent5 14" xfId="1353" xr:uid="{00000000-0005-0000-0000-00009E040000}"/>
    <cellStyle name="40% - Accent5 14 2" xfId="1354" xr:uid="{00000000-0005-0000-0000-00009F040000}"/>
    <cellStyle name="40% - Accent5 15" xfId="1355" xr:uid="{00000000-0005-0000-0000-0000A0040000}"/>
    <cellStyle name="40% - Accent5 15 2" xfId="1356" xr:uid="{00000000-0005-0000-0000-0000A1040000}"/>
    <cellStyle name="40% - Accent5 16" xfId="1357" xr:uid="{00000000-0005-0000-0000-0000A2040000}"/>
    <cellStyle name="40% - Accent5 16 2" xfId="1358" xr:uid="{00000000-0005-0000-0000-0000A3040000}"/>
    <cellStyle name="40% - Accent5 17" xfId="1359" xr:uid="{00000000-0005-0000-0000-0000A4040000}"/>
    <cellStyle name="40% - Accent5 17 2" xfId="1360" xr:uid="{00000000-0005-0000-0000-0000A5040000}"/>
    <cellStyle name="40% - Accent5 18" xfId="1361" xr:uid="{00000000-0005-0000-0000-0000A6040000}"/>
    <cellStyle name="40% - Accent5 18 2" xfId="1362" xr:uid="{00000000-0005-0000-0000-0000A7040000}"/>
    <cellStyle name="40% - Accent5 19" xfId="1363" xr:uid="{00000000-0005-0000-0000-0000A8040000}"/>
    <cellStyle name="40% - Accent5 2" xfId="70" xr:uid="{00000000-0005-0000-0000-0000A9040000}"/>
    <cellStyle name="40% - Accent5 2 10" xfId="1365" xr:uid="{00000000-0005-0000-0000-0000AA040000}"/>
    <cellStyle name="40% - Accent5 2 10 2" xfId="1366" xr:uid="{00000000-0005-0000-0000-0000AB040000}"/>
    <cellStyle name="40% - Accent5 2 11" xfId="1367" xr:uid="{00000000-0005-0000-0000-0000AC040000}"/>
    <cellStyle name="40% - Accent5 2 11 2" xfId="1368" xr:uid="{00000000-0005-0000-0000-0000AD040000}"/>
    <cellStyle name="40% - Accent5 2 12" xfId="1369" xr:uid="{00000000-0005-0000-0000-0000AE040000}"/>
    <cellStyle name="40% - Accent5 2 12 2" xfId="1370" xr:uid="{00000000-0005-0000-0000-0000AF040000}"/>
    <cellStyle name="40% - Accent5 2 13" xfId="1371" xr:uid="{00000000-0005-0000-0000-0000B0040000}"/>
    <cellStyle name="40% - Accent5 2 13 2" xfId="1372" xr:uid="{00000000-0005-0000-0000-0000B1040000}"/>
    <cellStyle name="40% - Accent5 2 14" xfId="1373" xr:uid="{00000000-0005-0000-0000-0000B2040000}"/>
    <cellStyle name="40% - Accent5 2 14 2" xfId="1374" xr:uid="{00000000-0005-0000-0000-0000B3040000}"/>
    <cellStyle name="40% - Accent5 2 15" xfId="1375" xr:uid="{00000000-0005-0000-0000-0000B4040000}"/>
    <cellStyle name="40% - Accent5 2 15 2" xfId="1376" xr:uid="{00000000-0005-0000-0000-0000B5040000}"/>
    <cellStyle name="40% - Accent5 2 16" xfId="1377" xr:uid="{00000000-0005-0000-0000-0000B6040000}"/>
    <cellStyle name="40% - Accent5 2 16 2" xfId="1378" xr:uid="{00000000-0005-0000-0000-0000B7040000}"/>
    <cellStyle name="40% - Accent5 2 17" xfId="1379" xr:uid="{00000000-0005-0000-0000-0000B8040000}"/>
    <cellStyle name="40% - Accent5 2 18" xfId="1380" xr:uid="{00000000-0005-0000-0000-0000B9040000}"/>
    <cellStyle name="40% - Accent5 2 19" xfId="1364" xr:uid="{00000000-0005-0000-0000-0000BA040000}"/>
    <cellStyle name="40% - Accent5 2 2" xfId="1381" xr:uid="{00000000-0005-0000-0000-0000BB040000}"/>
    <cellStyle name="40% - Accent5 2 2 2" xfId="1382" xr:uid="{00000000-0005-0000-0000-0000BC040000}"/>
    <cellStyle name="40% - Accent5 2 3" xfId="1383" xr:uid="{00000000-0005-0000-0000-0000BD040000}"/>
    <cellStyle name="40% - Accent5 2 3 2" xfId="1384" xr:uid="{00000000-0005-0000-0000-0000BE040000}"/>
    <cellStyle name="40% - Accent5 2 4" xfId="1385" xr:uid="{00000000-0005-0000-0000-0000BF040000}"/>
    <cellStyle name="40% - Accent5 2 4 2" xfId="1386" xr:uid="{00000000-0005-0000-0000-0000C0040000}"/>
    <cellStyle name="40% - Accent5 2 5" xfId="1387" xr:uid="{00000000-0005-0000-0000-0000C1040000}"/>
    <cellStyle name="40% - Accent5 2 5 2" xfId="1388" xr:uid="{00000000-0005-0000-0000-0000C2040000}"/>
    <cellStyle name="40% - Accent5 2 6" xfId="1389" xr:uid="{00000000-0005-0000-0000-0000C3040000}"/>
    <cellStyle name="40% - Accent5 2 6 2" xfId="1390" xr:uid="{00000000-0005-0000-0000-0000C4040000}"/>
    <cellStyle name="40% - Accent5 2 7" xfId="1391" xr:uid="{00000000-0005-0000-0000-0000C5040000}"/>
    <cellStyle name="40% - Accent5 2 7 2" xfId="1392" xr:uid="{00000000-0005-0000-0000-0000C6040000}"/>
    <cellStyle name="40% - Accent5 2 8" xfId="1393" xr:uid="{00000000-0005-0000-0000-0000C7040000}"/>
    <cellStyle name="40% - Accent5 2 8 2" xfId="1394" xr:uid="{00000000-0005-0000-0000-0000C8040000}"/>
    <cellStyle name="40% - Accent5 2 9" xfId="1395" xr:uid="{00000000-0005-0000-0000-0000C9040000}"/>
    <cellStyle name="40% - Accent5 2 9 2" xfId="1396" xr:uid="{00000000-0005-0000-0000-0000CA040000}"/>
    <cellStyle name="40% - Accent5 3" xfId="71" xr:uid="{00000000-0005-0000-0000-0000CB040000}"/>
    <cellStyle name="40% - Accent5 3 10" xfId="1398" xr:uid="{00000000-0005-0000-0000-0000CC040000}"/>
    <cellStyle name="40% - Accent5 3 10 2" xfId="1399" xr:uid="{00000000-0005-0000-0000-0000CD040000}"/>
    <cellStyle name="40% - Accent5 3 11" xfId="1400" xr:uid="{00000000-0005-0000-0000-0000CE040000}"/>
    <cellStyle name="40% - Accent5 3 11 2" xfId="1401" xr:uid="{00000000-0005-0000-0000-0000CF040000}"/>
    <cellStyle name="40% - Accent5 3 12" xfId="1402" xr:uid="{00000000-0005-0000-0000-0000D0040000}"/>
    <cellStyle name="40% - Accent5 3 12 2" xfId="1403" xr:uid="{00000000-0005-0000-0000-0000D1040000}"/>
    <cellStyle name="40% - Accent5 3 13" xfId="1404" xr:uid="{00000000-0005-0000-0000-0000D2040000}"/>
    <cellStyle name="40% - Accent5 3 13 2" xfId="1405" xr:uid="{00000000-0005-0000-0000-0000D3040000}"/>
    <cellStyle name="40% - Accent5 3 14" xfId="1406" xr:uid="{00000000-0005-0000-0000-0000D4040000}"/>
    <cellStyle name="40% - Accent5 3 14 2" xfId="1407" xr:uid="{00000000-0005-0000-0000-0000D5040000}"/>
    <cellStyle name="40% - Accent5 3 15" xfId="1408" xr:uid="{00000000-0005-0000-0000-0000D6040000}"/>
    <cellStyle name="40% - Accent5 3 15 2" xfId="1409" xr:uid="{00000000-0005-0000-0000-0000D7040000}"/>
    <cellStyle name="40% - Accent5 3 16" xfId="1410" xr:uid="{00000000-0005-0000-0000-0000D8040000}"/>
    <cellStyle name="40% - Accent5 3 17" xfId="1411" xr:uid="{00000000-0005-0000-0000-0000D9040000}"/>
    <cellStyle name="40% - Accent5 3 18" xfId="1397" xr:uid="{00000000-0005-0000-0000-0000DA040000}"/>
    <cellStyle name="40% - Accent5 3 2" xfId="72" xr:uid="{00000000-0005-0000-0000-0000DB040000}"/>
    <cellStyle name="40% - Accent5 3 2 2" xfId="1413" xr:uid="{00000000-0005-0000-0000-0000DC040000}"/>
    <cellStyle name="40% - Accent5 3 2 3" xfId="1412" xr:uid="{00000000-0005-0000-0000-0000DD040000}"/>
    <cellStyle name="40% - Accent5 3 3" xfId="73" xr:uid="{00000000-0005-0000-0000-0000DE040000}"/>
    <cellStyle name="40% - Accent5 3 3 2" xfId="1415" xr:uid="{00000000-0005-0000-0000-0000DF040000}"/>
    <cellStyle name="40% - Accent5 3 3 3" xfId="1414" xr:uid="{00000000-0005-0000-0000-0000E0040000}"/>
    <cellStyle name="40% - Accent5 3 4" xfId="1416" xr:uid="{00000000-0005-0000-0000-0000E1040000}"/>
    <cellStyle name="40% - Accent5 3 4 2" xfId="1417" xr:uid="{00000000-0005-0000-0000-0000E2040000}"/>
    <cellStyle name="40% - Accent5 3 5" xfId="1418" xr:uid="{00000000-0005-0000-0000-0000E3040000}"/>
    <cellStyle name="40% - Accent5 3 5 2" xfId="1419" xr:uid="{00000000-0005-0000-0000-0000E4040000}"/>
    <cellStyle name="40% - Accent5 3 6" xfId="1420" xr:uid="{00000000-0005-0000-0000-0000E5040000}"/>
    <cellStyle name="40% - Accent5 3 6 2" xfId="1421" xr:uid="{00000000-0005-0000-0000-0000E6040000}"/>
    <cellStyle name="40% - Accent5 3 7" xfId="1422" xr:uid="{00000000-0005-0000-0000-0000E7040000}"/>
    <cellStyle name="40% - Accent5 3 7 2" xfId="1423" xr:uid="{00000000-0005-0000-0000-0000E8040000}"/>
    <cellStyle name="40% - Accent5 3 8" xfId="1424" xr:uid="{00000000-0005-0000-0000-0000E9040000}"/>
    <cellStyle name="40% - Accent5 3 8 2" xfId="1425" xr:uid="{00000000-0005-0000-0000-0000EA040000}"/>
    <cellStyle name="40% - Accent5 3 9" xfId="1426" xr:uid="{00000000-0005-0000-0000-0000EB040000}"/>
    <cellStyle name="40% - Accent5 3 9 2" xfId="1427" xr:uid="{00000000-0005-0000-0000-0000EC040000}"/>
    <cellStyle name="40% - Accent5 4" xfId="1428" xr:uid="{00000000-0005-0000-0000-0000ED040000}"/>
    <cellStyle name="40% - Accent5 4 2" xfId="1429" xr:uid="{00000000-0005-0000-0000-0000EE040000}"/>
    <cellStyle name="40% - Accent5 5" xfId="1430" xr:uid="{00000000-0005-0000-0000-0000EF040000}"/>
    <cellStyle name="40% - Accent5 5 2" xfId="1431" xr:uid="{00000000-0005-0000-0000-0000F0040000}"/>
    <cellStyle name="40% - Accent5 6" xfId="1432" xr:uid="{00000000-0005-0000-0000-0000F1040000}"/>
    <cellStyle name="40% - Accent5 6 2" xfId="1433" xr:uid="{00000000-0005-0000-0000-0000F2040000}"/>
    <cellStyle name="40% - Accent5 7" xfId="1434" xr:uid="{00000000-0005-0000-0000-0000F3040000}"/>
    <cellStyle name="40% - Accent5 7 2" xfId="1435" xr:uid="{00000000-0005-0000-0000-0000F4040000}"/>
    <cellStyle name="40% - Accent5 8" xfId="1436" xr:uid="{00000000-0005-0000-0000-0000F5040000}"/>
    <cellStyle name="40% - Accent5 8 2" xfId="1437" xr:uid="{00000000-0005-0000-0000-0000F6040000}"/>
    <cellStyle name="40% - Accent5 9" xfId="1438" xr:uid="{00000000-0005-0000-0000-0000F7040000}"/>
    <cellStyle name="40% - Accent5 9 2" xfId="1439" xr:uid="{00000000-0005-0000-0000-0000F8040000}"/>
    <cellStyle name="40% - Accent6" xfId="5317" builtinId="51" customBuiltin="1"/>
    <cellStyle name="40% - Accent6 10" xfId="1440" xr:uid="{00000000-0005-0000-0000-0000FA040000}"/>
    <cellStyle name="40% - Accent6 10 2" xfId="1441" xr:uid="{00000000-0005-0000-0000-0000FB040000}"/>
    <cellStyle name="40% - Accent6 11" xfId="1442" xr:uid="{00000000-0005-0000-0000-0000FC040000}"/>
    <cellStyle name="40% - Accent6 11 2" xfId="1443" xr:uid="{00000000-0005-0000-0000-0000FD040000}"/>
    <cellStyle name="40% - Accent6 12" xfId="1444" xr:uid="{00000000-0005-0000-0000-0000FE040000}"/>
    <cellStyle name="40% - Accent6 12 2" xfId="1445" xr:uid="{00000000-0005-0000-0000-0000FF040000}"/>
    <cellStyle name="40% - Accent6 13" xfId="1446" xr:uid="{00000000-0005-0000-0000-000000050000}"/>
    <cellStyle name="40% - Accent6 13 2" xfId="1447" xr:uid="{00000000-0005-0000-0000-000001050000}"/>
    <cellStyle name="40% - Accent6 14" xfId="1448" xr:uid="{00000000-0005-0000-0000-000002050000}"/>
    <cellStyle name="40% - Accent6 14 2" xfId="1449" xr:uid="{00000000-0005-0000-0000-000003050000}"/>
    <cellStyle name="40% - Accent6 15" xfId="1450" xr:uid="{00000000-0005-0000-0000-000004050000}"/>
    <cellStyle name="40% - Accent6 15 2" xfId="1451" xr:uid="{00000000-0005-0000-0000-000005050000}"/>
    <cellStyle name="40% - Accent6 16" xfId="1452" xr:uid="{00000000-0005-0000-0000-000006050000}"/>
    <cellStyle name="40% - Accent6 16 2" xfId="1453" xr:uid="{00000000-0005-0000-0000-000007050000}"/>
    <cellStyle name="40% - Accent6 17" xfId="1454" xr:uid="{00000000-0005-0000-0000-000008050000}"/>
    <cellStyle name="40% - Accent6 17 2" xfId="1455" xr:uid="{00000000-0005-0000-0000-000009050000}"/>
    <cellStyle name="40% - Accent6 18" xfId="1456" xr:uid="{00000000-0005-0000-0000-00000A050000}"/>
    <cellStyle name="40% - Accent6 18 2" xfId="1457" xr:uid="{00000000-0005-0000-0000-00000B050000}"/>
    <cellStyle name="40% - Accent6 19" xfId="1458" xr:uid="{00000000-0005-0000-0000-00000C050000}"/>
    <cellStyle name="40% - Accent6 2" xfId="74" xr:uid="{00000000-0005-0000-0000-00000D050000}"/>
    <cellStyle name="40% - Accent6 2 10" xfId="1460" xr:uid="{00000000-0005-0000-0000-00000E050000}"/>
    <cellStyle name="40% - Accent6 2 10 2" xfId="1461" xr:uid="{00000000-0005-0000-0000-00000F050000}"/>
    <cellStyle name="40% - Accent6 2 11" xfId="1462" xr:uid="{00000000-0005-0000-0000-000010050000}"/>
    <cellStyle name="40% - Accent6 2 11 2" xfId="1463" xr:uid="{00000000-0005-0000-0000-000011050000}"/>
    <cellStyle name="40% - Accent6 2 12" xfId="1464" xr:uid="{00000000-0005-0000-0000-000012050000}"/>
    <cellStyle name="40% - Accent6 2 12 2" xfId="1465" xr:uid="{00000000-0005-0000-0000-000013050000}"/>
    <cellStyle name="40% - Accent6 2 13" xfId="1466" xr:uid="{00000000-0005-0000-0000-000014050000}"/>
    <cellStyle name="40% - Accent6 2 13 2" xfId="1467" xr:uid="{00000000-0005-0000-0000-000015050000}"/>
    <cellStyle name="40% - Accent6 2 14" xfId="1468" xr:uid="{00000000-0005-0000-0000-000016050000}"/>
    <cellStyle name="40% - Accent6 2 14 2" xfId="1469" xr:uid="{00000000-0005-0000-0000-000017050000}"/>
    <cellStyle name="40% - Accent6 2 15" xfId="1470" xr:uid="{00000000-0005-0000-0000-000018050000}"/>
    <cellStyle name="40% - Accent6 2 15 2" xfId="1471" xr:uid="{00000000-0005-0000-0000-000019050000}"/>
    <cellStyle name="40% - Accent6 2 16" xfId="1472" xr:uid="{00000000-0005-0000-0000-00001A050000}"/>
    <cellStyle name="40% - Accent6 2 16 2" xfId="1473" xr:uid="{00000000-0005-0000-0000-00001B050000}"/>
    <cellStyle name="40% - Accent6 2 17" xfId="1474" xr:uid="{00000000-0005-0000-0000-00001C050000}"/>
    <cellStyle name="40% - Accent6 2 18" xfId="1475" xr:uid="{00000000-0005-0000-0000-00001D050000}"/>
    <cellStyle name="40% - Accent6 2 19" xfId="1459" xr:uid="{00000000-0005-0000-0000-00001E050000}"/>
    <cellStyle name="40% - Accent6 2 2" xfId="1476" xr:uid="{00000000-0005-0000-0000-00001F050000}"/>
    <cellStyle name="40% - Accent6 2 2 2" xfId="1477" xr:uid="{00000000-0005-0000-0000-000020050000}"/>
    <cellStyle name="40% - Accent6 2 3" xfId="1478" xr:uid="{00000000-0005-0000-0000-000021050000}"/>
    <cellStyle name="40% - Accent6 2 3 2" xfId="1479" xr:uid="{00000000-0005-0000-0000-000022050000}"/>
    <cellStyle name="40% - Accent6 2 4" xfId="1480" xr:uid="{00000000-0005-0000-0000-000023050000}"/>
    <cellStyle name="40% - Accent6 2 4 2" xfId="1481" xr:uid="{00000000-0005-0000-0000-000024050000}"/>
    <cellStyle name="40% - Accent6 2 5" xfId="1482" xr:uid="{00000000-0005-0000-0000-000025050000}"/>
    <cellStyle name="40% - Accent6 2 5 2" xfId="1483" xr:uid="{00000000-0005-0000-0000-000026050000}"/>
    <cellStyle name="40% - Accent6 2 6" xfId="1484" xr:uid="{00000000-0005-0000-0000-000027050000}"/>
    <cellStyle name="40% - Accent6 2 6 2" xfId="1485" xr:uid="{00000000-0005-0000-0000-000028050000}"/>
    <cellStyle name="40% - Accent6 2 7" xfId="1486" xr:uid="{00000000-0005-0000-0000-000029050000}"/>
    <cellStyle name="40% - Accent6 2 7 2" xfId="1487" xr:uid="{00000000-0005-0000-0000-00002A050000}"/>
    <cellStyle name="40% - Accent6 2 8" xfId="1488" xr:uid="{00000000-0005-0000-0000-00002B050000}"/>
    <cellStyle name="40% - Accent6 2 8 2" xfId="1489" xr:uid="{00000000-0005-0000-0000-00002C050000}"/>
    <cellStyle name="40% - Accent6 2 9" xfId="1490" xr:uid="{00000000-0005-0000-0000-00002D050000}"/>
    <cellStyle name="40% - Accent6 2 9 2" xfId="1491" xr:uid="{00000000-0005-0000-0000-00002E050000}"/>
    <cellStyle name="40% - Accent6 3" xfId="75" xr:uid="{00000000-0005-0000-0000-00002F050000}"/>
    <cellStyle name="40% - Accent6 3 10" xfId="1493" xr:uid="{00000000-0005-0000-0000-000030050000}"/>
    <cellStyle name="40% - Accent6 3 10 2" xfId="1494" xr:uid="{00000000-0005-0000-0000-000031050000}"/>
    <cellStyle name="40% - Accent6 3 11" xfId="1495" xr:uid="{00000000-0005-0000-0000-000032050000}"/>
    <cellStyle name="40% - Accent6 3 11 2" xfId="1496" xr:uid="{00000000-0005-0000-0000-000033050000}"/>
    <cellStyle name="40% - Accent6 3 12" xfId="1497" xr:uid="{00000000-0005-0000-0000-000034050000}"/>
    <cellStyle name="40% - Accent6 3 12 2" xfId="1498" xr:uid="{00000000-0005-0000-0000-000035050000}"/>
    <cellStyle name="40% - Accent6 3 13" xfId="1499" xr:uid="{00000000-0005-0000-0000-000036050000}"/>
    <cellStyle name="40% - Accent6 3 13 2" xfId="1500" xr:uid="{00000000-0005-0000-0000-000037050000}"/>
    <cellStyle name="40% - Accent6 3 14" xfId="1501" xr:uid="{00000000-0005-0000-0000-000038050000}"/>
    <cellStyle name="40% - Accent6 3 14 2" xfId="1502" xr:uid="{00000000-0005-0000-0000-000039050000}"/>
    <cellStyle name="40% - Accent6 3 15" xfId="1503" xr:uid="{00000000-0005-0000-0000-00003A050000}"/>
    <cellStyle name="40% - Accent6 3 15 2" xfId="1504" xr:uid="{00000000-0005-0000-0000-00003B050000}"/>
    <cellStyle name="40% - Accent6 3 16" xfId="1505" xr:uid="{00000000-0005-0000-0000-00003C050000}"/>
    <cellStyle name="40% - Accent6 3 17" xfId="1506" xr:uid="{00000000-0005-0000-0000-00003D050000}"/>
    <cellStyle name="40% - Accent6 3 18" xfId="1492" xr:uid="{00000000-0005-0000-0000-00003E050000}"/>
    <cellStyle name="40% - Accent6 3 2" xfId="76" xr:uid="{00000000-0005-0000-0000-00003F050000}"/>
    <cellStyle name="40% - Accent6 3 2 2" xfId="1508" xr:uid="{00000000-0005-0000-0000-000040050000}"/>
    <cellStyle name="40% - Accent6 3 2 3" xfId="1507" xr:uid="{00000000-0005-0000-0000-000041050000}"/>
    <cellStyle name="40% - Accent6 3 3" xfId="77" xr:uid="{00000000-0005-0000-0000-000042050000}"/>
    <cellStyle name="40% - Accent6 3 3 2" xfId="1510" xr:uid="{00000000-0005-0000-0000-000043050000}"/>
    <cellStyle name="40% - Accent6 3 3 3" xfId="1509" xr:uid="{00000000-0005-0000-0000-000044050000}"/>
    <cellStyle name="40% - Accent6 3 4" xfId="1511" xr:uid="{00000000-0005-0000-0000-000045050000}"/>
    <cellStyle name="40% - Accent6 3 4 2" xfId="1512" xr:uid="{00000000-0005-0000-0000-000046050000}"/>
    <cellStyle name="40% - Accent6 3 5" xfId="1513" xr:uid="{00000000-0005-0000-0000-000047050000}"/>
    <cellStyle name="40% - Accent6 3 5 2" xfId="1514" xr:uid="{00000000-0005-0000-0000-000048050000}"/>
    <cellStyle name="40% - Accent6 3 6" xfId="1515" xr:uid="{00000000-0005-0000-0000-000049050000}"/>
    <cellStyle name="40% - Accent6 3 6 2" xfId="1516" xr:uid="{00000000-0005-0000-0000-00004A050000}"/>
    <cellStyle name="40% - Accent6 3 7" xfId="1517" xr:uid="{00000000-0005-0000-0000-00004B050000}"/>
    <cellStyle name="40% - Accent6 3 7 2" xfId="1518" xr:uid="{00000000-0005-0000-0000-00004C050000}"/>
    <cellStyle name="40% - Accent6 3 8" xfId="1519" xr:uid="{00000000-0005-0000-0000-00004D050000}"/>
    <cellStyle name="40% - Accent6 3 8 2" xfId="1520" xr:uid="{00000000-0005-0000-0000-00004E050000}"/>
    <cellStyle name="40% - Accent6 3 9" xfId="1521" xr:uid="{00000000-0005-0000-0000-00004F050000}"/>
    <cellStyle name="40% - Accent6 3 9 2" xfId="1522" xr:uid="{00000000-0005-0000-0000-000050050000}"/>
    <cellStyle name="40% - Accent6 4" xfId="1523" xr:uid="{00000000-0005-0000-0000-000051050000}"/>
    <cellStyle name="40% - Accent6 4 2" xfId="1524" xr:uid="{00000000-0005-0000-0000-000052050000}"/>
    <cellStyle name="40% - Accent6 5" xfId="1525" xr:uid="{00000000-0005-0000-0000-000053050000}"/>
    <cellStyle name="40% - Accent6 5 2" xfId="1526" xr:uid="{00000000-0005-0000-0000-000054050000}"/>
    <cellStyle name="40% - Accent6 6" xfId="1527" xr:uid="{00000000-0005-0000-0000-000055050000}"/>
    <cellStyle name="40% - Accent6 6 2" xfId="1528" xr:uid="{00000000-0005-0000-0000-000056050000}"/>
    <cellStyle name="40% - Accent6 7" xfId="1529" xr:uid="{00000000-0005-0000-0000-000057050000}"/>
    <cellStyle name="40% - Accent6 7 2" xfId="1530" xr:uid="{00000000-0005-0000-0000-000058050000}"/>
    <cellStyle name="40% - Accent6 8" xfId="1531" xr:uid="{00000000-0005-0000-0000-000059050000}"/>
    <cellStyle name="40% - Accent6 8 2" xfId="1532" xr:uid="{00000000-0005-0000-0000-00005A050000}"/>
    <cellStyle name="40% - Accent6 9" xfId="1533" xr:uid="{00000000-0005-0000-0000-00005B050000}"/>
    <cellStyle name="40% - Accent6 9 2" xfId="1534" xr:uid="{00000000-0005-0000-0000-00005C050000}"/>
    <cellStyle name="40% - Akzent1" xfId="1535" xr:uid="{00000000-0005-0000-0000-00005D050000}"/>
    <cellStyle name="40% - Akzent2" xfId="1536" xr:uid="{00000000-0005-0000-0000-00005E050000}"/>
    <cellStyle name="40% - Akzent3" xfId="1537" xr:uid="{00000000-0005-0000-0000-00005F050000}"/>
    <cellStyle name="40% - Akzent4" xfId="1538" xr:uid="{00000000-0005-0000-0000-000060050000}"/>
    <cellStyle name="40% - Akzent5" xfId="1539" xr:uid="{00000000-0005-0000-0000-000061050000}"/>
    <cellStyle name="40% - Akzent6" xfId="1540" xr:uid="{00000000-0005-0000-0000-000062050000}"/>
    <cellStyle name="60% - Accent1" xfId="5298" builtinId="32" customBuiltin="1"/>
    <cellStyle name="60% - Accent1 2" xfId="78" xr:uid="{00000000-0005-0000-0000-000064050000}"/>
    <cellStyle name="60% - Accent1 3" xfId="79" xr:uid="{00000000-0005-0000-0000-000065050000}"/>
    <cellStyle name="60% - Accent2" xfId="5302" builtinId="36" customBuiltin="1"/>
    <cellStyle name="60% - Accent2 2" xfId="80" xr:uid="{00000000-0005-0000-0000-000067050000}"/>
    <cellStyle name="60% - Accent2 3" xfId="81" xr:uid="{00000000-0005-0000-0000-000068050000}"/>
    <cellStyle name="60% - Accent3" xfId="5306" builtinId="40" customBuiltin="1"/>
    <cellStyle name="60% - Accent3 2" xfId="82" xr:uid="{00000000-0005-0000-0000-00006A050000}"/>
    <cellStyle name="60% - Accent3 3" xfId="83" xr:uid="{00000000-0005-0000-0000-00006B050000}"/>
    <cellStyle name="60% - Accent4" xfId="5310" builtinId="44" customBuiltin="1"/>
    <cellStyle name="60% - Accent4 2" xfId="84" xr:uid="{00000000-0005-0000-0000-00006D050000}"/>
    <cellStyle name="60% - Accent4 3" xfId="85" xr:uid="{00000000-0005-0000-0000-00006E050000}"/>
    <cellStyle name="60% - Accent5" xfId="5314" builtinId="48" customBuiltin="1"/>
    <cellStyle name="60% - Accent5 2" xfId="86" xr:uid="{00000000-0005-0000-0000-000070050000}"/>
    <cellStyle name="60% - Accent5 3" xfId="87" xr:uid="{00000000-0005-0000-0000-000071050000}"/>
    <cellStyle name="60% - Accent6" xfId="5318" builtinId="52" customBuiltin="1"/>
    <cellStyle name="60% - Accent6 2" xfId="88" xr:uid="{00000000-0005-0000-0000-000073050000}"/>
    <cellStyle name="60% - Accent6 3" xfId="89" xr:uid="{00000000-0005-0000-0000-000074050000}"/>
    <cellStyle name="60% - Akzent1" xfId="1541" xr:uid="{00000000-0005-0000-0000-000075050000}"/>
    <cellStyle name="60% - Akzent2" xfId="1542" xr:uid="{00000000-0005-0000-0000-000076050000}"/>
    <cellStyle name="60% - Akzent3" xfId="1543" xr:uid="{00000000-0005-0000-0000-000077050000}"/>
    <cellStyle name="60% - Akzent4" xfId="1544" xr:uid="{00000000-0005-0000-0000-000078050000}"/>
    <cellStyle name="60% - Akzent5" xfId="1545" xr:uid="{00000000-0005-0000-0000-000079050000}"/>
    <cellStyle name="60% - Akzent6" xfId="1546" xr:uid="{00000000-0005-0000-0000-00007A050000}"/>
    <cellStyle name="6mitP 2 2" xfId="1547" xr:uid="{00000000-0005-0000-0000-00007B050000}"/>
    <cellStyle name="6mitP_R13_Fs-j32" xfId="90" xr:uid="{00000000-0005-0000-0000-00007C050000}"/>
    <cellStyle name="9mitP 2 2" xfId="1548" xr:uid="{00000000-0005-0000-0000-00007D050000}"/>
    <cellStyle name="9mitP_R14_J33" xfId="1549" xr:uid="{00000000-0005-0000-0000-00007E050000}"/>
    <cellStyle name="Accent1" xfId="5295" builtinId="29" customBuiltin="1"/>
    <cellStyle name="Accent1 2" xfId="91" xr:uid="{00000000-0005-0000-0000-000080050000}"/>
    <cellStyle name="Accent1 3" xfId="92" xr:uid="{00000000-0005-0000-0000-000081050000}"/>
    <cellStyle name="Accent2" xfId="5299" builtinId="33" customBuiltin="1"/>
    <cellStyle name="Accent2 2" xfId="93" xr:uid="{00000000-0005-0000-0000-000083050000}"/>
    <cellStyle name="Accent2 3" xfId="94" xr:uid="{00000000-0005-0000-0000-000084050000}"/>
    <cellStyle name="Accent3" xfId="5303" builtinId="37" customBuiltin="1"/>
    <cellStyle name="Accent3 2" xfId="95" xr:uid="{00000000-0005-0000-0000-000086050000}"/>
    <cellStyle name="Accent3 3" xfId="96" xr:uid="{00000000-0005-0000-0000-000087050000}"/>
    <cellStyle name="Accent4" xfId="5307" builtinId="41" customBuiltin="1"/>
    <cellStyle name="Accent4 2" xfId="97" xr:uid="{00000000-0005-0000-0000-000089050000}"/>
    <cellStyle name="Accent4 3" xfId="98" xr:uid="{00000000-0005-0000-0000-00008A050000}"/>
    <cellStyle name="Accent5" xfId="5311" builtinId="45" customBuiltin="1"/>
    <cellStyle name="Accent5 2" xfId="99" xr:uid="{00000000-0005-0000-0000-00008C050000}"/>
    <cellStyle name="Accent5 3" xfId="100" xr:uid="{00000000-0005-0000-0000-00008D050000}"/>
    <cellStyle name="Accent6" xfId="5315" builtinId="49" customBuiltin="1"/>
    <cellStyle name="Accent6 2" xfId="101" xr:uid="{00000000-0005-0000-0000-00008F050000}"/>
    <cellStyle name="Accent6 3" xfId="102" xr:uid="{00000000-0005-0000-0000-000090050000}"/>
    <cellStyle name="Akzent1" xfId="1550" xr:uid="{00000000-0005-0000-0000-000091050000}"/>
    <cellStyle name="Akzent2" xfId="1551" xr:uid="{00000000-0005-0000-0000-000092050000}"/>
    <cellStyle name="Akzent3" xfId="1552" xr:uid="{00000000-0005-0000-0000-000093050000}"/>
    <cellStyle name="Akzent4" xfId="1553" xr:uid="{00000000-0005-0000-0000-000094050000}"/>
    <cellStyle name="Akzent5" xfId="1554" xr:uid="{00000000-0005-0000-0000-000095050000}"/>
    <cellStyle name="Akzent6" xfId="1555" xr:uid="{00000000-0005-0000-0000-000096050000}"/>
    <cellStyle name="ANCLAS,REZONES Y SUS PARTES,DE FUNDICION,DE HIERRO O DE ACERO" xfId="5" xr:uid="{00000000-0005-0000-0000-000097050000}"/>
    <cellStyle name="ANCLAS,REZONES Y SUS PARTES,DE FUNDICION,DE HIERRO O DE ACERO 10" xfId="103" xr:uid="{00000000-0005-0000-0000-000098050000}"/>
    <cellStyle name="ANCLAS,REZONES Y SUS PARTES,DE FUNDICION,DE HIERRO O DE ACERO 10 2" xfId="1556" xr:uid="{00000000-0005-0000-0000-000099050000}"/>
    <cellStyle name="ANCLAS,REZONES Y SUS PARTES,DE FUNDICION,DE HIERRO O DE ACERO 10 2 2" xfId="1557" xr:uid="{00000000-0005-0000-0000-00009A050000}"/>
    <cellStyle name="ANCLAS,REZONES Y SUS PARTES,DE FUNDICION,DE HIERRO O DE ACERO 10 3" xfId="1558" xr:uid="{00000000-0005-0000-0000-00009B050000}"/>
    <cellStyle name="ANCLAS,REZONES Y SUS PARTES,DE FUNDICION,DE HIERRO O DE ACERO 10 4" xfId="1559" xr:uid="{00000000-0005-0000-0000-00009C050000}"/>
    <cellStyle name="ANCLAS,REZONES Y SUS PARTES,DE FUNDICION,DE HIERRO O DE ACERO 100" xfId="1560" xr:uid="{00000000-0005-0000-0000-00009D050000}"/>
    <cellStyle name="ANCLAS,REZONES Y SUS PARTES,DE FUNDICION,DE HIERRO O DE ACERO 101" xfId="1561" xr:uid="{00000000-0005-0000-0000-00009E050000}"/>
    <cellStyle name="ANCLAS,REZONES Y SUS PARTES,DE FUNDICION,DE HIERRO O DE ACERO 102" xfId="1562" xr:uid="{00000000-0005-0000-0000-00009F050000}"/>
    <cellStyle name="ANCLAS,REZONES Y SUS PARTES,DE FUNDICION,DE HIERRO O DE ACERO 11" xfId="1563" xr:uid="{00000000-0005-0000-0000-0000A0050000}"/>
    <cellStyle name="ANCLAS,REZONES Y SUS PARTES,DE FUNDICION,DE HIERRO O DE ACERO 12" xfId="1564" xr:uid="{00000000-0005-0000-0000-0000A1050000}"/>
    <cellStyle name="ANCLAS,REZONES Y SUS PARTES,DE FUNDICION,DE HIERRO O DE ACERO 13" xfId="1565" xr:uid="{00000000-0005-0000-0000-0000A2050000}"/>
    <cellStyle name="ANCLAS,REZONES Y SUS PARTES,DE FUNDICION,DE HIERRO O DE ACERO 14" xfId="1566" xr:uid="{00000000-0005-0000-0000-0000A3050000}"/>
    <cellStyle name="ANCLAS,REZONES Y SUS PARTES,DE FUNDICION,DE HIERRO O DE ACERO 15" xfId="1567" xr:uid="{00000000-0005-0000-0000-0000A4050000}"/>
    <cellStyle name="ANCLAS,REZONES Y SUS PARTES,DE FUNDICION,DE HIERRO O DE ACERO 16" xfId="1568" xr:uid="{00000000-0005-0000-0000-0000A5050000}"/>
    <cellStyle name="ANCLAS,REZONES Y SUS PARTES,DE FUNDICION,DE HIERRO O DE ACERO 17" xfId="1569" xr:uid="{00000000-0005-0000-0000-0000A6050000}"/>
    <cellStyle name="ANCLAS,REZONES Y SUS PARTES,DE FUNDICION,DE HIERRO O DE ACERO 18" xfId="1570" xr:uid="{00000000-0005-0000-0000-0000A7050000}"/>
    <cellStyle name="ANCLAS,REZONES Y SUS PARTES,DE FUNDICION,DE HIERRO O DE ACERO 19" xfId="1571" xr:uid="{00000000-0005-0000-0000-0000A8050000}"/>
    <cellStyle name="ANCLAS,REZONES Y SUS PARTES,DE FUNDICION,DE HIERRO O DE ACERO 2" xfId="8" xr:uid="{00000000-0005-0000-0000-0000A9050000}"/>
    <cellStyle name="ANCLAS,REZONES Y SUS PARTES,DE FUNDICION,DE HIERRO O DE ACERO 2 10" xfId="1572" xr:uid="{00000000-0005-0000-0000-0000AA050000}"/>
    <cellStyle name="ANCLAS,REZONES Y SUS PARTES,DE FUNDICION,DE HIERRO O DE ACERO 2 11" xfId="1573" xr:uid="{00000000-0005-0000-0000-0000AB050000}"/>
    <cellStyle name="ANCLAS,REZONES Y SUS PARTES,DE FUNDICION,DE HIERRO O DE ACERO 2 12" xfId="1574" xr:uid="{00000000-0005-0000-0000-0000AC050000}"/>
    <cellStyle name="ANCLAS,REZONES Y SUS PARTES,DE FUNDICION,DE HIERRO O DE ACERO 2 13" xfId="1575" xr:uid="{00000000-0005-0000-0000-0000AD050000}"/>
    <cellStyle name="ANCLAS,REZONES Y SUS PARTES,DE FUNDICION,DE HIERRO O DE ACERO 2 14" xfId="1576" xr:uid="{00000000-0005-0000-0000-0000AE050000}"/>
    <cellStyle name="ANCLAS,REZONES Y SUS PARTES,DE FUNDICION,DE HIERRO O DE ACERO 2 15" xfId="1577" xr:uid="{00000000-0005-0000-0000-0000AF050000}"/>
    <cellStyle name="ANCLAS,REZONES Y SUS PARTES,DE FUNDICION,DE HIERRO O DE ACERO 2 16" xfId="1578" xr:uid="{00000000-0005-0000-0000-0000B0050000}"/>
    <cellStyle name="ANCLAS,REZONES Y SUS PARTES,DE FUNDICION,DE HIERRO O DE ACERO 2 17" xfId="1579" xr:uid="{00000000-0005-0000-0000-0000B1050000}"/>
    <cellStyle name="ANCLAS,REZONES Y SUS PARTES,DE FUNDICION,DE HIERRO O DE ACERO 2 18" xfId="1580" xr:uid="{00000000-0005-0000-0000-0000B2050000}"/>
    <cellStyle name="ANCLAS,REZONES Y SUS PARTES,DE FUNDICION,DE HIERRO O DE ACERO 2 19" xfId="1581" xr:uid="{00000000-0005-0000-0000-0000B3050000}"/>
    <cellStyle name="ANCLAS,REZONES Y SUS PARTES,DE FUNDICION,DE HIERRO O DE ACERO 2 2" xfId="1582" xr:uid="{00000000-0005-0000-0000-0000B4050000}"/>
    <cellStyle name="ANCLAS,REZONES Y SUS PARTES,DE FUNDICION,DE HIERRO O DE ACERO 2 20" xfId="1583" xr:uid="{00000000-0005-0000-0000-0000B5050000}"/>
    <cellStyle name="ANCLAS,REZONES Y SUS PARTES,DE FUNDICION,DE HIERRO O DE ACERO 2 3" xfId="1584" xr:uid="{00000000-0005-0000-0000-0000B6050000}"/>
    <cellStyle name="ANCLAS,REZONES Y SUS PARTES,DE FUNDICION,DE HIERRO O DE ACERO 2 4" xfId="1585" xr:uid="{00000000-0005-0000-0000-0000B7050000}"/>
    <cellStyle name="ANCLAS,REZONES Y SUS PARTES,DE FUNDICION,DE HIERRO O DE ACERO 2 5" xfId="1586" xr:uid="{00000000-0005-0000-0000-0000B8050000}"/>
    <cellStyle name="ANCLAS,REZONES Y SUS PARTES,DE FUNDICION,DE HIERRO O DE ACERO 2 6" xfId="1587" xr:uid="{00000000-0005-0000-0000-0000B9050000}"/>
    <cellStyle name="ANCLAS,REZONES Y SUS PARTES,DE FUNDICION,DE HIERRO O DE ACERO 2 7" xfId="1588" xr:uid="{00000000-0005-0000-0000-0000BA050000}"/>
    <cellStyle name="ANCLAS,REZONES Y SUS PARTES,DE FUNDICION,DE HIERRO O DE ACERO 2 8" xfId="1589" xr:uid="{00000000-0005-0000-0000-0000BB050000}"/>
    <cellStyle name="ANCLAS,REZONES Y SUS PARTES,DE FUNDICION,DE HIERRO O DE ACERO 2 9" xfId="1590" xr:uid="{00000000-0005-0000-0000-0000BC050000}"/>
    <cellStyle name="ANCLAS,REZONES Y SUS PARTES,DE FUNDICION,DE HIERRO O DE ACERO 20" xfId="1591" xr:uid="{00000000-0005-0000-0000-0000BD050000}"/>
    <cellStyle name="ANCLAS,REZONES Y SUS PARTES,DE FUNDICION,DE HIERRO O DE ACERO 21" xfId="1592" xr:uid="{00000000-0005-0000-0000-0000BE050000}"/>
    <cellStyle name="ANCLAS,REZONES Y SUS PARTES,DE FUNDICION,DE HIERRO O DE ACERO 22" xfId="1593" xr:uid="{00000000-0005-0000-0000-0000BF050000}"/>
    <cellStyle name="ANCLAS,REZONES Y SUS PARTES,DE FUNDICION,DE HIERRO O DE ACERO 23" xfId="1594" xr:uid="{00000000-0005-0000-0000-0000C0050000}"/>
    <cellStyle name="ANCLAS,REZONES Y SUS PARTES,DE FUNDICION,DE HIERRO O DE ACERO 24" xfId="1595" xr:uid="{00000000-0005-0000-0000-0000C1050000}"/>
    <cellStyle name="ANCLAS,REZONES Y SUS PARTES,DE FUNDICION,DE HIERRO O DE ACERO 25" xfId="1596" xr:uid="{00000000-0005-0000-0000-0000C2050000}"/>
    <cellStyle name="ANCLAS,REZONES Y SUS PARTES,DE FUNDICION,DE HIERRO O DE ACERO 26" xfId="1597" xr:uid="{00000000-0005-0000-0000-0000C3050000}"/>
    <cellStyle name="ANCLAS,REZONES Y SUS PARTES,DE FUNDICION,DE HIERRO O DE ACERO 27" xfId="1598" xr:uid="{00000000-0005-0000-0000-0000C4050000}"/>
    <cellStyle name="ANCLAS,REZONES Y SUS PARTES,DE FUNDICION,DE HIERRO O DE ACERO 28" xfId="1599" xr:uid="{00000000-0005-0000-0000-0000C5050000}"/>
    <cellStyle name="ANCLAS,REZONES Y SUS PARTES,DE FUNDICION,DE HIERRO O DE ACERO 29" xfId="1600" xr:uid="{00000000-0005-0000-0000-0000C6050000}"/>
    <cellStyle name="ANCLAS,REZONES Y SUS PARTES,DE FUNDICION,DE HIERRO O DE ACERO 3" xfId="104" xr:uid="{00000000-0005-0000-0000-0000C7050000}"/>
    <cellStyle name="ANCLAS,REZONES Y SUS PARTES,DE FUNDICION,DE HIERRO O DE ACERO 3 2" xfId="1601" xr:uid="{00000000-0005-0000-0000-0000C8050000}"/>
    <cellStyle name="ANCLAS,REZONES Y SUS PARTES,DE FUNDICION,DE HIERRO O DE ACERO 3 2 2" xfId="1602" xr:uid="{00000000-0005-0000-0000-0000C9050000}"/>
    <cellStyle name="ANCLAS,REZONES Y SUS PARTES,DE FUNDICION,DE HIERRO O DE ACERO 3 3" xfId="1603" xr:uid="{00000000-0005-0000-0000-0000CA050000}"/>
    <cellStyle name="ANCLAS,REZONES Y SUS PARTES,DE FUNDICION,DE HIERRO O DE ACERO 3 4" xfId="1604" xr:uid="{00000000-0005-0000-0000-0000CB050000}"/>
    <cellStyle name="ANCLAS,REZONES Y SUS PARTES,DE FUNDICION,DE HIERRO O DE ACERO 3 5" xfId="1605" xr:uid="{00000000-0005-0000-0000-0000CC050000}"/>
    <cellStyle name="ANCLAS,REZONES Y SUS PARTES,DE FUNDICION,DE HIERRO O DE ACERO 3 6" xfId="1606" xr:uid="{00000000-0005-0000-0000-0000CD050000}"/>
    <cellStyle name="ANCLAS,REZONES Y SUS PARTES,DE FUNDICION,DE HIERRO O DE ACERO 30" xfId="1607" xr:uid="{00000000-0005-0000-0000-0000CE050000}"/>
    <cellStyle name="ANCLAS,REZONES Y SUS PARTES,DE FUNDICION,DE HIERRO O DE ACERO 31" xfId="1608" xr:uid="{00000000-0005-0000-0000-0000CF050000}"/>
    <cellStyle name="ANCLAS,REZONES Y SUS PARTES,DE FUNDICION,DE HIERRO O DE ACERO 32" xfId="1609" xr:uid="{00000000-0005-0000-0000-0000D0050000}"/>
    <cellStyle name="ANCLAS,REZONES Y SUS PARTES,DE FUNDICION,DE HIERRO O DE ACERO 33" xfId="1610" xr:uid="{00000000-0005-0000-0000-0000D1050000}"/>
    <cellStyle name="ANCLAS,REZONES Y SUS PARTES,DE FUNDICION,DE HIERRO O DE ACERO 34" xfId="1611" xr:uid="{00000000-0005-0000-0000-0000D2050000}"/>
    <cellStyle name="ANCLAS,REZONES Y SUS PARTES,DE FUNDICION,DE HIERRO O DE ACERO 35" xfId="1612" xr:uid="{00000000-0005-0000-0000-0000D3050000}"/>
    <cellStyle name="ANCLAS,REZONES Y SUS PARTES,DE FUNDICION,DE HIERRO O DE ACERO 36" xfId="1613" xr:uid="{00000000-0005-0000-0000-0000D4050000}"/>
    <cellStyle name="ANCLAS,REZONES Y SUS PARTES,DE FUNDICION,DE HIERRO O DE ACERO 37" xfId="1614" xr:uid="{00000000-0005-0000-0000-0000D5050000}"/>
    <cellStyle name="ANCLAS,REZONES Y SUS PARTES,DE FUNDICION,DE HIERRO O DE ACERO 38" xfId="1615" xr:uid="{00000000-0005-0000-0000-0000D6050000}"/>
    <cellStyle name="ANCLAS,REZONES Y SUS PARTES,DE FUNDICION,DE HIERRO O DE ACERO 39" xfId="1616" xr:uid="{00000000-0005-0000-0000-0000D7050000}"/>
    <cellStyle name="ANCLAS,REZONES Y SUS PARTES,DE FUNDICION,DE HIERRO O DE ACERO 4" xfId="105" xr:uid="{00000000-0005-0000-0000-0000D8050000}"/>
    <cellStyle name="ANCLAS,REZONES Y SUS PARTES,DE FUNDICION,DE HIERRO O DE ACERO 4 2" xfId="1617" xr:uid="{00000000-0005-0000-0000-0000D9050000}"/>
    <cellStyle name="ANCLAS,REZONES Y SUS PARTES,DE FUNDICION,DE HIERRO O DE ACERO 4 2 2" xfId="1618" xr:uid="{00000000-0005-0000-0000-0000DA050000}"/>
    <cellStyle name="ANCLAS,REZONES Y SUS PARTES,DE FUNDICION,DE HIERRO O DE ACERO 4 3" xfId="1619" xr:uid="{00000000-0005-0000-0000-0000DB050000}"/>
    <cellStyle name="ANCLAS,REZONES Y SUS PARTES,DE FUNDICION,DE HIERRO O DE ACERO 4 4" xfId="1620" xr:uid="{00000000-0005-0000-0000-0000DC050000}"/>
    <cellStyle name="ANCLAS,REZONES Y SUS PARTES,DE FUNDICION,DE HIERRO O DE ACERO 4 5" xfId="1621" xr:uid="{00000000-0005-0000-0000-0000DD050000}"/>
    <cellStyle name="ANCLAS,REZONES Y SUS PARTES,DE FUNDICION,DE HIERRO O DE ACERO 4 6" xfId="1622" xr:uid="{00000000-0005-0000-0000-0000DE050000}"/>
    <cellStyle name="ANCLAS,REZONES Y SUS PARTES,DE FUNDICION,DE HIERRO O DE ACERO 40" xfId="1623" xr:uid="{00000000-0005-0000-0000-0000DF050000}"/>
    <cellStyle name="ANCLAS,REZONES Y SUS PARTES,DE FUNDICION,DE HIERRO O DE ACERO 41" xfId="1624" xr:uid="{00000000-0005-0000-0000-0000E0050000}"/>
    <cellStyle name="ANCLAS,REZONES Y SUS PARTES,DE FUNDICION,DE HIERRO O DE ACERO 42" xfId="1625" xr:uid="{00000000-0005-0000-0000-0000E1050000}"/>
    <cellStyle name="ANCLAS,REZONES Y SUS PARTES,DE FUNDICION,DE HIERRO O DE ACERO 43" xfId="1626" xr:uid="{00000000-0005-0000-0000-0000E2050000}"/>
    <cellStyle name="ANCLAS,REZONES Y SUS PARTES,DE FUNDICION,DE HIERRO O DE ACERO 44" xfId="1627" xr:uid="{00000000-0005-0000-0000-0000E3050000}"/>
    <cellStyle name="ANCLAS,REZONES Y SUS PARTES,DE FUNDICION,DE HIERRO O DE ACERO 45" xfId="1628" xr:uid="{00000000-0005-0000-0000-0000E4050000}"/>
    <cellStyle name="ANCLAS,REZONES Y SUS PARTES,DE FUNDICION,DE HIERRO O DE ACERO 46" xfId="1629" xr:uid="{00000000-0005-0000-0000-0000E5050000}"/>
    <cellStyle name="ANCLAS,REZONES Y SUS PARTES,DE FUNDICION,DE HIERRO O DE ACERO 47" xfId="1630" xr:uid="{00000000-0005-0000-0000-0000E6050000}"/>
    <cellStyle name="ANCLAS,REZONES Y SUS PARTES,DE FUNDICION,DE HIERRO O DE ACERO 48" xfId="1631" xr:uid="{00000000-0005-0000-0000-0000E7050000}"/>
    <cellStyle name="ANCLAS,REZONES Y SUS PARTES,DE FUNDICION,DE HIERRO O DE ACERO 49" xfId="1632" xr:uid="{00000000-0005-0000-0000-0000E8050000}"/>
    <cellStyle name="ANCLAS,REZONES Y SUS PARTES,DE FUNDICION,DE HIERRO O DE ACERO 5" xfId="106" xr:uid="{00000000-0005-0000-0000-0000E9050000}"/>
    <cellStyle name="ANCLAS,REZONES Y SUS PARTES,DE FUNDICION,DE HIERRO O DE ACERO 5 2" xfId="1633" xr:uid="{00000000-0005-0000-0000-0000EA050000}"/>
    <cellStyle name="ANCLAS,REZONES Y SUS PARTES,DE FUNDICION,DE HIERRO O DE ACERO 5 2 2" xfId="1634" xr:uid="{00000000-0005-0000-0000-0000EB050000}"/>
    <cellStyle name="ANCLAS,REZONES Y SUS PARTES,DE FUNDICION,DE HIERRO O DE ACERO 5 3" xfId="1635" xr:uid="{00000000-0005-0000-0000-0000EC050000}"/>
    <cellStyle name="ANCLAS,REZONES Y SUS PARTES,DE FUNDICION,DE HIERRO O DE ACERO 5 4" xfId="1636" xr:uid="{00000000-0005-0000-0000-0000ED050000}"/>
    <cellStyle name="ANCLAS,REZONES Y SUS PARTES,DE FUNDICION,DE HIERRO O DE ACERO 5 5" xfId="1637" xr:uid="{00000000-0005-0000-0000-0000EE050000}"/>
    <cellStyle name="ANCLAS,REZONES Y SUS PARTES,DE FUNDICION,DE HIERRO O DE ACERO 5 6" xfId="1638" xr:uid="{00000000-0005-0000-0000-0000EF050000}"/>
    <cellStyle name="ANCLAS,REZONES Y SUS PARTES,DE FUNDICION,DE HIERRO O DE ACERO 50" xfId="1639" xr:uid="{00000000-0005-0000-0000-0000F0050000}"/>
    <cellStyle name="ANCLAS,REZONES Y SUS PARTES,DE FUNDICION,DE HIERRO O DE ACERO 51" xfId="1640" xr:uid="{00000000-0005-0000-0000-0000F1050000}"/>
    <cellStyle name="ANCLAS,REZONES Y SUS PARTES,DE FUNDICION,DE HIERRO O DE ACERO 52" xfId="1641" xr:uid="{00000000-0005-0000-0000-0000F2050000}"/>
    <cellStyle name="ANCLAS,REZONES Y SUS PARTES,DE FUNDICION,DE HIERRO O DE ACERO 53" xfId="1642" xr:uid="{00000000-0005-0000-0000-0000F3050000}"/>
    <cellStyle name="ANCLAS,REZONES Y SUS PARTES,DE FUNDICION,DE HIERRO O DE ACERO 54" xfId="1643" xr:uid="{00000000-0005-0000-0000-0000F4050000}"/>
    <cellStyle name="ANCLAS,REZONES Y SUS PARTES,DE FUNDICION,DE HIERRO O DE ACERO 55" xfId="1644" xr:uid="{00000000-0005-0000-0000-0000F5050000}"/>
    <cellStyle name="ANCLAS,REZONES Y SUS PARTES,DE FUNDICION,DE HIERRO O DE ACERO 56" xfId="1645" xr:uid="{00000000-0005-0000-0000-0000F6050000}"/>
    <cellStyle name="ANCLAS,REZONES Y SUS PARTES,DE FUNDICION,DE HIERRO O DE ACERO 57" xfId="1646" xr:uid="{00000000-0005-0000-0000-0000F7050000}"/>
    <cellStyle name="ANCLAS,REZONES Y SUS PARTES,DE FUNDICION,DE HIERRO O DE ACERO 58" xfId="1647" xr:uid="{00000000-0005-0000-0000-0000F8050000}"/>
    <cellStyle name="ANCLAS,REZONES Y SUS PARTES,DE FUNDICION,DE HIERRO O DE ACERO 59" xfId="1648" xr:uid="{00000000-0005-0000-0000-0000F9050000}"/>
    <cellStyle name="ANCLAS,REZONES Y SUS PARTES,DE FUNDICION,DE HIERRO O DE ACERO 6" xfId="107" xr:uid="{00000000-0005-0000-0000-0000FA050000}"/>
    <cellStyle name="ANCLAS,REZONES Y SUS PARTES,DE FUNDICION,DE HIERRO O DE ACERO 6 2" xfId="1649" xr:uid="{00000000-0005-0000-0000-0000FB050000}"/>
    <cellStyle name="ANCLAS,REZONES Y SUS PARTES,DE FUNDICION,DE HIERRO O DE ACERO 6 2 2" xfId="1650" xr:uid="{00000000-0005-0000-0000-0000FC050000}"/>
    <cellStyle name="ANCLAS,REZONES Y SUS PARTES,DE FUNDICION,DE HIERRO O DE ACERO 6 3" xfId="1651" xr:uid="{00000000-0005-0000-0000-0000FD050000}"/>
    <cellStyle name="ANCLAS,REZONES Y SUS PARTES,DE FUNDICION,DE HIERRO O DE ACERO 6 4" xfId="1652" xr:uid="{00000000-0005-0000-0000-0000FE050000}"/>
    <cellStyle name="ANCLAS,REZONES Y SUS PARTES,DE FUNDICION,DE HIERRO O DE ACERO 6 5" xfId="1653" xr:uid="{00000000-0005-0000-0000-0000FF050000}"/>
    <cellStyle name="ANCLAS,REZONES Y SUS PARTES,DE FUNDICION,DE HIERRO O DE ACERO 6 6" xfId="1654" xr:uid="{00000000-0005-0000-0000-000000060000}"/>
    <cellStyle name="ANCLAS,REZONES Y SUS PARTES,DE FUNDICION,DE HIERRO O DE ACERO 60" xfId="1655" xr:uid="{00000000-0005-0000-0000-000001060000}"/>
    <cellStyle name="ANCLAS,REZONES Y SUS PARTES,DE FUNDICION,DE HIERRO O DE ACERO 61" xfId="1656" xr:uid="{00000000-0005-0000-0000-000002060000}"/>
    <cellStyle name="ANCLAS,REZONES Y SUS PARTES,DE FUNDICION,DE HIERRO O DE ACERO 62" xfId="1657" xr:uid="{00000000-0005-0000-0000-000003060000}"/>
    <cellStyle name="ANCLAS,REZONES Y SUS PARTES,DE FUNDICION,DE HIERRO O DE ACERO 63" xfId="1658" xr:uid="{00000000-0005-0000-0000-000004060000}"/>
    <cellStyle name="ANCLAS,REZONES Y SUS PARTES,DE FUNDICION,DE HIERRO O DE ACERO 64" xfId="1659" xr:uid="{00000000-0005-0000-0000-000005060000}"/>
    <cellStyle name="ANCLAS,REZONES Y SUS PARTES,DE FUNDICION,DE HIERRO O DE ACERO 65" xfId="1660" xr:uid="{00000000-0005-0000-0000-000006060000}"/>
    <cellStyle name="ANCLAS,REZONES Y SUS PARTES,DE FUNDICION,DE HIERRO O DE ACERO 66" xfId="1661" xr:uid="{00000000-0005-0000-0000-000007060000}"/>
    <cellStyle name="ANCLAS,REZONES Y SUS PARTES,DE FUNDICION,DE HIERRO O DE ACERO 67" xfId="1662" xr:uid="{00000000-0005-0000-0000-000008060000}"/>
    <cellStyle name="ANCLAS,REZONES Y SUS PARTES,DE FUNDICION,DE HIERRO O DE ACERO 68" xfId="1663" xr:uid="{00000000-0005-0000-0000-000009060000}"/>
    <cellStyle name="ANCLAS,REZONES Y SUS PARTES,DE FUNDICION,DE HIERRO O DE ACERO 69" xfId="1664" xr:uid="{00000000-0005-0000-0000-00000A060000}"/>
    <cellStyle name="ANCLAS,REZONES Y SUS PARTES,DE FUNDICION,DE HIERRO O DE ACERO 7" xfId="108" xr:uid="{00000000-0005-0000-0000-00000B060000}"/>
    <cellStyle name="ANCLAS,REZONES Y SUS PARTES,DE FUNDICION,DE HIERRO O DE ACERO 7 2" xfId="1665" xr:uid="{00000000-0005-0000-0000-00000C060000}"/>
    <cellStyle name="ANCLAS,REZONES Y SUS PARTES,DE FUNDICION,DE HIERRO O DE ACERO 7 2 2" xfId="1666" xr:uid="{00000000-0005-0000-0000-00000D060000}"/>
    <cellStyle name="ANCLAS,REZONES Y SUS PARTES,DE FUNDICION,DE HIERRO O DE ACERO 7 3" xfId="1667" xr:uid="{00000000-0005-0000-0000-00000E060000}"/>
    <cellStyle name="ANCLAS,REZONES Y SUS PARTES,DE FUNDICION,DE HIERRO O DE ACERO 7 4" xfId="1668" xr:uid="{00000000-0005-0000-0000-00000F060000}"/>
    <cellStyle name="ANCLAS,REZONES Y SUS PARTES,DE FUNDICION,DE HIERRO O DE ACERO 7 5" xfId="1669" xr:uid="{00000000-0005-0000-0000-000010060000}"/>
    <cellStyle name="ANCLAS,REZONES Y SUS PARTES,DE FUNDICION,DE HIERRO O DE ACERO 7 6" xfId="1670" xr:uid="{00000000-0005-0000-0000-000011060000}"/>
    <cellStyle name="ANCLAS,REZONES Y SUS PARTES,DE FUNDICION,DE HIERRO O DE ACERO 70" xfId="1671" xr:uid="{00000000-0005-0000-0000-000012060000}"/>
    <cellStyle name="ANCLAS,REZONES Y SUS PARTES,DE FUNDICION,DE HIERRO O DE ACERO 71" xfId="1672" xr:uid="{00000000-0005-0000-0000-000013060000}"/>
    <cellStyle name="ANCLAS,REZONES Y SUS PARTES,DE FUNDICION,DE HIERRO O DE ACERO 72" xfId="1673" xr:uid="{00000000-0005-0000-0000-000014060000}"/>
    <cellStyle name="ANCLAS,REZONES Y SUS PARTES,DE FUNDICION,DE HIERRO O DE ACERO 73" xfId="1674" xr:uid="{00000000-0005-0000-0000-000015060000}"/>
    <cellStyle name="ANCLAS,REZONES Y SUS PARTES,DE FUNDICION,DE HIERRO O DE ACERO 74" xfId="1675" xr:uid="{00000000-0005-0000-0000-000016060000}"/>
    <cellStyle name="ANCLAS,REZONES Y SUS PARTES,DE FUNDICION,DE HIERRO O DE ACERO 75" xfId="1676" xr:uid="{00000000-0005-0000-0000-000017060000}"/>
    <cellStyle name="ANCLAS,REZONES Y SUS PARTES,DE FUNDICION,DE HIERRO O DE ACERO 76" xfId="1677" xr:uid="{00000000-0005-0000-0000-000018060000}"/>
    <cellStyle name="ANCLAS,REZONES Y SUS PARTES,DE FUNDICION,DE HIERRO O DE ACERO 77" xfId="1678" xr:uid="{00000000-0005-0000-0000-000019060000}"/>
    <cellStyle name="ANCLAS,REZONES Y SUS PARTES,DE FUNDICION,DE HIERRO O DE ACERO 78" xfId="1679" xr:uid="{00000000-0005-0000-0000-00001A060000}"/>
    <cellStyle name="ANCLAS,REZONES Y SUS PARTES,DE FUNDICION,DE HIERRO O DE ACERO 79" xfId="1680" xr:uid="{00000000-0005-0000-0000-00001B060000}"/>
    <cellStyle name="ANCLAS,REZONES Y SUS PARTES,DE FUNDICION,DE HIERRO O DE ACERO 8" xfId="109" xr:uid="{00000000-0005-0000-0000-00001C060000}"/>
    <cellStyle name="ANCLAS,REZONES Y SUS PARTES,DE FUNDICION,DE HIERRO O DE ACERO 8 2" xfId="1681" xr:uid="{00000000-0005-0000-0000-00001D060000}"/>
    <cellStyle name="ANCLAS,REZONES Y SUS PARTES,DE FUNDICION,DE HIERRO O DE ACERO 8 2 2" xfId="1682" xr:uid="{00000000-0005-0000-0000-00001E060000}"/>
    <cellStyle name="ANCLAS,REZONES Y SUS PARTES,DE FUNDICION,DE HIERRO O DE ACERO 8 3" xfId="1683" xr:uid="{00000000-0005-0000-0000-00001F060000}"/>
    <cellStyle name="ANCLAS,REZONES Y SUS PARTES,DE FUNDICION,DE HIERRO O DE ACERO 8 4" xfId="1684" xr:uid="{00000000-0005-0000-0000-000020060000}"/>
    <cellStyle name="ANCLAS,REZONES Y SUS PARTES,DE FUNDICION,DE HIERRO O DE ACERO 8 5" xfId="1685" xr:uid="{00000000-0005-0000-0000-000021060000}"/>
    <cellStyle name="ANCLAS,REZONES Y SUS PARTES,DE FUNDICION,DE HIERRO O DE ACERO 8 6" xfId="1686" xr:uid="{00000000-0005-0000-0000-000022060000}"/>
    <cellStyle name="ANCLAS,REZONES Y SUS PARTES,DE FUNDICION,DE HIERRO O DE ACERO 80" xfId="1687" xr:uid="{00000000-0005-0000-0000-000023060000}"/>
    <cellStyle name="ANCLAS,REZONES Y SUS PARTES,DE FUNDICION,DE HIERRO O DE ACERO 81" xfId="1688" xr:uid="{00000000-0005-0000-0000-000024060000}"/>
    <cellStyle name="ANCLAS,REZONES Y SUS PARTES,DE FUNDICION,DE HIERRO O DE ACERO 82" xfId="1689" xr:uid="{00000000-0005-0000-0000-000025060000}"/>
    <cellStyle name="ANCLAS,REZONES Y SUS PARTES,DE FUNDICION,DE HIERRO O DE ACERO 83" xfId="1690" xr:uid="{00000000-0005-0000-0000-000026060000}"/>
    <cellStyle name="ANCLAS,REZONES Y SUS PARTES,DE FUNDICION,DE HIERRO O DE ACERO 84" xfId="1691" xr:uid="{00000000-0005-0000-0000-000027060000}"/>
    <cellStyle name="ANCLAS,REZONES Y SUS PARTES,DE FUNDICION,DE HIERRO O DE ACERO 85" xfId="1692" xr:uid="{00000000-0005-0000-0000-000028060000}"/>
    <cellStyle name="ANCLAS,REZONES Y SUS PARTES,DE FUNDICION,DE HIERRO O DE ACERO 86" xfId="1693" xr:uid="{00000000-0005-0000-0000-000029060000}"/>
    <cellStyle name="ANCLAS,REZONES Y SUS PARTES,DE FUNDICION,DE HIERRO O DE ACERO 87" xfId="1694" xr:uid="{00000000-0005-0000-0000-00002A060000}"/>
    <cellStyle name="ANCLAS,REZONES Y SUS PARTES,DE FUNDICION,DE HIERRO O DE ACERO 88" xfId="1695" xr:uid="{00000000-0005-0000-0000-00002B060000}"/>
    <cellStyle name="ANCLAS,REZONES Y SUS PARTES,DE FUNDICION,DE HIERRO O DE ACERO 89" xfId="1696" xr:uid="{00000000-0005-0000-0000-00002C060000}"/>
    <cellStyle name="ANCLAS,REZONES Y SUS PARTES,DE FUNDICION,DE HIERRO O DE ACERO 9" xfId="110" xr:uid="{00000000-0005-0000-0000-00002D060000}"/>
    <cellStyle name="ANCLAS,REZONES Y SUS PARTES,DE FUNDICION,DE HIERRO O DE ACERO 90" xfId="1697" xr:uid="{00000000-0005-0000-0000-00002E060000}"/>
    <cellStyle name="ANCLAS,REZONES Y SUS PARTES,DE FUNDICION,DE HIERRO O DE ACERO 91" xfId="1698" xr:uid="{00000000-0005-0000-0000-00002F060000}"/>
    <cellStyle name="ANCLAS,REZONES Y SUS PARTES,DE FUNDICION,DE HIERRO O DE ACERO 92" xfId="1699" xr:uid="{00000000-0005-0000-0000-000030060000}"/>
    <cellStyle name="ANCLAS,REZONES Y SUS PARTES,DE FUNDICION,DE HIERRO O DE ACERO 93" xfId="1700" xr:uid="{00000000-0005-0000-0000-000031060000}"/>
    <cellStyle name="ANCLAS,REZONES Y SUS PARTES,DE FUNDICION,DE HIERRO O DE ACERO 94" xfId="1701" xr:uid="{00000000-0005-0000-0000-000032060000}"/>
    <cellStyle name="ANCLAS,REZONES Y SUS PARTES,DE FUNDICION,DE HIERRO O DE ACERO 95" xfId="1702" xr:uid="{00000000-0005-0000-0000-000033060000}"/>
    <cellStyle name="ANCLAS,REZONES Y SUS PARTES,DE FUNDICION,DE HIERRO O DE ACERO 96" xfId="1703" xr:uid="{00000000-0005-0000-0000-000034060000}"/>
    <cellStyle name="ANCLAS,REZONES Y SUS PARTES,DE FUNDICION,DE HIERRO O DE ACERO 97" xfId="1704" xr:uid="{00000000-0005-0000-0000-000035060000}"/>
    <cellStyle name="ANCLAS,REZONES Y SUS PARTES,DE FUNDICION,DE HIERRO O DE ACERO 97 2" xfId="1705" xr:uid="{00000000-0005-0000-0000-000036060000}"/>
    <cellStyle name="ANCLAS,REZONES Y SUS PARTES,DE FUNDICION,DE HIERRO O DE ACERO 98" xfId="1706" xr:uid="{00000000-0005-0000-0000-000037060000}"/>
    <cellStyle name="ANCLAS,REZONES Y SUS PARTES,DE FUNDICION,DE HIERRO O DE ACERO 99" xfId="1707" xr:uid="{00000000-0005-0000-0000-000038060000}"/>
    <cellStyle name="Ausgabe" xfId="1708" xr:uid="{00000000-0005-0000-0000-000039060000}"/>
    <cellStyle name="Bad" xfId="5284" builtinId="27" customBuiltin="1"/>
    <cellStyle name="Bad 2" xfId="111" xr:uid="{00000000-0005-0000-0000-00003B060000}"/>
    <cellStyle name="Bad 3" xfId="112" xr:uid="{00000000-0005-0000-0000-00003C060000}"/>
    <cellStyle name="Berechnung" xfId="1709" xr:uid="{00000000-0005-0000-0000-00003D060000}"/>
    <cellStyle name="Body line" xfId="1710" xr:uid="{00000000-0005-0000-0000-00003E060000}"/>
    <cellStyle name="Calculation" xfId="5288" builtinId="22" customBuiltin="1"/>
    <cellStyle name="Calculation 2" xfId="113" xr:uid="{00000000-0005-0000-0000-000040060000}"/>
    <cellStyle name="Calculation 3" xfId="114" xr:uid="{00000000-0005-0000-0000-000041060000}"/>
    <cellStyle name="Check Cell" xfId="5290" builtinId="23" customBuiltin="1"/>
    <cellStyle name="Check Cell 2" xfId="115" xr:uid="{00000000-0005-0000-0000-000043060000}"/>
    <cellStyle name="Check Cell 3" xfId="116" xr:uid="{00000000-0005-0000-0000-000044060000}"/>
    <cellStyle name="Comma" xfId="225" builtinId="3"/>
    <cellStyle name="Comma 2" xfId="1" xr:uid="{00000000-0005-0000-0000-000046060000}"/>
    <cellStyle name="Comma 2 2" xfId="117" xr:uid="{00000000-0005-0000-0000-000047060000}"/>
    <cellStyle name="Comma 2 2 2" xfId="1711" xr:uid="{00000000-0005-0000-0000-000048060000}"/>
    <cellStyle name="Comma 2 3" xfId="1712" xr:uid="{00000000-0005-0000-0000-000049060000}"/>
    <cellStyle name="Comma 3" xfId="1713" xr:uid="{00000000-0005-0000-0000-00004A060000}"/>
    <cellStyle name="Comma 3 2" xfId="1714" xr:uid="{00000000-0005-0000-0000-00004B060000}"/>
    <cellStyle name="Comma 3 3" xfId="1715" xr:uid="{00000000-0005-0000-0000-00004C060000}"/>
    <cellStyle name="Comma 4" xfId="1716" xr:uid="{00000000-0005-0000-0000-00004D060000}"/>
    <cellStyle name="Comma 4 2" xfId="1717" xr:uid="{00000000-0005-0000-0000-00004E060000}"/>
    <cellStyle name="Comma 5" xfId="1718" xr:uid="{00000000-0005-0000-0000-00004F060000}"/>
    <cellStyle name="Comma 5 2" xfId="5277" xr:uid="{00000000-0005-0000-0000-000050060000}"/>
    <cellStyle name="ConditionalStyle_1" xfId="1719" xr:uid="{00000000-0005-0000-0000-000051060000}"/>
    <cellStyle name="DataPilot Category" xfId="1720" xr:uid="{00000000-0005-0000-0000-000052060000}"/>
    <cellStyle name="DataPilot Corner" xfId="1721" xr:uid="{00000000-0005-0000-0000-000053060000}"/>
    <cellStyle name="DataPilot Field" xfId="1722" xr:uid="{00000000-0005-0000-0000-000054060000}"/>
    <cellStyle name="Datum" xfId="118" xr:uid="{00000000-0005-0000-0000-000055060000}"/>
    <cellStyle name="Eingabe" xfId="1723" xr:uid="{00000000-0005-0000-0000-000056060000}"/>
    <cellStyle name="Ergebnis" xfId="1724" xr:uid="{00000000-0005-0000-0000-000057060000}"/>
    <cellStyle name="Erklärender Text" xfId="1725" xr:uid="{00000000-0005-0000-0000-000058060000}"/>
    <cellStyle name="Euro" xfId="1726" xr:uid="{00000000-0005-0000-0000-000059060000}"/>
    <cellStyle name="Excel Built-in Normal" xfId="1727" xr:uid="{00000000-0005-0000-0000-00005A060000}"/>
    <cellStyle name="Explanatory Text" xfId="5293" builtinId="53" customBuiltin="1"/>
    <cellStyle name="Explanatory Text 2" xfId="119" xr:uid="{00000000-0005-0000-0000-00005C060000}"/>
    <cellStyle name="Explanatory Text 3" xfId="120" xr:uid="{00000000-0005-0000-0000-00005D060000}"/>
    <cellStyle name="Fest" xfId="121" xr:uid="{00000000-0005-0000-0000-00005E060000}"/>
    <cellStyle name="Fest0" xfId="122" xr:uid="{00000000-0005-0000-0000-00005F060000}"/>
    <cellStyle name="Fest2" xfId="123" xr:uid="{00000000-0005-0000-0000-000060060000}"/>
    <cellStyle name="Gesamt" xfId="124" xr:uid="{00000000-0005-0000-0000-000061060000}"/>
    <cellStyle name="Good" xfId="5283" builtinId="26" customBuiltin="1"/>
    <cellStyle name="Good 2" xfId="125" xr:uid="{00000000-0005-0000-0000-000063060000}"/>
    <cellStyle name="Good 3" xfId="126" xr:uid="{00000000-0005-0000-0000-000064060000}"/>
    <cellStyle name="Good 4" xfId="1728" xr:uid="{00000000-0005-0000-0000-000065060000}"/>
    <cellStyle name="Good 5" xfId="1729" xr:uid="{00000000-0005-0000-0000-000066060000}"/>
    <cellStyle name="Gut" xfId="1730" xr:uid="{00000000-0005-0000-0000-000067060000}"/>
    <cellStyle name="Heading 1" xfId="5279" builtinId="16" customBuiltin="1"/>
    <cellStyle name="Heading 1 2" xfId="127" xr:uid="{00000000-0005-0000-0000-000069060000}"/>
    <cellStyle name="Heading 1 3" xfId="128" xr:uid="{00000000-0005-0000-0000-00006A060000}"/>
    <cellStyle name="Heading 2" xfId="5280" builtinId="17" customBuiltin="1"/>
    <cellStyle name="Heading 2 2" xfId="129" xr:uid="{00000000-0005-0000-0000-00006C060000}"/>
    <cellStyle name="Heading 2 2 2" xfId="1731" xr:uid="{00000000-0005-0000-0000-00006D060000}"/>
    <cellStyle name="Heading 2 3" xfId="130" xr:uid="{00000000-0005-0000-0000-00006E060000}"/>
    <cellStyle name="Heading 2 3 2" xfId="1732" xr:uid="{00000000-0005-0000-0000-00006F060000}"/>
    <cellStyle name="Heading 3" xfId="5281" builtinId="18" customBuiltin="1"/>
    <cellStyle name="Heading 3 2" xfId="131" xr:uid="{00000000-0005-0000-0000-000071060000}"/>
    <cellStyle name="Heading 3 3" xfId="132" xr:uid="{00000000-0005-0000-0000-000072060000}"/>
    <cellStyle name="Heading 4" xfId="5282" builtinId="19" customBuiltin="1"/>
    <cellStyle name="Heading 4 2" xfId="133" xr:uid="{00000000-0005-0000-0000-000074060000}"/>
    <cellStyle name="Heading 4 3" xfId="134" xr:uid="{00000000-0005-0000-0000-000075060000}"/>
    <cellStyle name="Hyperlink 10" xfId="1733" xr:uid="{00000000-0005-0000-0000-000076060000}"/>
    <cellStyle name="Hyperlink 2" xfId="9" xr:uid="{00000000-0005-0000-0000-000077060000}"/>
    <cellStyle name="Hyperlink 2 2" xfId="1734" xr:uid="{00000000-0005-0000-0000-000078060000}"/>
    <cellStyle name="Hyperlink 2 2 2" xfId="1735" xr:uid="{00000000-0005-0000-0000-000079060000}"/>
    <cellStyle name="Hyperlink 2 3" xfId="1736" xr:uid="{00000000-0005-0000-0000-00007A060000}"/>
    <cellStyle name="Hyperlink 3" xfId="135" xr:uid="{00000000-0005-0000-0000-00007B060000}"/>
    <cellStyle name="Hyperlink 3 2" xfId="1737" xr:uid="{00000000-0005-0000-0000-00007C060000}"/>
    <cellStyle name="Hyperlink 4" xfId="23" xr:uid="{00000000-0005-0000-0000-00007D060000}"/>
    <cellStyle name="Hyperlink 4 2" xfId="1738" xr:uid="{00000000-0005-0000-0000-00007E060000}"/>
    <cellStyle name="Hyperlink 5" xfId="1739" xr:uid="{00000000-0005-0000-0000-00007F060000}"/>
    <cellStyle name="Hyperlink 6" xfId="1740" xr:uid="{00000000-0005-0000-0000-000080060000}"/>
    <cellStyle name="Hyperlink 7" xfId="1741" xr:uid="{00000000-0005-0000-0000-000081060000}"/>
    <cellStyle name="Hyperlink 8" xfId="1742" xr:uid="{00000000-0005-0000-0000-000082060000}"/>
    <cellStyle name="Hyperlink 9" xfId="1743" xr:uid="{00000000-0005-0000-0000-000083060000}"/>
    <cellStyle name="Input" xfId="5286" builtinId="20" customBuiltin="1"/>
    <cellStyle name="Input 2" xfId="136" xr:uid="{00000000-0005-0000-0000-000085060000}"/>
    <cellStyle name="Input 3" xfId="137" xr:uid="{00000000-0005-0000-0000-000086060000}"/>
    <cellStyle name="KeineLinie" xfId="138" xr:uid="{00000000-0005-0000-0000-000087060000}"/>
    <cellStyle name="Komma0" xfId="139" xr:uid="{00000000-0005-0000-0000-000088060000}"/>
    <cellStyle name="Komma0 2" xfId="140" xr:uid="{00000000-0005-0000-0000-000089060000}"/>
    <cellStyle name="Komma1" xfId="141" xr:uid="{00000000-0005-0000-0000-00008A060000}"/>
    <cellStyle name="Komma2" xfId="142" xr:uid="{00000000-0005-0000-0000-00008B060000}"/>
    <cellStyle name="Komma3" xfId="143" xr:uid="{00000000-0005-0000-0000-00008C060000}"/>
    <cellStyle name="LinieHorizontal" xfId="144" xr:uid="{00000000-0005-0000-0000-00008D060000}"/>
    <cellStyle name="LinieLinks" xfId="145" xr:uid="{00000000-0005-0000-0000-00008E060000}"/>
    <cellStyle name="LinieRechts" xfId="146" xr:uid="{00000000-0005-0000-0000-00008F060000}"/>
    <cellStyle name="LinieVertikal" xfId="147" xr:uid="{00000000-0005-0000-0000-000090060000}"/>
    <cellStyle name="Linked Cell" xfId="5289" builtinId="24" customBuiltin="1"/>
    <cellStyle name="Linked Cell 2" xfId="148" xr:uid="{00000000-0005-0000-0000-000092060000}"/>
    <cellStyle name="Linked Cell 3" xfId="149" xr:uid="{00000000-0005-0000-0000-000093060000}"/>
    <cellStyle name="n0" xfId="1744" xr:uid="{00000000-0005-0000-0000-000094060000}"/>
    <cellStyle name="n1" xfId="1745" xr:uid="{00000000-0005-0000-0000-000095060000}"/>
    <cellStyle name="n2" xfId="1746" xr:uid="{00000000-0005-0000-0000-000096060000}"/>
    <cellStyle name="Neutral" xfId="5285" builtinId="28" customBuiltin="1"/>
    <cellStyle name="Neutral 2" xfId="150" xr:uid="{00000000-0005-0000-0000-000098060000}"/>
    <cellStyle name="Neutral 3" xfId="151" xr:uid="{00000000-0005-0000-0000-000099060000}"/>
    <cellStyle name="Neutral 4" xfId="1747" xr:uid="{00000000-0005-0000-0000-00009A060000}"/>
    <cellStyle name="Neutral 5" xfId="1748" xr:uid="{00000000-0005-0000-0000-00009B060000}"/>
    <cellStyle name="Normal" xfId="0" builtinId="0"/>
    <cellStyle name="Normal 10" xfId="10" xr:uid="{00000000-0005-0000-0000-00009D060000}"/>
    <cellStyle name="Normal 10 10" xfId="1749" xr:uid="{00000000-0005-0000-0000-00009E060000}"/>
    <cellStyle name="Normal 10 11" xfId="1750" xr:uid="{00000000-0005-0000-0000-00009F060000}"/>
    <cellStyle name="Normal 10 12" xfId="1751" xr:uid="{00000000-0005-0000-0000-0000A0060000}"/>
    <cellStyle name="Normal 10 13" xfId="1752" xr:uid="{00000000-0005-0000-0000-0000A1060000}"/>
    <cellStyle name="Normal 10 14" xfId="1753" xr:uid="{00000000-0005-0000-0000-0000A2060000}"/>
    <cellStyle name="Normal 10 15" xfId="1754" xr:uid="{00000000-0005-0000-0000-0000A3060000}"/>
    <cellStyle name="Normal 10 16" xfId="1755" xr:uid="{00000000-0005-0000-0000-0000A4060000}"/>
    <cellStyle name="Normal 10 17" xfId="1756" xr:uid="{00000000-0005-0000-0000-0000A5060000}"/>
    <cellStyle name="Normal 10 18" xfId="1757" xr:uid="{00000000-0005-0000-0000-0000A6060000}"/>
    <cellStyle name="Normal 10 19" xfId="1758" xr:uid="{00000000-0005-0000-0000-0000A7060000}"/>
    <cellStyle name="Normal 10 2" xfId="1759" xr:uid="{00000000-0005-0000-0000-0000A8060000}"/>
    <cellStyle name="Normal 10 2 2" xfId="1760" xr:uid="{00000000-0005-0000-0000-0000A9060000}"/>
    <cellStyle name="Normal 10 2 2 2" xfId="1761" xr:uid="{00000000-0005-0000-0000-0000AA060000}"/>
    <cellStyle name="Normal 10 2 3" xfId="1762" xr:uid="{00000000-0005-0000-0000-0000AB060000}"/>
    <cellStyle name="Normal 10 2 4" xfId="1763" xr:uid="{00000000-0005-0000-0000-0000AC060000}"/>
    <cellStyle name="Normal 10 2 5" xfId="1764" xr:uid="{00000000-0005-0000-0000-0000AD060000}"/>
    <cellStyle name="Normal 10 2 6" xfId="1765" xr:uid="{00000000-0005-0000-0000-0000AE060000}"/>
    <cellStyle name="Normal 10 20" xfId="1766" xr:uid="{00000000-0005-0000-0000-0000AF060000}"/>
    <cellStyle name="Normal 10 20 2" xfId="1767" xr:uid="{00000000-0005-0000-0000-0000B0060000}"/>
    <cellStyle name="Normal 10 21" xfId="1768" xr:uid="{00000000-0005-0000-0000-0000B1060000}"/>
    <cellStyle name="Normal 10 21 2" xfId="1769" xr:uid="{00000000-0005-0000-0000-0000B2060000}"/>
    <cellStyle name="Normal 10 22" xfId="1770" xr:uid="{00000000-0005-0000-0000-0000B3060000}"/>
    <cellStyle name="Normal 10 22 2" xfId="1771" xr:uid="{00000000-0005-0000-0000-0000B4060000}"/>
    <cellStyle name="Normal 10 23" xfId="1772" xr:uid="{00000000-0005-0000-0000-0000B5060000}"/>
    <cellStyle name="Normal 10 23 2" xfId="1773" xr:uid="{00000000-0005-0000-0000-0000B6060000}"/>
    <cellStyle name="Normal 10 24" xfId="1774" xr:uid="{00000000-0005-0000-0000-0000B7060000}"/>
    <cellStyle name="Normal 10 24 2" xfId="1775" xr:uid="{00000000-0005-0000-0000-0000B8060000}"/>
    <cellStyle name="Normal 10 25" xfId="1776" xr:uid="{00000000-0005-0000-0000-0000B9060000}"/>
    <cellStyle name="Normal 10 25 2" xfId="1777" xr:uid="{00000000-0005-0000-0000-0000BA060000}"/>
    <cellStyle name="Normal 10 26" xfId="1778" xr:uid="{00000000-0005-0000-0000-0000BB060000}"/>
    <cellStyle name="Normal 10 26 2" xfId="1779" xr:uid="{00000000-0005-0000-0000-0000BC060000}"/>
    <cellStyle name="Normal 10 27" xfId="1780" xr:uid="{00000000-0005-0000-0000-0000BD060000}"/>
    <cellStyle name="Normal 10 27 2" xfId="1781" xr:uid="{00000000-0005-0000-0000-0000BE060000}"/>
    <cellStyle name="Normal 10 28" xfId="1782" xr:uid="{00000000-0005-0000-0000-0000BF060000}"/>
    <cellStyle name="Normal 10 28 2" xfId="1783" xr:uid="{00000000-0005-0000-0000-0000C0060000}"/>
    <cellStyle name="Normal 10 29" xfId="1784" xr:uid="{00000000-0005-0000-0000-0000C1060000}"/>
    <cellStyle name="Normal 10 29 2" xfId="1785" xr:uid="{00000000-0005-0000-0000-0000C2060000}"/>
    <cellStyle name="Normal 10 3" xfId="1786" xr:uid="{00000000-0005-0000-0000-0000C3060000}"/>
    <cellStyle name="Normal 10 30" xfId="1787" xr:uid="{00000000-0005-0000-0000-0000C4060000}"/>
    <cellStyle name="Normal 10 30 2" xfId="1788" xr:uid="{00000000-0005-0000-0000-0000C5060000}"/>
    <cellStyle name="Normal 10 31" xfId="1789" xr:uid="{00000000-0005-0000-0000-0000C6060000}"/>
    <cellStyle name="Normal 10 31 2" xfId="1790" xr:uid="{00000000-0005-0000-0000-0000C7060000}"/>
    <cellStyle name="Normal 10 32" xfId="1791" xr:uid="{00000000-0005-0000-0000-0000C8060000}"/>
    <cellStyle name="Normal 10 32 2" xfId="1792" xr:uid="{00000000-0005-0000-0000-0000C9060000}"/>
    <cellStyle name="Normal 10 33" xfId="1793" xr:uid="{00000000-0005-0000-0000-0000CA060000}"/>
    <cellStyle name="Normal 10 33 2" xfId="1794" xr:uid="{00000000-0005-0000-0000-0000CB060000}"/>
    <cellStyle name="Normal 10 34" xfId="1795" xr:uid="{00000000-0005-0000-0000-0000CC060000}"/>
    <cellStyle name="Normal 10 34 2" xfId="1796" xr:uid="{00000000-0005-0000-0000-0000CD060000}"/>
    <cellStyle name="Normal 10 35" xfId="1797" xr:uid="{00000000-0005-0000-0000-0000CE060000}"/>
    <cellStyle name="Normal 10 36" xfId="1798" xr:uid="{00000000-0005-0000-0000-0000CF060000}"/>
    <cellStyle name="Normal 10 37" xfId="1799" xr:uid="{00000000-0005-0000-0000-0000D0060000}"/>
    <cellStyle name="Normal 10 38" xfId="1800" xr:uid="{00000000-0005-0000-0000-0000D1060000}"/>
    <cellStyle name="Normal 10 4" xfId="1801" xr:uid="{00000000-0005-0000-0000-0000D2060000}"/>
    <cellStyle name="Normal 10 5" xfId="1802" xr:uid="{00000000-0005-0000-0000-0000D3060000}"/>
    <cellStyle name="Normal 10 6" xfId="1803" xr:uid="{00000000-0005-0000-0000-0000D4060000}"/>
    <cellStyle name="Normal 10 7" xfId="1804" xr:uid="{00000000-0005-0000-0000-0000D5060000}"/>
    <cellStyle name="Normal 10 8" xfId="1805" xr:uid="{00000000-0005-0000-0000-0000D6060000}"/>
    <cellStyle name="Normal 10 9" xfId="1806" xr:uid="{00000000-0005-0000-0000-0000D7060000}"/>
    <cellStyle name="Normal 11" xfId="11" xr:uid="{00000000-0005-0000-0000-0000D8060000}"/>
    <cellStyle name="Normal 11 10" xfId="1807" xr:uid="{00000000-0005-0000-0000-0000D9060000}"/>
    <cellStyle name="Normal 11 11" xfId="1808" xr:uid="{00000000-0005-0000-0000-0000DA060000}"/>
    <cellStyle name="Normal 11 12" xfId="1809" xr:uid="{00000000-0005-0000-0000-0000DB060000}"/>
    <cellStyle name="Normal 11 13" xfId="1810" xr:uid="{00000000-0005-0000-0000-0000DC060000}"/>
    <cellStyle name="Normal 11 14" xfId="1811" xr:uid="{00000000-0005-0000-0000-0000DD060000}"/>
    <cellStyle name="Normal 11 15" xfId="1812" xr:uid="{00000000-0005-0000-0000-0000DE060000}"/>
    <cellStyle name="Normal 11 16" xfId="1813" xr:uid="{00000000-0005-0000-0000-0000DF060000}"/>
    <cellStyle name="Normal 11 17" xfId="1814" xr:uid="{00000000-0005-0000-0000-0000E0060000}"/>
    <cellStyle name="Normal 11 18" xfId="1815" xr:uid="{00000000-0005-0000-0000-0000E1060000}"/>
    <cellStyle name="Normal 11 19" xfId="1816" xr:uid="{00000000-0005-0000-0000-0000E2060000}"/>
    <cellStyle name="Normal 11 2" xfId="1817" xr:uid="{00000000-0005-0000-0000-0000E3060000}"/>
    <cellStyle name="Normal 11 20" xfId="1818" xr:uid="{00000000-0005-0000-0000-0000E4060000}"/>
    <cellStyle name="Normal 11 20 2" xfId="1819" xr:uid="{00000000-0005-0000-0000-0000E5060000}"/>
    <cellStyle name="Normal 11 21" xfId="1820" xr:uid="{00000000-0005-0000-0000-0000E6060000}"/>
    <cellStyle name="Normal 11 21 2" xfId="1821" xr:uid="{00000000-0005-0000-0000-0000E7060000}"/>
    <cellStyle name="Normal 11 22" xfId="1822" xr:uid="{00000000-0005-0000-0000-0000E8060000}"/>
    <cellStyle name="Normal 11 22 2" xfId="1823" xr:uid="{00000000-0005-0000-0000-0000E9060000}"/>
    <cellStyle name="Normal 11 23" xfId="1824" xr:uid="{00000000-0005-0000-0000-0000EA060000}"/>
    <cellStyle name="Normal 11 23 2" xfId="1825" xr:uid="{00000000-0005-0000-0000-0000EB060000}"/>
    <cellStyle name="Normal 11 24" xfId="1826" xr:uid="{00000000-0005-0000-0000-0000EC060000}"/>
    <cellStyle name="Normal 11 24 2" xfId="1827" xr:uid="{00000000-0005-0000-0000-0000ED060000}"/>
    <cellStyle name="Normal 11 25" xfId="1828" xr:uid="{00000000-0005-0000-0000-0000EE060000}"/>
    <cellStyle name="Normal 11 25 2" xfId="1829" xr:uid="{00000000-0005-0000-0000-0000EF060000}"/>
    <cellStyle name="Normal 11 26" xfId="1830" xr:uid="{00000000-0005-0000-0000-0000F0060000}"/>
    <cellStyle name="Normal 11 26 2" xfId="1831" xr:uid="{00000000-0005-0000-0000-0000F1060000}"/>
    <cellStyle name="Normal 11 27" xfId="1832" xr:uid="{00000000-0005-0000-0000-0000F2060000}"/>
    <cellStyle name="Normal 11 27 2" xfId="1833" xr:uid="{00000000-0005-0000-0000-0000F3060000}"/>
    <cellStyle name="Normal 11 28" xfId="1834" xr:uid="{00000000-0005-0000-0000-0000F4060000}"/>
    <cellStyle name="Normal 11 28 2" xfId="1835" xr:uid="{00000000-0005-0000-0000-0000F5060000}"/>
    <cellStyle name="Normal 11 29" xfId="1836" xr:uid="{00000000-0005-0000-0000-0000F6060000}"/>
    <cellStyle name="Normal 11 29 2" xfId="1837" xr:uid="{00000000-0005-0000-0000-0000F7060000}"/>
    <cellStyle name="Normal 11 3" xfId="1838" xr:uid="{00000000-0005-0000-0000-0000F8060000}"/>
    <cellStyle name="Normal 11 30" xfId="1839" xr:uid="{00000000-0005-0000-0000-0000F9060000}"/>
    <cellStyle name="Normal 11 30 2" xfId="1840" xr:uid="{00000000-0005-0000-0000-0000FA060000}"/>
    <cellStyle name="Normal 11 31" xfId="1841" xr:uid="{00000000-0005-0000-0000-0000FB060000}"/>
    <cellStyle name="Normal 11 31 2" xfId="1842" xr:uid="{00000000-0005-0000-0000-0000FC060000}"/>
    <cellStyle name="Normal 11 32" xfId="1843" xr:uid="{00000000-0005-0000-0000-0000FD060000}"/>
    <cellStyle name="Normal 11 32 2" xfId="1844" xr:uid="{00000000-0005-0000-0000-0000FE060000}"/>
    <cellStyle name="Normal 11 33" xfId="1845" xr:uid="{00000000-0005-0000-0000-0000FF060000}"/>
    <cellStyle name="Normal 11 33 2" xfId="1846" xr:uid="{00000000-0005-0000-0000-000000070000}"/>
    <cellStyle name="Normal 11 34" xfId="1847" xr:uid="{00000000-0005-0000-0000-000001070000}"/>
    <cellStyle name="Normal 11 34 2" xfId="1848" xr:uid="{00000000-0005-0000-0000-000002070000}"/>
    <cellStyle name="Normal 11 35" xfId="1849" xr:uid="{00000000-0005-0000-0000-000003070000}"/>
    <cellStyle name="Normal 11 4" xfId="1850" xr:uid="{00000000-0005-0000-0000-000004070000}"/>
    <cellStyle name="Normal 11 5" xfId="1851" xr:uid="{00000000-0005-0000-0000-000005070000}"/>
    <cellStyle name="Normal 11 6" xfId="1852" xr:uid="{00000000-0005-0000-0000-000006070000}"/>
    <cellStyle name="Normal 11 7" xfId="1853" xr:uid="{00000000-0005-0000-0000-000007070000}"/>
    <cellStyle name="Normal 11 8" xfId="1854" xr:uid="{00000000-0005-0000-0000-000008070000}"/>
    <cellStyle name="Normal 11 9" xfId="1855" xr:uid="{00000000-0005-0000-0000-000009070000}"/>
    <cellStyle name="Normal 12" xfId="12" xr:uid="{00000000-0005-0000-0000-00000A070000}"/>
    <cellStyle name="Normal 12 10" xfId="1856" xr:uid="{00000000-0005-0000-0000-00000B070000}"/>
    <cellStyle name="Normal 12 11" xfId="1857" xr:uid="{00000000-0005-0000-0000-00000C070000}"/>
    <cellStyle name="Normal 12 12" xfId="1858" xr:uid="{00000000-0005-0000-0000-00000D070000}"/>
    <cellStyle name="Normal 12 13" xfId="1859" xr:uid="{00000000-0005-0000-0000-00000E070000}"/>
    <cellStyle name="Normal 12 14" xfId="1860" xr:uid="{00000000-0005-0000-0000-00000F070000}"/>
    <cellStyle name="Normal 12 15" xfId="1861" xr:uid="{00000000-0005-0000-0000-000010070000}"/>
    <cellStyle name="Normal 12 16" xfId="1862" xr:uid="{00000000-0005-0000-0000-000011070000}"/>
    <cellStyle name="Normal 12 17" xfId="1863" xr:uid="{00000000-0005-0000-0000-000012070000}"/>
    <cellStyle name="Normal 12 18" xfId="1864" xr:uid="{00000000-0005-0000-0000-000013070000}"/>
    <cellStyle name="Normal 12 19" xfId="1865" xr:uid="{00000000-0005-0000-0000-000014070000}"/>
    <cellStyle name="Normal 12 2" xfId="1866" xr:uid="{00000000-0005-0000-0000-000015070000}"/>
    <cellStyle name="Normal 12 20" xfId="1867" xr:uid="{00000000-0005-0000-0000-000016070000}"/>
    <cellStyle name="Normal 12 20 2" xfId="1868" xr:uid="{00000000-0005-0000-0000-000017070000}"/>
    <cellStyle name="Normal 12 21" xfId="1869" xr:uid="{00000000-0005-0000-0000-000018070000}"/>
    <cellStyle name="Normal 12 21 2" xfId="1870" xr:uid="{00000000-0005-0000-0000-000019070000}"/>
    <cellStyle name="Normal 12 22" xfId="1871" xr:uid="{00000000-0005-0000-0000-00001A070000}"/>
    <cellStyle name="Normal 12 22 2" xfId="1872" xr:uid="{00000000-0005-0000-0000-00001B070000}"/>
    <cellStyle name="Normal 12 23" xfId="1873" xr:uid="{00000000-0005-0000-0000-00001C070000}"/>
    <cellStyle name="Normal 12 23 2" xfId="1874" xr:uid="{00000000-0005-0000-0000-00001D070000}"/>
    <cellStyle name="Normal 12 24" xfId="1875" xr:uid="{00000000-0005-0000-0000-00001E070000}"/>
    <cellStyle name="Normal 12 24 2" xfId="1876" xr:uid="{00000000-0005-0000-0000-00001F070000}"/>
    <cellStyle name="Normal 12 25" xfId="1877" xr:uid="{00000000-0005-0000-0000-000020070000}"/>
    <cellStyle name="Normal 12 25 2" xfId="1878" xr:uid="{00000000-0005-0000-0000-000021070000}"/>
    <cellStyle name="Normal 12 26" xfId="1879" xr:uid="{00000000-0005-0000-0000-000022070000}"/>
    <cellStyle name="Normal 12 26 2" xfId="1880" xr:uid="{00000000-0005-0000-0000-000023070000}"/>
    <cellStyle name="Normal 12 27" xfId="1881" xr:uid="{00000000-0005-0000-0000-000024070000}"/>
    <cellStyle name="Normal 12 27 2" xfId="1882" xr:uid="{00000000-0005-0000-0000-000025070000}"/>
    <cellStyle name="Normal 12 28" xfId="1883" xr:uid="{00000000-0005-0000-0000-000026070000}"/>
    <cellStyle name="Normal 12 28 2" xfId="1884" xr:uid="{00000000-0005-0000-0000-000027070000}"/>
    <cellStyle name="Normal 12 29" xfId="1885" xr:uid="{00000000-0005-0000-0000-000028070000}"/>
    <cellStyle name="Normal 12 29 2" xfId="1886" xr:uid="{00000000-0005-0000-0000-000029070000}"/>
    <cellStyle name="Normal 12 3" xfId="1887" xr:uid="{00000000-0005-0000-0000-00002A070000}"/>
    <cellStyle name="Normal 12 30" xfId="1888" xr:uid="{00000000-0005-0000-0000-00002B070000}"/>
    <cellStyle name="Normal 12 30 2" xfId="1889" xr:uid="{00000000-0005-0000-0000-00002C070000}"/>
    <cellStyle name="Normal 12 31" xfId="1890" xr:uid="{00000000-0005-0000-0000-00002D070000}"/>
    <cellStyle name="Normal 12 31 2" xfId="1891" xr:uid="{00000000-0005-0000-0000-00002E070000}"/>
    <cellStyle name="Normal 12 32" xfId="1892" xr:uid="{00000000-0005-0000-0000-00002F070000}"/>
    <cellStyle name="Normal 12 32 2" xfId="1893" xr:uid="{00000000-0005-0000-0000-000030070000}"/>
    <cellStyle name="Normal 12 33" xfId="1894" xr:uid="{00000000-0005-0000-0000-000031070000}"/>
    <cellStyle name="Normal 12 33 2" xfId="1895" xr:uid="{00000000-0005-0000-0000-000032070000}"/>
    <cellStyle name="Normal 12 34" xfId="1896" xr:uid="{00000000-0005-0000-0000-000033070000}"/>
    <cellStyle name="Normal 12 34 2" xfId="1897" xr:uid="{00000000-0005-0000-0000-000034070000}"/>
    <cellStyle name="Normal 12 35" xfId="1898" xr:uid="{00000000-0005-0000-0000-000035070000}"/>
    <cellStyle name="Normal 12 4" xfId="1899" xr:uid="{00000000-0005-0000-0000-000036070000}"/>
    <cellStyle name="Normal 12 5" xfId="1900" xr:uid="{00000000-0005-0000-0000-000037070000}"/>
    <cellStyle name="Normal 12 6" xfId="1901" xr:uid="{00000000-0005-0000-0000-000038070000}"/>
    <cellStyle name="Normal 12 7" xfId="1902" xr:uid="{00000000-0005-0000-0000-000039070000}"/>
    <cellStyle name="Normal 12 8" xfId="1903" xr:uid="{00000000-0005-0000-0000-00003A070000}"/>
    <cellStyle name="Normal 12 9" xfId="1904" xr:uid="{00000000-0005-0000-0000-00003B070000}"/>
    <cellStyle name="Normal 13" xfId="152" xr:uid="{00000000-0005-0000-0000-00003C070000}"/>
    <cellStyle name="Normal 13 10" xfId="1905" xr:uid="{00000000-0005-0000-0000-00003D070000}"/>
    <cellStyle name="Normal 13 11" xfId="1906" xr:uid="{00000000-0005-0000-0000-00003E070000}"/>
    <cellStyle name="Normal 13 12" xfId="1907" xr:uid="{00000000-0005-0000-0000-00003F070000}"/>
    <cellStyle name="Normal 13 13" xfId="1908" xr:uid="{00000000-0005-0000-0000-000040070000}"/>
    <cellStyle name="Normal 13 14" xfId="1909" xr:uid="{00000000-0005-0000-0000-000041070000}"/>
    <cellStyle name="Normal 13 15" xfId="1910" xr:uid="{00000000-0005-0000-0000-000042070000}"/>
    <cellStyle name="Normal 13 16" xfId="1911" xr:uid="{00000000-0005-0000-0000-000043070000}"/>
    <cellStyle name="Normal 13 17" xfId="1912" xr:uid="{00000000-0005-0000-0000-000044070000}"/>
    <cellStyle name="Normal 13 18" xfId="1913" xr:uid="{00000000-0005-0000-0000-000045070000}"/>
    <cellStyle name="Normal 13 19" xfId="1914" xr:uid="{00000000-0005-0000-0000-000046070000}"/>
    <cellStyle name="Normal 13 2" xfId="153" xr:uid="{00000000-0005-0000-0000-000047070000}"/>
    <cellStyle name="Normal 13 20" xfId="1915" xr:uid="{00000000-0005-0000-0000-000048070000}"/>
    <cellStyle name="Normal 13 21" xfId="5275" xr:uid="{00000000-0005-0000-0000-000049070000}"/>
    <cellStyle name="Normal 13 3" xfId="154" xr:uid="{00000000-0005-0000-0000-00004A070000}"/>
    <cellStyle name="Normal 13 4" xfId="155" xr:uid="{00000000-0005-0000-0000-00004B070000}"/>
    <cellStyle name="Normal 13 5" xfId="1916" xr:uid="{00000000-0005-0000-0000-00004C070000}"/>
    <cellStyle name="Normal 13 6" xfId="1917" xr:uid="{00000000-0005-0000-0000-00004D070000}"/>
    <cellStyle name="Normal 13 7" xfId="1918" xr:uid="{00000000-0005-0000-0000-00004E070000}"/>
    <cellStyle name="Normal 13 8" xfId="1919" xr:uid="{00000000-0005-0000-0000-00004F070000}"/>
    <cellStyle name="Normal 13 9" xfId="1920" xr:uid="{00000000-0005-0000-0000-000050070000}"/>
    <cellStyle name="Normal 14" xfId="156" xr:uid="{00000000-0005-0000-0000-000051070000}"/>
    <cellStyle name="Normal 14 10" xfId="1921" xr:uid="{00000000-0005-0000-0000-000052070000}"/>
    <cellStyle name="Normal 14 11" xfId="1922" xr:uid="{00000000-0005-0000-0000-000053070000}"/>
    <cellStyle name="Normal 14 12" xfId="1923" xr:uid="{00000000-0005-0000-0000-000054070000}"/>
    <cellStyle name="Normal 14 13" xfId="1924" xr:uid="{00000000-0005-0000-0000-000055070000}"/>
    <cellStyle name="Normal 14 14" xfId="1925" xr:uid="{00000000-0005-0000-0000-000056070000}"/>
    <cellStyle name="Normal 14 15" xfId="1926" xr:uid="{00000000-0005-0000-0000-000057070000}"/>
    <cellStyle name="Normal 14 16" xfId="1927" xr:uid="{00000000-0005-0000-0000-000058070000}"/>
    <cellStyle name="Normal 14 17" xfId="1928" xr:uid="{00000000-0005-0000-0000-000059070000}"/>
    <cellStyle name="Normal 14 18" xfId="1929" xr:uid="{00000000-0005-0000-0000-00005A070000}"/>
    <cellStyle name="Normal 14 19" xfId="1930" xr:uid="{00000000-0005-0000-0000-00005B070000}"/>
    <cellStyle name="Normal 14 2" xfId="1931" xr:uid="{00000000-0005-0000-0000-00005C070000}"/>
    <cellStyle name="Normal 14 20" xfId="1932" xr:uid="{00000000-0005-0000-0000-00005D070000}"/>
    <cellStyle name="Normal 14 20 2" xfId="1933" xr:uid="{00000000-0005-0000-0000-00005E070000}"/>
    <cellStyle name="Normal 14 21" xfId="1934" xr:uid="{00000000-0005-0000-0000-00005F070000}"/>
    <cellStyle name="Normal 14 21 2" xfId="1935" xr:uid="{00000000-0005-0000-0000-000060070000}"/>
    <cellStyle name="Normal 14 22" xfId="1936" xr:uid="{00000000-0005-0000-0000-000061070000}"/>
    <cellStyle name="Normal 14 22 2" xfId="1937" xr:uid="{00000000-0005-0000-0000-000062070000}"/>
    <cellStyle name="Normal 14 23" xfId="1938" xr:uid="{00000000-0005-0000-0000-000063070000}"/>
    <cellStyle name="Normal 14 23 2" xfId="1939" xr:uid="{00000000-0005-0000-0000-000064070000}"/>
    <cellStyle name="Normal 14 24" xfId="1940" xr:uid="{00000000-0005-0000-0000-000065070000}"/>
    <cellStyle name="Normal 14 24 2" xfId="1941" xr:uid="{00000000-0005-0000-0000-000066070000}"/>
    <cellStyle name="Normal 14 25" xfId="1942" xr:uid="{00000000-0005-0000-0000-000067070000}"/>
    <cellStyle name="Normal 14 25 2" xfId="1943" xr:uid="{00000000-0005-0000-0000-000068070000}"/>
    <cellStyle name="Normal 14 26" xfId="1944" xr:uid="{00000000-0005-0000-0000-000069070000}"/>
    <cellStyle name="Normal 14 26 2" xfId="1945" xr:uid="{00000000-0005-0000-0000-00006A070000}"/>
    <cellStyle name="Normal 14 27" xfId="1946" xr:uid="{00000000-0005-0000-0000-00006B070000}"/>
    <cellStyle name="Normal 14 27 2" xfId="1947" xr:uid="{00000000-0005-0000-0000-00006C070000}"/>
    <cellStyle name="Normal 14 28" xfId="1948" xr:uid="{00000000-0005-0000-0000-00006D070000}"/>
    <cellStyle name="Normal 14 28 2" xfId="1949" xr:uid="{00000000-0005-0000-0000-00006E070000}"/>
    <cellStyle name="Normal 14 29" xfId="1950" xr:uid="{00000000-0005-0000-0000-00006F070000}"/>
    <cellStyle name="Normal 14 29 2" xfId="1951" xr:uid="{00000000-0005-0000-0000-000070070000}"/>
    <cellStyle name="Normal 14 3" xfId="1952" xr:uid="{00000000-0005-0000-0000-000071070000}"/>
    <cellStyle name="Normal 14 30" xfId="1953" xr:uid="{00000000-0005-0000-0000-000072070000}"/>
    <cellStyle name="Normal 14 30 2" xfId="1954" xr:uid="{00000000-0005-0000-0000-000073070000}"/>
    <cellStyle name="Normal 14 31" xfId="1955" xr:uid="{00000000-0005-0000-0000-000074070000}"/>
    <cellStyle name="Normal 14 31 2" xfId="1956" xr:uid="{00000000-0005-0000-0000-000075070000}"/>
    <cellStyle name="Normal 14 32" xfId="1957" xr:uid="{00000000-0005-0000-0000-000076070000}"/>
    <cellStyle name="Normal 14 32 2" xfId="1958" xr:uid="{00000000-0005-0000-0000-000077070000}"/>
    <cellStyle name="Normal 14 33" xfId="1959" xr:uid="{00000000-0005-0000-0000-000078070000}"/>
    <cellStyle name="Normal 14 33 2" xfId="1960" xr:uid="{00000000-0005-0000-0000-000079070000}"/>
    <cellStyle name="Normal 14 34" xfId="1961" xr:uid="{00000000-0005-0000-0000-00007A070000}"/>
    <cellStyle name="Normal 14 34 2" xfId="1962" xr:uid="{00000000-0005-0000-0000-00007B070000}"/>
    <cellStyle name="Normal 14 35" xfId="1963" xr:uid="{00000000-0005-0000-0000-00007C070000}"/>
    <cellStyle name="Normal 14 4" xfId="1964" xr:uid="{00000000-0005-0000-0000-00007D070000}"/>
    <cellStyle name="Normal 14 5" xfId="1965" xr:uid="{00000000-0005-0000-0000-00007E070000}"/>
    <cellStyle name="Normal 14 6" xfId="1966" xr:uid="{00000000-0005-0000-0000-00007F070000}"/>
    <cellStyle name="Normal 14 7" xfId="1967" xr:uid="{00000000-0005-0000-0000-000080070000}"/>
    <cellStyle name="Normal 14 8" xfId="1968" xr:uid="{00000000-0005-0000-0000-000081070000}"/>
    <cellStyle name="Normal 14 9" xfId="1969" xr:uid="{00000000-0005-0000-0000-000082070000}"/>
    <cellStyle name="Normal 15" xfId="157" xr:uid="{00000000-0005-0000-0000-000083070000}"/>
    <cellStyle name="Normal 15 10" xfId="1970" xr:uid="{00000000-0005-0000-0000-000084070000}"/>
    <cellStyle name="Normal 15 10 2" xfId="1971" xr:uid="{00000000-0005-0000-0000-000085070000}"/>
    <cellStyle name="Normal 15 11" xfId="1972" xr:uid="{00000000-0005-0000-0000-000086070000}"/>
    <cellStyle name="Normal 15 11 2" xfId="1973" xr:uid="{00000000-0005-0000-0000-000087070000}"/>
    <cellStyle name="Normal 15 12" xfId="1974" xr:uid="{00000000-0005-0000-0000-000088070000}"/>
    <cellStyle name="Normal 15 12 2" xfId="1975" xr:uid="{00000000-0005-0000-0000-000089070000}"/>
    <cellStyle name="Normal 15 13" xfId="1976" xr:uid="{00000000-0005-0000-0000-00008A070000}"/>
    <cellStyle name="Normal 15 13 2" xfId="1977" xr:uid="{00000000-0005-0000-0000-00008B070000}"/>
    <cellStyle name="Normal 15 14" xfId="1978" xr:uid="{00000000-0005-0000-0000-00008C070000}"/>
    <cellStyle name="Normal 15 14 2" xfId="1979" xr:uid="{00000000-0005-0000-0000-00008D070000}"/>
    <cellStyle name="Normal 15 15" xfId="1980" xr:uid="{00000000-0005-0000-0000-00008E070000}"/>
    <cellStyle name="Normal 15 15 2" xfId="1981" xr:uid="{00000000-0005-0000-0000-00008F070000}"/>
    <cellStyle name="Normal 15 16" xfId="1982" xr:uid="{00000000-0005-0000-0000-000090070000}"/>
    <cellStyle name="Normal 15 16 2" xfId="1983" xr:uid="{00000000-0005-0000-0000-000091070000}"/>
    <cellStyle name="Normal 15 17" xfId="1984" xr:uid="{00000000-0005-0000-0000-000092070000}"/>
    <cellStyle name="Normal 15 2" xfId="158" xr:uid="{00000000-0005-0000-0000-000093070000}"/>
    <cellStyle name="Normal 15 2 2" xfId="1985" xr:uid="{00000000-0005-0000-0000-000094070000}"/>
    <cellStyle name="Normal 15 3" xfId="159" xr:uid="{00000000-0005-0000-0000-000095070000}"/>
    <cellStyle name="Normal 15 3 2" xfId="1986" xr:uid="{00000000-0005-0000-0000-000096070000}"/>
    <cellStyle name="Normal 15 4" xfId="1987" xr:uid="{00000000-0005-0000-0000-000097070000}"/>
    <cellStyle name="Normal 15 4 2" xfId="1988" xr:uid="{00000000-0005-0000-0000-000098070000}"/>
    <cellStyle name="Normal 15 5" xfId="1989" xr:uid="{00000000-0005-0000-0000-000099070000}"/>
    <cellStyle name="Normal 15 5 2" xfId="1990" xr:uid="{00000000-0005-0000-0000-00009A070000}"/>
    <cellStyle name="Normal 15 6" xfId="1991" xr:uid="{00000000-0005-0000-0000-00009B070000}"/>
    <cellStyle name="Normal 15 6 2" xfId="1992" xr:uid="{00000000-0005-0000-0000-00009C070000}"/>
    <cellStyle name="Normal 15 7" xfId="1993" xr:uid="{00000000-0005-0000-0000-00009D070000}"/>
    <cellStyle name="Normal 15 7 2" xfId="1994" xr:uid="{00000000-0005-0000-0000-00009E070000}"/>
    <cellStyle name="Normal 15 8" xfId="1995" xr:uid="{00000000-0005-0000-0000-00009F070000}"/>
    <cellStyle name="Normal 15 8 2" xfId="1996" xr:uid="{00000000-0005-0000-0000-0000A0070000}"/>
    <cellStyle name="Normal 15 9" xfId="1997" xr:uid="{00000000-0005-0000-0000-0000A1070000}"/>
    <cellStyle name="Normal 15 9 2" xfId="1998" xr:uid="{00000000-0005-0000-0000-0000A2070000}"/>
    <cellStyle name="Normal 16" xfId="160" xr:uid="{00000000-0005-0000-0000-0000A3070000}"/>
    <cellStyle name="Normal 16 10" xfId="1999" xr:uid="{00000000-0005-0000-0000-0000A4070000}"/>
    <cellStyle name="Normal 16 11" xfId="2000" xr:uid="{00000000-0005-0000-0000-0000A5070000}"/>
    <cellStyle name="Normal 16 12" xfId="2001" xr:uid="{00000000-0005-0000-0000-0000A6070000}"/>
    <cellStyle name="Normal 16 13" xfId="2002" xr:uid="{00000000-0005-0000-0000-0000A7070000}"/>
    <cellStyle name="Normal 16 14" xfId="2003" xr:uid="{00000000-0005-0000-0000-0000A8070000}"/>
    <cellStyle name="Normal 16 15" xfId="2004" xr:uid="{00000000-0005-0000-0000-0000A9070000}"/>
    <cellStyle name="Normal 16 16" xfId="2005" xr:uid="{00000000-0005-0000-0000-0000AA070000}"/>
    <cellStyle name="Normal 16 17" xfId="2006" xr:uid="{00000000-0005-0000-0000-0000AB070000}"/>
    <cellStyle name="Normal 16 18" xfId="2007" xr:uid="{00000000-0005-0000-0000-0000AC070000}"/>
    <cellStyle name="Normal 16 19" xfId="2008" xr:uid="{00000000-0005-0000-0000-0000AD070000}"/>
    <cellStyle name="Normal 16 2" xfId="2009" xr:uid="{00000000-0005-0000-0000-0000AE070000}"/>
    <cellStyle name="Normal 16 3" xfId="2010" xr:uid="{00000000-0005-0000-0000-0000AF070000}"/>
    <cellStyle name="Normal 16 4" xfId="2011" xr:uid="{00000000-0005-0000-0000-0000B0070000}"/>
    <cellStyle name="Normal 16 5" xfId="2012" xr:uid="{00000000-0005-0000-0000-0000B1070000}"/>
    <cellStyle name="Normal 16 6" xfId="2013" xr:uid="{00000000-0005-0000-0000-0000B2070000}"/>
    <cellStyle name="Normal 16 7" xfId="2014" xr:uid="{00000000-0005-0000-0000-0000B3070000}"/>
    <cellStyle name="Normal 16 8" xfId="2015" xr:uid="{00000000-0005-0000-0000-0000B4070000}"/>
    <cellStyle name="Normal 16 9" xfId="2016" xr:uid="{00000000-0005-0000-0000-0000B5070000}"/>
    <cellStyle name="Normal 17" xfId="161" xr:uid="{00000000-0005-0000-0000-0000B6070000}"/>
    <cellStyle name="Normal 17 10" xfId="2017" xr:uid="{00000000-0005-0000-0000-0000B7070000}"/>
    <cellStyle name="Normal 17 11" xfId="2018" xr:uid="{00000000-0005-0000-0000-0000B8070000}"/>
    <cellStyle name="Normal 17 12" xfId="2019" xr:uid="{00000000-0005-0000-0000-0000B9070000}"/>
    <cellStyle name="Normal 17 13" xfId="2020" xr:uid="{00000000-0005-0000-0000-0000BA070000}"/>
    <cellStyle name="Normal 17 14" xfId="2021" xr:uid="{00000000-0005-0000-0000-0000BB070000}"/>
    <cellStyle name="Normal 17 15" xfId="2022" xr:uid="{00000000-0005-0000-0000-0000BC070000}"/>
    <cellStyle name="Normal 17 16" xfId="2023" xr:uid="{00000000-0005-0000-0000-0000BD070000}"/>
    <cellStyle name="Normal 17 17" xfId="2024" xr:uid="{00000000-0005-0000-0000-0000BE070000}"/>
    <cellStyle name="Normal 17 18" xfId="2025" xr:uid="{00000000-0005-0000-0000-0000BF070000}"/>
    <cellStyle name="Normal 17 19" xfId="2026" xr:uid="{00000000-0005-0000-0000-0000C0070000}"/>
    <cellStyle name="Normal 17 2" xfId="2027" xr:uid="{00000000-0005-0000-0000-0000C1070000}"/>
    <cellStyle name="Normal 17 20" xfId="2028" xr:uid="{00000000-0005-0000-0000-0000C2070000}"/>
    <cellStyle name="Normal 17 20 2" xfId="2029" xr:uid="{00000000-0005-0000-0000-0000C3070000}"/>
    <cellStyle name="Normal 17 21" xfId="2030" xr:uid="{00000000-0005-0000-0000-0000C4070000}"/>
    <cellStyle name="Normal 17 21 2" xfId="2031" xr:uid="{00000000-0005-0000-0000-0000C5070000}"/>
    <cellStyle name="Normal 17 22" xfId="2032" xr:uid="{00000000-0005-0000-0000-0000C6070000}"/>
    <cellStyle name="Normal 17 22 2" xfId="2033" xr:uid="{00000000-0005-0000-0000-0000C7070000}"/>
    <cellStyle name="Normal 17 23" xfId="2034" xr:uid="{00000000-0005-0000-0000-0000C8070000}"/>
    <cellStyle name="Normal 17 23 2" xfId="2035" xr:uid="{00000000-0005-0000-0000-0000C9070000}"/>
    <cellStyle name="Normal 17 24" xfId="2036" xr:uid="{00000000-0005-0000-0000-0000CA070000}"/>
    <cellStyle name="Normal 17 24 2" xfId="2037" xr:uid="{00000000-0005-0000-0000-0000CB070000}"/>
    <cellStyle name="Normal 17 25" xfId="2038" xr:uid="{00000000-0005-0000-0000-0000CC070000}"/>
    <cellStyle name="Normal 17 25 2" xfId="2039" xr:uid="{00000000-0005-0000-0000-0000CD070000}"/>
    <cellStyle name="Normal 17 26" xfId="2040" xr:uid="{00000000-0005-0000-0000-0000CE070000}"/>
    <cellStyle name="Normal 17 26 2" xfId="2041" xr:uid="{00000000-0005-0000-0000-0000CF070000}"/>
    <cellStyle name="Normal 17 27" xfId="2042" xr:uid="{00000000-0005-0000-0000-0000D0070000}"/>
    <cellStyle name="Normal 17 27 2" xfId="2043" xr:uid="{00000000-0005-0000-0000-0000D1070000}"/>
    <cellStyle name="Normal 17 28" xfId="2044" xr:uid="{00000000-0005-0000-0000-0000D2070000}"/>
    <cellStyle name="Normal 17 28 2" xfId="2045" xr:uid="{00000000-0005-0000-0000-0000D3070000}"/>
    <cellStyle name="Normal 17 29" xfId="2046" xr:uid="{00000000-0005-0000-0000-0000D4070000}"/>
    <cellStyle name="Normal 17 29 2" xfId="2047" xr:uid="{00000000-0005-0000-0000-0000D5070000}"/>
    <cellStyle name="Normal 17 3" xfId="2048" xr:uid="{00000000-0005-0000-0000-0000D6070000}"/>
    <cellStyle name="Normal 17 30" xfId="2049" xr:uid="{00000000-0005-0000-0000-0000D7070000}"/>
    <cellStyle name="Normal 17 30 2" xfId="2050" xr:uid="{00000000-0005-0000-0000-0000D8070000}"/>
    <cellStyle name="Normal 17 31" xfId="2051" xr:uid="{00000000-0005-0000-0000-0000D9070000}"/>
    <cellStyle name="Normal 17 31 2" xfId="2052" xr:uid="{00000000-0005-0000-0000-0000DA070000}"/>
    <cellStyle name="Normal 17 32" xfId="2053" xr:uid="{00000000-0005-0000-0000-0000DB070000}"/>
    <cellStyle name="Normal 17 32 2" xfId="2054" xr:uid="{00000000-0005-0000-0000-0000DC070000}"/>
    <cellStyle name="Normal 17 33" xfId="2055" xr:uid="{00000000-0005-0000-0000-0000DD070000}"/>
    <cellStyle name="Normal 17 33 2" xfId="2056" xr:uid="{00000000-0005-0000-0000-0000DE070000}"/>
    <cellStyle name="Normal 17 34" xfId="2057" xr:uid="{00000000-0005-0000-0000-0000DF070000}"/>
    <cellStyle name="Normal 17 34 2" xfId="2058" xr:uid="{00000000-0005-0000-0000-0000E0070000}"/>
    <cellStyle name="Normal 17 35" xfId="2059" xr:uid="{00000000-0005-0000-0000-0000E1070000}"/>
    <cellStyle name="Normal 17 4" xfId="2060" xr:uid="{00000000-0005-0000-0000-0000E2070000}"/>
    <cellStyle name="Normal 17 5" xfId="2061" xr:uid="{00000000-0005-0000-0000-0000E3070000}"/>
    <cellStyle name="Normal 17 6" xfId="2062" xr:uid="{00000000-0005-0000-0000-0000E4070000}"/>
    <cellStyle name="Normal 17 7" xfId="2063" xr:uid="{00000000-0005-0000-0000-0000E5070000}"/>
    <cellStyle name="Normal 17 8" xfId="2064" xr:uid="{00000000-0005-0000-0000-0000E6070000}"/>
    <cellStyle name="Normal 17 9" xfId="2065" xr:uid="{00000000-0005-0000-0000-0000E7070000}"/>
    <cellStyle name="Normal 18" xfId="162" xr:uid="{00000000-0005-0000-0000-0000E8070000}"/>
    <cellStyle name="Normal 18 10" xfId="2066" xr:uid="{00000000-0005-0000-0000-0000E9070000}"/>
    <cellStyle name="Normal 18 11" xfId="2067" xr:uid="{00000000-0005-0000-0000-0000EA070000}"/>
    <cellStyle name="Normal 18 12" xfId="2068" xr:uid="{00000000-0005-0000-0000-0000EB070000}"/>
    <cellStyle name="Normal 18 13" xfId="2069" xr:uid="{00000000-0005-0000-0000-0000EC070000}"/>
    <cellStyle name="Normal 18 14" xfId="2070" xr:uid="{00000000-0005-0000-0000-0000ED070000}"/>
    <cellStyle name="Normal 18 15" xfId="2071" xr:uid="{00000000-0005-0000-0000-0000EE070000}"/>
    <cellStyle name="Normal 18 16" xfId="2072" xr:uid="{00000000-0005-0000-0000-0000EF070000}"/>
    <cellStyle name="Normal 18 17" xfId="2073" xr:uid="{00000000-0005-0000-0000-0000F0070000}"/>
    <cellStyle name="Normal 18 18" xfId="2074" xr:uid="{00000000-0005-0000-0000-0000F1070000}"/>
    <cellStyle name="Normal 18 19" xfId="2075" xr:uid="{00000000-0005-0000-0000-0000F2070000}"/>
    <cellStyle name="Normal 18 2" xfId="2076" xr:uid="{00000000-0005-0000-0000-0000F3070000}"/>
    <cellStyle name="Normal 18 20" xfId="2077" xr:uid="{00000000-0005-0000-0000-0000F4070000}"/>
    <cellStyle name="Normal 18 20 2" xfId="2078" xr:uid="{00000000-0005-0000-0000-0000F5070000}"/>
    <cellStyle name="Normal 18 21" xfId="2079" xr:uid="{00000000-0005-0000-0000-0000F6070000}"/>
    <cellStyle name="Normal 18 21 2" xfId="2080" xr:uid="{00000000-0005-0000-0000-0000F7070000}"/>
    <cellStyle name="Normal 18 22" xfId="2081" xr:uid="{00000000-0005-0000-0000-0000F8070000}"/>
    <cellStyle name="Normal 18 22 2" xfId="2082" xr:uid="{00000000-0005-0000-0000-0000F9070000}"/>
    <cellStyle name="Normal 18 23" xfId="2083" xr:uid="{00000000-0005-0000-0000-0000FA070000}"/>
    <cellStyle name="Normal 18 23 2" xfId="2084" xr:uid="{00000000-0005-0000-0000-0000FB070000}"/>
    <cellStyle name="Normal 18 24" xfId="2085" xr:uid="{00000000-0005-0000-0000-0000FC070000}"/>
    <cellStyle name="Normal 18 24 2" xfId="2086" xr:uid="{00000000-0005-0000-0000-0000FD070000}"/>
    <cellStyle name="Normal 18 25" xfId="2087" xr:uid="{00000000-0005-0000-0000-0000FE070000}"/>
    <cellStyle name="Normal 18 25 2" xfId="2088" xr:uid="{00000000-0005-0000-0000-0000FF070000}"/>
    <cellStyle name="Normal 18 26" xfId="2089" xr:uid="{00000000-0005-0000-0000-000000080000}"/>
    <cellStyle name="Normal 18 26 2" xfId="2090" xr:uid="{00000000-0005-0000-0000-000001080000}"/>
    <cellStyle name="Normal 18 27" xfId="2091" xr:uid="{00000000-0005-0000-0000-000002080000}"/>
    <cellStyle name="Normal 18 27 2" xfId="2092" xr:uid="{00000000-0005-0000-0000-000003080000}"/>
    <cellStyle name="Normal 18 28" xfId="2093" xr:uid="{00000000-0005-0000-0000-000004080000}"/>
    <cellStyle name="Normal 18 28 2" xfId="2094" xr:uid="{00000000-0005-0000-0000-000005080000}"/>
    <cellStyle name="Normal 18 29" xfId="2095" xr:uid="{00000000-0005-0000-0000-000006080000}"/>
    <cellStyle name="Normal 18 29 2" xfId="2096" xr:uid="{00000000-0005-0000-0000-000007080000}"/>
    <cellStyle name="Normal 18 3" xfId="2097" xr:uid="{00000000-0005-0000-0000-000008080000}"/>
    <cellStyle name="Normal 18 30" xfId="2098" xr:uid="{00000000-0005-0000-0000-000009080000}"/>
    <cellStyle name="Normal 18 30 2" xfId="2099" xr:uid="{00000000-0005-0000-0000-00000A080000}"/>
    <cellStyle name="Normal 18 31" xfId="2100" xr:uid="{00000000-0005-0000-0000-00000B080000}"/>
    <cellStyle name="Normal 18 31 2" xfId="2101" xr:uid="{00000000-0005-0000-0000-00000C080000}"/>
    <cellStyle name="Normal 18 32" xfId="2102" xr:uid="{00000000-0005-0000-0000-00000D080000}"/>
    <cellStyle name="Normal 18 32 2" xfId="2103" xr:uid="{00000000-0005-0000-0000-00000E080000}"/>
    <cellStyle name="Normal 18 33" xfId="2104" xr:uid="{00000000-0005-0000-0000-00000F080000}"/>
    <cellStyle name="Normal 18 33 2" xfId="2105" xr:uid="{00000000-0005-0000-0000-000010080000}"/>
    <cellStyle name="Normal 18 34" xfId="2106" xr:uid="{00000000-0005-0000-0000-000011080000}"/>
    <cellStyle name="Normal 18 34 2" xfId="2107" xr:uid="{00000000-0005-0000-0000-000012080000}"/>
    <cellStyle name="Normal 18 35" xfId="2108" xr:uid="{00000000-0005-0000-0000-000013080000}"/>
    <cellStyle name="Normal 18 4" xfId="2109" xr:uid="{00000000-0005-0000-0000-000014080000}"/>
    <cellStyle name="Normal 18 5" xfId="2110" xr:uid="{00000000-0005-0000-0000-000015080000}"/>
    <cellStyle name="Normal 18 6" xfId="2111" xr:uid="{00000000-0005-0000-0000-000016080000}"/>
    <cellStyle name="Normal 18 7" xfId="2112" xr:uid="{00000000-0005-0000-0000-000017080000}"/>
    <cellStyle name="Normal 18 8" xfId="2113" xr:uid="{00000000-0005-0000-0000-000018080000}"/>
    <cellStyle name="Normal 18 9" xfId="2114" xr:uid="{00000000-0005-0000-0000-000019080000}"/>
    <cellStyle name="Normal 19" xfId="163" xr:uid="{00000000-0005-0000-0000-00001A080000}"/>
    <cellStyle name="Normal 19 10" xfId="2115" xr:uid="{00000000-0005-0000-0000-00001B080000}"/>
    <cellStyle name="Normal 19 11" xfId="2116" xr:uid="{00000000-0005-0000-0000-00001C080000}"/>
    <cellStyle name="Normal 19 12" xfId="2117" xr:uid="{00000000-0005-0000-0000-00001D080000}"/>
    <cellStyle name="Normal 19 13" xfId="2118" xr:uid="{00000000-0005-0000-0000-00001E080000}"/>
    <cellStyle name="Normal 19 14" xfId="2119" xr:uid="{00000000-0005-0000-0000-00001F080000}"/>
    <cellStyle name="Normal 19 15" xfId="2120" xr:uid="{00000000-0005-0000-0000-000020080000}"/>
    <cellStyle name="Normal 19 16" xfId="2121" xr:uid="{00000000-0005-0000-0000-000021080000}"/>
    <cellStyle name="Normal 19 17" xfId="2122" xr:uid="{00000000-0005-0000-0000-000022080000}"/>
    <cellStyle name="Normal 19 18" xfId="2123" xr:uid="{00000000-0005-0000-0000-000023080000}"/>
    <cellStyle name="Normal 19 19" xfId="2124" xr:uid="{00000000-0005-0000-0000-000024080000}"/>
    <cellStyle name="Normal 19 2" xfId="2125" xr:uid="{00000000-0005-0000-0000-000025080000}"/>
    <cellStyle name="Normal 19 20" xfId="2126" xr:uid="{00000000-0005-0000-0000-000026080000}"/>
    <cellStyle name="Normal 19 20 2" xfId="2127" xr:uid="{00000000-0005-0000-0000-000027080000}"/>
    <cellStyle name="Normal 19 21" xfId="2128" xr:uid="{00000000-0005-0000-0000-000028080000}"/>
    <cellStyle name="Normal 19 21 2" xfId="2129" xr:uid="{00000000-0005-0000-0000-000029080000}"/>
    <cellStyle name="Normal 19 22" xfId="2130" xr:uid="{00000000-0005-0000-0000-00002A080000}"/>
    <cellStyle name="Normal 19 22 2" xfId="2131" xr:uid="{00000000-0005-0000-0000-00002B080000}"/>
    <cellStyle name="Normal 19 23" xfId="2132" xr:uid="{00000000-0005-0000-0000-00002C080000}"/>
    <cellStyle name="Normal 19 23 2" xfId="2133" xr:uid="{00000000-0005-0000-0000-00002D080000}"/>
    <cellStyle name="Normal 19 24" xfId="2134" xr:uid="{00000000-0005-0000-0000-00002E080000}"/>
    <cellStyle name="Normal 19 24 2" xfId="2135" xr:uid="{00000000-0005-0000-0000-00002F080000}"/>
    <cellStyle name="Normal 19 25" xfId="2136" xr:uid="{00000000-0005-0000-0000-000030080000}"/>
    <cellStyle name="Normal 19 25 2" xfId="2137" xr:uid="{00000000-0005-0000-0000-000031080000}"/>
    <cellStyle name="Normal 19 26" xfId="2138" xr:uid="{00000000-0005-0000-0000-000032080000}"/>
    <cellStyle name="Normal 19 26 2" xfId="2139" xr:uid="{00000000-0005-0000-0000-000033080000}"/>
    <cellStyle name="Normal 19 27" xfId="2140" xr:uid="{00000000-0005-0000-0000-000034080000}"/>
    <cellStyle name="Normal 19 27 2" xfId="2141" xr:uid="{00000000-0005-0000-0000-000035080000}"/>
    <cellStyle name="Normal 19 28" xfId="2142" xr:uid="{00000000-0005-0000-0000-000036080000}"/>
    <cellStyle name="Normal 19 28 2" xfId="2143" xr:uid="{00000000-0005-0000-0000-000037080000}"/>
    <cellStyle name="Normal 19 29" xfId="2144" xr:uid="{00000000-0005-0000-0000-000038080000}"/>
    <cellStyle name="Normal 19 29 2" xfId="2145" xr:uid="{00000000-0005-0000-0000-000039080000}"/>
    <cellStyle name="Normal 19 3" xfId="2146" xr:uid="{00000000-0005-0000-0000-00003A080000}"/>
    <cellStyle name="Normal 19 30" xfId="2147" xr:uid="{00000000-0005-0000-0000-00003B080000}"/>
    <cellStyle name="Normal 19 30 2" xfId="2148" xr:uid="{00000000-0005-0000-0000-00003C080000}"/>
    <cellStyle name="Normal 19 31" xfId="2149" xr:uid="{00000000-0005-0000-0000-00003D080000}"/>
    <cellStyle name="Normal 19 31 2" xfId="2150" xr:uid="{00000000-0005-0000-0000-00003E080000}"/>
    <cellStyle name="Normal 19 32" xfId="2151" xr:uid="{00000000-0005-0000-0000-00003F080000}"/>
    <cellStyle name="Normal 19 32 2" xfId="2152" xr:uid="{00000000-0005-0000-0000-000040080000}"/>
    <cellStyle name="Normal 19 33" xfId="2153" xr:uid="{00000000-0005-0000-0000-000041080000}"/>
    <cellStyle name="Normal 19 33 2" xfId="2154" xr:uid="{00000000-0005-0000-0000-000042080000}"/>
    <cellStyle name="Normal 19 34" xfId="2155" xr:uid="{00000000-0005-0000-0000-000043080000}"/>
    <cellStyle name="Normal 19 34 2" xfId="2156" xr:uid="{00000000-0005-0000-0000-000044080000}"/>
    <cellStyle name="Normal 19 35" xfId="2157" xr:uid="{00000000-0005-0000-0000-000045080000}"/>
    <cellStyle name="Normal 19 4" xfId="2158" xr:uid="{00000000-0005-0000-0000-000046080000}"/>
    <cellStyle name="Normal 19 5" xfId="2159" xr:uid="{00000000-0005-0000-0000-000047080000}"/>
    <cellStyle name="Normal 19 6" xfId="2160" xr:uid="{00000000-0005-0000-0000-000048080000}"/>
    <cellStyle name="Normal 19 7" xfId="2161" xr:uid="{00000000-0005-0000-0000-000049080000}"/>
    <cellStyle name="Normal 19 8" xfId="2162" xr:uid="{00000000-0005-0000-0000-00004A080000}"/>
    <cellStyle name="Normal 19 9" xfId="2163" xr:uid="{00000000-0005-0000-0000-00004B080000}"/>
    <cellStyle name="Normal 2" xfId="3" xr:uid="{00000000-0005-0000-0000-00004C080000}"/>
    <cellStyle name="Normal 2 10" xfId="2164" xr:uid="{00000000-0005-0000-0000-00004D080000}"/>
    <cellStyle name="Normal 2 11" xfId="2165" xr:uid="{00000000-0005-0000-0000-00004E080000}"/>
    <cellStyle name="Normal 2 12" xfId="2166" xr:uid="{00000000-0005-0000-0000-00004F080000}"/>
    <cellStyle name="Normal 2 13" xfId="2167" xr:uid="{00000000-0005-0000-0000-000050080000}"/>
    <cellStyle name="Normal 2 14" xfId="2168" xr:uid="{00000000-0005-0000-0000-000051080000}"/>
    <cellStyle name="Normal 2 15" xfId="2169" xr:uid="{00000000-0005-0000-0000-000052080000}"/>
    <cellStyle name="Normal 2 16" xfId="2170" xr:uid="{00000000-0005-0000-0000-000053080000}"/>
    <cellStyle name="Normal 2 17" xfId="2171" xr:uid="{00000000-0005-0000-0000-000054080000}"/>
    <cellStyle name="Normal 2 18" xfId="2172" xr:uid="{00000000-0005-0000-0000-000055080000}"/>
    <cellStyle name="Normal 2 19" xfId="2173" xr:uid="{00000000-0005-0000-0000-000056080000}"/>
    <cellStyle name="Normal 2 2" xfId="13" xr:uid="{00000000-0005-0000-0000-000057080000}"/>
    <cellStyle name="Normal 2 2 10" xfId="2174" xr:uid="{00000000-0005-0000-0000-000058080000}"/>
    <cellStyle name="Normal 2 2 10 2" xfId="2175" xr:uid="{00000000-0005-0000-0000-000059080000}"/>
    <cellStyle name="Normal 2 2 11" xfId="2176" xr:uid="{00000000-0005-0000-0000-00005A080000}"/>
    <cellStyle name="Normal 2 2 11 2" xfId="2177" xr:uid="{00000000-0005-0000-0000-00005B080000}"/>
    <cellStyle name="Normal 2 2 12" xfId="2178" xr:uid="{00000000-0005-0000-0000-00005C080000}"/>
    <cellStyle name="Normal 2 2 12 2" xfId="2179" xr:uid="{00000000-0005-0000-0000-00005D080000}"/>
    <cellStyle name="Normal 2 2 13" xfId="2180" xr:uid="{00000000-0005-0000-0000-00005E080000}"/>
    <cellStyle name="Normal 2 2 13 2" xfId="2181" xr:uid="{00000000-0005-0000-0000-00005F080000}"/>
    <cellStyle name="Normal 2 2 14" xfId="2182" xr:uid="{00000000-0005-0000-0000-000060080000}"/>
    <cellStyle name="Normal 2 2 14 2" xfId="2183" xr:uid="{00000000-0005-0000-0000-000061080000}"/>
    <cellStyle name="Normal 2 2 15" xfId="2184" xr:uid="{00000000-0005-0000-0000-000062080000}"/>
    <cellStyle name="Normal 2 2 15 2" xfId="2185" xr:uid="{00000000-0005-0000-0000-000063080000}"/>
    <cellStyle name="Normal 2 2 16" xfId="2186" xr:uid="{00000000-0005-0000-0000-000064080000}"/>
    <cellStyle name="Normal 2 2 16 2" xfId="2187" xr:uid="{00000000-0005-0000-0000-000065080000}"/>
    <cellStyle name="Normal 2 2 17" xfId="2188" xr:uid="{00000000-0005-0000-0000-000066080000}"/>
    <cellStyle name="Normal 2 2 17 2" xfId="2189" xr:uid="{00000000-0005-0000-0000-000067080000}"/>
    <cellStyle name="Normal 2 2 18" xfId="2190" xr:uid="{00000000-0005-0000-0000-000068080000}"/>
    <cellStyle name="Normal 2 2 18 2" xfId="2191" xr:uid="{00000000-0005-0000-0000-000069080000}"/>
    <cellStyle name="Normal 2 2 19" xfId="2192" xr:uid="{00000000-0005-0000-0000-00006A080000}"/>
    <cellStyle name="Normal 2 2 2" xfId="164" xr:uid="{00000000-0005-0000-0000-00006B080000}"/>
    <cellStyle name="Normal 2 2 2 10" xfId="2193" xr:uid="{00000000-0005-0000-0000-00006C080000}"/>
    <cellStyle name="Normal 2 2 2 11" xfId="2194" xr:uid="{00000000-0005-0000-0000-00006D080000}"/>
    <cellStyle name="Normal 2 2 2 12" xfId="2195" xr:uid="{00000000-0005-0000-0000-00006E080000}"/>
    <cellStyle name="Normal 2 2 2 13" xfId="2196" xr:uid="{00000000-0005-0000-0000-00006F080000}"/>
    <cellStyle name="Normal 2 2 2 14" xfId="2197" xr:uid="{00000000-0005-0000-0000-000070080000}"/>
    <cellStyle name="Normal 2 2 2 15" xfId="2198" xr:uid="{00000000-0005-0000-0000-000071080000}"/>
    <cellStyle name="Normal 2 2 2 16" xfId="2199" xr:uid="{00000000-0005-0000-0000-000072080000}"/>
    <cellStyle name="Normal 2 2 2 17" xfId="2200" xr:uid="{00000000-0005-0000-0000-000073080000}"/>
    <cellStyle name="Normal 2 2 2 17 2" xfId="2201" xr:uid="{00000000-0005-0000-0000-000074080000}"/>
    <cellStyle name="Normal 2 2 2 18" xfId="2202" xr:uid="{00000000-0005-0000-0000-000075080000}"/>
    <cellStyle name="Normal 2 2 2 19" xfId="2203" xr:uid="{00000000-0005-0000-0000-000076080000}"/>
    <cellStyle name="Normal 2 2 2 2" xfId="2204" xr:uid="{00000000-0005-0000-0000-000077080000}"/>
    <cellStyle name="Normal 2 2 2 2 10" xfId="2205" xr:uid="{00000000-0005-0000-0000-000078080000}"/>
    <cellStyle name="Normal 2 2 2 2 10 2" xfId="2206" xr:uid="{00000000-0005-0000-0000-000079080000}"/>
    <cellStyle name="Normal 2 2 2 2 11" xfId="2207" xr:uid="{00000000-0005-0000-0000-00007A080000}"/>
    <cellStyle name="Normal 2 2 2 2 11 2" xfId="2208" xr:uid="{00000000-0005-0000-0000-00007B080000}"/>
    <cellStyle name="Normal 2 2 2 2 12" xfId="2209" xr:uid="{00000000-0005-0000-0000-00007C080000}"/>
    <cellStyle name="Normal 2 2 2 2 12 2" xfId="2210" xr:uid="{00000000-0005-0000-0000-00007D080000}"/>
    <cellStyle name="Normal 2 2 2 2 13" xfId="2211" xr:uid="{00000000-0005-0000-0000-00007E080000}"/>
    <cellStyle name="Normal 2 2 2 2 13 2" xfId="2212" xr:uid="{00000000-0005-0000-0000-00007F080000}"/>
    <cellStyle name="Normal 2 2 2 2 14" xfId="2213" xr:uid="{00000000-0005-0000-0000-000080080000}"/>
    <cellStyle name="Normal 2 2 2 2 14 2" xfId="2214" xr:uid="{00000000-0005-0000-0000-000081080000}"/>
    <cellStyle name="Normal 2 2 2 2 15" xfId="2215" xr:uid="{00000000-0005-0000-0000-000082080000}"/>
    <cellStyle name="Normal 2 2 2 2 15 2" xfId="2216" xr:uid="{00000000-0005-0000-0000-000083080000}"/>
    <cellStyle name="Normal 2 2 2 2 16" xfId="2217" xr:uid="{00000000-0005-0000-0000-000084080000}"/>
    <cellStyle name="Normal 2 2 2 2 16 2" xfId="2218" xr:uid="{00000000-0005-0000-0000-000085080000}"/>
    <cellStyle name="Normal 2 2 2 2 17" xfId="2219" xr:uid="{00000000-0005-0000-0000-000086080000}"/>
    <cellStyle name="Normal 2 2 2 2 18" xfId="2220" xr:uid="{00000000-0005-0000-0000-000087080000}"/>
    <cellStyle name="Normal 2 2 2 2 19" xfId="2221" xr:uid="{00000000-0005-0000-0000-000088080000}"/>
    <cellStyle name="Normal 2 2 2 2 2" xfId="2222" xr:uid="{00000000-0005-0000-0000-000089080000}"/>
    <cellStyle name="Normal 2 2 2 2 2 10" xfId="2223" xr:uid="{00000000-0005-0000-0000-00008A080000}"/>
    <cellStyle name="Normal 2 2 2 2 2 11" xfId="2224" xr:uid="{00000000-0005-0000-0000-00008B080000}"/>
    <cellStyle name="Normal 2 2 2 2 2 12" xfId="2225" xr:uid="{00000000-0005-0000-0000-00008C080000}"/>
    <cellStyle name="Normal 2 2 2 2 2 13" xfId="2226" xr:uid="{00000000-0005-0000-0000-00008D080000}"/>
    <cellStyle name="Normal 2 2 2 2 2 14" xfId="2227" xr:uid="{00000000-0005-0000-0000-00008E080000}"/>
    <cellStyle name="Normal 2 2 2 2 2 15" xfId="2228" xr:uid="{00000000-0005-0000-0000-00008F080000}"/>
    <cellStyle name="Normal 2 2 2 2 2 16" xfId="2229" xr:uid="{00000000-0005-0000-0000-000090080000}"/>
    <cellStyle name="Normal 2 2 2 2 2 16 2" xfId="2230" xr:uid="{00000000-0005-0000-0000-000091080000}"/>
    <cellStyle name="Normal 2 2 2 2 2 17" xfId="2231" xr:uid="{00000000-0005-0000-0000-000092080000}"/>
    <cellStyle name="Normal 2 2 2 2 2 18" xfId="2232" xr:uid="{00000000-0005-0000-0000-000093080000}"/>
    <cellStyle name="Normal 2 2 2 2 2 19" xfId="2233" xr:uid="{00000000-0005-0000-0000-000094080000}"/>
    <cellStyle name="Normal 2 2 2 2 2 2" xfId="2234" xr:uid="{00000000-0005-0000-0000-000095080000}"/>
    <cellStyle name="Normal 2 2 2 2 2 2 2" xfId="2235" xr:uid="{00000000-0005-0000-0000-000096080000}"/>
    <cellStyle name="Normal 2 2 2 2 2 2 2 2" xfId="2236" xr:uid="{00000000-0005-0000-0000-000097080000}"/>
    <cellStyle name="Normal 2 2 2 2 2 2 2 2 2" xfId="2237" xr:uid="{00000000-0005-0000-0000-000098080000}"/>
    <cellStyle name="Normal 2 2 2 2 2 2 2 2 2 2" xfId="2238" xr:uid="{00000000-0005-0000-0000-000099080000}"/>
    <cellStyle name="Normal 2 2 2 2 2 2 2 3" xfId="2239" xr:uid="{00000000-0005-0000-0000-00009A080000}"/>
    <cellStyle name="Normal 2 2 2 2 2 2 2 4" xfId="2240" xr:uid="{00000000-0005-0000-0000-00009B080000}"/>
    <cellStyle name="Normal 2 2 2 2 2 2 3" xfId="2241" xr:uid="{00000000-0005-0000-0000-00009C080000}"/>
    <cellStyle name="Normal 2 2 2 2 2 2 4" xfId="2242" xr:uid="{00000000-0005-0000-0000-00009D080000}"/>
    <cellStyle name="Normal 2 2 2 2 2 2 5" xfId="2243" xr:uid="{00000000-0005-0000-0000-00009E080000}"/>
    <cellStyle name="Normal 2 2 2 2 2 2 6" xfId="2244" xr:uid="{00000000-0005-0000-0000-00009F080000}"/>
    <cellStyle name="Normal 2 2 2 2 2 2 7" xfId="2245" xr:uid="{00000000-0005-0000-0000-0000A0080000}"/>
    <cellStyle name="Normal 2 2 2 2 2 2 7 2" xfId="2246" xr:uid="{00000000-0005-0000-0000-0000A1080000}"/>
    <cellStyle name="Normal 2 2 2 2 2 2 8" xfId="2247" xr:uid="{00000000-0005-0000-0000-0000A2080000}"/>
    <cellStyle name="Normal 2 2 2 2 2 20" xfId="2248" xr:uid="{00000000-0005-0000-0000-0000A3080000}"/>
    <cellStyle name="Normal 2 2 2 2 2 20 2" xfId="2249" xr:uid="{00000000-0005-0000-0000-0000A4080000}"/>
    <cellStyle name="Normal 2 2 2 2 2 21" xfId="2250" xr:uid="{00000000-0005-0000-0000-0000A5080000}"/>
    <cellStyle name="Normal 2 2 2 2 2 3" xfId="2251" xr:uid="{00000000-0005-0000-0000-0000A6080000}"/>
    <cellStyle name="Normal 2 2 2 2 2 4" xfId="2252" xr:uid="{00000000-0005-0000-0000-0000A7080000}"/>
    <cellStyle name="Normal 2 2 2 2 2 5" xfId="2253" xr:uid="{00000000-0005-0000-0000-0000A8080000}"/>
    <cellStyle name="Normal 2 2 2 2 2 6" xfId="2254" xr:uid="{00000000-0005-0000-0000-0000A9080000}"/>
    <cellStyle name="Normal 2 2 2 2 2 7" xfId="2255" xr:uid="{00000000-0005-0000-0000-0000AA080000}"/>
    <cellStyle name="Normal 2 2 2 2 2 8" xfId="2256" xr:uid="{00000000-0005-0000-0000-0000AB080000}"/>
    <cellStyle name="Normal 2 2 2 2 2 9" xfId="2257" xr:uid="{00000000-0005-0000-0000-0000AC080000}"/>
    <cellStyle name="Normal 2 2 2 2 20" xfId="2258" xr:uid="{00000000-0005-0000-0000-0000AD080000}"/>
    <cellStyle name="Normal 2 2 2 2 20 2" xfId="2259" xr:uid="{00000000-0005-0000-0000-0000AE080000}"/>
    <cellStyle name="Normal 2 2 2 2 21" xfId="2260" xr:uid="{00000000-0005-0000-0000-0000AF080000}"/>
    <cellStyle name="Normal 2 2 2 2 3" xfId="2261" xr:uid="{00000000-0005-0000-0000-0000B0080000}"/>
    <cellStyle name="Normal 2 2 2 2 3 2" xfId="2262" xr:uid="{00000000-0005-0000-0000-0000B1080000}"/>
    <cellStyle name="Normal 2 2 2 2 4" xfId="2263" xr:uid="{00000000-0005-0000-0000-0000B2080000}"/>
    <cellStyle name="Normal 2 2 2 2 4 2" xfId="2264" xr:uid="{00000000-0005-0000-0000-0000B3080000}"/>
    <cellStyle name="Normal 2 2 2 2 5" xfId="2265" xr:uid="{00000000-0005-0000-0000-0000B4080000}"/>
    <cellStyle name="Normal 2 2 2 2 5 2" xfId="2266" xr:uid="{00000000-0005-0000-0000-0000B5080000}"/>
    <cellStyle name="Normal 2 2 2 2 6" xfId="2267" xr:uid="{00000000-0005-0000-0000-0000B6080000}"/>
    <cellStyle name="Normal 2 2 2 2 6 2" xfId="2268" xr:uid="{00000000-0005-0000-0000-0000B7080000}"/>
    <cellStyle name="Normal 2 2 2 2 7" xfId="2269" xr:uid="{00000000-0005-0000-0000-0000B8080000}"/>
    <cellStyle name="Normal 2 2 2 2 7 2" xfId="2270" xr:uid="{00000000-0005-0000-0000-0000B9080000}"/>
    <cellStyle name="Normal 2 2 2 2 8" xfId="2271" xr:uid="{00000000-0005-0000-0000-0000BA080000}"/>
    <cellStyle name="Normal 2 2 2 2 8 2" xfId="2272" xr:uid="{00000000-0005-0000-0000-0000BB080000}"/>
    <cellStyle name="Normal 2 2 2 2 9" xfId="2273" xr:uid="{00000000-0005-0000-0000-0000BC080000}"/>
    <cellStyle name="Normal 2 2 2 2 9 2" xfId="2274" xr:uid="{00000000-0005-0000-0000-0000BD080000}"/>
    <cellStyle name="Normal 2 2 2 20" xfId="2275" xr:uid="{00000000-0005-0000-0000-0000BE080000}"/>
    <cellStyle name="Normal 2 2 2 21" xfId="2276" xr:uid="{00000000-0005-0000-0000-0000BF080000}"/>
    <cellStyle name="Normal 2 2 2 21 2" xfId="2277" xr:uid="{00000000-0005-0000-0000-0000C0080000}"/>
    <cellStyle name="Normal 2 2 2 22" xfId="2278" xr:uid="{00000000-0005-0000-0000-0000C1080000}"/>
    <cellStyle name="Normal 2 2 2 3" xfId="2279" xr:uid="{00000000-0005-0000-0000-0000C2080000}"/>
    <cellStyle name="Normal 2 2 2 4" xfId="2280" xr:uid="{00000000-0005-0000-0000-0000C3080000}"/>
    <cellStyle name="Normal 2 2 2 5" xfId="2281" xr:uid="{00000000-0005-0000-0000-0000C4080000}"/>
    <cellStyle name="Normal 2 2 2 6" xfId="2282" xr:uid="{00000000-0005-0000-0000-0000C5080000}"/>
    <cellStyle name="Normal 2 2 2 7" xfId="2283" xr:uid="{00000000-0005-0000-0000-0000C6080000}"/>
    <cellStyle name="Normal 2 2 2 8" xfId="2284" xr:uid="{00000000-0005-0000-0000-0000C7080000}"/>
    <cellStyle name="Normal 2 2 2 9" xfId="2285" xr:uid="{00000000-0005-0000-0000-0000C8080000}"/>
    <cellStyle name="Normal 2 2 20" xfId="2286" xr:uid="{00000000-0005-0000-0000-0000C9080000}"/>
    <cellStyle name="Normal 2 2 21" xfId="2287" xr:uid="{00000000-0005-0000-0000-0000CA080000}"/>
    <cellStyle name="Normal 2 2 22" xfId="2288" xr:uid="{00000000-0005-0000-0000-0000CB080000}"/>
    <cellStyle name="Normal 2 2 23" xfId="2289" xr:uid="{00000000-0005-0000-0000-0000CC080000}"/>
    <cellStyle name="Normal 2 2 3" xfId="165" xr:uid="{00000000-0005-0000-0000-0000CD080000}"/>
    <cellStyle name="Normal 2 2 4" xfId="166" xr:uid="{00000000-0005-0000-0000-0000CE080000}"/>
    <cellStyle name="Normal 2 2 4 10" xfId="2290" xr:uid="{00000000-0005-0000-0000-0000CF080000}"/>
    <cellStyle name="Normal 2 2 4 11" xfId="2291" xr:uid="{00000000-0005-0000-0000-0000D0080000}"/>
    <cellStyle name="Normal 2 2 4 12" xfId="2292" xr:uid="{00000000-0005-0000-0000-0000D1080000}"/>
    <cellStyle name="Normal 2 2 4 13" xfId="2293" xr:uid="{00000000-0005-0000-0000-0000D2080000}"/>
    <cellStyle name="Normal 2 2 4 14" xfId="2294" xr:uid="{00000000-0005-0000-0000-0000D3080000}"/>
    <cellStyle name="Normal 2 2 4 15" xfId="2295" xr:uid="{00000000-0005-0000-0000-0000D4080000}"/>
    <cellStyle name="Normal 2 2 4 16" xfId="2296" xr:uid="{00000000-0005-0000-0000-0000D5080000}"/>
    <cellStyle name="Normal 2 2 4 2" xfId="2297" xr:uid="{00000000-0005-0000-0000-0000D6080000}"/>
    <cellStyle name="Normal 2 2 4 3" xfId="2298" xr:uid="{00000000-0005-0000-0000-0000D7080000}"/>
    <cellStyle name="Normal 2 2 4 4" xfId="2299" xr:uid="{00000000-0005-0000-0000-0000D8080000}"/>
    <cellStyle name="Normal 2 2 4 5" xfId="2300" xr:uid="{00000000-0005-0000-0000-0000D9080000}"/>
    <cellStyle name="Normal 2 2 4 6" xfId="2301" xr:uid="{00000000-0005-0000-0000-0000DA080000}"/>
    <cellStyle name="Normal 2 2 4 7" xfId="2302" xr:uid="{00000000-0005-0000-0000-0000DB080000}"/>
    <cellStyle name="Normal 2 2 4 8" xfId="2303" xr:uid="{00000000-0005-0000-0000-0000DC080000}"/>
    <cellStyle name="Normal 2 2 4 9" xfId="2304" xr:uid="{00000000-0005-0000-0000-0000DD080000}"/>
    <cellStyle name="Normal 2 2 5" xfId="167" xr:uid="{00000000-0005-0000-0000-0000DE080000}"/>
    <cellStyle name="Normal 2 2 5 2" xfId="2305" xr:uid="{00000000-0005-0000-0000-0000DF080000}"/>
    <cellStyle name="Normal 2 2 6" xfId="168" xr:uid="{00000000-0005-0000-0000-0000E0080000}"/>
    <cellStyle name="Normal 2 2 6 2" xfId="2306" xr:uid="{00000000-0005-0000-0000-0000E1080000}"/>
    <cellStyle name="Normal 2 2 7" xfId="2307" xr:uid="{00000000-0005-0000-0000-0000E2080000}"/>
    <cellStyle name="Normal 2 2 7 2" xfId="2308" xr:uid="{00000000-0005-0000-0000-0000E3080000}"/>
    <cellStyle name="Normal 2 2 8" xfId="2309" xr:uid="{00000000-0005-0000-0000-0000E4080000}"/>
    <cellStyle name="Normal 2 2 8 2" xfId="2310" xr:uid="{00000000-0005-0000-0000-0000E5080000}"/>
    <cellStyle name="Normal 2 2 9" xfId="2311" xr:uid="{00000000-0005-0000-0000-0000E6080000}"/>
    <cellStyle name="Normal 2 2 9 2" xfId="2312" xr:uid="{00000000-0005-0000-0000-0000E7080000}"/>
    <cellStyle name="Normal 2 20" xfId="2313" xr:uid="{00000000-0005-0000-0000-0000E8080000}"/>
    <cellStyle name="Normal 2 20 2" xfId="2314" xr:uid="{00000000-0005-0000-0000-0000E9080000}"/>
    <cellStyle name="Normal 2 21" xfId="2315" xr:uid="{00000000-0005-0000-0000-0000EA080000}"/>
    <cellStyle name="Normal 2 21 2" xfId="2316" xr:uid="{00000000-0005-0000-0000-0000EB080000}"/>
    <cellStyle name="Normal 2 22" xfId="2317" xr:uid="{00000000-0005-0000-0000-0000EC080000}"/>
    <cellStyle name="Normal 2 22 2" xfId="2318" xr:uid="{00000000-0005-0000-0000-0000ED080000}"/>
    <cellStyle name="Normal 2 23" xfId="2319" xr:uid="{00000000-0005-0000-0000-0000EE080000}"/>
    <cellStyle name="Normal 2 24" xfId="2320" xr:uid="{00000000-0005-0000-0000-0000EF080000}"/>
    <cellStyle name="Normal 2 25" xfId="2321" xr:uid="{00000000-0005-0000-0000-0000F0080000}"/>
    <cellStyle name="Normal 2 26" xfId="2322" xr:uid="{00000000-0005-0000-0000-0000F1080000}"/>
    <cellStyle name="Normal 2 27" xfId="2323" xr:uid="{00000000-0005-0000-0000-0000F2080000}"/>
    <cellStyle name="Normal 2 28" xfId="2324" xr:uid="{00000000-0005-0000-0000-0000F3080000}"/>
    <cellStyle name="Normal 2 29" xfId="2325" xr:uid="{00000000-0005-0000-0000-0000F4080000}"/>
    <cellStyle name="Normal 2 3" xfId="14" xr:uid="{00000000-0005-0000-0000-0000F5080000}"/>
    <cellStyle name="Normal 2 3 2" xfId="2326" xr:uid="{00000000-0005-0000-0000-0000F6080000}"/>
    <cellStyle name="Normal 2 3 2 2" xfId="2327" xr:uid="{00000000-0005-0000-0000-0000F7080000}"/>
    <cellStyle name="Normal 2 3 3" xfId="2328" xr:uid="{00000000-0005-0000-0000-0000F8080000}"/>
    <cellStyle name="Normal 2 3 4" xfId="2329" xr:uid="{00000000-0005-0000-0000-0000F9080000}"/>
    <cellStyle name="Normal 2 3 5" xfId="2330" xr:uid="{00000000-0005-0000-0000-0000FA080000}"/>
    <cellStyle name="Normal 2 3 6" xfId="2331" xr:uid="{00000000-0005-0000-0000-0000FB080000}"/>
    <cellStyle name="Normal 2 30" xfId="2332" xr:uid="{00000000-0005-0000-0000-0000FC080000}"/>
    <cellStyle name="Normal 2 31" xfId="2333" xr:uid="{00000000-0005-0000-0000-0000FD080000}"/>
    <cellStyle name="Normal 2 32" xfId="2334" xr:uid="{00000000-0005-0000-0000-0000FE080000}"/>
    <cellStyle name="Normal 2 33" xfId="2335" xr:uid="{00000000-0005-0000-0000-0000FF080000}"/>
    <cellStyle name="Normal 2 34" xfId="2336" xr:uid="{00000000-0005-0000-0000-000000090000}"/>
    <cellStyle name="Normal 2 35" xfId="2337" xr:uid="{00000000-0005-0000-0000-000001090000}"/>
    <cellStyle name="Normal 2 36" xfId="2338" xr:uid="{00000000-0005-0000-0000-000002090000}"/>
    <cellStyle name="Normal 2 37" xfId="2339" xr:uid="{00000000-0005-0000-0000-000003090000}"/>
    <cellStyle name="Normal 2 38" xfId="228" xr:uid="{00000000-0005-0000-0000-000004090000}"/>
    <cellStyle name="Normal 2 4" xfId="15" xr:uid="{00000000-0005-0000-0000-000005090000}"/>
    <cellStyle name="Normal 2 4 2" xfId="2340" xr:uid="{00000000-0005-0000-0000-000006090000}"/>
    <cellStyle name="Normal 2 4 2 2" xfId="2341" xr:uid="{00000000-0005-0000-0000-000007090000}"/>
    <cellStyle name="Normal 2 4 3" xfId="2342" xr:uid="{00000000-0005-0000-0000-000008090000}"/>
    <cellStyle name="Normal 2 4 4" xfId="2343" xr:uid="{00000000-0005-0000-0000-000009090000}"/>
    <cellStyle name="Normal 2 4 5" xfId="2344" xr:uid="{00000000-0005-0000-0000-00000A090000}"/>
    <cellStyle name="Normal 2 4 6" xfId="2345" xr:uid="{00000000-0005-0000-0000-00000B090000}"/>
    <cellStyle name="Normal 2 5" xfId="16" xr:uid="{00000000-0005-0000-0000-00000C090000}"/>
    <cellStyle name="Normal 2 5 2" xfId="169" xr:uid="{00000000-0005-0000-0000-00000D090000}"/>
    <cellStyle name="Normal 2 5 2 2" xfId="2346" xr:uid="{00000000-0005-0000-0000-00000E090000}"/>
    <cellStyle name="Normal 2 5 3" xfId="2347" xr:uid="{00000000-0005-0000-0000-00000F090000}"/>
    <cellStyle name="Normal 2 5 4" xfId="2348" xr:uid="{00000000-0005-0000-0000-000010090000}"/>
    <cellStyle name="Normal 2 5 5" xfId="2349" xr:uid="{00000000-0005-0000-0000-000011090000}"/>
    <cellStyle name="Normal 2 5 6" xfId="2350" xr:uid="{00000000-0005-0000-0000-000012090000}"/>
    <cellStyle name="Normal 2 5 7" xfId="5276" xr:uid="{00000000-0005-0000-0000-000013090000}"/>
    <cellStyle name="Normal 2 6" xfId="170" xr:uid="{00000000-0005-0000-0000-000014090000}"/>
    <cellStyle name="Normal 2 6 2" xfId="171" xr:uid="{00000000-0005-0000-0000-000015090000}"/>
    <cellStyle name="Normal 2 6 2 2" xfId="2351" xr:uid="{00000000-0005-0000-0000-000016090000}"/>
    <cellStyle name="Normal 2 6 3" xfId="2352" xr:uid="{00000000-0005-0000-0000-000017090000}"/>
    <cellStyle name="Normal 2 6 4" xfId="2353" xr:uid="{00000000-0005-0000-0000-000018090000}"/>
    <cellStyle name="Normal 2 6 5" xfId="2354" xr:uid="{00000000-0005-0000-0000-000019090000}"/>
    <cellStyle name="Normal 2 6 6" xfId="2355" xr:uid="{00000000-0005-0000-0000-00001A090000}"/>
    <cellStyle name="Normal 2 7" xfId="172" xr:uid="{00000000-0005-0000-0000-00001B090000}"/>
    <cellStyle name="Normal 2 7 2" xfId="2356" xr:uid="{00000000-0005-0000-0000-00001C090000}"/>
    <cellStyle name="Normal 2 7 2 2" xfId="2357" xr:uid="{00000000-0005-0000-0000-00001D090000}"/>
    <cellStyle name="Normal 2 7 3" xfId="2358" xr:uid="{00000000-0005-0000-0000-00001E090000}"/>
    <cellStyle name="Normal 2 7 4" xfId="2359" xr:uid="{00000000-0005-0000-0000-00001F090000}"/>
    <cellStyle name="Normal 2 7 5" xfId="2360" xr:uid="{00000000-0005-0000-0000-000020090000}"/>
    <cellStyle name="Normal 2 7 6" xfId="2361" xr:uid="{00000000-0005-0000-0000-000021090000}"/>
    <cellStyle name="Normal 2 8" xfId="173" xr:uid="{00000000-0005-0000-0000-000022090000}"/>
    <cellStyle name="Normal 2 8 2" xfId="2362" xr:uid="{00000000-0005-0000-0000-000023090000}"/>
    <cellStyle name="Normal 2 8 2 2" xfId="2363" xr:uid="{00000000-0005-0000-0000-000024090000}"/>
    <cellStyle name="Normal 2 8 3" xfId="2364" xr:uid="{00000000-0005-0000-0000-000025090000}"/>
    <cellStyle name="Normal 2 8 4" xfId="2365" xr:uid="{00000000-0005-0000-0000-000026090000}"/>
    <cellStyle name="Normal 2 8 5" xfId="2366" xr:uid="{00000000-0005-0000-0000-000027090000}"/>
    <cellStyle name="Normal 2 8 6" xfId="2367" xr:uid="{00000000-0005-0000-0000-000028090000}"/>
    <cellStyle name="Normal 2 9" xfId="2368" xr:uid="{00000000-0005-0000-0000-000029090000}"/>
    <cellStyle name="Normal 2 9 2" xfId="2369" xr:uid="{00000000-0005-0000-0000-00002A090000}"/>
    <cellStyle name="Normal 2 9 2 2" xfId="2370" xr:uid="{00000000-0005-0000-0000-00002B090000}"/>
    <cellStyle name="Normal 2 9 3" xfId="2371" xr:uid="{00000000-0005-0000-0000-00002C090000}"/>
    <cellStyle name="Normal 2 9 4" xfId="2372" xr:uid="{00000000-0005-0000-0000-00002D090000}"/>
    <cellStyle name="Normal 2 9 5" xfId="2373" xr:uid="{00000000-0005-0000-0000-00002E090000}"/>
    <cellStyle name="Normal 2 9 6" xfId="2374" xr:uid="{00000000-0005-0000-0000-00002F090000}"/>
    <cellStyle name="Normal 20" xfId="2375" xr:uid="{00000000-0005-0000-0000-000030090000}"/>
    <cellStyle name="Normal 20 10" xfId="2376" xr:uid="{00000000-0005-0000-0000-000031090000}"/>
    <cellStyle name="Normal 20 11" xfId="2377" xr:uid="{00000000-0005-0000-0000-000032090000}"/>
    <cellStyle name="Normal 20 12" xfId="2378" xr:uid="{00000000-0005-0000-0000-000033090000}"/>
    <cellStyle name="Normal 20 13" xfId="2379" xr:uid="{00000000-0005-0000-0000-000034090000}"/>
    <cellStyle name="Normal 20 14" xfId="2380" xr:uid="{00000000-0005-0000-0000-000035090000}"/>
    <cellStyle name="Normal 20 15" xfId="2381" xr:uid="{00000000-0005-0000-0000-000036090000}"/>
    <cellStyle name="Normal 20 16" xfId="2382" xr:uid="{00000000-0005-0000-0000-000037090000}"/>
    <cellStyle name="Normal 20 17" xfId="2383" xr:uid="{00000000-0005-0000-0000-000038090000}"/>
    <cellStyle name="Normal 20 18" xfId="2384" xr:uid="{00000000-0005-0000-0000-000039090000}"/>
    <cellStyle name="Normal 20 19" xfId="2385" xr:uid="{00000000-0005-0000-0000-00003A090000}"/>
    <cellStyle name="Normal 20 2" xfId="2386" xr:uid="{00000000-0005-0000-0000-00003B090000}"/>
    <cellStyle name="Normal 20 20" xfId="2387" xr:uid="{00000000-0005-0000-0000-00003C090000}"/>
    <cellStyle name="Normal 20 20 2" xfId="2388" xr:uid="{00000000-0005-0000-0000-00003D090000}"/>
    <cellStyle name="Normal 20 21" xfId="2389" xr:uid="{00000000-0005-0000-0000-00003E090000}"/>
    <cellStyle name="Normal 20 21 2" xfId="2390" xr:uid="{00000000-0005-0000-0000-00003F090000}"/>
    <cellStyle name="Normal 20 22" xfId="2391" xr:uid="{00000000-0005-0000-0000-000040090000}"/>
    <cellStyle name="Normal 20 22 2" xfId="2392" xr:uid="{00000000-0005-0000-0000-000041090000}"/>
    <cellStyle name="Normal 20 23" xfId="2393" xr:uid="{00000000-0005-0000-0000-000042090000}"/>
    <cellStyle name="Normal 20 23 2" xfId="2394" xr:uid="{00000000-0005-0000-0000-000043090000}"/>
    <cellStyle name="Normal 20 24" xfId="2395" xr:uid="{00000000-0005-0000-0000-000044090000}"/>
    <cellStyle name="Normal 20 24 2" xfId="2396" xr:uid="{00000000-0005-0000-0000-000045090000}"/>
    <cellStyle name="Normal 20 25" xfId="2397" xr:uid="{00000000-0005-0000-0000-000046090000}"/>
    <cellStyle name="Normal 20 25 2" xfId="2398" xr:uid="{00000000-0005-0000-0000-000047090000}"/>
    <cellStyle name="Normal 20 26" xfId="2399" xr:uid="{00000000-0005-0000-0000-000048090000}"/>
    <cellStyle name="Normal 20 26 2" xfId="2400" xr:uid="{00000000-0005-0000-0000-000049090000}"/>
    <cellStyle name="Normal 20 27" xfId="2401" xr:uid="{00000000-0005-0000-0000-00004A090000}"/>
    <cellStyle name="Normal 20 27 2" xfId="2402" xr:uid="{00000000-0005-0000-0000-00004B090000}"/>
    <cellStyle name="Normal 20 28" xfId="2403" xr:uid="{00000000-0005-0000-0000-00004C090000}"/>
    <cellStyle name="Normal 20 28 2" xfId="2404" xr:uid="{00000000-0005-0000-0000-00004D090000}"/>
    <cellStyle name="Normal 20 29" xfId="2405" xr:uid="{00000000-0005-0000-0000-00004E090000}"/>
    <cellStyle name="Normal 20 29 2" xfId="2406" xr:uid="{00000000-0005-0000-0000-00004F090000}"/>
    <cellStyle name="Normal 20 3" xfId="2407" xr:uid="{00000000-0005-0000-0000-000050090000}"/>
    <cellStyle name="Normal 20 30" xfId="2408" xr:uid="{00000000-0005-0000-0000-000051090000}"/>
    <cellStyle name="Normal 20 30 2" xfId="2409" xr:uid="{00000000-0005-0000-0000-000052090000}"/>
    <cellStyle name="Normal 20 31" xfId="2410" xr:uid="{00000000-0005-0000-0000-000053090000}"/>
    <cellStyle name="Normal 20 31 2" xfId="2411" xr:uid="{00000000-0005-0000-0000-000054090000}"/>
    <cellStyle name="Normal 20 32" xfId="2412" xr:uid="{00000000-0005-0000-0000-000055090000}"/>
    <cellStyle name="Normal 20 32 2" xfId="2413" xr:uid="{00000000-0005-0000-0000-000056090000}"/>
    <cellStyle name="Normal 20 33" xfId="2414" xr:uid="{00000000-0005-0000-0000-000057090000}"/>
    <cellStyle name="Normal 20 33 2" xfId="2415" xr:uid="{00000000-0005-0000-0000-000058090000}"/>
    <cellStyle name="Normal 20 34" xfId="2416" xr:uid="{00000000-0005-0000-0000-000059090000}"/>
    <cellStyle name="Normal 20 34 2" xfId="2417" xr:uid="{00000000-0005-0000-0000-00005A090000}"/>
    <cellStyle name="Normal 20 35" xfId="2418" xr:uid="{00000000-0005-0000-0000-00005B090000}"/>
    <cellStyle name="Normal 20 4" xfId="2419" xr:uid="{00000000-0005-0000-0000-00005C090000}"/>
    <cellStyle name="Normal 20 5" xfId="2420" xr:uid="{00000000-0005-0000-0000-00005D090000}"/>
    <cellStyle name="Normal 20 6" xfId="2421" xr:uid="{00000000-0005-0000-0000-00005E090000}"/>
    <cellStyle name="Normal 20 7" xfId="2422" xr:uid="{00000000-0005-0000-0000-00005F090000}"/>
    <cellStyle name="Normal 20 8" xfId="2423" xr:uid="{00000000-0005-0000-0000-000060090000}"/>
    <cellStyle name="Normal 20 9" xfId="2424" xr:uid="{00000000-0005-0000-0000-000061090000}"/>
    <cellStyle name="Normal 21" xfId="2425" xr:uid="{00000000-0005-0000-0000-000062090000}"/>
    <cellStyle name="Normal 21 10" xfId="2426" xr:uid="{00000000-0005-0000-0000-000063090000}"/>
    <cellStyle name="Normal 21 11" xfId="2427" xr:uid="{00000000-0005-0000-0000-000064090000}"/>
    <cellStyle name="Normal 21 12" xfId="2428" xr:uid="{00000000-0005-0000-0000-000065090000}"/>
    <cellStyle name="Normal 21 13" xfId="2429" xr:uid="{00000000-0005-0000-0000-000066090000}"/>
    <cellStyle name="Normal 21 14" xfId="2430" xr:uid="{00000000-0005-0000-0000-000067090000}"/>
    <cellStyle name="Normal 21 15" xfId="2431" xr:uid="{00000000-0005-0000-0000-000068090000}"/>
    <cellStyle name="Normal 21 16" xfId="2432" xr:uid="{00000000-0005-0000-0000-000069090000}"/>
    <cellStyle name="Normal 21 17" xfId="2433" xr:uid="{00000000-0005-0000-0000-00006A090000}"/>
    <cellStyle name="Normal 21 18" xfId="2434" xr:uid="{00000000-0005-0000-0000-00006B090000}"/>
    <cellStyle name="Normal 21 19" xfId="2435" xr:uid="{00000000-0005-0000-0000-00006C090000}"/>
    <cellStyle name="Normal 21 2" xfId="2436" xr:uid="{00000000-0005-0000-0000-00006D090000}"/>
    <cellStyle name="Normal 21 20" xfId="2437" xr:uid="{00000000-0005-0000-0000-00006E090000}"/>
    <cellStyle name="Normal 21 20 2" xfId="2438" xr:uid="{00000000-0005-0000-0000-00006F090000}"/>
    <cellStyle name="Normal 21 21" xfId="2439" xr:uid="{00000000-0005-0000-0000-000070090000}"/>
    <cellStyle name="Normal 21 21 2" xfId="2440" xr:uid="{00000000-0005-0000-0000-000071090000}"/>
    <cellStyle name="Normal 21 22" xfId="2441" xr:uid="{00000000-0005-0000-0000-000072090000}"/>
    <cellStyle name="Normal 21 22 2" xfId="2442" xr:uid="{00000000-0005-0000-0000-000073090000}"/>
    <cellStyle name="Normal 21 23" xfId="2443" xr:uid="{00000000-0005-0000-0000-000074090000}"/>
    <cellStyle name="Normal 21 23 2" xfId="2444" xr:uid="{00000000-0005-0000-0000-000075090000}"/>
    <cellStyle name="Normal 21 24" xfId="2445" xr:uid="{00000000-0005-0000-0000-000076090000}"/>
    <cellStyle name="Normal 21 24 2" xfId="2446" xr:uid="{00000000-0005-0000-0000-000077090000}"/>
    <cellStyle name="Normal 21 25" xfId="2447" xr:uid="{00000000-0005-0000-0000-000078090000}"/>
    <cellStyle name="Normal 21 25 2" xfId="2448" xr:uid="{00000000-0005-0000-0000-000079090000}"/>
    <cellStyle name="Normal 21 26" xfId="2449" xr:uid="{00000000-0005-0000-0000-00007A090000}"/>
    <cellStyle name="Normal 21 26 2" xfId="2450" xr:uid="{00000000-0005-0000-0000-00007B090000}"/>
    <cellStyle name="Normal 21 27" xfId="2451" xr:uid="{00000000-0005-0000-0000-00007C090000}"/>
    <cellStyle name="Normal 21 27 2" xfId="2452" xr:uid="{00000000-0005-0000-0000-00007D090000}"/>
    <cellStyle name="Normal 21 28" xfId="2453" xr:uid="{00000000-0005-0000-0000-00007E090000}"/>
    <cellStyle name="Normal 21 28 2" xfId="2454" xr:uid="{00000000-0005-0000-0000-00007F090000}"/>
    <cellStyle name="Normal 21 29" xfId="2455" xr:uid="{00000000-0005-0000-0000-000080090000}"/>
    <cellStyle name="Normal 21 29 2" xfId="2456" xr:uid="{00000000-0005-0000-0000-000081090000}"/>
    <cellStyle name="Normal 21 3" xfId="2457" xr:uid="{00000000-0005-0000-0000-000082090000}"/>
    <cellStyle name="Normal 21 30" xfId="2458" xr:uid="{00000000-0005-0000-0000-000083090000}"/>
    <cellStyle name="Normal 21 30 2" xfId="2459" xr:uid="{00000000-0005-0000-0000-000084090000}"/>
    <cellStyle name="Normal 21 31" xfId="2460" xr:uid="{00000000-0005-0000-0000-000085090000}"/>
    <cellStyle name="Normal 21 31 2" xfId="2461" xr:uid="{00000000-0005-0000-0000-000086090000}"/>
    <cellStyle name="Normal 21 32" xfId="2462" xr:uid="{00000000-0005-0000-0000-000087090000}"/>
    <cellStyle name="Normal 21 32 2" xfId="2463" xr:uid="{00000000-0005-0000-0000-000088090000}"/>
    <cellStyle name="Normal 21 33" xfId="2464" xr:uid="{00000000-0005-0000-0000-000089090000}"/>
    <cellStyle name="Normal 21 33 2" xfId="2465" xr:uid="{00000000-0005-0000-0000-00008A090000}"/>
    <cellStyle name="Normal 21 34" xfId="2466" xr:uid="{00000000-0005-0000-0000-00008B090000}"/>
    <cellStyle name="Normal 21 34 2" xfId="2467" xr:uid="{00000000-0005-0000-0000-00008C090000}"/>
    <cellStyle name="Normal 21 35" xfId="2468" xr:uid="{00000000-0005-0000-0000-00008D090000}"/>
    <cellStyle name="Normal 21 4" xfId="2469" xr:uid="{00000000-0005-0000-0000-00008E090000}"/>
    <cellStyle name="Normal 21 5" xfId="2470" xr:uid="{00000000-0005-0000-0000-00008F090000}"/>
    <cellStyle name="Normal 21 6" xfId="2471" xr:uid="{00000000-0005-0000-0000-000090090000}"/>
    <cellStyle name="Normal 21 7" xfId="2472" xr:uid="{00000000-0005-0000-0000-000091090000}"/>
    <cellStyle name="Normal 21 8" xfId="2473" xr:uid="{00000000-0005-0000-0000-000092090000}"/>
    <cellStyle name="Normal 21 9" xfId="2474" xr:uid="{00000000-0005-0000-0000-000093090000}"/>
    <cellStyle name="Normal 22" xfId="2475" xr:uid="{00000000-0005-0000-0000-000094090000}"/>
    <cellStyle name="Normal 22 10" xfId="2476" xr:uid="{00000000-0005-0000-0000-000095090000}"/>
    <cellStyle name="Normal 22 11" xfId="2477" xr:uid="{00000000-0005-0000-0000-000096090000}"/>
    <cellStyle name="Normal 22 12" xfId="2478" xr:uid="{00000000-0005-0000-0000-000097090000}"/>
    <cellStyle name="Normal 22 13" xfId="2479" xr:uid="{00000000-0005-0000-0000-000098090000}"/>
    <cellStyle name="Normal 22 14" xfId="2480" xr:uid="{00000000-0005-0000-0000-000099090000}"/>
    <cellStyle name="Normal 22 15" xfId="2481" xr:uid="{00000000-0005-0000-0000-00009A090000}"/>
    <cellStyle name="Normal 22 16" xfId="2482" xr:uid="{00000000-0005-0000-0000-00009B090000}"/>
    <cellStyle name="Normal 22 17" xfId="2483" xr:uid="{00000000-0005-0000-0000-00009C090000}"/>
    <cellStyle name="Normal 22 18" xfId="2484" xr:uid="{00000000-0005-0000-0000-00009D090000}"/>
    <cellStyle name="Normal 22 19" xfId="2485" xr:uid="{00000000-0005-0000-0000-00009E090000}"/>
    <cellStyle name="Normal 22 2" xfId="2486" xr:uid="{00000000-0005-0000-0000-00009F090000}"/>
    <cellStyle name="Normal 22 20" xfId="2487" xr:uid="{00000000-0005-0000-0000-0000A0090000}"/>
    <cellStyle name="Normal 22 20 2" xfId="2488" xr:uid="{00000000-0005-0000-0000-0000A1090000}"/>
    <cellStyle name="Normal 22 21" xfId="2489" xr:uid="{00000000-0005-0000-0000-0000A2090000}"/>
    <cellStyle name="Normal 22 21 2" xfId="2490" xr:uid="{00000000-0005-0000-0000-0000A3090000}"/>
    <cellStyle name="Normal 22 22" xfId="2491" xr:uid="{00000000-0005-0000-0000-0000A4090000}"/>
    <cellStyle name="Normal 22 22 2" xfId="2492" xr:uid="{00000000-0005-0000-0000-0000A5090000}"/>
    <cellStyle name="Normal 22 23" xfId="2493" xr:uid="{00000000-0005-0000-0000-0000A6090000}"/>
    <cellStyle name="Normal 22 23 2" xfId="2494" xr:uid="{00000000-0005-0000-0000-0000A7090000}"/>
    <cellStyle name="Normal 22 24" xfId="2495" xr:uid="{00000000-0005-0000-0000-0000A8090000}"/>
    <cellStyle name="Normal 22 24 2" xfId="2496" xr:uid="{00000000-0005-0000-0000-0000A9090000}"/>
    <cellStyle name="Normal 22 25" xfId="2497" xr:uid="{00000000-0005-0000-0000-0000AA090000}"/>
    <cellStyle name="Normal 22 25 2" xfId="2498" xr:uid="{00000000-0005-0000-0000-0000AB090000}"/>
    <cellStyle name="Normal 22 26" xfId="2499" xr:uid="{00000000-0005-0000-0000-0000AC090000}"/>
    <cellStyle name="Normal 22 26 2" xfId="2500" xr:uid="{00000000-0005-0000-0000-0000AD090000}"/>
    <cellStyle name="Normal 22 27" xfId="2501" xr:uid="{00000000-0005-0000-0000-0000AE090000}"/>
    <cellStyle name="Normal 22 27 2" xfId="2502" xr:uid="{00000000-0005-0000-0000-0000AF090000}"/>
    <cellStyle name="Normal 22 28" xfId="2503" xr:uid="{00000000-0005-0000-0000-0000B0090000}"/>
    <cellStyle name="Normal 22 28 2" xfId="2504" xr:uid="{00000000-0005-0000-0000-0000B1090000}"/>
    <cellStyle name="Normal 22 29" xfId="2505" xr:uid="{00000000-0005-0000-0000-0000B2090000}"/>
    <cellStyle name="Normal 22 29 2" xfId="2506" xr:uid="{00000000-0005-0000-0000-0000B3090000}"/>
    <cellStyle name="Normal 22 3" xfId="2507" xr:uid="{00000000-0005-0000-0000-0000B4090000}"/>
    <cellStyle name="Normal 22 30" xfId="2508" xr:uid="{00000000-0005-0000-0000-0000B5090000}"/>
    <cellStyle name="Normal 22 30 2" xfId="2509" xr:uid="{00000000-0005-0000-0000-0000B6090000}"/>
    <cellStyle name="Normal 22 31" xfId="2510" xr:uid="{00000000-0005-0000-0000-0000B7090000}"/>
    <cellStyle name="Normal 22 31 2" xfId="2511" xr:uid="{00000000-0005-0000-0000-0000B8090000}"/>
    <cellStyle name="Normal 22 32" xfId="2512" xr:uid="{00000000-0005-0000-0000-0000B9090000}"/>
    <cellStyle name="Normal 22 32 2" xfId="2513" xr:uid="{00000000-0005-0000-0000-0000BA090000}"/>
    <cellStyle name="Normal 22 33" xfId="2514" xr:uid="{00000000-0005-0000-0000-0000BB090000}"/>
    <cellStyle name="Normal 22 33 2" xfId="2515" xr:uid="{00000000-0005-0000-0000-0000BC090000}"/>
    <cellStyle name="Normal 22 34" xfId="2516" xr:uid="{00000000-0005-0000-0000-0000BD090000}"/>
    <cellStyle name="Normal 22 34 2" xfId="2517" xr:uid="{00000000-0005-0000-0000-0000BE090000}"/>
    <cellStyle name="Normal 22 35" xfId="2518" xr:uid="{00000000-0005-0000-0000-0000BF090000}"/>
    <cellStyle name="Normal 22 4" xfId="2519" xr:uid="{00000000-0005-0000-0000-0000C0090000}"/>
    <cellStyle name="Normal 22 5" xfId="2520" xr:uid="{00000000-0005-0000-0000-0000C1090000}"/>
    <cellStyle name="Normal 22 6" xfId="2521" xr:uid="{00000000-0005-0000-0000-0000C2090000}"/>
    <cellStyle name="Normal 22 7" xfId="2522" xr:uid="{00000000-0005-0000-0000-0000C3090000}"/>
    <cellStyle name="Normal 22 8" xfId="2523" xr:uid="{00000000-0005-0000-0000-0000C4090000}"/>
    <cellStyle name="Normal 22 9" xfId="2524" xr:uid="{00000000-0005-0000-0000-0000C5090000}"/>
    <cellStyle name="Normal 23" xfId="2525" xr:uid="{00000000-0005-0000-0000-0000C6090000}"/>
    <cellStyle name="Normal 23 10" xfId="2526" xr:uid="{00000000-0005-0000-0000-0000C7090000}"/>
    <cellStyle name="Normal 23 11" xfId="2527" xr:uid="{00000000-0005-0000-0000-0000C8090000}"/>
    <cellStyle name="Normal 23 12" xfId="2528" xr:uid="{00000000-0005-0000-0000-0000C9090000}"/>
    <cellStyle name="Normal 23 13" xfId="2529" xr:uid="{00000000-0005-0000-0000-0000CA090000}"/>
    <cellStyle name="Normal 23 14" xfId="2530" xr:uid="{00000000-0005-0000-0000-0000CB090000}"/>
    <cellStyle name="Normal 23 15" xfId="2531" xr:uid="{00000000-0005-0000-0000-0000CC090000}"/>
    <cellStyle name="Normal 23 16" xfId="2532" xr:uid="{00000000-0005-0000-0000-0000CD090000}"/>
    <cellStyle name="Normal 23 17" xfId="2533" xr:uid="{00000000-0005-0000-0000-0000CE090000}"/>
    <cellStyle name="Normal 23 18" xfId="2534" xr:uid="{00000000-0005-0000-0000-0000CF090000}"/>
    <cellStyle name="Normal 23 19" xfId="2535" xr:uid="{00000000-0005-0000-0000-0000D0090000}"/>
    <cellStyle name="Normal 23 2" xfId="2536" xr:uid="{00000000-0005-0000-0000-0000D1090000}"/>
    <cellStyle name="Normal 23 20" xfId="2537" xr:uid="{00000000-0005-0000-0000-0000D2090000}"/>
    <cellStyle name="Normal 23 20 2" xfId="2538" xr:uid="{00000000-0005-0000-0000-0000D3090000}"/>
    <cellStyle name="Normal 23 21" xfId="2539" xr:uid="{00000000-0005-0000-0000-0000D4090000}"/>
    <cellStyle name="Normal 23 21 2" xfId="2540" xr:uid="{00000000-0005-0000-0000-0000D5090000}"/>
    <cellStyle name="Normal 23 22" xfId="2541" xr:uid="{00000000-0005-0000-0000-0000D6090000}"/>
    <cellStyle name="Normal 23 22 2" xfId="2542" xr:uid="{00000000-0005-0000-0000-0000D7090000}"/>
    <cellStyle name="Normal 23 23" xfId="2543" xr:uid="{00000000-0005-0000-0000-0000D8090000}"/>
    <cellStyle name="Normal 23 23 2" xfId="2544" xr:uid="{00000000-0005-0000-0000-0000D9090000}"/>
    <cellStyle name="Normal 23 24" xfId="2545" xr:uid="{00000000-0005-0000-0000-0000DA090000}"/>
    <cellStyle name="Normal 23 24 2" xfId="2546" xr:uid="{00000000-0005-0000-0000-0000DB090000}"/>
    <cellStyle name="Normal 23 25" xfId="2547" xr:uid="{00000000-0005-0000-0000-0000DC090000}"/>
    <cellStyle name="Normal 23 25 2" xfId="2548" xr:uid="{00000000-0005-0000-0000-0000DD090000}"/>
    <cellStyle name="Normal 23 26" xfId="2549" xr:uid="{00000000-0005-0000-0000-0000DE090000}"/>
    <cellStyle name="Normal 23 26 2" xfId="2550" xr:uid="{00000000-0005-0000-0000-0000DF090000}"/>
    <cellStyle name="Normal 23 27" xfId="2551" xr:uid="{00000000-0005-0000-0000-0000E0090000}"/>
    <cellStyle name="Normal 23 27 2" xfId="2552" xr:uid="{00000000-0005-0000-0000-0000E1090000}"/>
    <cellStyle name="Normal 23 28" xfId="2553" xr:uid="{00000000-0005-0000-0000-0000E2090000}"/>
    <cellStyle name="Normal 23 28 2" xfId="2554" xr:uid="{00000000-0005-0000-0000-0000E3090000}"/>
    <cellStyle name="Normal 23 29" xfId="2555" xr:uid="{00000000-0005-0000-0000-0000E4090000}"/>
    <cellStyle name="Normal 23 29 2" xfId="2556" xr:uid="{00000000-0005-0000-0000-0000E5090000}"/>
    <cellStyle name="Normal 23 3" xfId="2557" xr:uid="{00000000-0005-0000-0000-0000E6090000}"/>
    <cellStyle name="Normal 23 30" xfId="2558" xr:uid="{00000000-0005-0000-0000-0000E7090000}"/>
    <cellStyle name="Normal 23 30 2" xfId="2559" xr:uid="{00000000-0005-0000-0000-0000E8090000}"/>
    <cellStyle name="Normal 23 31" xfId="2560" xr:uid="{00000000-0005-0000-0000-0000E9090000}"/>
    <cellStyle name="Normal 23 31 2" xfId="2561" xr:uid="{00000000-0005-0000-0000-0000EA090000}"/>
    <cellStyle name="Normal 23 32" xfId="2562" xr:uid="{00000000-0005-0000-0000-0000EB090000}"/>
    <cellStyle name="Normal 23 32 2" xfId="2563" xr:uid="{00000000-0005-0000-0000-0000EC090000}"/>
    <cellStyle name="Normal 23 33" xfId="2564" xr:uid="{00000000-0005-0000-0000-0000ED090000}"/>
    <cellStyle name="Normal 23 33 2" xfId="2565" xr:uid="{00000000-0005-0000-0000-0000EE090000}"/>
    <cellStyle name="Normal 23 34" xfId="2566" xr:uid="{00000000-0005-0000-0000-0000EF090000}"/>
    <cellStyle name="Normal 23 34 2" xfId="2567" xr:uid="{00000000-0005-0000-0000-0000F0090000}"/>
    <cellStyle name="Normal 23 35" xfId="2568" xr:uid="{00000000-0005-0000-0000-0000F1090000}"/>
    <cellStyle name="Normal 23 4" xfId="2569" xr:uid="{00000000-0005-0000-0000-0000F2090000}"/>
    <cellStyle name="Normal 23 5" xfId="2570" xr:uid="{00000000-0005-0000-0000-0000F3090000}"/>
    <cellStyle name="Normal 23 6" xfId="2571" xr:uid="{00000000-0005-0000-0000-0000F4090000}"/>
    <cellStyle name="Normal 23 7" xfId="2572" xr:uid="{00000000-0005-0000-0000-0000F5090000}"/>
    <cellStyle name="Normal 23 8" xfId="2573" xr:uid="{00000000-0005-0000-0000-0000F6090000}"/>
    <cellStyle name="Normal 23 9" xfId="2574" xr:uid="{00000000-0005-0000-0000-0000F7090000}"/>
    <cellStyle name="Normal 24" xfId="2575" xr:uid="{00000000-0005-0000-0000-0000F8090000}"/>
    <cellStyle name="Normal 24 10" xfId="2576" xr:uid="{00000000-0005-0000-0000-0000F9090000}"/>
    <cellStyle name="Normal 24 10 2" xfId="2577" xr:uid="{00000000-0005-0000-0000-0000FA090000}"/>
    <cellStyle name="Normal 24 11" xfId="2578" xr:uid="{00000000-0005-0000-0000-0000FB090000}"/>
    <cellStyle name="Normal 24 11 2" xfId="2579" xr:uid="{00000000-0005-0000-0000-0000FC090000}"/>
    <cellStyle name="Normal 24 12" xfId="2580" xr:uid="{00000000-0005-0000-0000-0000FD090000}"/>
    <cellStyle name="Normal 24 12 2" xfId="2581" xr:uid="{00000000-0005-0000-0000-0000FE090000}"/>
    <cellStyle name="Normal 24 13" xfId="2582" xr:uid="{00000000-0005-0000-0000-0000FF090000}"/>
    <cellStyle name="Normal 24 13 2" xfId="2583" xr:uid="{00000000-0005-0000-0000-0000000A0000}"/>
    <cellStyle name="Normal 24 14" xfId="2584" xr:uid="{00000000-0005-0000-0000-0000010A0000}"/>
    <cellStyle name="Normal 24 14 2" xfId="2585" xr:uid="{00000000-0005-0000-0000-0000020A0000}"/>
    <cellStyle name="Normal 24 15" xfId="2586" xr:uid="{00000000-0005-0000-0000-0000030A0000}"/>
    <cellStyle name="Normal 24 15 2" xfId="2587" xr:uid="{00000000-0005-0000-0000-0000040A0000}"/>
    <cellStyle name="Normal 24 16" xfId="2588" xr:uid="{00000000-0005-0000-0000-0000050A0000}"/>
    <cellStyle name="Normal 24 16 2" xfId="2589" xr:uid="{00000000-0005-0000-0000-0000060A0000}"/>
    <cellStyle name="Normal 24 17" xfId="2590" xr:uid="{00000000-0005-0000-0000-0000070A0000}"/>
    <cellStyle name="Normal 24 2" xfId="2591" xr:uid="{00000000-0005-0000-0000-0000080A0000}"/>
    <cellStyle name="Normal 24 2 2" xfId="2592" xr:uid="{00000000-0005-0000-0000-0000090A0000}"/>
    <cellStyle name="Normal 24 3" xfId="2593" xr:uid="{00000000-0005-0000-0000-00000A0A0000}"/>
    <cellStyle name="Normal 24 3 2" xfId="2594" xr:uid="{00000000-0005-0000-0000-00000B0A0000}"/>
    <cellStyle name="Normal 24 4" xfId="2595" xr:uid="{00000000-0005-0000-0000-00000C0A0000}"/>
    <cellStyle name="Normal 24 4 2" xfId="2596" xr:uid="{00000000-0005-0000-0000-00000D0A0000}"/>
    <cellStyle name="Normal 24 5" xfId="2597" xr:uid="{00000000-0005-0000-0000-00000E0A0000}"/>
    <cellStyle name="Normal 24 5 2" xfId="2598" xr:uid="{00000000-0005-0000-0000-00000F0A0000}"/>
    <cellStyle name="Normal 24 6" xfId="2599" xr:uid="{00000000-0005-0000-0000-0000100A0000}"/>
    <cellStyle name="Normal 24 6 2" xfId="2600" xr:uid="{00000000-0005-0000-0000-0000110A0000}"/>
    <cellStyle name="Normal 24 7" xfId="2601" xr:uid="{00000000-0005-0000-0000-0000120A0000}"/>
    <cellStyle name="Normal 24 7 2" xfId="2602" xr:uid="{00000000-0005-0000-0000-0000130A0000}"/>
    <cellStyle name="Normal 24 8" xfId="2603" xr:uid="{00000000-0005-0000-0000-0000140A0000}"/>
    <cellStyle name="Normal 24 8 2" xfId="2604" xr:uid="{00000000-0005-0000-0000-0000150A0000}"/>
    <cellStyle name="Normal 24 9" xfId="2605" xr:uid="{00000000-0005-0000-0000-0000160A0000}"/>
    <cellStyle name="Normal 24 9 2" xfId="2606" xr:uid="{00000000-0005-0000-0000-0000170A0000}"/>
    <cellStyle name="Normal 25" xfId="2607" xr:uid="{00000000-0005-0000-0000-0000180A0000}"/>
    <cellStyle name="Normal 25 10" xfId="2608" xr:uid="{00000000-0005-0000-0000-0000190A0000}"/>
    <cellStyle name="Normal 25 11" xfId="2609" xr:uid="{00000000-0005-0000-0000-00001A0A0000}"/>
    <cellStyle name="Normal 25 12" xfId="2610" xr:uid="{00000000-0005-0000-0000-00001B0A0000}"/>
    <cellStyle name="Normal 25 13" xfId="2611" xr:uid="{00000000-0005-0000-0000-00001C0A0000}"/>
    <cellStyle name="Normal 25 14" xfId="2612" xr:uid="{00000000-0005-0000-0000-00001D0A0000}"/>
    <cellStyle name="Normal 25 15" xfId="2613" xr:uid="{00000000-0005-0000-0000-00001E0A0000}"/>
    <cellStyle name="Normal 25 16" xfId="2614" xr:uid="{00000000-0005-0000-0000-00001F0A0000}"/>
    <cellStyle name="Normal 25 17" xfId="2615" xr:uid="{00000000-0005-0000-0000-0000200A0000}"/>
    <cellStyle name="Normal 25 18" xfId="2616" xr:uid="{00000000-0005-0000-0000-0000210A0000}"/>
    <cellStyle name="Normal 25 19" xfId="2617" xr:uid="{00000000-0005-0000-0000-0000220A0000}"/>
    <cellStyle name="Normal 25 2" xfId="2618" xr:uid="{00000000-0005-0000-0000-0000230A0000}"/>
    <cellStyle name="Normal 25 20" xfId="2619" xr:uid="{00000000-0005-0000-0000-0000240A0000}"/>
    <cellStyle name="Normal 25 3" xfId="2620" xr:uid="{00000000-0005-0000-0000-0000250A0000}"/>
    <cellStyle name="Normal 25 4" xfId="2621" xr:uid="{00000000-0005-0000-0000-0000260A0000}"/>
    <cellStyle name="Normal 25 5" xfId="2622" xr:uid="{00000000-0005-0000-0000-0000270A0000}"/>
    <cellStyle name="Normal 25 6" xfId="2623" xr:uid="{00000000-0005-0000-0000-0000280A0000}"/>
    <cellStyle name="Normal 25 7" xfId="2624" xr:uid="{00000000-0005-0000-0000-0000290A0000}"/>
    <cellStyle name="Normal 25 8" xfId="2625" xr:uid="{00000000-0005-0000-0000-00002A0A0000}"/>
    <cellStyle name="Normal 25 9" xfId="2626" xr:uid="{00000000-0005-0000-0000-00002B0A0000}"/>
    <cellStyle name="Normal 26" xfId="2627" xr:uid="{00000000-0005-0000-0000-00002C0A0000}"/>
    <cellStyle name="Normal 26 10" xfId="2628" xr:uid="{00000000-0005-0000-0000-00002D0A0000}"/>
    <cellStyle name="Normal 26 11" xfId="2629" xr:uid="{00000000-0005-0000-0000-00002E0A0000}"/>
    <cellStyle name="Normal 26 12" xfId="2630" xr:uid="{00000000-0005-0000-0000-00002F0A0000}"/>
    <cellStyle name="Normal 26 13" xfId="2631" xr:uid="{00000000-0005-0000-0000-0000300A0000}"/>
    <cellStyle name="Normal 26 14" xfId="2632" xr:uid="{00000000-0005-0000-0000-0000310A0000}"/>
    <cellStyle name="Normal 26 15" xfId="2633" xr:uid="{00000000-0005-0000-0000-0000320A0000}"/>
    <cellStyle name="Normal 26 16" xfId="2634" xr:uid="{00000000-0005-0000-0000-0000330A0000}"/>
    <cellStyle name="Normal 26 17" xfId="2635" xr:uid="{00000000-0005-0000-0000-0000340A0000}"/>
    <cellStyle name="Normal 26 18" xfId="2636" xr:uid="{00000000-0005-0000-0000-0000350A0000}"/>
    <cellStyle name="Normal 26 19" xfId="2637" xr:uid="{00000000-0005-0000-0000-0000360A0000}"/>
    <cellStyle name="Normal 26 2" xfId="2638" xr:uid="{00000000-0005-0000-0000-0000370A0000}"/>
    <cellStyle name="Normal 26 3" xfId="2639" xr:uid="{00000000-0005-0000-0000-0000380A0000}"/>
    <cellStyle name="Normal 26 4" xfId="2640" xr:uid="{00000000-0005-0000-0000-0000390A0000}"/>
    <cellStyle name="Normal 26 5" xfId="2641" xr:uid="{00000000-0005-0000-0000-00003A0A0000}"/>
    <cellStyle name="Normal 26 6" xfId="2642" xr:uid="{00000000-0005-0000-0000-00003B0A0000}"/>
    <cellStyle name="Normal 26 7" xfId="2643" xr:uid="{00000000-0005-0000-0000-00003C0A0000}"/>
    <cellStyle name="Normal 26 8" xfId="2644" xr:uid="{00000000-0005-0000-0000-00003D0A0000}"/>
    <cellStyle name="Normal 26 9" xfId="2645" xr:uid="{00000000-0005-0000-0000-00003E0A0000}"/>
    <cellStyle name="Normal 27" xfId="2646" xr:uid="{00000000-0005-0000-0000-00003F0A0000}"/>
    <cellStyle name="Normal 27 10" xfId="2647" xr:uid="{00000000-0005-0000-0000-0000400A0000}"/>
    <cellStyle name="Normal 27 11" xfId="2648" xr:uid="{00000000-0005-0000-0000-0000410A0000}"/>
    <cellStyle name="Normal 27 12" xfId="2649" xr:uid="{00000000-0005-0000-0000-0000420A0000}"/>
    <cellStyle name="Normal 27 13" xfId="2650" xr:uid="{00000000-0005-0000-0000-0000430A0000}"/>
    <cellStyle name="Normal 27 14" xfId="2651" xr:uid="{00000000-0005-0000-0000-0000440A0000}"/>
    <cellStyle name="Normal 27 15" xfId="2652" xr:uid="{00000000-0005-0000-0000-0000450A0000}"/>
    <cellStyle name="Normal 27 16" xfId="2653" xr:uid="{00000000-0005-0000-0000-0000460A0000}"/>
    <cellStyle name="Normal 27 17" xfId="2654" xr:uid="{00000000-0005-0000-0000-0000470A0000}"/>
    <cellStyle name="Normal 27 18" xfId="2655" xr:uid="{00000000-0005-0000-0000-0000480A0000}"/>
    <cellStyle name="Normal 27 19" xfId="2656" xr:uid="{00000000-0005-0000-0000-0000490A0000}"/>
    <cellStyle name="Normal 27 2" xfId="2657" xr:uid="{00000000-0005-0000-0000-00004A0A0000}"/>
    <cellStyle name="Normal 27 20" xfId="2658" xr:uid="{00000000-0005-0000-0000-00004B0A0000}"/>
    <cellStyle name="Normal 27 20 2" xfId="2659" xr:uid="{00000000-0005-0000-0000-00004C0A0000}"/>
    <cellStyle name="Normal 27 21" xfId="2660" xr:uid="{00000000-0005-0000-0000-00004D0A0000}"/>
    <cellStyle name="Normal 27 21 2" xfId="2661" xr:uid="{00000000-0005-0000-0000-00004E0A0000}"/>
    <cellStyle name="Normal 27 22" xfId="2662" xr:uid="{00000000-0005-0000-0000-00004F0A0000}"/>
    <cellStyle name="Normal 27 22 2" xfId="2663" xr:uid="{00000000-0005-0000-0000-0000500A0000}"/>
    <cellStyle name="Normal 27 23" xfId="2664" xr:uid="{00000000-0005-0000-0000-0000510A0000}"/>
    <cellStyle name="Normal 27 23 2" xfId="2665" xr:uid="{00000000-0005-0000-0000-0000520A0000}"/>
    <cellStyle name="Normal 27 24" xfId="2666" xr:uid="{00000000-0005-0000-0000-0000530A0000}"/>
    <cellStyle name="Normal 27 24 2" xfId="2667" xr:uid="{00000000-0005-0000-0000-0000540A0000}"/>
    <cellStyle name="Normal 27 25" xfId="2668" xr:uid="{00000000-0005-0000-0000-0000550A0000}"/>
    <cellStyle name="Normal 27 25 2" xfId="2669" xr:uid="{00000000-0005-0000-0000-0000560A0000}"/>
    <cellStyle name="Normal 27 26" xfId="2670" xr:uid="{00000000-0005-0000-0000-0000570A0000}"/>
    <cellStyle name="Normal 27 26 2" xfId="2671" xr:uid="{00000000-0005-0000-0000-0000580A0000}"/>
    <cellStyle name="Normal 27 27" xfId="2672" xr:uid="{00000000-0005-0000-0000-0000590A0000}"/>
    <cellStyle name="Normal 27 27 2" xfId="2673" xr:uid="{00000000-0005-0000-0000-00005A0A0000}"/>
    <cellStyle name="Normal 27 28" xfId="2674" xr:uid="{00000000-0005-0000-0000-00005B0A0000}"/>
    <cellStyle name="Normal 27 28 2" xfId="2675" xr:uid="{00000000-0005-0000-0000-00005C0A0000}"/>
    <cellStyle name="Normal 27 29" xfId="2676" xr:uid="{00000000-0005-0000-0000-00005D0A0000}"/>
    <cellStyle name="Normal 27 29 2" xfId="2677" xr:uid="{00000000-0005-0000-0000-00005E0A0000}"/>
    <cellStyle name="Normal 27 3" xfId="2678" xr:uid="{00000000-0005-0000-0000-00005F0A0000}"/>
    <cellStyle name="Normal 27 30" xfId="2679" xr:uid="{00000000-0005-0000-0000-0000600A0000}"/>
    <cellStyle name="Normal 27 30 2" xfId="2680" xr:uid="{00000000-0005-0000-0000-0000610A0000}"/>
    <cellStyle name="Normal 27 31" xfId="2681" xr:uid="{00000000-0005-0000-0000-0000620A0000}"/>
    <cellStyle name="Normal 27 31 2" xfId="2682" xr:uid="{00000000-0005-0000-0000-0000630A0000}"/>
    <cellStyle name="Normal 27 32" xfId="2683" xr:uid="{00000000-0005-0000-0000-0000640A0000}"/>
    <cellStyle name="Normal 27 32 2" xfId="2684" xr:uid="{00000000-0005-0000-0000-0000650A0000}"/>
    <cellStyle name="Normal 27 33" xfId="2685" xr:uid="{00000000-0005-0000-0000-0000660A0000}"/>
    <cellStyle name="Normal 27 33 2" xfId="2686" xr:uid="{00000000-0005-0000-0000-0000670A0000}"/>
    <cellStyle name="Normal 27 34" xfId="2687" xr:uid="{00000000-0005-0000-0000-0000680A0000}"/>
    <cellStyle name="Normal 27 34 2" xfId="2688" xr:uid="{00000000-0005-0000-0000-0000690A0000}"/>
    <cellStyle name="Normal 27 35" xfId="2689" xr:uid="{00000000-0005-0000-0000-00006A0A0000}"/>
    <cellStyle name="Normal 27 4" xfId="2690" xr:uid="{00000000-0005-0000-0000-00006B0A0000}"/>
    <cellStyle name="Normal 27 5" xfId="2691" xr:uid="{00000000-0005-0000-0000-00006C0A0000}"/>
    <cellStyle name="Normal 27 6" xfId="2692" xr:uid="{00000000-0005-0000-0000-00006D0A0000}"/>
    <cellStyle name="Normal 27 7" xfId="2693" xr:uid="{00000000-0005-0000-0000-00006E0A0000}"/>
    <cellStyle name="Normal 27 8" xfId="2694" xr:uid="{00000000-0005-0000-0000-00006F0A0000}"/>
    <cellStyle name="Normal 27 9" xfId="2695" xr:uid="{00000000-0005-0000-0000-0000700A0000}"/>
    <cellStyle name="Normal 28" xfId="2696" xr:uid="{00000000-0005-0000-0000-0000710A0000}"/>
    <cellStyle name="Normal 29" xfId="2697" xr:uid="{00000000-0005-0000-0000-0000720A0000}"/>
    <cellStyle name="Normal 29 10" xfId="2698" xr:uid="{00000000-0005-0000-0000-0000730A0000}"/>
    <cellStyle name="Normal 29 11" xfId="2699" xr:uid="{00000000-0005-0000-0000-0000740A0000}"/>
    <cellStyle name="Normal 29 12" xfId="2700" xr:uid="{00000000-0005-0000-0000-0000750A0000}"/>
    <cellStyle name="Normal 29 13" xfId="2701" xr:uid="{00000000-0005-0000-0000-0000760A0000}"/>
    <cellStyle name="Normal 29 14" xfId="2702" xr:uid="{00000000-0005-0000-0000-0000770A0000}"/>
    <cellStyle name="Normal 29 15" xfId="2703" xr:uid="{00000000-0005-0000-0000-0000780A0000}"/>
    <cellStyle name="Normal 29 16" xfId="2704" xr:uid="{00000000-0005-0000-0000-0000790A0000}"/>
    <cellStyle name="Normal 29 17" xfId="2705" xr:uid="{00000000-0005-0000-0000-00007A0A0000}"/>
    <cellStyle name="Normal 29 18" xfId="2706" xr:uid="{00000000-0005-0000-0000-00007B0A0000}"/>
    <cellStyle name="Normal 29 19" xfId="2707" xr:uid="{00000000-0005-0000-0000-00007C0A0000}"/>
    <cellStyle name="Normal 29 2" xfId="2708" xr:uid="{00000000-0005-0000-0000-00007D0A0000}"/>
    <cellStyle name="Normal 29 3" xfId="2709" xr:uid="{00000000-0005-0000-0000-00007E0A0000}"/>
    <cellStyle name="Normal 29 4" xfId="2710" xr:uid="{00000000-0005-0000-0000-00007F0A0000}"/>
    <cellStyle name="Normal 29 5" xfId="2711" xr:uid="{00000000-0005-0000-0000-0000800A0000}"/>
    <cellStyle name="Normal 29 6" xfId="2712" xr:uid="{00000000-0005-0000-0000-0000810A0000}"/>
    <cellStyle name="Normal 29 7" xfId="2713" xr:uid="{00000000-0005-0000-0000-0000820A0000}"/>
    <cellStyle name="Normal 29 8" xfId="2714" xr:uid="{00000000-0005-0000-0000-0000830A0000}"/>
    <cellStyle name="Normal 29 9" xfId="2715" xr:uid="{00000000-0005-0000-0000-0000840A0000}"/>
    <cellStyle name="Normal 3" xfId="6" xr:uid="{00000000-0005-0000-0000-0000850A0000}"/>
    <cellStyle name="Normal 3 10" xfId="2716" xr:uid="{00000000-0005-0000-0000-0000860A0000}"/>
    <cellStyle name="Normal 3 11" xfId="2717" xr:uid="{00000000-0005-0000-0000-0000870A0000}"/>
    <cellStyle name="Normal 3 12" xfId="2718" xr:uid="{00000000-0005-0000-0000-0000880A0000}"/>
    <cellStyle name="Normal 3 13" xfId="2719" xr:uid="{00000000-0005-0000-0000-0000890A0000}"/>
    <cellStyle name="Normal 3 14" xfId="2720" xr:uid="{00000000-0005-0000-0000-00008A0A0000}"/>
    <cellStyle name="Normal 3 15" xfId="2721" xr:uid="{00000000-0005-0000-0000-00008B0A0000}"/>
    <cellStyle name="Normal 3 16" xfId="2722" xr:uid="{00000000-0005-0000-0000-00008C0A0000}"/>
    <cellStyle name="Normal 3 17" xfId="2723" xr:uid="{00000000-0005-0000-0000-00008D0A0000}"/>
    <cellStyle name="Normal 3 18" xfId="2724" xr:uid="{00000000-0005-0000-0000-00008E0A0000}"/>
    <cellStyle name="Normal 3 19" xfId="2725" xr:uid="{00000000-0005-0000-0000-00008F0A0000}"/>
    <cellStyle name="Normal 3 2" xfId="174" xr:uid="{00000000-0005-0000-0000-0000900A0000}"/>
    <cellStyle name="Normal 3 2 10" xfId="2726" xr:uid="{00000000-0005-0000-0000-0000910A0000}"/>
    <cellStyle name="Normal 3 2 11" xfId="2727" xr:uid="{00000000-0005-0000-0000-0000920A0000}"/>
    <cellStyle name="Normal 3 2 12" xfId="2728" xr:uid="{00000000-0005-0000-0000-0000930A0000}"/>
    <cellStyle name="Normal 3 2 13" xfId="2729" xr:uid="{00000000-0005-0000-0000-0000940A0000}"/>
    <cellStyle name="Normal 3 2 14" xfId="2730" xr:uid="{00000000-0005-0000-0000-0000950A0000}"/>
    <cellStyle name="Normal 3 2 15" xfId="2731" xr:uid="{00000000-0005-0000-0000-0000960A0000}"/>
    <cellStyle name="Normal 3 2 16" xfId="2732" xr:uid="{00000000-0005-0000-0000-0000970A0000}"/>
    <cellStyle name="Normal 3 2 17" xfId="2733" xr:uid="{00000000-0005-0000-0000-0000980A0000}"/>
    <cellStyle name="Normal 3 2 18" xfId="2734" xr:uid="{00000000-0005-0000-0000-0000990A0000}"/>
    <cellStyle name="Normal 3 2 19" xfId="2735" xr:uid="{00000000-0005-0000-0000-00009A0A0000}"/>
    <cellStyle name="Normal 3 2 2" xfId="2736" xr:uid="{00000000-0005-0000-0000-00009B0A0000}"/>
    <cellStyle name="Normal 3 2 2 10" xfId="2737" xr:uid="{00000000-0005-0000-0000-00009C0A0000}"/>
    <cellStyle name="Normal 3 2 2 11" xfId="2738" xr:uid="{00000000-0005-0000-0000-00009D0A0000}"/>
    <cellStyle name="Normal 3 2 2 12" xfId="2739" xr:uid="{00000000-0005-0000-0000-00009E0A0000}"/>
    <cellStyle name="Normal 3 2 2 13" xfId="2740" xr:uid="{00000000-0005-0000-0000-00009F0A0000}"/>
    <cellStyle name="Normal 3 2 2 14" xfId="2741" xr:uid="{00000000-0005-0000-0000-0000A00A0000}"/>
    <cellStyle name="Normal 3 2 2 2" xfId="2742" xr:uid="{00000000-0005-0000-0000-0000A10A0000}"/>
    <cellStyle name="Normal 3 2 2 2 2" xfId="2743" xr:uid="{00000000-0005-0000-0000-0000A20A0000}"/>
    <cellStyle name="Normal 3 2 2 3" xfId="2744" xr:uid="{00000000-0005-0000-0000-0000A30A0000}"/>
    <cellStyle name="Normal 3 2 2 4" xfId="2745" xr:uid="{00000000-0005-0000-0000-0000A40A0000}"/>
    <cellStyle name="Normal 3 2 2 5" xfId="2746" xr:uid="{00000000-0005-0000-0000-0000A50A0000}"/>
    <cellStyle name="Normal 3 2 2 6" xfId="2747" xr:uid="{00000000-0005-0000-0000-0000A60A0000}"/>
    <cellStyle name="Normal 3 2 2 7" xfId="2748" xr:uid="{00000000-0005-0000-0000-0000A70A0000}"/>
    <cellStyle name="Normal 3 2 2 8" xfId="2749" xr:uid="{00000000-0005-0000-0000-0000A80A0000}"/>
    <cellStyle name="Normal 3 2 2 9" xfId="2750" xr:uid="{00000000-0005-0000-0000-0000A90A0000}"/>
    <cellStyle name="Normal 3 2 3" xfId="2751" xr:uid="{00000000-0005-0000-0000-0000AA0A0000}"/>
    <cellStyle name="Normal 3 2 4" xfId="2752" xr:uid="{00000000-0005-0000-0000-0000AB0A0000}"/>
    <cellStyle name="Normal 3 2 5" xfId="2753" xr:uid="{00000000-0005-0000-0000-0000AC0A0000}"/>
    <cellStyle name="Normal 3 2 6" xfId="2754" xr:uid="{00000000-0005-0000-0000-0000AD0A0000}"/>
    <cellStyle name="Normal 3 2 7" xfId="2755" xr:uid="{00000000-0005-0000-0000-0000AE0A0000}"/>
    <cellStyle name="Normal 3 2 8" xfId="2756" xr:uid="{00000000-0005-0000-0000-0000AF0A0000}"/>
    <cellStyle name="Normal 3 2 9" xfId="2757" xr:uid="{00000000-0005-0000-0000-0000B00A0000}"/>
    <cellStyle name="Normal 3 20" xfId="2758" xr:uid="{00000000-0005-0000-0000-0000B10A0000}"/>
    <cellStyle name="Normal 3 3" xfId="175" xr:uid="{00000000-0005-0000-0000-0000B20A0000}"/>
    <cellStyle name="Normal 3 3 2" xfId="176" xr:uid="{00000000-0005-0000-0000-0000B30A0000}"/>
    <cellStyle name="Normal 3 4" xfId="177" xr:uid="{00000000-0005-0000-0000-0000B40A0000}"/>
    <cellStyle name="Normal 3 4 2" xfId="2759" xr:uid="{00000000-0005-0000-0000-0000B50A0000}"/>
    <cellStyle name="Normal 3 5" xfId="178" xr:uid="{00000000-0005-0000-0000-0000B60A0000}"/>
    <cellStyle name="Normal 3 6" xfId="179" xr:uid="{00000000-0005-0000-0000-0000B70A0000}"/>
    <cellStyle name="Normal 3 7" xfId="2760" xr:uid="{00000000-0005-0000-0000-0000B80A0000}"/>
    <cellStyle name="Normal 3 8" xfId="2761" xr:uid="{00000000-0005-0000-0000-0000B90A0000}"/>
    <cellStyle name="Normal 3 9" xfId="2762" xr:uid="{00000000-0005-0000-0000-0000BA0A0000}"/>
    <cellStyle name="Normal 30" xfId="226" xr:uid="{00000000-0005-0000-0000-0000BB0A0000}"/>
    <cellStyle name="Normal 30 10" xfId="2763" xr:uid="{00000000-0005-0000-0000-0000BC0A0000}"/>
    <cellStyle name="Normal 30 11" xfId="2764" xr:uid="{00000000-0005-0000-0000-0000BD0A0000}"/>
    <cellStyle name="Normal 30 12" xfId="2765" xr:uid="{00000000-0005-0000-0000-0000BE0A0000}"/>
    <cellStyle name="Normal 30 13" xfId="2766" xr:uid="{00000000-0005-0000-0000-0000BF0A0000}"/>
    <cellStyle name="Normal 30 14" xfId="2767" xr:uid="{00000000-0005-0000-0000-0000C00A0000}"/>
    <cellStyle name="Normal 30 15" xfId="2768" xr:uid="{00000000-0005-0000-0000-0000C10A0000}"/>
    <cellStyle name="Normal 30 16" xfId="2769" xr:uid="{00000000-0005-0000-0000-0000C20A0000}"/>
    <cellStyle name="Normal 30 17" xfId="2770" xr:uid="{00000000-0005-0000-0000-0000C30A0000}"/>
    <cellStyle name="Normal 30 18" xfId="2771" xr:uid="{00000000-0005-0000-0000-0000C40A0000}"/>
    <cellStyle name="Normal 30 19" xfId="2772" xr:uid="{00000000-0005-0000-0000-0000C50A0000}"/>
    <cellStyle name="Normal 30 2" xfId="2773" xr:uid="{00000000-0005-0000-0000-0000C60A0000}"/>
    <cellStyle name="Normal 30 3" xfId="2774" xr:uid="{00000000-0005-0000-0000-0000C70A0000}"/>
    <cellStyle name="Normal 30 4" xfId="2775" xr:uid="{00000000-0005-0000-0000-0000C80A0000}"/>
    <cellStyle name="Normal 30 5" xfId="2776" xr:uid="{00000000-0005-0000-0000-0000C90A0000}"/>
    <cellStyle name="Normal 30 6" xfId="2777" xr:uid="{00000000-0005-0000-0000-0000CA0A0000}"/>
    <cellStyle name="Normal 30 7" xfId="2778" xr:uid="{00000000-0005-0000-0000-0000CB0A0000}"/>
    <cellStyle name="Normal 30 8" xfId="2779" xr:uid="{00000000-0005-0000-0000-0000CC0A0000}"/>
    <cellStyle name="Normal 30 9" xfId="2780" xr:uid="{00000000-0005-0000-0000-0000CD0A0000}"/>
    <cellStyle name="Normal 31 10" xfId="2781" xr:uid="{00000000-0005-0000-0000-0000CE0A0000}"/>
    <cellStyle name="Normal 31 11" xfId="2782" xr:uid="{00000000-0005-0000-0000-0000CF0A0000}"/>
    <cellStyle name="Normal 31 12" xfId="2783" xr:uid="{00000000-0005-0000-0000-0000D00A0000}"/>
    <cellStyle name="Normal 31 13" xfId="2784" xr:uid="{00000000-0005-0000-0000-0000D10A0000}"/>
    <cellStyle name="Normal 31 14" xfId="2785" xr:uid="{00000000-0005-0000-0000-0000D20A0000}"/>
    <cellStyle name="Normal 31 15" xfId="2786" xr:uid="{00000000-0005-0000-0000-0000D30A0000}"/>
    <cellStyle name="Normal 31 16" xfId="2787" xr:uid="{00000000-0005-0000-0000-0000D40A0000}"/>
    <cellStyle name="Normal 31 17" xfId="2788" xr:uid="{00000000-0005-0000-0000-0000D50A0000}"/>
    <cellStyle name="Normal 31 18" xfId="2789" xr:uid="{00000000-0005-0000-0000-0000D60A0000}"/>
    <cellStyle name="Normal 31 19" xfId="2790" xr:uid="{00000000-0005-0000-0000-0000D70A0000}"/>
    <cellStyle name="Normal 31 2" xfId="2791" xr:uid="{00000000-0005-0000-0000-0000D80A0000}"/>
    <cellStyle name="Normal 31 3" xfId="2792" xr:uid="{00000000-0005-0000-0000-0000D90A0000}"/>
    <cellStyle name="Normal 31 4" xfId="2793" xr:uid="{00000000-0005-0000-0000-0000DA0A0000}"/>
    <cellStyle name="Normal 31 5" xfId="2794" xr:uid="{00000000-0005-0000-0000-0000DB0A0000}"/>
    <cellStyle name="Normal 31 6" xfId="2795" xr:uid="{00000000-0005-0000-0000-0000DC0A0000}"/>
    <cellStyle name="Normal 31 7" xfId="2796" xr:uid="{00000000-0005-0000-0000-0000DD0A0000}"/>
    <cellStyle name="Normal 31 8" xfId="2797" xr:uid="{00000000-0005-0000-0000-0000DE0A0000}"/>
    <cellStyle name="Normal 31 9" xfId="2798" xr:uid="{00000000-0005-0000-0000-0000DF0A0000}"/>
    <cellStyle name="Normal 32 10" xfId="2799" xr:uid="{00000000-0005-0000-0000-0000E00A0000}"/>
    <cellStyle name="Normal 32 11" xfId="2800" xr:uid="{00000000-0005-0000-0000-0000E10A0000}"/>
    <cellStyle name="Normal 32 12" xfId="2801" xr:uid="{00000000-0005-0000-0000-0000E20A0000}"/>
    <cellStyle name="Normal 32 13" xfId="2802" xr:uid="{00000000-0005-0000-0000-0000E30A0000}"/>
    <cellStyle name="Normal 32 14" xfId="2803" xr:uid="{00000000-0005-0000-0000-0000E40A0000}"/>
    <cellStyle name="Normal 32 15" xfId="2804" xr:uid="{00000000-0005-0000-0000-0000E50A0000}"/>
    <cellStyle name="Normal 32 16" xfId="2805" xr:uid="{00000000-0005-0000-0000-0000E60A0000}"/>
    <cellStyle name="Normal 32 17" xfId="2806" xr:uid="{00000000-0005-0000-0000-0000E70A0000}"/>
    <cellStyle name="Normal 32 18" xfId="2807" xr:uid="{00000000-0005-0000-0000-0000E80A0000}"/>
    <cellStyle name="Normal 32 19" xfId="2808" xr:uid="{00000000-0005-0000-0000-0000E90A0000}"/>
    <cellStyle name="Normal 32 2" xfId="2809" xr:uid="{00000000-0005-0000-0000-0000EA0A0000}"/>
    <cellStyle name="Normal 32 3" xfId="2810" xr:uid="{00000000-0005-0000-0000-0000EB0A0000}"/>
    <cellStyle name="Normal 32 4" xfId="2811" xr:uid="{00000000-0005-0000-0000-0000EC0A0000}"/>
    <cellStyle name="Normal 32 5" xfId="2812" xr:uid="{00000000-0005-0000-0000-0000ED0A0000}"/>
    <cellStyle name="Normal 32 6" xfId="2813" xr:uid="{00000000-0005-0000-0000-0000EE0A0000}"/>
    <cellStyle name="Normal 32 7" xfId="2814" xr:uid="{00000000-0005-0000-0000-0000EF0A0000}"/>
    <cellStyle name="Normal 32 8" xfId="2815" xr:uid="{00000000-0005-0000-0000-0000F00A0000}"/>
    <cellStyle name="Normal 32 9" xfId="2816" xr:uid="{00000000-0005-0000-0000-0000F10A0000}"/>
    <cellStyle name="Normal 36" xfId="2817" xr:uid="{00000000-0005-0000-0000-0000F20A0000}"/>
    <cellStyle name="Normal 36 10" xfId="2818" xr:uid="{00000000-0005-0000-0000-0000F30A0000}"/>
    <cellStyle name="Normal 36 10 2" xfId="2819" xr:uid="{00000000-0005-0000-0000-0000F40A0000}"/>
    <cellStyle name="Normal 36 11" xfId="2820" xr:uid="{00000000-0005-0000-0000-0000F50A0000}"/>
    <cellStyle name="Normal 36 11 2" xfId="2821" xr:uid="{00000000-0005-0000-0000-0000F60A0000}"/>
    <cellStyle name="Normal 36 12" xfId="2822" xr:uid="{00000000-0005-0000-0000-0000F70A0000}"/>
    <cellStyle name="Normal 36 12 2" xfId="2823" xr:uid="{00000000-0005-0000-0000-0000F80A0000}"/>
    <cellStyle name="Normal 36 13" xfId="2824" xr:uid="{00000000-0005-0000-0000-0000F90A0000}"/>
    <cellStyle name="Normal 36 13 2" xfId="2825" xr:uid="{00000000-0005-0000-0000-0000FA0A0000}"/>
    <cellStyle name="Normal 36 14" xfId="2826" xr:uid="{00000000-0005-0000-0000-0000FB0A0000}"/>
    <cellStyle name="Normal 36 14 2" xfId="2827" xr:uid="{00000000-0005-0000-0000-0000FC0A0000}"/>
    <cellStyle name="Normal 36 15" xfId="2828" xr:uid="{00000000-0005-0000-0000-0000FD0A0000}"/>
    <cellStyle name="Normal 36 15 2" xfId="2829" xr:uid="{00000000-0005-0000-0000-0000FE0A0000}"/>
    <cellStyle name="Normal 36 16" xfId="2830" xr:uid="{00000000-0005-0000-0000-0000FF0A0000}"/>
    <cellStyle name="Normal 36 16 2" xfId="2831" xr:uid="{00000000-0005-0000-0000-0000000B0000}"/>
    <cellStyle name="Normal 36 17" xfId="2832" xr:uid="{00000000-0005-0000-0000-0000010B0000}"/>
    <cellStyle name="Normal 36 2" xfId="2833" xr:uid="{00000000-0005-0000-0000-0000020B0000}"/>
    <cellStyle name="Normal 36 2 2" xfId="2834" xr:uid="{00000000-0005-0000-0000-0000030B0000}"/>
    <cellStyle name="Normal 36 3" xfId="2835" xr:uid="{00000000-0005-0000-0000-0000040B0000}"/>
    <cellStyle name="Normal 36 3 2" xfId="2836" xr:uid="{00000000-0005-0000-0000-0000050B0000}"/>
    <cellStyle name="Normal 36 4" xfId="2837" xr:uid="{00000000-0005-0000-0000-0000060B0000}"/>
    <cellStyle name="Normal 36 4 2" xfId="2838" xr:uid="{00000000-0005-0000-0000-0000070B0000}"/>
    <cellStyle name="Normal 36 5" xfId="2839" xr:uid="{00000000-0005-0000-0000-0000080B0000}"/>
    <cellStyle name="Normal 36 5 2" xfId="2840" xr:uid="{00000000-0005-0000-0000-0000090B0000}"/>
    <cellStyle name="Normal 36 6" xfId="2841" xr:uid="{00000000-0005-0000-0000-00000A0B0000}"/>
    <cellStyle name="Normal 36 6 2" xfId="2842" xr:uid="{00000000-0005-0000-0000-00000B0B0000}"/>
    <cellStyle name="Normal 36 7" xfId="2843" xr:uid="{00000000-0005-0000-0000-00000C0B0000}"/>
    <cellStyle name="Normal 36 7 2" xfId="2844" xr:uid="{00000000-0005-0000-0000-00000D0B0000}"/>
    <cellStyle name="Normal 36 8" xfId="2845" xr:uid="{00000000-0005-0000-0000-00000E0B0000}"/>
    <cellStyle name="Normal 36 8 2" xfId="2846" xr:uid="{00000000-0005-0000-0000-00000F0B0000}"/>
    <cellStyle name="Normal 36 9" xfId="2847" xr:uid="{00000000-0005-0000-0000-0000100B0000}"/>
    <cellStyle name="Normal 36 9 2" xfId="2848" xr:uid="{00000000-0005-0000-0000-0000110B0000}"/>
    <cellStyle name="Normal 37" xfId="2849" xr:uid="{00000000-0005-0000-0000-0000120B0000}"/>
    <cellStyle name="Normal 38" xfId="2850" xr:uid="{00000000-0005-0000-0000-0000130B0000}"/>
    <cellStyle name="Normal 38 10" xfId="2851" xr:uid="{00000000-0005-0000-0000-0000140B0000}"/>
    <cellStyle name="Normal 38 10 2" xfId="2852" xr:uid="{00000000-0005-0000-0000-0000150B0000}"/>
    <cellStyle name="Normal 38 11" xfId="2853" xr:uid="{00000000-0005-0000-0000-0000160B0000}"/>
    <cellStyle name="Normal 38 11 2" xfId="2854" xr:uid="{00000000-0005-0000-0000-0000170B0000}"/>
    <cellStyle name="Normal 38 12" xfId="2855" xr:uid="{00000000-0005-0000-0000-0000180B0000}"/>
    <cellStyle name="Normal 38 12 2" xfId="2856" xr:uid="{00000000-0005-0000-0000-0000190B0000}"/>
    <cellStyle name="Normal 38 13" xfId="2857" xr:uid="{00000000-0005-0000-0000-00001A0B0000}"/>
    <cellStyle name="Normal 38 13 2" xfId="2858" xr:uid="{00000000-0005-0000-0000-00001B0B0000}"/>
    <cellStyle name="Normal 38 14" xfId="2859" xr:uid="{00000000-0005-0000-0000-00001C0B0000}"/>
    <cellStyle name="Normal 38 14 2" xfId="2860" xr:uid="{00000000-0005-0000-0000-00001D0B0000}"/>
    <cellStyle name="Normal 38 15" xfId="2861" xr:uid="{00000000-0005-0000-0000-00001E0B0000}"/>
    <cellStyle name="Normal 38 15 2" xfId="2862" xr:uid="{00000000-0005-0000-0000-00001F0B0000}"/>
    <cellStyle name="Normal 38 16" xfId="2863" xr:uid="{00000000-0005-0000-0000-0000200B0000}"/>
    <cellStyle name="Normal 38 16 2" xfId="2864" xr:uid="{00000000-0005-0000-0000-0000210B0000}"/>
    <cellStyle name="Normal 38 17" xfId="2865" xr:uid="{00000000-0005-0000-0000-0000220B0000}"/>
    <cellStyle name="Normal 38 2" xfId="2866" xr:uid="{00000000-0005-0000-0000-0000230B0000}"/>
    <cellStyle name="Normal 38 2 2" xfId="2867" xr:uid="{00000000-0005-0000-0000-0000240B0000}"/>
    <cellStyle name="Normal 38 3" xfId="2868" xr:uid="{00000000-0005-0000-0000-0000250B0000}"/>
    <cellStyle name="Normal 38 3 2" xfId="2869" xr:uid="{00000000-0005-0000-0000-0000260B0000}"/>
    <cellStyle name="Normal 38 4" xfId="2870" xr:uid="{00000000-0005-0000-0000-0000270B0000}"/>
    <cellStyle name="Normal 38 4 2" xfId="2871" xr:uid="{00000000-0005-0000-0000-0000280B0000}"/>
    <cellStyle name="Normal 38 5" xfId="2872" xr:uid="{00000000-0005-0000-0000-0000290B0000}"/>
    <cellStyle name="Normal 38 5 2" xfId="2873" xr:uid="{00000000-0005-0000-0000-00002A0B0000}"/>
    <cellStyle name="Normal 38 6" xfId="2874" xr:uid="{00000000-0005-0000-0000-00002B0B0000}"/>
    <cellStyle name="Normal 38 6 2" xfId="2875" xr:uid="{00000000-0005-0000-0000-00002C0B0000}"/>
    <cellStyle name="Normal 38 7" xfId="2876" xr:uid="{00000000-0005-0000-0000-00002D0B0000}"/>
    <cellStyle name="Normal 38 7 2" xfId="2877" xr:uid="{00000000-0005-0000-0000-00002E0B0000}"/>
    <cellStyle name="Normal 38 8" xfId="2878" xr:uid="{00000000-0005-0000-0000-00002F0B0000}"/>
    <cellStyle name="Normal 38 8 2" xfId="2879" xr:uid="{00000000-0005-0000-0000-0000300B0000}"/>
    <cellStyle name="Normal 38 9" xfId="2880" xr:uid="{00000000-0005-0000-0000-0000310B0000}"/>
    <cellStyle name="Normal 38 9 2" xfId="2881" xr:uid="{00000000-0005-0000-0000-0000320B0000}"/>
    <cellStyle name="Normal 4" xfId="4" xr:uid="{00000000-0005-0000-0000-0000330B0000}"/>
    <cellStyle name="Normal 4 10" xfId="2882" xr:uid="{00000000-0005-0000-0000-0000340B0000}"/>
    <cellStyle name="Normal 4 11" xfId="2883" xr:uid="{00000000-0005-0000-0000-0000350B0000}"/>
    <cellStyle name="Normal 4 12" xfId="2884" xr:uid="{00000000-0005-0000-0000-0000360B0000}"/>
    <cellStyle name="Normal 4 13" xfId="2885" xr:uid="{00000000-0005-0000-0000-0000370B0000}"/>
    <cellStyle name="Normal 4 14" xfId="2886" xr:uid="{00000000-0005-0000-0000-0000380B0000}"/>
    <cellStyle name="Normal 4 15" xfId="2887" xr:uid="{00000000-0005-0000-0000-0000390B0000}"/>
    <cellStyle name="Normal 4 16" xfId="2888" xr:uid="{00000000-0005-0000-0000-00003A0B0000}"/>
    <cellStyle name="Normal 4 17" xfId="2889" xr:uid="{00000000-0005-0000-0000-00003B0B0000}"/>
    <cellStyle name="Normal 4 18" xfId="2890" xr:uid="{00000000-0005-0000-0000-00003C0B0000}"/>
    <cellStyle name="Normal 4 19" xfId="2891" xr:uid="{00000000-0005-0000-0000-00003D0B0000}"/>
    <cellStyle name="Normal 4 2" xfId="180" xr:uid="{00000000-0005-0000-0000-00003E0B0000}"/>
    <cellStyle name="Normal 4 2 10" xfId="2892" xr:uid="{00000000-0005-0000-0000-00003F0B0000}"/>
    <cellStyle name="Normal 4 2 11" xfId="2893" xr:uid="{00000000-0005-0000-0000-0000400B0000}"/>
    <cellStyle name="Normal 4 2 12" xfId="2894" xr:uid="{00000000-0005-0000-0000-0000410B0000}"/>
    <cellStyle name="Normal 4 2 13" xfId="2895" xr:uid="{00000000-0005-0000-0000-0000420B0000}"/>
    <cellStyle name="Normal 4 2 14" xfId="2896" xr:uid="{00000000-0005-0000-0000-0000430B0000}"/>
    <cellStyle name="Normal 4 2 15" xfId="2897" xr:uid="{00000000-0005-0000-0000-0000440B0000}"/>
    <cellStyle name="Normal 4 2 16" xfId="2898" xr:uid="{00000000-0005-0000-0000-0000450B0000}"/>
    <cellStyle name="Normal 4 2 17" xfId="2899" xr:uid="{00000000-0005-0000-0000-0000460B0000}"/>
    <cellStyle name="Normal 4 2 18" xfId="2900" xr:uid="{00000000-0005-0000-0000-0000470B0000}"/>
    <cellStyle name="Normal 4 2 19" xfId="2901" xr:uid="{00000000-0005-0000-0000-0000480B0000}"/>
    <cellStyle name="Normal 4 2 2" xfId="181" xr:uid="{00000000-0005-0000-0000-0000490B0000}"/>
    <cellStyle name="Normal 4 2 2 10" xfId="2902" xr:uid="{00000000-0005-0000-0000-00004A0B0000}"/>
    <cellStyle name="Normal 4 2 2 11" xfId="2903" xr:uid="{00000000-0005-0000-0000-00004B0B0000}"/>
    <cellStyle name="Normal 4 2 2 12" xfId="2904" xr:uid="{00000000-0005-0000-0000-00004C0B0000}"/>
    <cellStyle name="Normal 4 2 2 13" xfId="2905" xr:uid="{00000000-0005-0000-0000-00004D0B0000}"/>
    <cellStyle name="Normal 4 2 2 14" xfId="2906" xr:uid="{00000000-0005-0000-0000-00004E0B0000}"/>
    <cellStyle name="Normal 4 2 2 2" xfId="2907" xr:uid="{00000000-0005-0000-0000-00004F0B0000}"/>
    <cellStyle name="Normal 4 2 2 2 2" xfId="2908" xr:uid="{00000000-0005-0000-0000-0000500B0000}"/>
    <cellStyle name="Normal 4 2 2 3" xfId="2909" xr:uid="{00000000-0005-0000-0000-0000510B0000}"/>
    <cellStyle name="Normal 4 2 2 4" xfId="2910" xr:uid="{00000000-0005-0000-0000-0000520B0000}"/>
    <cellStyle name="Normal 4 2 2 5" xfId="2911" xr:uid="{00000000-0005-0000-0000-0000530B0000}"/>
    <cellStyle name="Normal 4 2 2 6" xfId="2912" xr:uid="{00000000-0005-0000-0000-0000540B0000}"/>
    <cellStyle name="Normal 4 2 2 7" xfId="2913" xr:uid="{00000000-0005-0000-0000-0000550B0000}"/>
    <cellStyle name="Normal 4 2 2 8" xfId="2914" xr:uid="{00000000-0005-0000-0000-0000560B0000}"/>
    <cellStyle name="Normal 4 2 2 9" xfId="2915" xr:uid="{00000000-0005-0000-0000-0000570B0000}"/>
    <cellStyle name="Normal 4 2 3" xfId="2916" xr:uid="{00000000-0005-0000-0000-0000580B0000}"/>
    <cellStyle name="Normal 4 2 4" xfId="2917" xr:uid="{00000000-0005-0000-0000-0000590B0000}"/>
    <cellStyle name="Normal 4 2 5" xfId="2918" xr:uid="{00000000-0005-0000-0000-00005A0B0000}"/>
    <cellStyle name="Normal 4 2 6" xfId="2919" xr:uid="{00000000-0005-0000-0000-00005B0B0000}"/>
    <cellStyle name="Normal 4 2 7" xfId="2920" xr:uid="{00000000-0005-0000-0000-00005C0B0000}"/>
    <cellStyle name="Normal 4 2 8" xfId="2921" xr:uid="{00000000-0005-0000-0000-00005D0B0000}"/>
    <cellStyle name="Normal 4 2 9" xfId="2922" xr:uid="{00000000-0005-0000-0000-00005E0B0000}"/>
    <cellStyle name="Normal 4 20" xfId="2923" xr:uid="{00000000-0005-0000-0000-00005F0B0000}"/>
    <cellStyle name="Normal 4 21" xfId="2924" xr:uid="{00000000-0005-0000-0000-0000600B0000}"/>
    <cellStyle name="Normal 4 22" xfId="2925" xr:uid="{00000000-0005-0000-0000-0000610B0000}"/>
    <cellStyle name="Normal 4 23" xfId="2926" xr:uid="{00000000-0005-0000-0000-0000620B0000}"/>
    <cellStyle name="Normal 4 24" xfId="2927" xr:uid="{00000000-0005-0000-0000-0000630B0000}"/>
    <cellStyle name="Normal 4 25" xfId="2928" xr:uid="{00000000-0005-0000-0000-0000640B0000}"/>
    <cellStyle name="Normal 4 26" xfId="2929" xr:uid="{00000000-0005-0000-0000-0000650B0000}"/>
    <cellStyle name="Normal 4 27" xfId="2930" xr:uid="{00000000-0005-0000-0000-0000660B0000}"/>
    <cellStyle name="Normal 4 28" xfId="2931" xr:uid="{00000000-0005-0000-0000-0000670B0000}"/>
    <cellStyle name="Normal 4 29" xfId="2932" xr:uid="{00000000-0005-0000-0000-0000680B0000}"/>
    <cellStyle name="Normal 4 3" xfId="182" xr:uid="{00000000-0005-0000-0000-0000690B0000}"/>
    <cellStyle name="Normal 4 3 2" xfId="183" xr:uid="{00000000-0005-0000-0000-00006A0B0000}"/>
    <cellStyle name="Normal 4 3 2 2" xfId="2933" xr:uid="{00000000-0005-0000-0000-00006B0B0000}"/>
    <cellStyle name="Normal 4 3 3" xfId="184" xr:uid="{00000000-0005-0000-0000-00006C0B0000}"/>
    <cellStyle name="Normal 4 3 4" xfId="185" xr:uid="{00000000-0005-0000-0000-00006D0B0000}"/>
    <cellStyle name="Normal 4 30" xfId="2934" xr:uid="{00000000-0005-0000-0000-00006E0B0000}"/>
    <cellStyle name="Normal 4 31" xfId="2935" xr:uid="{00000000-0005-0000-0000-00006F0B0000}"/>
    <cellStyle name="Normal 4 4" xfId="17" xr:uid="{00000000-0005-0000-0000-0000700B0000}"/>
    <cellStyle name="Normal 4 4 2" xfId="2936" xr:uid="{00000000-0005-0000-0000-0000710B0000}"/>
    <cellStyle name="Normal 4 5" xfId="2937" xr:uid="{00000000-0005-0000-0000-0000720B0000}"/>
    <cellStyle name="Normal 4 6" xfId="2938" xr:uid="{00000000-0005-0000-0000-0000730B0000}"/>
    <cellStyle name="Normal 4 7" xfId="2939" xr:uid="{00000000-0005-0000-0000-0000740B0000}"/>
    <cellStyle name="Normal 4 8" xfId="2940" xr:uid="{00000000-0005-0000-0000-0000750B0000}"/>
    <cellStyle name="Normal 4 9" xfId="2941" xr:uid="{00000000-0005-0000-0000-0000760B0000}"/>
    <cellStyle name="Normal 47" xfId="2" xr:uid="{00000000-0005-0000-0000-0000770B0000}"/>
    <cellStyle name="Normal 5" xfId="18" xr:uid="{00000000-0005-0000-0000-0000780B0000}"/>
    <cellStyle name="Normal 5 10" xfId="2942" xr:uid="{00000000-0005-0000-0000-0000790B0000}"/>
    <cellStyle name="Normal 5 11" xfId="2943" xr:uid="{00000000-0005-0000-0000-00007A0B0000}"/>
    <cellStyle name="Normal 5 12" xfId="2944" xr:uid="{00000000-0005-0000-0000-00007B0B0000}"/>
    <cellStyle name="Normal 5 13" xfId="2945" xr:uid="{00000000-0005-0000-0000-00007C0B0000}"/>
    <cellStyle name="Normal 5 14" xfId="2946" xr:uid="{00000000-0005-0000-0000-00007D0B0000}"/>
    <cellStyle name="Normal 5 15" xfId="2947" xr:uid="{00000000-0005-0000-0000-00007E0B0000}"/>
    <cellStyle name="Normal 5 16" xfId="2948" xr:uid="{00000000-0005-0000-0000-00007F0B0000}"/>
    <cellStyle name="Normal 5 17" xfId="2949" xr:uid="{00000000-0005-0000-0000-0000800B0000}"/>
    <cellStyle name="Normal 5 18" xfId="2950" xr:uid="{00000000-0005-0000-0000-0000810B0000}"/>
    <cellStyle name="Normal 5 19" xfId="2951" xr:uid="{00000000-0005-0000-0000-0000820B0000}"/>
    <cellStyle name="Normal 5 2" xfId="186" xr:uid="{00000000-0005-0000-0000-0000830B0000}"/>
    <cellStyle name="Normal 5 2 2" xfId="187" xr:uid="{00000000-0005-0000-0000-0000840B0000}"/>
    <cellStyle name="Normal 5 20" xfId="2952" xr:uid="{00000000-0005-0000-0000-0000850B0000}"/>
    <cellStyle name="Normal 5 20 2" xfId="2953" xr:uid="{00000000-0005-0000-0000-0000860B0000}"/>
    <cellStyle name="Normal 5 21" xfId="2954" xr:uid="{00000000-0005-0000-0000-0000870B0000}"/>
    <cellStyle name="Normal 5 21 2" xfId="2955" xr:uid="{00000000-0005-0000-0000-0000880B0000}"/>
    <cellStyle name="Normal 5 22" xfId="2956" xr:uid="{00000000-0005-0000-0000-0000890B0000}"/>
    <cellStyle name="Normal 5 22 2" xfId="2957" xr:uid="{00000000-0005-0000-0000-00008A0B0000}"/>
    <cellStyle name="Normal 5 23" xfId="2958" xr:uid="{00000000-0005-0000-0000-00008B0B0000}"/>
    <cellStyle name="Normal 5 23 2" xfId="2959" xr:uid="{00000000-0005-0000-0000-00008C0B0000}"/>
    <cellStyle name="Normal 5 24" xfId="2960" xr:uid="{00000000-0005-0000-0000-00008D0B0000}"/>
    <cellStyle name="Normal 5 24 2" xfId="2961" xr:uid="{00000000-0005-0000-0000-00008E0B0000}"/>
    <cellStyle name="Normal 5 25" xfId="2962" xr:uid="{00000000-0005-0000-0000-00008F0B0000}"/>
    <cellStyle name="Normal 5 25 2" xfId="2963" xr:uid="{00000000-0005-0000-0000-0000900B0000}"/>
    <cellStyle name="Normal 5 26" xfId="2964" xr:uid="{00000000-0005-0000-0000-0000910B0000}"/>
    <cellStyle name="Normal 5 26 2" xfId="2965" xr:uid="{00000000-0005-0000-0000-0000920B0000}"/>
    <cellStyle name="Normal 5 27" xfId="2966" xr:uid="{00000000-0005-0000-0000-0000930B0000}"/>
    <cellStyle name="Normal 5 27 2" xfId="2967" xr:uid="{00000000-0005-0000-0000-0000940B0000}"/>
    <cellStyle name="Normal 5 28" xfId="2968" xr:uid="{00000000-0005-0000-0000-0000950B0000}"/>
    <cellStyle name="Normal 5 28 2" xfId="2969" xr:uid="{00000000-0005-0000-0000-0000960B0000}"/>
    <cellStyle name="Normal 5 29" xfId="2970" xr:uid="{00000000-0005-0000-0000-0000970B0000}"/>
    <cellStyle name="Normal 5 29 2" xfId="2971" xr:uid="{00000000-0005-0000-0000-0000980B0000}"/>
    <cellStyle name="Normal 5 3" xfId="188" xr:uid="{00000000-0005-0000-0000-0000990B0000}"/>
    <cellStyle name="Normal 5 30" xfId="2972" xr:uid="{00000000-0005-0000-0000-00009A0B0000}"/>
    <cellStyle name="Normal 5 30 2" xfId="2973" xr:uid="{00000000-0005-0000-0000-00009B0B0000}"/>
    <cellStyle name="Normal 5 31" xfId="2974" xr:uid="{00000000-0005-0000-0000-00009C0B0000}"/>
    <cellStyle name="Normal 5 31 2" xfId="2975" xr:uid="{00000000-0005-0000-0000-00009D0B0000}"/>
    <cellStyle name="Normal 5 32" xfId="2976" xr:uid="{00000000-0005-0000-0000-00009E0B0000}"/>
    <cellStyle name="Normal 5 32 2" xfId="2977" xr:uid="{00000000-0005-0000-0000-00009F0B0000}"/>
    <cellStyle name="Normal 5 33" xfId="2978" xr:uid="{00000000-0005-0000-0000-0000A00B0000}"/>
    <cellStyle name="Normal 5 33 2" xfId="2979" xr:uid="{00000000-0005-0000-0000-0000A10B0000}"/>
    <cellStyle name="Normal 5 34" xfId="2980" xr:uid="{00000000-0005-0000-0000-0000A20B0000}"/>
    <cellStyle name="Normal 5 34 2" xfId="2981" xr:uid="{00000000-0005-0000-0000-0000A30B0000}"/>
    <cellStyle name="Normal 5 35" xfId="2982" xr:uid="{00000000-0005-0000-0000-0000A40B0000}"/>
    <cellStyle name="Normal 5 35 2" xfId="2983" xr:uid="{00000000-0005-0000-0000-0000A50B0000}"/>
    <cellStyle name="Normal 5 36" xfId="2984" xr:uid="{00000000-0005-0000-0000-0000A60B0000}"/>
    <cellStyle name="Normal 5 37" xfId="2985" xr:uid="{00000000-0005-0000-0000-0000A70B0000}"/>
    <cellStyle name="Normal 5 38" xfId="2986" xr:uid="{00000000-0005-0000-0000-0000A80B0000}"/>
    <cellStyle name="Normal 5 39" xfId="2987" xr:uid="{00000000-0005-0000-0000-0000A90B0000}"/>
    <cellStyle name="Normal 5 4" xfId="2988" xr:uid="{00000000-0005-0000-0000-0000AA0B0000}"/>
    <cellStyle name="Normal 5 40" xfId="2989" xr:uid="{00000000-0005-0000-0000-0000AB0B0000}"/>
    <cellStyle name="Normal 5 41" xfId="2990" xr:uid="{00000000-0005-0000-0000-0000AC0B0000}"/>
    <cellStyle name="Normal 5 42" xfId="2991" xr:uid="{00000000-0005-0000-0000-0000AD0B0000}"/>
    <cellStyle name="Normal 5 43" xfId="2992" xr:uid="{00000000-0005-0000-0000-0000AE0B0000}"/>
    <cellStyle name="Normal 5 44" xfId="2993" xr:uid="{00000000-0005-0000-0000-0000AF0B0000}"/>
    <cellStyle name="Normal 5 45" xfId="2994" xr:uid="{00000000-0005-0000-0000-0000B00B0000}"/>
    <cellStyle name="Normal 5 46" xfId="2995" xr:uid="{00000000-0005-0000-0000-0000B10B0000}"/>
    <cellStyle name="Normal 5 47" xfId="2996" xr:uid="{00000000-0005-0000-0000-0000B20B0000}"/>
    <cellStyle name="Normal 5 48" xfId="2997" xr:uid="{00000000-0005-0000-0000-0000B30B0000}"/>
    <cellStyle name="Normal 5 49" xfId="2998" xr:uid="{00000000-0005-0000-0000-0000B40B0000}"/>
    <cellStyle name="Normal 5 5" xfId="2999" xr:uid="{00000000-0005-0000-0000-0000B50B0000}"/>
    <cellStyle name="Normal 5 5 2" xfId="3000" xr:uid="{00000000-0005-0000-0000-0000B60B0000}"/>
    <cellStyle name="Normal 5 5 2 2" xfId="3001" xr:uid="{00000000-0005-0000-0000-0000B70B0000}"/>
    <cellStyle name="Normal 5 5 3" xfId="3002" xr:uid="{00000000-0005-0000-0000-0000B80B0000}"/>
    <cellStyle name="Normal 5 5 4" xfId="3003" xr:uid="{00000000-0005-0000-0000-0000B90B0000}"/>
    <cellStyle name="Normal 5 5 5" xfId="3004" xr:uid="{00000000-0005-0000-0000-0000BA0B0000}"/>
    <cellStyle name="Normal 5 5 6" xfId="3005" xr:uid="{00000000-0005-0000-0000-0000BB0B0000}"/>
    <cellStyle name="Normal 5 6" xfId="3006" xr:uid="{00000000-0005-0000-0000-0000BC0B0000}"/>
    <cellStyle name="Normal 5 7" xfId="3007" xr:uid="{00000000-0005-0000-0000-0000BD0B0000}"/>
    <cellStyle name="Normal 5 8" xfId="3008" xr:uid="{00000000-0005-0000-0000-0000BE0B0000}"/>
    <cellStyle name="Normal 5 9" xfId="3009" xr:uid="{00000000-0005-0000-0000-0000BF0B0000}"/>
    <cellStyle name="Normal 6" xfId="19" xr:uid="{00000000-0005-0000-0000-0000C00B0000}"/>
    <cellStyle name="Normal 6 10" xfId="3010" xr:uid="{00000000-0005-0000-0000-0000C10B0000}"/>
    <cellStyle name="Normal 6 11" xfId="3011" xr:uid="{00000000-0005-0000-0000-0000C20B0000}"/>
    <cellStyle name="Normal 6 12" xfId="3012" xr:uid="{00000000-0005-0000-0000-0000C30B0000}"/>
    <cellStyle name="Normal 6 13" xfId="3013" xr:uid="{00000000-0005-0000-0000-0000C40B0000}"/>
    <cellStyle name="Normal 6 14" xfId="3014" xr:uid="{00000000-0005-0000-0000-0000C50B0000}"/>
    <cellStyle name="Normal 6 15" xfId="3015" xr:uid="{00000000-0005-0000-0000-0000C60B0000}"/>
    <cellStyle name="Normal 6 16" xfId="3016" xr:uid="{00000000-0005-0000-0000-0000C70B0000}"/>
    <cellStyle name="Normal 6 17" xfId="3017" xr:uid="{00000000-0005-0000-0000-0000C80B0000}"/>
    <cellStyle name="Normal 6 18" xfId="3018" xr:uid="{00000000-0005-0000-0000-0000C90B0000}"/>
    <cellStyle name="Normal 6 19" xfId="3019" xr:uid="{00000000-0005-0000-0000-0000CA0B0000}"/>
    <cellStyle name="Normal 6 2" xfId="189" xr:uid="{00000000-0005-0000-0000-0000CB0B0000}"/>
    <cellStyle name="Normal 6 2 2" xfId="3020" xr:uid="{00000000-0005-0000-0000-0000CC0B0000}"/>
    <cellStyle name="Normal 6 2 2 2" xfId="3021" xr:uid="{00000000-0005-0000-0000-0000CD0B0000}"/>
    <cellStyle name="Normal 6 2 3" xfId="3022" xr:uid="{00000000-0005-0000-0000-0000CE0B0000}"/>
    <cellStyle name="Normal 6 2 4" xfId="3023" xr:uid="{00000000-0005-0000-0000-0000CF0B0000}"/>
    <cellStyle name="Normal 6 2 5" xfId="3024" xr:uid="{00000000-0005-0000-0000-0000D00B0000}"/>
    <cellStyle name="Normal 6 2 6" xfId="3025" xr:uid="{00000000-0005-0000-0000-0000D10B0000}"/>
    <cellStyle name="Normal 6 20" xfId="3026" xr:uid="{00000000-0005-0000-0000-0000D20B0000}"/>
    <cellStyle name="Normal 6 20 2" xfId="3027" xr:uid="{00000000-0005-0000-0000-0000D30B0000}"/>
    <cellStyle name="Normal 6 21" xfId="3028" xr:uid="{00000000-0005-0000-0000-0000D40B0000}"/>
    <cellStyle name="Normal 6 21 2" xfId="3029" xr:uid="{00000000-0005-0000-0000-0000D50B0000}"/>
    <cellStyle name="Normal 6 22" xfId="3030" xr:uid="{00000000-0005-0000-0000-0000D60B0000}"/>
    <cellStyle name="Normal 6 22 2" xfId="3031" xr:uid="{00000000-0005-0000-0000-0000D70B0000}"/>
    <cellStyle name="Normal 6 23" xfId="3032" xr:uid="{00000000-0005-0000-0000-0000D80B0000}"/>
    <cellStyle name="Normal 6 23 2" xfId="3033" xr:uid="{00000000-0005-0000-0000-0000D90B0000}"/>
    <cellStyle name="Normal 6 24" xfId="3034" xr:uid="{00000000-0005-0000-0000-0000DA0B0000}"/>
    <cellStyle name="Normal 6 24 2" xfId="3035" xr:uid="{00000000-0005-0000-0000-0000DB0B0000}"/>
    <cellStyle name="Normal 6 25" xfId="3036" xr:uid="{00000000-0005-0000-0000-0000DC0B0000}"/>
    <cellStyle name="Normal 6 25 2" xfId="3037" xr:uid="{00000000-0005-0000-0000-0000DD0B0000}"/>
    <cellStyle name="Normal 6 26" xfId="3038" xr:uid="{00000000-0005-0000-0000-0000DE0B0000}"/>
    <cellStyle name="Normal 6 26 2" xfId="3039" xr:uid="{00000000-0005-0000-0000-0000DF0B0000}"/>
    <cellStyle name="Normal 6 27" xfId="3040" xr:uid="{00000000-0005-0000-0000-0000E00B0000}"/>
    <cellStyle name="Normal 6 27 2" xfId="3041" xr:uid="{00000000-0005-0000-0000-0000E10B0000}"/>
    <cellStyle name="Normal 6 28" xfId="3042" xr:uid="{00000000-0005-0000-0000-0000E20B0000}"/>
    <cellStyle name="Normal 6 28 2" xfId="3043" xr:uid="{00000000-0005-0000-0000-0000E30B0000}"/>
    <cellStyle name="Normal 6 29" xfId="3044" xr:uid="{00000000-0005-0000-0000-0000E40B0000}"/>
    <cellStyle name="Normal 6 29 2" xfId="3045" xr:uid="{00000000-0005-0000-0000-0000E50B0000}"/>
    <cellStyle name="Normal 6 3" xfId="190" xr:uid="{00000000-0005-0000-0000-0000E60B0000}"/>
    <cellStyle name="Normal 6 30" xfId="3046" xr:uid="{00000000-0005-0000-0000-0000E70B0000}"/>
    <cellStyle name="Normal 6 30 2" xfId="3047" xr:uid="{00000000-0005-0000-0000-0000E80B0000}"/>
    <cellStyle name="Normal 6 31" xfId="3048" xr:uid="{00000000-0005-0000-0000-0000E90B0000}"/>
    <cellStyle name="Normal 6 31 2" xfId="3049" xr:uid="{00000000-0005-0000-0000-0000EA0B0000}"/>
    <cellStyle name="Normal 6 32" xfId="3050" xr:uid="{00000000-0005-0000-0000-0000EB0B0000}"/>
    <cellStyle name="Normal 6 32 2" xfId="3051" xr:uid="{00000000-0005-0000-0000-0000EC0B0000}"/>
    <cellStyle name="Normal 6 33" xfId="3052" xr:uid="{00000000-0005-0000-0000-0000ED0B0000}"/>
    <cellStyle name="Normal 6 33 2" xfId="3053" xr:uid="{00000000-0005-0000-0000-0000EE0B0000}"/>
    <cellStyle name="Normal 6 34" xfId="3054" xr:uid="{00000000-0005-0000-0000-0000EF0B0000}"/>
    <cellStyle name="Normal 6 34 2" xfId="3055" xr:uid="{00000000-0005-0000-0000-0000F00B0000}"/>
    <cellStyle name="Normal 6 35" xfId="3056" xr:uid="{00000000-0005-0000-0000-0000F10B0000}"/>
    <cellStyle name="Normal 6 36" xfId="3057" xr:uid="{00000000-0005-0000-0000-0000F20B0000}"/>
    <cellStyle name="Normal 6 4" xfId="3058" xr:uid="{00000000-0005-0000-0000-0000F30B0000}"/>
    <cellStyle name="Normal 6 5" xfId="3059" xr:uid="{00000000-0005-0000-0000-0000F40B0000}"/>
    <cellStyle name="Normal 6 6" xfId="3060" xr:uid="{00000000-0005-0000-0000-0000F50B0000}"/>
    <cellStyle name="Normal 6 7" xfId="3061" xr:uid="{00000000-0005-0000-0000-0000F60B0000}"/>
    <cellStyle name="Normal 6 8" xfId="3062" xr:uid="{00000000-0005-0000-0000-0000F70B0000}"/>
    <cellStyle name="Normal 6 9" xfId="3063" xr:uid="{00000000-0005-0000-0000-0000F80B0000}"/>
    <cellStyle name="Normal 7" xfId="20" xr:uid="{00000000-0005-0000-0000-0000F90B0000}"/>
    <cellStyle name="Normal 7 10" xfId="3064" xr:uid="{00000000-0005-0000-0000-0000FA0B0000}"/>
    <cellStyle name="Normal 7 10 2" xfId="3065" xr:uid="{00000000-0005-0000-0000-0000FB0B0000}"/>
    <cellStyle name="Normal 7 11" xfId="3066" xr:uid="{00000000-0005-0000-0000-0000FC0B0000}"/>
    <cellStyle name="Normal 7 11 2" xfId="3067" xr:uid="{00000000-0005-0000-0000-0000FD0B0000}"/>
    <cellStyle name="Normal 7 12" xfId="3068" xr:uid="{00000000-0005-0000-0000-0000FE0B0000}"/>
    <cellStyle name="Normal 7 12 2" xfId="3069" xr:uid="{00000000-0005-0000-0000-0000FF0B0000}"/>
    <cellStyle name="Normal 7 13" xfId="3070" xr:uid="{00000000-0005-0000-0000-0000000C0000}"/>
    <cellStyle name="Normal 7 13 2" xfId="3071" xr:uid="{00000000-0005-0000-0000-0000010C0000}"/>
    <cellStyle name="Normal 7 14" xfId="3072" xr:uid="{00000000-0005-0000-0000-0000020C0000}"/>
    <cellStyle name="Normal 7 14 2" xfId="3073" xr:uid="{00000000-0005-0000-0000-0000030C0000}"/>
    <cellStyle name="Normal 7 15" xfId="3074" xr:uid="{00000000-0005-0000-0000-0000040C0000}"/>
    <cellStyle name="Normal 7 15 2" xfId="3075" xr:uid="{00000000-0005-0000-0000-0000050C0000}"/>
    <cellStyle name="Normal 7 16" xfId="3076" xr:uid="{00000000-0005-0000-0000-0000060C0000}"/>
    <cellStyle name="Normal 7 16 2" xfId="3077" xr:uid="{00000000-0005-0000-0000-0000070C0000}"/>
    <cellStyle name="Normal 7 17" xfId="3078" xr:uid="{00000000-0005-0000-0000-0000080C0000}"/>
    <cellStyle name="Normal 7 17 2" xfId="3079" xr:uid="{00000000-0005-0000-0000-0000090C0000}"/>
    <cellStyle name="Normal 7 18" xfId="3080" xr:uid="{00000000-0005-0000-0000-00000A0C0000}"/>
    <cellStyle name="Normal 7 19" xfId="3081" xr:uid="{00000000-0005-0000-0000-00000B0C0000}"/>
    <cellStyle name="Normal 7 2" xfId="3082" xr:uid="{00000000-0005-0000-0000-00000C0C0000}"/>
    <cellStyle name="Normal 7 2 2" xfId="3083" xr:uid="{00000000-0005-0000-0000-00000D0C0000}"/>
    <cellStyle name="Normal 7 2 2 2" xfId="3084" xr:uid="{00000000-0005-0000-0000-00000E0C0000}"/>
    <cellStyle name="Normal 7 2 3" xfId="3085" xr:uid="{00000000-0005-0000-0000-00000F0C0000}"/>
    <cellStyle name="Normal 7 2 4" xfId="3086" xr:uid="{00000000-0005-0000-0000-0000100C0000}"/>
    <cellStyle name="Normal 7 2 5" xfId="3087" xr:uid="{00000000-0005-0000-0000-0000110C0000}"/>
    <cellStyle name="Normal 7 2 6" xfId="3088" xr:uid="{00000000-0005-0000-0000-0000120C0000}"/>
    <cellStyle name="Normal 7 20" xfId="3089" xr:uid="{00000000-0005-0000-0000-0000130C0000}"/>
    <cellStyle name="Normal 7 21" xfId="3090" xr:uid="{00000000-0005-0000-0000-0000140C0000}"/>
    <cellStyle name="Normal 7 22" xfId="3091" xr:uid="{00000000-0005-0000-0000-0000150C0000}"/>
    <cellStyle name="Normal 7 23" xfId="3092" xr:uid="{00000000-0005-0000-0000-0000160C0000}"/>
    <cellStyle name="Normal 7 24" xfId="3093" xr:uid="{00000000-0005-0000-0000-0000170C0000}"/>
    <cellStyle name="Normal 7 25" xfId="3094" xr:uid="{00000000-0005-0000-0000-0000180C0000}"/>
    <cellStyle name="Normal 7 26" xfId="3095" xr:uid="{00000000-0005-0000-0000-0000190C0000}"/>
    <cellStyle name="Normal 7 27" xfId="3096" xr:uid="{00000000-0005-0000-0000-00001A0C0000}"/>
    <cellStyle name="Normal 7 28" xfId="3097" xr:uid="{00000000-0005-0000-0000-00001B0C0000}"/>
    <cellStyle name="Normal 7 29" xfId="3098" xr:uid="{00000000-0005-0000-0000-00001C0C0000}"/>
    <cellStyle name="Normal 7 3" xfId="3099" xr:uid="{00000000-0005-0000-0000-00001D0C0000}"/>
    <cellStyle name="Normal 7 3 2" xfId="3100" xr:uid="{00000000-0005-0000-0000-00001E0C0000}"/>
    <cellStyle name="Normal 7 3 2 2" xfId="3101" xr:uid="{00000000-0005-0000-0000-00001F0C0000}"/>
    <cellStyle name="Normal 7 3 3" xfId="3102" xr:uid="{00000000-0005-0000-0000-0000200C0000}"/>
    <cellStyle name="Normal 7 3 4" xfId="3103" xr:uid="{00000000-0005-0000-0000-0000210C0000}"/>
    <cellStyle name="Normal 7 3 5" xfId="3104" xr:uid="{00000000-0005-0000-0000-0000220C0000}"/>
    <cellStyle name="Normal 7 3 6" xfId="3105" xr:uid="{00000000-0005-0000-0000-0000230C0000}"/>
    <cellStyle name="Normal 7 30" xfId="3106" xr:uid="{00000000-0005-0000-0000-0000240C0000}"/>
    <cellStyle name="Normal 7 31" xfId="3107" xr:uid="{00000000-0005-0000-0000-0000250C0000}"/>
    <cellStyle name="Normal 7 4" xfId="3108" xr:uid="{00000000-0005-0000-0000-0000260C0000}"/>
    <cellStyle name="Normal 7 4 2" xfId="3109" xr:uid="{00000000-0005-0000-0000-0000270C0000}"/>
    <cellStyle name="Normal 7 4 2 2" xfId="3110" xr:uid="{00000000-0005-0000-0000-0000280C0000}"/>
    <cellStyle name="Normal 7 4 3" xfId="3111" xr:uid="{00000000-0005-0000-0000-0000290C0000}"/>
    <cellStyle name="Normal 7 4 4" xfId="3112" xr:uid="{00000000-0005-0000-0000-00002A0C0000}"/>
    <cellStyle name="Normal 7 4 5" xfId="3113" xr:uid="{00000000-0005-0000-0000-00002B0C0000}"/>
    <cellStyle name="Normal 7 4 6" xfId="3114" xr:uid="{00000000-0005-0000-0000-00002C0C0000}"/>
    <cellStyle name="Normal 7 5" xfId="3115" xr:uid="{00000000-0005-0000-0000-00002D0C0000}"/>
    <cellStyle name="Normal 7 5 2" xfId="3116" xr:uid="{00000000-0005-0000-0000-00002E0C0000}"/>
    <cellStyle name="Normal 7 6" xfId="3117" xr:uid="{00000000-0005-0000-0000-00002F0C0000}"/>
    <cellStyle name="Normal 7 6 2" xfId="3118" xr:uid="{00000000-0005-0000-0000-0000300C0000}"/>
    <cellStyle name="Normal 7 7" xfId="3119" xr:uid="{00000000-0005-0000-0000-0000310C0000}"/>
    <cellStyle name="Normal 7 7 2" xfId="3120" xr:uid="{00000000-0005-0000-0000-0000320C0000}"/>
    <cellStyle name="Normal 7 8" xfId="3121" xr:uid="{00000000-0005-0000-0000-0000330C0000}"/>
    <cellStyle name="Normal 7 8 2" xfId="3122" xr:uid="{00000000-0005-0000-0000-0000340C0000}"/>
    <cellStyle name="Normal 7 9" xfId="3123" xr:uid="{00000000-0005-0000-0000-0000350C0000}"/>
    <cellStyle name="Normal 7 9 2" xfId="3124" xr:uid="{00000000-0005-0000-0000-0000360C0000}"/>
    <cellStyle name="Normal 8" xfId="21" xr:uid="{00000000-0005-0000-0000-0000370C0000}"/>
    <cellStyle name="Normal 8 10" xfId="3125" xr:uid="{00000000-0005-0000-0000-0000380C0000}"/>
    <cellStyle name="Normal 8 11" xfId="3126" xr:uid="{00000000-0005-0000-0000-0000390C0000}"/>
    <cellStyle name="Normal 8 12" xfId="3127" xr:uid="{00000000-0005-0000-0000-00003A0C0000}"/>
    <cellStyle name="Normal 8 13" xfId="3128" xr:uid="{00000000-0005-0000-0000-00003B0C0000}"/>
    <cellStyle name="Normal 8 14" xfId="3129" xr:uid="{00000000-0005-0000-0000-00003C0C0000}"/>
    <cellStyle name="Normal 8 15" xfId="3130" xr:uid="{00000000-0005-0000-0000-00003D0C0000}"/>
    <cellStyle name="Normal 8 16" xfId="3131" xr:uid="{00000000-0005-0000-0000-00003E0C0000}"/>
    <cellStyle name="Normal 8 17" xfId="3132" xr:uid="{00000000-0005-0000-0000-00003F0C0000}"/>
    <cellStyle name="Normal 8 18" xfId="3133" xr:uid="{00000000-0005-0000-0000-0000400C0000}"/>
    <cellStyle name="Normal 8 19" xfId="3134" xr:uid="{00000000-0005-0000-0000-0000410C0000}"/>
    <cellStyle name="Normal 8 2" xfId="3135" xr:uid="{00000000-0005-0000-0000-0000420C0000}"/>
    <cellStyle name="Normal 8 2 2" xfId="3136" xr:uid="{00000000-0005-0000-0000-0000430C0000}"/>
    <cellStyle name="Normal 8 2 2 2" xfId="3137" xr:uid="{00000000-0005-0000-0000-0000440C0000}"/>
    <cellStyle name="Normal 8 2 3" xfId="3138" xr:uid="{00000000-0005-0000-0000-0000450C0000}"/>
    <cellStyle name="Normal 8 2 4" xfId="3139" xr:uid="{00000000-0005-0000-0000-0000460C0000}"/>
    <cellStyle name="Normal 8 2 5" xfId="3140" xr:uid="{00000000-0005-0000-0000-0000470C0000}"/>
    <cellStyle name="Normal 8 2 6" xfId="3141" xr:uid="{00000000-0005-0000-0000-0000480C0000}"/>
    <cellStyle name="Normal 8 20" xfId="3142" xr:uid="{00000000-0005-0000-0000-0000490C0000}"/>
    <cellStyle name="Normal 8 20 2" xfId="3143" xr:uid="{00000000-0005-0000-0000-00004A0C0000}"/>
    <cellStyle name="Normal 8 21" xfId="3144" xr:uid="{00000000-0005-0000-0000-00004B0C0000}"/>
    <cellStyle name="Normal 8 21 2" xfId="3145" xr:uid="{00000000-0005-0000-0000-00004C0C0000}"/>
    <cellStyle name="Normal 8 22" xfId="3146" xr:uid="{00000000-0005-0000-0000-00004D0C0000}"/>
    <cellStyle name="Normal 8 22 2" xfId="3147" xr:uid="{00000000-0005-0000-0000-00004E0C0000}"/>
    <cellStyle name="Normal 8 23" xfId="3148" xr:uid="{00000000-0005-0000-0000-00004F0C0000}"/>
    <cellStyle name="Normal 8 23 2" xfId="3149" xr:uid="{00000000-0005-0000-0000-0000500C0000}"/>
    <cellStyle name="Normal 8 24" xfId="3150" xr:uid="{00000000-0005-0000-0000-0000510C0000}"/>
    <cellStyle name="Normal 8 24 2" xfId="3151" xr:uid="{00000000-0005-0000-0000-0000520C0000}"/>
    <cellStyle name="Normal 8 25" xfId="3152" xr:uid="{00000000-0005-0000-0000-0000530C0000}"/>
    <cellStyle name="Normal 8 25 2" xfId="3153" xr:uid="{00000000-0005-0000-0000-0000540C0000}"/>
    <cellStyle name="Normal 8 26" xfId="3154" xr:uid="{00000000-0005-0000-0000-0000550C0000}"/>
    <cellStyle name="Normal 8 26 2" xfId="3155" xr:uid="{00000000-0005-0000-0000-0000560C0000}"/>
    <cellStyle name="Normal 8 27" xfId="3156" xr:uid="{00000000-0005-0000-0000-0000570C0000}"/>
    <cellStyle name="Normal 8 27 2" xfId="3157" xr:uid="{00000000-0005-0000-0000-0000580C0000}"/>
    <cellStyle name="Normal 8 28" xfId="3158" xr:uid="{00000000-0005-0000-0000-0000590C0000}"/>
    <cellStyle name="Normal 8 28 2" xfId="3159" xr:uid="{00000000-0005-0000-0000-00005A0C0000}"/>
    <cellStyle name="Normal 8 29" xfId="3160" xr:uid="{00000000-0005-0000-0000-00005B0C0000}"/>
    <cellStyle name="Normal 8 29 2" xfId="3161" xr:uid="{00000000-0005-0000-0000-00005C0C0000}"/>
    <cellStyle name="Normal 8 3" xfId="3162" xr:uid="{00000000-0005-0000-0000-00005D0C0000}"/>
    <cellStyle name="Normal 8 3 2" xfId="3163" xr:uid="{00000000-0005-0000-0000-00005E0C0000}"/>
    <cellStyle name="Normal 8 3 2 2" xfId="3164" xr:uid="{00000000-0005-0000-0000-00005F0C0000}"/>
    <cellStyle name="Normal 8 3 3" xfId="3165" xr:uid="{00000000-0005-0000-0000-0000600C0000}"/>
    <cellStyle name="Normal 8 3 4" xfId="3166" xr:uid="{00000000-0005-0000-0000-0000610C0000}"/>
    <cellStyle name="Normal 8 3 5" xfId="3167" xr:uid="{00000000-0005-0000-0000-0000620C0000}"/>
    <cellStyle name="Normal 8 3 6" xfId="3168" xr:uid="{00000000-0005-0000-0000-0000630C0000}"/>
    <cellStyle name="Normal 8 30" xfId="3169" xr:uid="{00000000-0005-0000-0000-0000640C0000}"/>
    <cellStyle name="Normal 8 30 2" xfId="3170" xr:uid="{00000000-0005-0000-0000-0000650C0000}"/>
    <cellStyle name="Normal 8 31" xfId="3171" xr:uid="{00000000-0005-0000-0000-0000660C0000}"/>
    <cellStyle name="Normal 8 31 2" xfId="3172" xr:uid="{00000000-0005-0000-0000-0000670C0000}"/>
    <cellStyle name="Normal 8 32" xfId="3173" xr:uid="{00000000-0005-0000-0000-0000680C0000}"/>
    <cellStyle name="Normal 8 32 2" xfId="3174" xr:uid="{00000000-0005-0000-0000-0000690C0000}"/>
    <cellStyle name="Normal 8 33" xfId="3175" xr:uid="{00000000-0005-0000-0000-00006A0C0000}"/>
    <cellStyle name="Normal 8 33 2" xfId="3176" xr:uid="{00000000-0005-0000-0000-00006B0C0000}"/>
    <cellStyle name="Normal 8 34" xfId="3177" xr:uid="{00000000-0005-0000-0000-00006C0C0000}"/>
    <cellStyle name="Normal 8 34 2" xfId="3178" xr:uid="{00000000-0005-0000-0000-00006D0C0000}"/>
    <cellStyle name="Normal 8 35" xfId="3179" xr:uid="{00000000-0005-0000-0000-00006E0C0000}"/>
    <cellStyle name="Normal 8 35 2" xfId="3180" xr:uid="{00000000-0005-0000-0000-00006F0C0000}"/>
    <cellStyle name="Normal 8 36" xfId="3181" xr:uid="{00000000-0005-0000-0000-0000700C0000}"/>
    <cellStyle name="Normal 8 37" xfId="3182" xr:uid="{00000000-0005-0000-0000-0000710C0000}"/>
    <cellStyle name="Normal 8 38" xfId="3183" xr:uid="{00000000-0005-0000-0000-0000720C0000}"/>
    <cellStyle name="Normal 8 39" xfId="3184" xr:uid="{00000000-0005-0000-0000-0000730C0000}"/>
    <cellStyle name="Normal 8 4" xfId="3185" xr:uid="{00000000-0005-0000-0000-0000740C0000}"/>
    <cellStyle name="Normal 8 4 2" xfId="3186" xr:uid="{00000000-0005-0000-0000-0000750C0000}"/>
    <cellStyle name="Normal 8 4 2 2" xfId="3187" xr:uid="{00000000-0005-0000-0000-0000760C0000}"/>
    <cellStyle name="Normal 8 4 3" xfId="3188" xr:uid="{00000000-0005-0000-0000-0000770C0000}"/>
    <cellStyle name="Normal 8 4 4" xfId="3189" xr:uid="{00000000-0005-0000-0000-0000780C0000}"/>
    <cellStyle name="Normal 8 4 5" xfId="3190" xr:uid="{00000000-0005-0000-0000-0000790C0000}"/>
    <cellStyle name="Normal 8 4 6" xfId="3191" xr:uid="{00000000-0005-0000-0000-00007A0C0000}"/>
    <cellStyle name="Normal 8 40" xfId="3192" xr:uid="{00000000-0005-0000-0000-00007B0C0000}"/>
    <cellStyle name="Normal 8 41" xfId="3193" xr:uid="{00000000-0005-0000-0000-00007C0C0000}"/>
    <cellStyle name="Normal 8 42" xfId="3194" xr:uid="{00000000-0005-0000-0000-00007D0C0000}"/>
    <cellStyle name="Normal 8 43" xfId="3195" xr:uid="{00000000-0005-0000-0000-00007E0C0000}"/>
    <cellStyle name="Normal 8 44" xfId="3196" xr:uid="{00000000-0005-0000-0000-00007F0C0000}"/>
    <cellStyle name="Normal 8 45" xfId="3197" xr:uid="{00000000-0005-0000-0000-0000800C0000}"/>
    <cellStyle name="Normal 8 46" xfId="3198" xr:uid="{00000000-0005-0000-0000-0000810C0000}"/>
    <cellStyle name="Normal 8 47" xfId="3199" xr:uid="{00000000-0005-0000-0000-0000820C0000}"/>
    <cellStyle name="Normal 8 48" xfId="3200" xr:uid="{00000000-0005-0000-0000-0000830C0000}"/>
    <cellStyle name="Normal 8 49" xfId="3201" xr:uid="{00000000-0005-0000-0000-0000840C0000}"/>
    <cellStyle name="Normal 8 5" xfId="3202" xr:uid="{00000000-0005-0000-0000-0000850C0000}"/>
    <cellStyle name="Normal 8 5 2" xfId="3203" xr:uid="{00000000-0005-0000-0000-0000860C0000}"/>
    <cellStyle name="Normal 8 5 2 2" xfId="3204" xr:uid="{00000000-0005-0000-0000-0000870C0000}"/>
    <cellStyle name="Normal 8 5 3" xfId="3205" xr:uid="{00000000-0005-0000-0000-0000880C0000}"/>
    <cellStyle name="Normal 8 5 4" xfId="3206" xr:uid="{00000000-0005-0000-0000-0000890C0000}"/>
    <cellStyle name="Normal 8 5 5" xfId="3207" xr:uid="{00000000-0005-0000-0000-00008A0C0000}"/>
    <cellStyle name="Normal 8 5 6" xfId="3208" xr:uid="{00000000-0005-0000-0000-00008B0C0000}"/>
    <cellStyle name="Normal 8 6" xfId="3209" xr:uid="{00000000-0005-0000-0000-00008C0C0000}"/>
    <cellStyle name="Normal 8 7" xfId="3210" xr:uid="{00000000-0005-0000-0000-00008D0C0000}"/>
    <cellStyle name="Normal 8 8" xfId="3211" xr:uid="{00000000-0005-0000-0000-00008E0C0000}"/>
    <cellStyle name="Normal 8 9" xfId="3212" xr:uid="{00000000-0005-0000-0000-00008F0C0000}"/>
    <cellStyle name="Normal 9" xfId="22" xr:uid="{00000000-0005-0000-0000-0000900C0000}"/>
    <cellStyle name="Normal 9 10" xfId="3213" xr:uid="{00000000-0005-0000-0000-0000910C0000}"/>
    <cellStyle name="Normal 9 11" xfId="3214" xr:uid="{00000000-0005-0000-0000-0000920C0000}"/>
    <cellStyle name="Normal 9 12" xfId="3215" xr:uid="{00000000-0005-0000-0000-0000930C0000}"/>
    <cellStyle name="Normal 9 13" xfId="3216" xr:uid="{00000000-0005-0000-0000-0000940C0000}"/>
    <cellStyle name="Normal 9 14" xfId="3217" xr:uid="{00000000-0005-0000-0000-0000950C0000}"/>
    <cellStyle name="Normal 9 15" xfId="3218" xr:uid="{00000000-0005-0000-0000-0000960C0000}"/>
    <cellStyle name="Normal 9 16" xfId="3219" xr:uid="{00000000-0005-0000-0000-0000970C0000}"/>
    <cellStyle name="Normal 9 17" xfId="3220" xr:uid="{00000000-0005-0000-0000-0000980C0000}"/>
    <cellStyle name="Normal 9 18" xfId="3221" xr:uid="{00000000-0005-0000-0000-0000990C0000}"/>
    <cellStyle name="Normal 9 19" xfId="3222" xr:uid="{00000000-0005-0000-0000-00009A0C0000}"/>
    <cellStyle name="Normal 9 2" xfId="3223" xr:uid="{00000000-0005-0000-0000-00009B0C0000}"/>
    <cellStyle name="Normal 9 2 2" xfId="3224" xr:uid="{00000000-0005-0000-0000-00009C0C0000}"/>
    <cellStyle name="Normal 9 2 2 2" xfId="3225" xr:uid="{00000000-0005-0000-0000-00009D0C0000}"/>
    <cellStyle name="Normal 9 2 3" xfId="3226" xr:uid="{00000000-0005-0000-0000-00009E0C0000}"/>
    <cellStyle name="Normal 9 2 4" xfId="3227" xr:uid="{00000000-0005-0000-0000-00009F0C0000}"/>
    <cellStyle name="Normal 9 2 5" xfId="3228" xr:uid="{00000000-0005-0000-0000-0000A00C0000}"/>
    <cellStyle name="Normal 9 2 6" xfId="3229" xr:uid="{00000000-0005-0000-0000-0000A10C0000}"/>
    <cellStyle name="Normal 9 20" xfId="3230" xr:uid="{00000000-0005-0000-0000-0000A20C0000}"/>
    <cellStyle name="Normal 9 20 2" xfId="3231" xr:uid="{00000000-0005-0000-0000-0000A30C0000}"/>
    <cellStyle name="Normal 9 21" xfId="3232" xr:uid="{00000000-0005-0000-0000-0000A40C0000}"/>
    <cellStyle name="Normal 9 21 2" xfId="3233" xr:uid="{00000000-0005-0000-0000-0000A50C0000}"/>
    <cellStyle name="Normal 9 22" xfId="3234" xr:uid="{00000000-0005-0000-0000-0000A60C0000}"/>
    <cellStyle name="Normal 9 22 2" xfId="3235" xr:uid="{00000000-0005-0000-0000-0000A70C0000}"/>
    <cellStyle name="Normal 9 23" xfId="3236" xr:uid="{00000000-0005-0000-0000-0000A80C0000}"/>
    <cellStyle name="Normal 9 23 2" xfId="3237" xr:uid="{00000000-0005-0000-0000-0000A90C0000}"/>
    <cellStyle name="Normal 9 24" xfId="3238" xr:uid="{00000000-0005-0000-0000-0000AA0C0000}"/>
    <cellStyle name="Normal 9 24 2" xfId="3239" xr:uid="{00000000-0005-0000-0000-0000AB0C0000}"/>
    <cellStyle name="Normal 9 25" xfId="3240" xr:uid="{00000000-0005-0000-0000-0000AC0C0000}"/>
    <cellStyle name="Normal 9 25 2" xfId="3241" xr:uid="{00000000-0005-0000-0000-0000AD0C0000}"/>
    <cellStyle name="Normal 9 26" xfId="3242" xr:uid="{00000000-0005-0000-0000-0000AE0C0000}"/>
    <cellStyle name="Normal 9 26 2" xfId="3243" xr:uid="{00000000-0005-0000-0000-0000AF0C0000}"/>
    <cellStyle name="Normal 9 27" xfId="3244" xr:uid="{00000000-0005-0000-0000-0000B00C0000}"/>
    <cellStyle name="Normal 9 27 2" xfId="3245" xr:uid="{00000000-0005-0000-0000-0000B10C0000}"/>
    <cellStyle name="Normal 9 28" xfId="3246" xr:uid="{00000000-0005-0000-0000-0000B20C0000}"/>
    <cellStyle name="Normal 9 28 2" xfId="3247" xr:uid="{00000000-0005-0000-0000-0000B30C0000}"/>
    <cellStyle name="Normal 9 29" xfId="3248" xr:uid="{00000000-0005-0000-0000-0000B40C0000}"/>
    <cellStyle name="Normal 9 29 2" xfId="3249" xr:uid="{00000000-0005-0000-0000-0000B50C0000}"/>
    <cellStyle name="Normal 9 3" xfId="3250" xr:uid="{00000000-0005-0000-0000-0000B60C0000}"/>
    <cellStyle name="Normal 9 30" xfId="3251" xr:uid="{00000000-0005-0000-0000-0000B70C0000}"/>
    <cellStyle name="Normal 9 30 2" xfId="3252" xr:uid="{00000000-0005-0000-0000-0000B80C0000}"/>
    <cellStyle name="Normal 9 31" xfId="3253" xr:uid="{00000000-0005-0000-0000-0000B90C0000}"/>
    <cellStyle name="Normal 9 31 2" xfId="3254" xr:uid="{00000000-0005-0000-0000-0000BA0C0000}"/>
    <cellStyle name="Normal 9 32" xfId="3255" xr:uid="{00000000-0005-0000-0000-0000BB0C0000}"/>
    <cellStyle name="Normal 9 32 2" xfId="3256" xr:uid="{00000000-0005-0000-0000-0000BC0C0000}"/>
    <cellStyle name="Normal 9 33" xfId="3257" xr:uid="{00000000-0005-0000-0000-0000BD0C0000}"/>
    <cellStyle name="Normal 9 33 2" xfId="3258" xr:uid="{00000000-0005-0000-0000-0000BE0C0000}"/>
    <cellStyle name="Normal 9 34" xfId="3259" xr:uid="{00000000-0005-0000-0000-0000BF0C0000}"/>
    <cellStyle name="Normal 9 34 2" xfId="3260" xr:uid="{00000000-0005-0000-0000-0000C00C0000}"/>
    <cellStyle name="Normal 9 35" xfId="3261" xr:uid="{00000000-0005-0000-0000-0000C10C0000}"/>
    <cellStyle name="Normal 9 35 2" xfId="3262" xr:uid="{00000000-0005-0000-0000-0000C20C0000}"/>
    <cellStyle name="Normal 9 36" xfId="3263" xr:uid="{00000000-0005-0000-0000-0000C30C0000}"/>
    <cellStyle name="Normal 9 37" xfId="3264" xr:uid="{00000000-0005-0000-0000-0000C40C0000}"/>
    <cellStyle name="Normal 9 38" xfId="3265" xr:uid="{00000000-0005-0000-0000-0000C50C0000}"/>
    <cellStyle name="Normal 9 39" xfId="3266" xr:uid="{00000000-0005-0000-0000-0000C60C0000}"/>
    <cellStyle name="Normal 9 4" xfId="3267" xr:uid="{00000000-0005-0000-0000-0000C70C0000}"/>
    <cellStyle name="Normal 9 5" xfId="3268" xr:uid="{00000000-0005-0000-0000-0000C80C0000}"/>
    <cellStyle name="Normal 9 6" xfId="3269" xr:uid="{00000000-0005-0000-0000-0000C90C0000}"/>
    <cellStyle name="Normal 9 7" xfId="3270" xr:uid="{00000000-0005-0000-0000-0000CA0C0000}"/>
    <cellStyle name="Normal 9 8" xfId="3271" xr:uid="{00000000-0005-0000-0000-0000CB0C0000}"/>
    <cellStyle name="Normal 9 9" xfId="3272" xr:uid="{00000000-0005-0000-0000-0000CC0C0000}"/>
    <cellStyle name="Normál_Ques_15-19_4.1" xfId="3273" xr:uid="{00000000-0005-0000-0000-0000CD0C0000}"/>
    <cellStyle name="Normal_Template-EUKLEMS-output" xfId="227" xr:uid="{00000000-0005-0000-0000-0000CE0C0000}"/>
    <cellStyle name="Note" xfId="5292" builtinId="10" customBuiltin="1"/>
    <cellStyle name="Note 2" xfId="191" xr:uid="{00000000-0005-0000-0000-0000D00C0000}"/>
    <cellStyle name="Note 2 10" xfId="3274" xr:uid="{00000000-0005-0000-0000-0000D10C0000}"/>
    <cellStyle name="Note 2 10 10" xfId="3275" xr:uid="{00000000-0005-0000-0000-0000D20C0000}"/>
    <cellStyle name="Note 2 10 10 2" xfId="3276" xr:uid="{00000000-0005-0000-0000-0000D30C0000}"/>
    <cellStyle name="Note 2 10 11" xfId="3277" xr:uid="{00000000-0005-0000-0000-0000D40C0000}"/>
    <cellStyle name="Note 2 10 11 2" xfId="3278" xr:uid="{00000000-0005-0000-0000-0000D50C0000}"/>
    <cellStyle name="Note 2 10 12" xfId="3279" xr:uid="{00000000-0005-0000-0000-0000D60C0000}"/>
    <cellStyle name="Note 2 10 12 2" xfId="3280" xr:uid="{00000000-0005-0000-0000-0000D70C0000}"/>
    <cellStyle name="Note 2 10 13" xfId="3281" xr:uid="{00000000-0005-0000-0000-0000D80C0000}"/>
    <cellStyle name="Note 2 10 13 2" xfId="3282" xr:uid="{00000000-0005-0000-0000-0000D90C0000}"/>
    <cellStyle name="Note 2 10 14" xfId="3283" xr:uid="{00000000-0005-0000-0000-0000DA0C0000}"/>
    <cellStyle name="Note 2 10 14 2" xfId="3284" xr:uid="{00000000-0005-0000-0000-0000DB0C0000}"/>
    <cellStyle name="Note 2 10 15" xfId="3285" xr:uid="{00000000-0005-0000-0000-0000DC0C0000}"/>
    <cellStyle name="Note 2 10 15 2" xfId="3286" xr:uid="{00000000-0005-0000-0000-0000DD0C0000}"/>
    <cellStyle name="Note 2 10 16" xfId="3287" xr:uid="{00000000-0005-0000-0000-0000DE0C0000}"/>
    <cellStyle name="Note 2 10 16 2" xfId="3288" xr:uid="{00000000-0005-0000-0000-0000DF0C0000}"/>
    <cellStyle name="Note 2 10 17" xfId="3289" xr:uid="{00000000-0005-0000-0000-0000E00C0000}"/>
    <cellStyle name="Note 2 10 2" xfId="3290" xr:uid="{00000000-0005-0000-0000-0000E10C0000}"/>
    <cellStyle name="Note 2 10 2 2" xfId="3291" xr:uid="{00000000-0005-0000-0000-0000E20C0000}"/>
    <cellStyle name="Note 2 10 3" xfId="3292" xr:uid="{00000000-0005-0000-0000-0000E30C0000}"/>
    <cellStyle name="Note 2 10 3 2" xfId="3293" xr:uid="{00000000-0005-0000-0000-0000E40C0000}"/>
    <cellStyle name="Note 2 10 4" xfId="3294" xr:uid="{00000000-0005-0000-0000-0000E50C0000}"/>
    <cellStyle name="Note 2 10 4 2" xfId="3295" xr:uid="{00000000-0005-0000-0000-0000E60C0000}"/>
    <cellStyle name="Note 2 10 5" xfId="3296" xr:uid="{00000000-0005-0000-0000-0000E70C0000}"/>
    <cellStyle name="Note 2 10 5 2" xfId="3297" xr:uid="{00000000-0005-0000-0000-0000E80C0000}"/>
    <cellStyle name="Note 2 10 6" xfId="3298" xr:uid="{00000000-0005-0000-0000-0000E90C0000}"/>
    <cellStyle name="Note 2 10 6 2" xfId="3299" xr:uid="{00000000-0005-0000-0000-0000EA0C0000}"/>
    <cellStyle name="Note 2 10 7" xfId="3300" xr:uid="{00000000-0005-0000-0000-0000EB0C0000}"/>
    <cellStyle name="Note 2 10 7 2" xfId="3301" xr:uid="{00000000-0005-0000-0000-0000EC0C0000}"/>
    <cellStyle name="Note 2 10 8" xfId="3302" xr:uid="{00000000-0005-0000-0000-0000ED0C0000}"/>
    <cellStyle name="Note 2 10 8 2" xfId="3303" xr:uid="{00000000-0005-0000-0000-0000EE0C0000}"/>
    <cellStyle name="Note 2 10 9" xfId="3304" xr:uid="{00000000-0005-0000-0000-0000EF0C0000}"/>
    <cellStyle name="Note 2 10 9 2" xfId="3305" xr:uid="{00000000-0005-0000-0000-0000F00C0000}"/>
    <cellStyle name="Note 2 11" xfId="3306" xr:uid="{00000000-0005-0000-0000-0000F10C0000}"/>
    <cellStyle name="Note 2 11 10" xfId="3307" xr:uid="{00000000-0005-0000-0000-0000F20C0000}"/>
    <cellStyle name="Note 2 11 10 2" xfId="3308" xr:uid="{00000000-0005-0000-0000-0000F30C0000}"/>
    <cellStyle name="Note 2 11 11" xfId="3309" xr:uid="{00000000-0005-0000-0000-0000F40C0000}"/>
    <cellStyle name="Note 2 11 11 2" xfId="3310" xr:uid="{00000000-0005-0000-0000-0000F50C0000}"/>
    <cellStyle name="Note 2 11 12" xfId="3311" xr:uid="{00000000-0005-0000-0000-0000F60C0000}"/>
    <cellStyle name="Note 2 11 12 2" xfId="3312" xr:uid="{00000000-0005-0000-0000-0000F70C0000}"/>
    <cellStyle name="Note 2 11 13" xfId="3313" xr:uid="{00000000-0005-0000-0000-0000F80C0000}"/>
    <cellStyle name="Note 2 11 13 2" xfId="3314" xr:uid="{00000000-0005-0000-0000-0000F90C0000}"/>
    <cellStyle name="Note 2 11 14" xfId="3315" xr:uid="{00000000-0005-0000-0000-0000FA0C0000}"/>
    <cellStyle name="Note 2 11 14 2" xfId="3316" xr:uid="{00000000-0005-0000-0000-0000FB0C0000}"/>
    <cellStyle name="Note 2 11 15" xfId="3317" xr:uid="{00000000-0005-0000-0000-0000FC0C0000}"/>
    <cellStyle name="Note 2 11 15 2" xfId="3318" xr:uid="{00000000-0005-0000-0000-0000FD0C0000}"/>
    <cellStyle name="Note 2 11 16" xfId="3319" xr:uid="{00000000-0005-0000-0000-0000FE0C0000}"/>
    <cellStyle name="Note 2 11 16 2" xfId="3320" xr:uid="{00000000-0005-0000-0000-0000FF0C0000}"/>
    <cellStyle name="Note 2 11 17" xfId="3321" xr:uid="{00000000-0005-0000-0000-0000000D0000}"/>
    <cellStyle name="Note 2 11 2" xfId="3322" xr:uid="{00000000-0005-0000-0000-0000010D0000}"/>
    <cellStyle name="Note 2 11 2 2" xfId="3323" xr:uid="{00000000-0005-0000-0000-0000020D0000}"/>
    <cellStyle name="Note 2 11 3" xfId="3324" xr:uid="{00000000-0005-0000-0000-0000030D0000}"/>
    <cellStyle name="Note 2 11 3 2" xfId="3325" xr:uid="{00000000-0005-0000-0000-0000040D0000}"/>
    <cellStyle name="Note 2 11 4" xfId="3326" xr:uid="{00000000-0005-0000-0000-0000050D0000}"/>
    <cellStyle name="Note 2 11 4 2" xfId="3327" xr:uid="{00000000-0005-0000-0000-0000060D0000}"/>
    <cellStyle name="Note 2 11 5" xfId="3328" xr:uid="{00000000-0005-0000-0000-0000070D0000}"/>
    <cellStyle name="Note 2 11 5 2" xfId="3329" xr:uid="{00000000-0005-0000-0000-0000080D0000}"/>
    <cellStyle name="Note 2 11 6" xfId="3330" xr:uid="{00000000-0005-0000-0000-0000090D0000}"/>
    <cellStyle name="Note 2 11 6 2" xfId="3331" xr:uid="{00000000-0005-0000-0000-00000A0D0000}"/>
    <cellStyle name="Note 2 11 7" xfId="3332" xr:uid="{00000000-0005-0000-0000-00000B0D0000}"/>
    <cellStyle name="Note 2 11 7 2" xfId="3333" xr:uid="{00000000-0005-0000-0000-00000C0D0000}"/>
    <cellStyle name="Note 2 11 8" xfId="3334" xr:uid="{00000000-0005-0000-0000-00000D0D0000}"/>
    <cellStyle name="Note 2 11 8 2" xfId="3335" xr:uid="{00000000-0005-0000-0000-00000E0D0000}"/>
    <cellStyle name="Note 2 11 9" xfId="3336" xr:uid="{00000000-0005-0000-0000-00000F0D0000}"/>
    <cellStyle name="Note 2 11 9 2" xfId="3337" xr:uid="{00000000-0005-0000-0000-0000100D0000}"/>
    <cellStyle name="Note 2 12" xfId="3338" xr:uid="{00000000-0005-0000-0000-0000110D0000}"/>
    <cellStyle name="Note 2 12 10" xfId="3339" xr:uid="{00000000-0005-0000-0000-0000120D0000}"/>
    <cellStyle name="Note 2 12 10 2" xfId="3340" xr:uid="{00000000-0005-0000-0000-0000130D0000}"/>
    <cellStyle name="Note 2 12 11" xfId="3341" xr:uid="{00000000-0005-0000-0000-0000140D0000}"/>
    <cellStyle name="Note 2 12 11 2" xfId="3342" xr:uid="{00000000-0005-0000-0000-0000150D0000}"/>
    <cellStyle name="Note 2 12 12" xfId="3343" xr:uid="{00000000-0005-0000-0000-0000160D0000}"/>
    <cellStyle name="Note 2 12 12 2" xfId="3344" xr:uid="{00000000-0005-0000-0000-0000170D0000}"/>
    <cellStyle name="Note 2 12 13" xfId="3345" xr:uid="{00000000-0005-0000-0000-0000180D0000}"/>
    <cellStyle name="Note 2 12 13 2" xfId="3346" xr:uid="{00000000-0005-0000-0000-0000190D0000}"/>
    <cellStyle name="Note 2 12 14" xfId="3347" xr:uid="{00000000-0005-0000-0000-00001A0D0000}"/>
    <cellStyle name="Note 2 12 14 2" xfId="3348" xr:uid="{00000000-0005-0000-0000-00001B0D0000}"/>
    <cellStyle name="Note 2 12 15" xfId="3349" xr:uid="{00000000-0005-0000-0000-00001C0D0000}"/>
    <cellStyle name="Note 2 12 15 2" xfId="3350" xr:uid="{00000000-0005-0000-0000-00001D0D0000}"/>
    <cellStyle name="Note 2 12 16" xfId="3351" xr:uid="{00000000-0005-0000-0000-00001E0D0000}"/>
    <cellStyle name="Note 2 12 16 2" xfId="3352" xr:uid="{00000000-0005-0000-0000-00001F0D0000}"/>
    <cellStyle name="Note 2 12 17" xfId="3353" xr:uid="{00000000-0005-0000-0000-0000200D0000}"/>
    <cellStyle name="Note 2 12 2" xfId="3354" xr:uid="{00000000-0005-0000-0000-0000210D0000}"/>
    <cellStyle name="Note 2 12 2 2" xfId="3355" xr:uid="{00000000-0005-0000-0000-0000220D0000}"/>
    <cellStyle name="Note 2 12 3" xfId="3356" xr:uid="{00000000-0005-0000-0000-0000230D0000}"/>
    <cellStyle name="Note 2 12 3 2" xfId="3357" xr:uid="{00000000-0005-0000-0000-0000240D0000}"/>
    <cellStyle name="Note 2 12 4" xfId="3358" xr:uid="{00000000-0005-0000-0000-0000250D0000}"/>
    <cellStyle name="Note 2 12 4 2" xfId="3359" xr:uid="{00000000-0005-0000-0000-0000260D0000}"/>
    <cellStyle name="Note 2 12 5" xfId="3360" xr:uid="{00000000-0005-0000-0000-0000270D0000}"/>
    <cellStyle name="Note 2 12 5 2" xfId="3361" xr:uid="{00000000-0005-0000-0000-0000280D0000}"/>
    <cellStyle name="Note 2 12 6" xfId="3362" xr:uid="{00000000-0005-0000-0000-0000290D0000}"/>
    <cellStyle name="Note 2 12 6 2" xfId="3363" xr:uid="{00000000-0005-0000-0000-00002A0D0000}"/>
    <cellStyle name="Note 2 12 7" xfId="3364" xr:uid="{00000000-0005-0000-0000-00002B0D0000}"/>
    <cellStyle name="Note 2 12 7 2" xfId="3365" xr:uid="{00000000-0005-0000-0000-00002C0D0000}"/>
    <cellStyle name="Note 2 12 8" xfId="3366" xr:uid="{00000000-0005-0000-0000-00002D0D0000}"/>
    <cellStyle name="Note 2 12 8 2" xfId="3367" xr:uid="{00000000-0005-0000-0000-00002E0D0000}"/>
    <cellStyle name="Note 2 12 9" xfId="3368" xr:uid="{00000000-0005-0000-0000-00002F0D0000}"/>
    <cellStyle name="Note 2 12 9 2" xfId="3369" xr:uid="{00000000-0005-0000-0000-0000300D0000}"/>
    <cellStyle name="Note 2 13" xfId="3370" xr:uid="{00000000-0005-0000-0000-0000310D0000}"/>
    <cellStyle name="Note 2 13 10" xfId="3371" xr:uid="{00000000-0005-0000-0000-0000320D0000}"/>
    <cellStyle name="Note 2 13 10 2" xfId="3372" xr:uid="{00000000-0005-0000-0000-0000330D0000}"/>
    <cellStyle name="Note 2 13 11" xfId="3373" xr:uid="{00000000-0005-0000-0000-0000340D0000}"/>
    <cellStyle name="Note 2 13 11 2" xfId="3374" xr:uid="{00000000-0005-0000-0000-0000350D0000}"/>
    <cellStyle name="Note 2 13 12" xfId="3375" xr:uid="{00000000-0005-0000-0000-0000360D0000}"/>
    <cellStyle name="Note 2 13 12 2" xfId="3376" xr:uid="{00000000-0005-0000-0000-0000370D0000}"/>
    <cellStyle name="Note 2 13 13" xfId="3377" xr:uid="{00000000-0005-0000-0000-0000380D0000}"/>
    <cellStyle name="Note 2 13 13 2" xfId="3378" xr:uid="{00000000-0005-0000-0000-0000390D0000}"/>
    <cellStyle name="Note 2 13 14" xfId="3379" xr:uid="{00000000-0005-0000-0000-00003A0D0000}"/>
    <cellStyle name="Note 2 13 14 2" xfId="3380" xr:uid="{00000000-0005-0000-0000-00003B0D0000}"/>
    <cellStyle name="Note 2 13 15" xfId="3381" xr:uid="{00000000-0005-0000-0000-00003C0D0000}"/>
    <cellStyle name="Note 2 13 15 2" xfId="3382" xr:uid="{00000000-0005-0000-0000-00003D0D0000}"/>
    <cellStyle name="Note 2 13 16" xfId="3383" xr:uid="{00000000-0005-0000-0000-00003E0D0000}"/>
    <cellStyle name="Note 2 13 16 2" xfId="3384" xr:uid="{00000000-0005-0000-0000-00003F0D0000}"/>
    <cellStyle name="Note 2 13 17" xfId="3385" xr:uid="{00000000-0005-0000-0000-0000400D0000}"/>
    <cellStyle name="Note 2 13 2" xfId="3386" xr:uid="{00000000-0005-0000-0000-0000410D0000}"/>
    <cellStyle name="Note 2 13 2 2" xfId="3387" xr:uid="{00000000-0005-0000-0000-0000420D0000}"/>
    <cellStyle name="Note 2 13 3" xfId="3388" xr:uid="{00000000-0005-0000-0000-0000430D0000}"/>
    <cellStyle name="Note 2 13 3 2" xfId="3389" xr:uid="{00000000-0005-0000-0000-0000440D0000}"/>
    <cellStyle name="Note 2 13 4" xfId="3390" xr:uid="{00000000-0005-0000-0000-0000450D0000}"/>
    <cellStyle name="Note 2 13 4 2" xfId="3391" xr:uid="{00000000-0005-0000-0000-0000460D0000}"/>
    <cellStyle name="Note 2 13 5" xfId="3392" xr:uid="{00000000-0005-0000-0000-0000470D0000}"/>
    <cellStyle name="Note 2 13 5 2" xfId="3393" xr:uid="{00000000-0005-0000-0000-0000480D0000}"/>
    <cellStyle name="Note 2 13 6" xfId="3394" xr:uid="{00000000-0005-0000-0000-0000490D0000}"/>
    <cellStyle name="Note 2 13 6 2" xfId="3395" xr:uid="{00000000-0005-0000-0000-00004A0D0000}"/>
    <cellStyle name="Note 2 13 7" xfId="3396" xr:uid="{00000000-0005-0000-0000-00004B0D0000}"/>
    <cellStyle name="Note 2 13 7 2" xfId="3397" xr:uid="{00000000-0005-0000-0000-00004C0D0000}"/>
    <cellStyle name="Note 2 13 8" xfId="3398" xr:uid="{00000000-0005-0000-0000-00004D0D0000}"/>
    <cellStyle name="Note 2 13 8 2" xfId="3399" xr:uid="{00000000-0005-0000-0000-00004E0D0000}"/>
    <cellStyle name="Note 2 13 9" xfId="3400" xr:uid="{00000000-0005-0000-0000-00004F0D0000}"/>
    <cellStyle name="Note 2 13 9 2" xfId="3401" xr:uid="{00000000-0005-0000-0000-0000500D0000}"/>
    <cellStyle name="Note 2 14" xfId="3402" xr:uid="{00000000-0005-0000-0000-0000510D0000}"/>
    <cellStyle name="Note 2 14 10" xfId="3403" xr:uid="{00000000-0005-0000-0000-0000520D0000}"/>
    <cellStyle name="Note 2 14 10 2" xfId="3404" xr:uid="{00000000-0005-0000-0000-0000530D0000}"/>
    <cellStyle name="Note 2 14 11" xfId="3405" xr:uid="{00000000-0005-0000-0000-0000540D0000}"/>
    <cellStyle name="Note 2 14 11 2" xfId="3406" xr:uid="{00000000-0005-0000-0000-0000550D0000}"/>
    <cellStyle name="Note 2 14 12" xfId="3407" xr:uid="{00000000-0005-0000-0000-0000560D0000}"/>
    <cellStyle name="Note 2 14 12 2" xfId="3408" xr:uid="{00000000-0005-0000-0000-0000570D0000}"/>
    <cellStyle name="Note 2 14 13" xfId="3409" xr:uid="{00000000-0005-0000-0000-0000580D0000}"/>
    <cellStyle name="Note 2 14 13 2" xfId="3410" xr:uid="{00000000-0005-0000-0000-0000590D0000}"/>
    <cellStyle name="Note 2 14 14" xfId="3411" xr:uid="{00000000-0005-0000-0000-00005A0D0000}"/>
    <cellStyle name="Note 2 14 14 2" xfId="3412" xr:uid="{00000000-0005-0000-0000-00005B0D0000}"/>
    <cellStyle name="Note 2 14 15" xfId="3413" xr:uid="{00000000-0005-0000-0000-00005C0D0000}"/>
    <cellStyle name="Note 2 14 15 2" xfId="3414" xr:uid="{00000000-0005-0000-0000-00005D0D0000}"/>
    <cellStyle name="Note 2 14 16" xfId="3415" xr:uid="{00000000-0005-0000-0000-00005E0D0000}"/>
    <cellStyle name="Note 2 14 16 2" xfId="3416" xr:uid="{00000000-0005-0000-0000-00005F0D0000}"/>
    <cellStyle name="Note 2 14 17" xfId="3417" xr:uid="{00000000-0005-0000-0000-0000600D0000}"/>
    <cellStyle name="Note 2 14 2" xfId="3418" xr:uid="{00000000-0005-0000-0000-0000610D0000}"/>
    <cellStyle name="Note 2 14 2 2" xfId="3419" xr:uid="{00000000-0005-0000-0000-0000620D0000}"/>
    <cellStyle name="Note 2 14 3" xfId="3420" xr:uid="{00000000-0005-0000-0000-0000630D0000}"/>
    <cellStyle name="Note 2 14 3 2" xfId="3421" xr:uid="{00000000-0005-0000-0000-0000640D0000}"/>
    <cellStyle name="Note 2 14 4" xfId="3422" xr:uid="{00000000-0005-0000-0000-0000650D0000}"/>
    <cellStyle name="Note 2 14 4 2" xfId="3423" xr:uid="{00000000-0005-0000-0000-0000660D0000}"/>
    <cellStyle name="Note 2 14 5" xfId="3424" xr:uid="{00000000-0005-0000-0000-0000670D0000}"/>
    <cellStyle name="Note 2 14 5 2" xfId="3425" xr:uid="{00000000-0005-0000-0000-0000680D0000}"/>
    <cellStyle name="Note 2 14 6" xfId="3426" xr:uid="{00000000-0005-0000-0000-0000690D0000}"/>
    <cellStyle name="Note 2 14 6 2" xfId="3427" xr:uid="{00000000-0005-0000-0000-00006A0D0000}"/>
    <cellStyle name="Note 2 14 7" xfId="3428" xr:uid="{00000000-0005-0000-0000-00006B0D0000}"/>
    <cellStyle name="Note 2 14 7 2" xfId="3429" xr:uid="{00000000-0005-0000-0000-00006C0D0000}"/>
    <cellStyle name="Note 2 14 8" xfId="3430" xr:uid="{00000000-0005-0000-0000-00006D0D0000}"/>
    <cellStyle name="Note 2 14 8 2" xfId="3431" xr:uid="{00000000-0005-0000-0000-00006E0D0000}"/>
    <cellStyle name="Note 2 14 9" xfId="3432" xr:uid="{00000000-0005-0000-0000-00006F0D0000}"/>
    <cellStyle name="Note 2 14 9 2" xfId="3433" xr:uid="{00000000-0005-0000-0000-0000700D0000}"/>
    <cellStyle name="Note 2 15" xfId="3434" xr:uid="{00000000-0005-0000-0000-0000710D0000}"/>
    <cellStyle name="Note 2 15 10" xfId="3435" xr:uid="{00000000-0005-0000-0000-0000720D0000}"/>
    <cellStyle name="Note 2 15 10 2" xfId="3436" xr:uid="{00000000-0005-0000-0000-0000730D0000}"/>
    <cellStyle name="Note 2 15 11" xfId="3437" xr:uid="{00000000-0005-0000-0000-0000740D0000}"/>
    <cellStyle name="Note 2 15 11 2" xfId="3438" xr:uid="{00000000-0005-0000-0000-0000750D0000}"/>
    <cellStyle name="Note 2 15 12" xfId="3439" xr:uid="{00000000-0005-0000-0000-0000760D0000}"/>
    <cellStyle name="Note 2 15 12 2" xfId="3440" xr:uid="{00000000-0005-0000-0000-0000770D0000}"/>
    <cellStyle name="Note 2 15 13" xfId="3441" xr:uid="{00000000-0005-0000-0000-0000780D0000}"/>
    <cellStyle name="Note 2 15 13 2" xfId="3442" xr:uid="{00000000-0005-0000-0000-0000790D0000}"/>
    <cellStyle name="Note 2 15 14" xfId="3443" xr:uid="{00000000-0005-0000-0000-00007A0D0000}"/>
    <cellStyle name="Note 2 15 14 2" xfId="3444" xr:uid="{00000000-0005-0000-0000-00007B0D0000}"/>
    <cellStyle name="Note 2 15 15" xfId="3445" xr:uid="{00000000-0005-0000-0000-00007C0D0000}"/>
    <cellStyle name="Note 2 15 15 2" xfId="3446" xr:uid="{00000000-0005-0000-0000-00007D0D0000}"/>
    <cellStyle name="Note 2 15 16" xfId="3447" xr:uid="{00000000-0005-0000-0000-00007E0D0000}"/>
    <cellStyle name="Note 2 15 16 2" xfId="3448" xr:uid="{00000000-0005-0000-0000-00007F0D0000}"/>
    <cellStyle name="Note 2 15 17" xfId="3449" xr:uid="{00000000-0005-0000-0000-0000800D0000}"/>
    <cellStyle name="Note 2 15 2" xfId="3450" xr:uid="{00000000-0005-0000-0000-0000810D0000}"/>
    <cellStyle name="Note 2 15 2 2" xfId="3451" xr:uid="{00000000-0005-0000-0000-0000820D0000}"/>
    <cellStyle name="Note 2 15 3" xfId="3452" xr:uid="{00000000-0005-0000-0000-0000830D0000}"/>
    <cellStyle name="Note 2 15 3 2" xfId="3453" xr:uid="{00000000-0005-0000-0000-0000840D0000}"/>
    <cellStyle name="Note 2 15 4" xfId="3454" xr:uid="{00000000-0005-0000-0000-0000850D0000}"/>
    <cellStyle name="Note 2 15 4 2" xfId="3455" xr:uid="{00000000-0005-0000-0000-0000860D0000}"/>
    <cellStyle name="Note 2 15 5" xfId="3456" xr:uid="{00000000-0005-0000-0000-0000870D0000}"/>
    <cellStyle name="Note 2 15 5 2" xfId="3457" xr:uid="{00000000-0005-0000-0000-0000880D0000}"/>
    <cellStyle name="Note 2 15 6" xfId="3458" xr:uid="{00000000-0005-0000-0000-0000890D0000}"/>
    <cellStyle name="Note 2 15 6 2" xfId="3459" xr:uid="{00000000-0005-0000-0000-00008A0D0000}"/>
    <cellStyle name="Note 2 15 7" xfId="3460" xr:uid="{00000000-0005-0000-0000-00008B0D0000}"/>
    <cellStyle name="Note 2 15 7 2" xfId="3461" xr:uid="{00000000-0005-0000-0000-00008C0D0000}"/>
    <cellStyle name="Note 2 15 8" xfId="3462" xr:uid="{00000000-0005-0000-0000-00008D0D0000}"/>
    <cellStyle name="Note 2 15 8 2" xfId="3463" xr:uid="{00000000-0005-0000-0000-00008E0D0000}"/>
    <cellStyle name="Note 2 15 9" xfId="3464" xr:uid="{00000000-0005-0000-0000-00008F0D0000}"/>
    <cellStyle name="Note 2 15 9 2" xfId="3465" xr:uid="{00000000-0005-0000-0000-0000900D0000}"/>
    <cellStyle name="Note 2 16" xfId="3466" xr:uid="{00000000-0005-0000-0000-0000910D0000}"/>
    <cellStyle name="Note 2 16 10" xfId="3467" xr:uid="{00000000-0005-0000-0000-0000920D0000}"/>
    <cellStyle name="Note 2 16 10 2" xfId="3468" xr:uid="{00000000-0005-0000-0000-0000930D0000}"/>
    <cellStyle name="Note 2 16 11" xfId="3469" xr:uid="{00000000-0005-0000-0000-0000940D0000}"/>
    <cellStyle name="Note 2 16 11 2" xfId="3470" xr:uid="{00000000-0005-0000-0000-0000950D0000}"/>
    <cellStyle name="Note 2 16 12" xfId="3471" xr:uid="{00000000-0005-0000-0000-0000960D0000}"/>
    <cellStyle name="Note 2 16 12 2" xfId="3472" xr:uid="{00000000-0005-0000-0000-0000970D0000}"/>
    <cellStyle name="Note 2 16 13" xfId="3473" xr:uid="{00000000-0005-0000-0000-0000980D0000}"/>
    <cellStyle name="Note 2 16 13 2" xfId="3474" xr:uid="{00000000-0005-0000-0000-0000990D0000}"/>
    <cellStyle name="Note 2 16 14" xfId="3475" xr:uid="{00000000-0005-0000-0000-00009A0D0000}"/>
    <cellStyle name="Note 2 16 14 2" xfId="3476" xr:uid="{00000000-0005-0000-0000-00009B0D0000}"/>
    <cellStyle name="Note 2 16 15" xfId="3477" xr:uid="{00000000-0005-0000-0000-00009C0D0000}"/>
    <cellStyle name="Note 2 16 15 2" xfId="3478" xr:uid="{00000000-0005-0000-0000-00009D0D0000}"/>
    <cellStyle name="Note 2 16 16" xfId="3479" xr:uid="{00000000-0005-0000-0000-00009E0D0000}"/>
    <cellStyle name="Note 2 16 16 2" xfId="3480" xr:uid="{00000000-0005-0000-0000-00009F0D0000}"/>
    <cellStyle name="Note 2 16 17" xfId="3481" xr:uid="{00000000-0005-0000-0000-0000A00D0000}"/>
    <cellStyle name="Note 2 16 2" xfId="3482" xr:uid="{00000000-0005-0000-0000-0000A10D0000}"/>
    <cellStyle name="Note 2 16 2 2" xfId="3483" xr:uid="{00000000-0005-0000-0000-0000A20D0000}"/>
    <cellStyle name="Note 2 16 3" xfId="3484" xr:uid="{00000000-0005-0000-0000-0000A30D0000}"/>
    <cellStyle name="Note 2 16 3 2" xfId="3485" xr:uid="{00000000-0005-0000-0000-0000A40D0000}"/>
    <cellStyle name="Note 2 16 4" xfId="3486" xr:uid="{00000000-0005-0000-0000-0000A50D0000}"/>
    <cellStyle name="Note 2 16 4 2" xfId="3487" xr:uid="{00000000-0005-0000-0000-0000A60D0000}"/>
    <cellStyle name="Note 2 16 5" xfId="3488" xr:uid="{00000000-0005-0000-0000-0000A70D0000}"/>
    <cellStyle name="Note 2 16 5 2" xfId="3489" xr:uid="{00000000-0005-0000-0000-0000A80D0000}"/>
    <cellStyle name="Note 2 16 6" xfId="3490" xr:uid="{00000000-0005-0000-0000-0000A90D0000}"/>
    <cellStyle name="Note 2 16 6 2" xfId="3491" xr:uid="{00000000-0005-0000-0000-0000AA0D0000}"/>
    <cellStyle name="Note 2 16 7" xfId="3492" xr:uid="{00000000-0005-0000-0000-0000AB0D0000}"/>
    <cellStyle name="Note 2 16 7 2" xfId="3493" xr:uid="{00000000-0005-0000-0000-0000AC0D0000}"/>
    <cellStyle name="Note 2 16 8" xfId="3494" xr:uid="{00000000-0005-0000-0000-0000AD0D0000}"/>
    <cellStyle name="Note 2 16 8 2" xfId="3495" xr:uid="{00000000-0005-0000-0000-0000AE0D0000}"/>
    <cellStyle name="Note 2 16 9" xfId="3496" xr:uid="{00000000-0005-0000-0000-0000AF0D0000}"/>
    <cellStyle name="Note 2 16 9 2" xfId="3497" xr:uid="{00000000-0005-0000-0000-0000B00D0000}"/>
    <cellStyle name="Note 2 17" xfId="3498" xr:uid="{00000000-0005-0000-0000-0000B10D0000}"/>
    <cellStyle name="Note 2 17 10" xfId="3499" xr:uid="{00000000-0005-0000-0000-0000B20D0000}"/>
    <cellStyle name="Note 2 17 10 2" xfId="3500" xr:uid="{00000000-0005-0000-0000-0000B30D0000}"/>
    <cellStyle name="Note 2 17 11" xfId="3501" xr:uid="{00000000-0005-0000-0000-0000B40D0000}"/>
    <cellStyle name="Note 2 17 11 2" xfId="3502" xr:uid="{00000000-0005-0000-0000-0000B50D0000}"/>
    <cellStyle name="Note 2 17 12" xfId="3503" xr:uid="{00000000-0005-0000-0000-0000B60D0000}"/>
    <cellStyle name="Note 2 17 12 2" xfId="3504" xr:uid="{00000000-0005-0000-0000-0000B70D0000}"/>
    <cellStyle name="Note 2 17 13" xfId="3505" xr:uid="{00000000-0005-0000-0000-0000B80D0000}"/>
    <cellStyle name="Note 2 17 13 2" xfId="3506" xr:uid="{00000000-0005-0000-0000-0000B90D0000}"/>
    <cellStyle name="Note 2 17 14" xfId="3507" xr:uid="{00000000-0005-0000-0000-0000BA0D0000}"/>
    <cellStyle name="Note 2 17 14 2" xfId="3508" xr:uid="{00000000-0005-0000-0000-0000BB0D0000}"/>
    <cellStyle name="Note 2 17 15" xfId="3509" xr:uid="{00000000-0005-0000-0000-0000BC0D0000}"/>
    <cellStyle name="Note 2 17 15 2" xfId="3510" xr:uid="{00000000-0005-0000-0000-0000BD0D0000}"/>
    <cellStyle name="Note 2 17 16" xfId="3511" xr:uid="{00000000-0005-0000-0000-0000BE0D0000}"/>
    <cellStyle name="Note 2 17 16 2" xfId="3512" xr:uid="{00000000-0005-0000-0000-0000BF0D0000}"/>
    <cellStyle name="Note 2 17 17" xfId="3513" xr:uid="{00000000-0005-0000-0000-0000C00D0000}"/>
    <cellStyle name="Note 2 17 2" xfId="3514" xr:uid="{00000000-0005-0000-0000-0000C10D0000}"/>
    <cellStyle name="Note 2 17 2 2" xfId="3515" xr:uid="{00000000-0005-0000-0000-0000C20D0000}"/>
    <cellStyle name="Note 2 17 3" xfId="3516" xr:uid="{00000000-0005-0000-0000-0000C30D0000}"/>
    <cellStyle name="Note 2 17 3 2" xfId="3517" xr:uid="{00000000-0005-0000-0000-0000C40D0000}"/>
    <cellStyle name="Note 2 17 4" xfId="3518" xr:uid="{00000000-0005-0000-0000-0000C50D0000}"/>
    <cellStyle name="Note 2 17 4 2" xfId="3519" xr:uid="{00000000-0005-0000-0000-0000C60D0000}"/>
    <cellStyle name="Note 2 17 5" xfId="3520" xr:uid="{00000000-0005-0000-0000-0000C70D0000}"/>
    <cellStyle name="Note 2 17 5 2" xfId="3521" xr:uid="{00000000-0005-0000-0000-0000C80D0000}"/>
    <cellStyle name="Note 2 17 6" xfId="3522" xr:uid="{00000000-0005-0000-0000-0000C90D0000}"/>
    <cellStyle name="Note 2 17 6 2" xfId="3523" xr:uid="{00000000-0005-0000-0000-0000CA0D0000}"/>
    <cellStyle name="Note 2 17 7" xfId="3524" xr:uid="{00000000-0005-0000-0000-0000CB0D0000}"/>
    <cellStyle name="Note 2 17 7 2" xfId="3525" xr:uid="{00000000-0005-0000-0000-0000CC0D0000}"/>
    <cellStyle name="Note 2 17 8" xfId="3526" xr:uid="{00000000-0005-0000-0000-0000CD0D0000}"/>
    <cellStyle name="Note 2 17 8 2" xfId="3527" xr:uid="{00000000-0005-0000-0000-0000CE0D0000}"/>
    <cellStyle name="Note 2 17 9" xfId="3528" xr:uid="{00000000-0005-0000-0000-0000CF0D0000}"/>
    <cellStyle name="Note 2 17 9 2" xfId="3529" xr:uid="{00000000-0005-0000-0000-0000D00D0000}"/>
    <cellStyle name="Note 2 18" xfId="3530" xr:uid="{00000000-0005-0000-0000-0000D10D0000}"/>
    <cellStyle name="Note 2 18 10" xfId="3531" xr:uid="{00000000-0005-0000-0000-0000D20D0000}"/>
    <cellStyle name="Note 2 18 10 2" xfId="3532" xr:uid="{00000000-0005-0000-0000-0000D30D0000}"/>
    <cellStyle name="Note 2 18 11" xfId="3533" xr:uid="{00000000-0005-0000-0000-0000D40D0000}"/>
    <cellStyle name="Note 2 18 11 2" xfId="3534" xr:uid="{00000000-0005-0000-0000-0000D50D0000}"/>
    <cellStyle name="Note 2 18 12" xfId="3535" xr:uid="{00000000-0005-0000-0000-0000D60D0000}"/>
    <cellStyle name="Note 2 18 12 2" xfId="3536" xr:uid="{00000000-0005-0000-0000-0000D70D0000}"/>
    <cellStyle name="Note 2 18 13" xfId="3537" xr:uid="{00000000-0005-0000-0000-0000D80D0000}"/>
    <cellStyle name="Note 2 18 13 2" xfId="3538" xr:uid="{00000000-0005-0000-0000-0000D90D0000}"/>
    <cellStyle name="Note 2 18 14" xfId="3539" xr:uid="{00000000-0005-0000-0000-0000DA0D0000}"/>
    <cellStyle name="Note 2 18 14 2" xfId="3540" xr:uid="{00000000-0005-0000-0000-0000DB0D0000}"/>
    <cellStyle name="Note 2 18 15" xfId="3541" xr:uid="{00000000-0005-0000-0000-0000DC0D0000}"/>
    <cellStyle name="Note 2 18 15 2" xfId="3542" xr:uid="{00000000-0005-0000-0000-0000DD0D0000}"/>
    <cellStyle name="Note 2 18 16" xfId="3543" xr:uid="{00000000-0005-0000-0000-0000DE0D0000}"/>
    <cellStyle name="Note 2 18 16 2" xfId="3544" xr:uid="{00000000-0005-0000-0000-0000DF0D0000}"/>
    <cellStyle name="Note 2 18 17" xfId="3545" xr:uid="{00000000-0005-0000-0000-0000E00D0000}"/>
    <cellStyle name="Note 2 18 2" xfId="3546" xr:uid="{00000000-0005-0000-0000-0000E10D0000}"/>
    <cellStyle name="Note 2 18 2 2" xfId="3547" xr:uid="{00000000-0005-0000-0000-0000E20D0000}"/>
    <cellStyle name="Note 2 18 3" xfId="3548" xr:uid="{00000000-0005-0000-0000-0000E30D0000}"/>
    <cellStyle name="Note 2 18 3 2" xfId="3549" xr:uid="{00000000-0005-0000-0000-0000E40D0000}"/>
    <cellStyle name="Note 2 18 4" xfId="3550" xr:uid="{00000000-0005-0000-0000-0000E50D0000}"/>
    <cellStyle name="Note 2 18 4 2" xfId="3551" xr:uid="{00000000-0005-0000-0000-0000E60D0000}"/>
    <cellStyle name="Note 2 18 5" xfId="3552" xr:uid="{00000000-0005-0000-0000-0000E70D0000}"/>
    <cellStyle name="Note 2 18 5 2" xfId="3553" xr:uid="{00000000-0005-0000-0000-0000E80D0000}"/>
    <cellStyle name="Note 2 18 6" xfId="3554" xr:uid="{00000000-0005-0000-0000-0000E90D0000}"/>
    <cellStyle name="Note 2 18 6 2" xfId="3555" xr:uid="{00000000-0005-0000-0000-0000EA0D0000}"/>
    <cellStyle name="Note 2 18 7" xfId="3556" xr:uid="{00000000-0005-0000-0000-0000EB0D0000}"/>
    <cellStyle name="Note 2 18 7 2" xfId="3557" xr:uid="{00000000-0005-0000-0000-0000EC0D0000}"/>
    <cellStyle name="Note 2 18 8" xfId="3558" xr:uid="{00000000-0005-0000-0000-0000ED0D0000}"/>
    <cellStyle name="Note 2 18 8 2" xfId="3559" xr:uid="{00000000-0005-0000-0000-0000EE0D0000}"/>
    <cellStyle name="Note 2 18 9" xfId="3560" xr:uid="{00000000-0005-0000-0000-0000EF0D0000}"/>
    <cellStyle name="Note 2 18 9 2" xfId="3561" xr:uid="{00000000-0005-0000-0000-0000F00D0000}"/>
    <cellStyle name="Note 2 19" xfId="3562" xr:uid="{00000000-0005-0000-0000-0000F10D0000}"/>
    <cellStyle name="Note 2 19 10" xfId="3563" xr:uid="{00000000-0005-0000-0000-0000F20D0000}"/>
    <cellStyle name="Note 2 19 10 2" xfId="3564" xr:uid="{00000000-0005-0000-0000-0000F30D0000}"/>
    <cellStyle name="Note 2 19 11" xfId="3565" xr:uid="{00000000-0005-0000-0000-0000F40D0000}"/>
    <cellStyle name="Note 2 19 11 2" xfId="3566" xr:uid="{00000000-0005-0000-0000-0000F50D0000}"/>
    <cellStyle name="Note 2 19 12" xfId="3567" xr:uid="{00000000-0005-0000-0000-0000F60D0000}"/>
    <cellStyle name="Note 2 19 12 2" xfId="3568" xr:uid="{00000000-0005-0000-0000-0000F70D0000}"/>
    <cellStyle name="Note 2 19 13" xfId="3569" xr:uid="{00000000-0005-0000-0000-0000F80D0000}"/>
    <cellStyle name="Note 2 19 13 2" xfId="3570" xr:uid="{00000000-0005-0000-0000-0000F90D0000}"/>
    <cellStyle name="Note 2 19 14" xfId="3571" xr:uid="{00000000-0005-0000-0000-0000FA0D0000}"/>
    <cellStyle name="Note 2 19 14 2" xfId="3572" xr:uid="{00000000-0005-0000-0000-0000FB0D0000}"/>
    <cellStyle name="Note 2 19 15" xfId="3573" xr:uid="{00000000-0005-0000-0000-0000FC0D0000}"/>
    <cellStyle name="Note 2 19 15 2" xfId="3574" xr:uid="{00000000-0005-0000-0000-0000FD0D0000}"/>
    <cellStyle name="Note 2 19 16" xfId="3575" xr:uid="{00000000-0005-0000-0000-0000FE0D0000}"/>
    <cellStyle name="Note 2 19 16 2" xfId="3576" xr:uid="{00000000-0005-0000-0000-0000FF0D0000}"/>
    <cellStyle name="Note 2 19 17" xfId="3577" xr:uid="{00000000-0005-0000-0000-0000000E0000}"/>
    <cellStyle name="Note 2 19 2" xfId="3578" xr:uid="{00000000-0005-0000-0000-0000010E0000}"/>
    <cellStyle name="Note 2 19 2 2" xfId="3579" xr:uid="{00000000-0005-0000-0000-0000020E0000}"/>
    <cellStyle name="Note 2 19 3" xfId="3580" xr:uid="{00000000-0005-0000-0000-0000030E0000}"/>
    <cellStyle name="Note 2 19 3 2" xfId="3581" xr:uid="{00000000-0005-0000-0000-0000040E0000}"/>
    <cellStyle name="Note 2 19 4" xfId="3582" xr:uid="{00000000-0005-0000-0000-0000050E0000}"/>
    <cellStyle name="Note 2 19 4 2" xfId="3583" xr:uid="{00000000-0005-0000-0000-0000060E0000}"/>
    <cellStyle name="Note 2 19 5" xfId="3584" xr:uid="{00000000-0005-0000-0000-0000070E0000}"/>
    <cellStyle name="Note 2 19 5 2" xfId="3585" xr:uid="{00000000-0005-0000-0000-0000080E0000}"/>
    <cellStyle name="Note 2 19 6" xfId="3586" xr:uid="{00000000-0005-0000-0000-0000090E0000}"/>
    <cellStyle name="Note 2 19 6 2" xfId="3587" xr:uid="{00000000-0005-0000-0000-00000A0E0000}"/>
    <cellStyle name="Note 2 19 7" xfId="3588" xr:uid="{00000000-0005-0000-0000-00000B0E0000}"/>
    <cellStyle name="Note 2 19 7 2" xfId="3589" xr:uid="{00000000-0005-0000-0000-00000C0E0000}"/>
    <cellStyle name="Note 2 19 8" xfId="3590" xr:uid="{00000000-0005-0000-0000-00000D0E0000}"/>
    <cellStyle name="Note 2 19 8 2" xfId="3591" xr:uid="{00000000-0005-0000-0000-00000E0E0000}"/>
    <cellStyle name="Note 2 19 9" xfId="3592" xr:uid="{00000000-0005-0000-0000-00000F0E0000}"/>
    <cellStyle name="Note 2 19 9 2" xfId="3593" xr:uid="{00000000-0005-0000-0000-0000100E0000}"/>
    <cellStyle name="Note 2 2" xfId="3594" xr:uid="{00000000-0005-0000-0000-0000110E0000}"/>
    <cellStyle name="Note 2 2 10" xfId="3595" xr:uid="{00000000-0005-0000-0000-0000120E0000}"/>
    <cellStyle name="Note 2 2 10 2" xfId="3596" xr:uid="{00000000-0005-0000-0000-0000130E0000}"/>
    <cellStyle name="Note 2 2 11" xfId="3597" xr:uid="{00000000-0005-0000-0000-0000140E0000}"/>
    <cellStyle name="Note 2 2 11 2" xfId="3598" xr:uid="{00000000-0005-0000-0000-0000150E0000}"/>
    <cellStyle name="Note 2 2 12" xfId="3599" xr:uid="{00000000-0005-0000-0000-0000160E0000}"/>
    <cellStyle name="Note 2 2 12 2" xfId="3600" xr:uid="{00000000-0005-0000-0000-0000170E0000}"/>
    <cellStyle name="Note 2 2 13" xfId="3601" xr:uid="{00000000-0005-0000-0000-0000180E0000}"/>
    <cellStyle name="Note 2 2 13 2" xfId="3602" xr:uid="{00000000-0005-0000-0000-0000190E0000}"/>
    <cellStyle name="Note 2 2 14" xfId="3603" xr:uid="{00000000-0005-0000-0000-00001A0E0000}"/>
    <cellStyle name="Note 2 2 14 2" xfId="3604" xr:uid="{00000000-0005-0000-0000-00001B0E0000}"/>
    <cellStyle name="Note 2 2 15" xfId="3605" xr:uid="{00000000-0005-0000-0000-00001C0E0000}"/>
    <cellStyle name="Note 2 2 15 2" xfId="3606" xr:uid="{00000000-0005-0000-0000-00001D0E0000}"/>
    <cellStyle name="Note 2 2 16" xfId="3607" xr:uid="{00000000-0005-0000-0000-00001E0E0000}"/>
    <cellStyle name="Note 2 2 16 2" xfId="3608" xr:uid="{00000000-0005-0000-0000-00001F0E0000}"/>
    <cellStyle name="Note 2 2 17" xfId="3609" xr:uid="{00000000-0005-0000-0000-0000200E0000}"/>
    <cellStyle name="Note 2 2 18" xfId="3610" xr:uid="{00000000-0005-0000-0000-0000210E0000}"/>
    <cellStyle name="Note 2 2 2" xfId="3611" xr:uid="{00000000-0005-0000-0000-0000220E0000}"/>
    <cellStyle name="Note 2 2 2 2" xfId="3612" xr:uid="{00000000-0005-0000-0000-0000230E0000}"/>
    <cellStyle name="Note 2 2 3" xfId="3613" xr:uid="{00000000-0005-0000-0000-0000240E0000}"/>
    <cellStyle name="Note 2 2 3 2" xfId="3614" xr:uid="{00000000-0005-0000-0000-0000250E0000}"/>
    <cellStyle name="Note 2 2 4" xfId="3615" xr:uid="{00000000-0005-0000-0000-0000260E0000}"/>
    <cellStyle name="Note 2 2 4 2" xfId="3616" xr:uid="{00000000-0005-0000-0000-0000270E0000}"/>
    <cellStyle name="Note 2 2 5" xfId="3617" xr:uid="{00000000-0005-0000-0000-0000280E0000}"/>
    <cellStyle name="Note 2 2 5 2" xfId="3618" xr:uid="{00000000-0005-0000-0000-0000290E0000}"/>
    <cellStyle name="Note 2 2 6" xfId="3619" xr:uid="{00000000-0005-0000-0000-00002A0E0000}"/>
    <cellStyle name="Note 2 2 6 2" xfId="3620" xr:uid="{00000000-0005-0000-0000-00002B0E0000}"/>
    <cellStyle name="Note 2 2 7" xfId="3621" xr:uid="{00000000-0005-0000-0000-00002C0E0000}"/>
    <cellStyle name="Note 2 2 7 2" xfId="3622" xr:uid="{00000000-0005-0000-0000-00002D0E0000}"/>
    <cellStyle name="Note 2 2 8" xfId="3623" xr:uid="{00000000-0005-0000-0000-00002E0E0000}"/>
    <cellStyle name="Note 2 2 8 2" xfId="3624" xr:uid="{00000000-0005-0000-0000-00002F0E0000}"/>
    <cellStyle name="Note 2 2 9" xfId="3625" xr:uid="{00000000-0005-0000-0000-0000300E0000}"/>
    <cellStyle name="Note 2 2 9 2" xfId="3626" xr:uid="{00000000-0005-0000-0000-0000310E0000}"/>
    <cellStyle name="Note 2 20" xfId="3627" xr:uid="{00000000-0005-0000-0000-0000320E0000}"/>
    <cellStyle name="Note 2 20 10" xfId="3628" xr:uid="{00000000-0005-0000-0000-0000330E0000}"/>
    <cellStyle name="Note 2 20 10 2" xfId="3629" xr:uid="{00000000-0005-0000-0000-0000340E0000}"/>
    <cellStyle name="Note 2 20 11" xfId="3630" xr:uid="{00000000-0005-0000-0000-0000350E0000}"/>
    <cellStyle name="Note 2 20 11 2" xfId="3631" xr:uid="{00000000-0005-0000-0000-0000360E0000}"/>
    <cellStyle name="Note 2 20 12" xfId="3632" xr:uid="{00000000-0005-0000-0000-0000370E0000}"/>
    <cellStyle name="Note 2 20 12 2" xfId="3633" xr:uid="{00000000-0005-0000-0000-0000380E0000}"/>
    <cellStyle name="Note 2 20 13" xfId="3634" xr:uid="{00000000-0005-0000-0000-0000390E0000}"/>
    <cellStyle name="Note 2 20 13 2" xfId="3635" xr:uid="{00000000-0005-0000-0000-00003A0E0000}"/>
    <cellStyle name="Note 2 20 14" xfId="3636" xr:uid="{00000000-0005-0000-0000-00003B0E0000}"/>
    <cellStyle name="Note 2 20 14 2" xfId="3637" xr:uid="{00000000-0005-0000-0000-00003C0E0000}"/>
    <cellStyle name="Note 2 20 15" xfId="3638" xr:uid="{00000000-0005-0000-0000-00003D0E0000}"/>
    <cellStyle name="Note 2 20 15 2" xfId="3639" xr:uid="{00000000-0005-0000-0000-00003E0E0000}"/>
    <cellStyle name="Note 2 20 16" xfId="3640" xr:uid="{00000000-0005-0000-0000-00003F0E0000}"/>
    <cellStyle name="Note 2 20 16 2" xfId="3641" xr:uid="{00000000-0005-0000-0000-0000400E0000}"/>
    <cellStyle name="Note 2 20 17" xfId="3642" xr:uid="{00000000-0005-0000-0000-0000410E0000}"/>
    <cellStyle name="Note 2 20 2" xfId="3643" xr:uid="{00000000-0005-0000-0000-0000420E0000}"/>
    <cellStyle name="Note 2 20 2 2" xfId="3644" xr:uid="{00000000-0005-0000-0000-0000430E0000}"/>
    <cellStyle name="Note 2 20 3" xfId="3645" xr:uid="{00000000-0005-0000-0000-0000440E0000}"/>
    <cellStyle name="Note 2 20 3 2" xfId="3646" xr:uid="{00000000-0005-0000-0000-0000450E0000}"/>
    <cellStyle name="Note 2 20 4" xfId="3647" xr:uid="{00000000-0005-0000-0000-0000460E0000}"/>
    <cellStyle name="Note 2 20 4 2" xfId="3648" xr:uid="{00000000-0005-0000-0000-0000470E0000}"/>
    <cellStyle name="Note 2 20 5" xfId="3649" xr:uid="{00000000-0005-0000-0000-0000480E0000}"/>
    <cellStyle name="Note 2 20 5 2" xfId="3650" xr:uid="{00000000-0005-0000-0000-0000490E0000}"/>
    <cellStyle name="Note 2 20 6" xfId="3651" xr:uid="{00000000-0005-0000-0000-00004A0E0000}"/>
    <cellStyle name="Note 2 20 6 2" xfId="3652" xr:uid="{00000000-0005-0000-0000-00004B0E0000}"/>
    <cellStyle name="Note 2 20 7" xfId="3653" xr:uid="{00000000-0005-0000-0000-00004C0E0000}"/>
    <cellStyle name="Note 2 20 7 2" xfId="3654" xr:uid="{00000000-0005-0000-0000-00004D0E0000}"/>
    <cellStyle name="Note 2 20 8" xfId="3655" xr:uid="{00000000-0005-0000-0000-00004E0E0000}"/>
    <cellStyle name="Note 2 20 8 2" xfId="3656" xr:uid="{00000000-0005-0000-0000-00004F0E0000}"/>
    <cellStyle name="Note 2 20 9" xfId="3657" xr:uid="{00000000-0005-0000-0000-0000500E0000}"/>
    <cellStyle name="Note 2 20 9 2" xfId="3658" xr:uid="{00000000-0005-0000-0000-0000510E0000}"/>
    <cellStyle name="Note 2 21" xfId="3659" xr:uid="{00000000-0005-0000-0000-0000520E0000}"/>
    <cellStyle name="Note 2 21 2" xfId="3660" xr:uid="{00000000-0005-0000-0000-0000530E0000}"/>
    <cellStyle name="Note 2 22" xfId="3661" xr:uid="{00000000-0005-0000-0000-0000540E0000}"/>
    <cellStyle name="Note 2 22 2" xfId="3662" xr:uid="{00000000-0005-0000-0000-0000550E0000}"/>
    <cellStyle name="Note 2 23" xfId="3663" xr:uid="{00000000-0005-0000-0000-0000560E0000}"/>
    <cellStyle name="Note 2 23 2" xfId="3664" xr:uid="{00000000-0005-0000-0000-0000570E0000}"/>
    <cellStyle name="Note 2 24" xfId="3665" xr:uid="{00000000-0005-0000-0000-0000580E0000}"/>
    <cellStyle name="Note 2 24 2" xfId="3666" xr:uid="{00000000-0005-0000-0000-0000590E0000}"/>
    <cellStyle name="Note 2 25" xfId="3667" xr:uid="{00000000-0005-0000-0000-00005A0E0000}"/>
    <cellStyle name="Note 2 25 2" xfId="3668" xr:uid="{00000000-0005-0000-0000-00005B0E0000}"/>
    <cellStyle name="Note 2 26" xfId="3669" xr:uid="{00000000-0005-0000-0000-00005C0E0000}"/>
    <cellStyle name="Note 2 26 2" xfId="3670" xr:uid="{00000000-0005-0000-0000-00005D0E0000}"/>
    <cellStyle name="Note 2 27" xfId="3671" xr:uid="{00000000-0005-0000-0000-00005E0E0000}"/>
    <cellStyle name="Note 2 27 2" xfId="3672" xr:uid="{00000000-0005-0000-0000-00005F0E0000}"/>
    <cellStyle name="Note 2 28" xfId="3673" xr:uid="{00000000-0005-0000-0000-0000600E0000}"/>
    <cellStyle name="Note 2 28 2" xfId="3674" xr:uid="{00000000-0005-0000-0000-0000610E0000}"/>
    <cellStyle name="Note 2 29" xfId="3675" xr:uid="{00000000-0005-0000-0000-0000620E0000}"/>
    <cellStyle name="Note 2 29 2" xfId="3676" xr:uid="{00000000-0005-0000-0000-0000630E0000}"/>
    <cellStyle name="Note 2 3" xfId="3677" xr:uid="{00000000-0005-0000-0000-0000640E0000}"/>
    <cellStyle name="Note 2 3 10" xfId="3678" xr:uid="{00000000-0005-0000-0000-0000650E0000}"/>
    <cellStyle name="Note 2 3 10 2" xfId="3679" xr:uid="{00000000-0005-0000-0000-0000660E0000}"/>
    <cellStyle name="Note 2 3 11" xfId="3680" xr:uid="{00000000-0005-0000-0000-0000670E0000}"/>
    <cellStyle name="Note 2 3 11 2" xfId="3681" xr:uid="{00000000-0005-0000-0000-0000680E0000}"/>
    <cellStyle name="Note 2 3 12" xfId="3682" xr:uid="{00000000-0005-0000-0000-0000690E0000}"/>
    <cellStyle name="Note 2 3 12 2" xfId="3683" xr:uid="{00000000-0005-0000-0000-00006A0E0000}"/>
    <cellStyle name="Note 2 3 13" xfId="3684" xr:uid="{00000000-0005-0000-0000-00006B0E0000}"/>
    <cellStyle name="Note 2 3 13 2" xfId="3685" xr:uid="{00000000-0005-0000-0000-00006C0E0000}"/>
    <cellStyle name="Note 2 3 14" xfId="3686" xr:uid="{00000000-0005-0000-0000-00006D0E0000}"/>
    <cellStyle name="Note 2 3 14 2" xfId="3687" xr:uid="{00000000-0005-0000-0000-00006E0E0000}"/>
    <cellStyle name="Note 2 3 15" xfId="3688" xr:uid="{00000000-0005-0000-0000-00006F0E0000}"/>
    <cellStyle name="Note 2 3 15 2" xfId="3689" xr:uid="{00000000-0005-0000-0000-0000700E0000}"/>
    <cellStyle name="Note 2 3 16" xfId="3690" xr:uid="{00000000-0005-0000-0000-0000710E0000}"/>
    <cellStyle name="Note 2 3 16 2" xfId="3691" xr:uid="{00000000-0005-0000-0000-0000720E0000}"/>
    <cellStyle name="Note 2 3 17" xfId="3692" xr:uid="{00000000-0005-0000-0000-0000730E0000}"/>
    <cellStyle name="Note 2 3 18" xfId="3693" xr:uid="{00000000-0005-0000-0000-0000740E0000}"/>
    <cellStyle name="Note 2 3 2" xfId="3694" xr:uid="{00000000-0005-0000-0000-0000750E0000}"/>
    <cellStyle name="Note 2 3 2 2" xfId="3695" xr:uid="{00000000-0005-0000-0000-0000760E0000}"/>
    <cellStyle name="Note 2 3 3" xfId="3696" xr:uid="{00000000-0005-0000-0000-0000770E0000}"/>
    <cellStyle name="Note 2 3 3 2" xfId="3697" xr:uid="{00000000-0005-0000-0000-0000780E0000}"/>
    <cellStyle name="Note 2 3 4" xfId="3698" xr:uid="{00000000-0005-0000-0000-0000790E0000}"/>
    <cellStyle name="Note 2 3 4 2" xfId="3699" xr:uid="{00000000-0005-0000-0000-00007A0E0000}"/>
    <cellStyle name="Note 2 3 5" xfId="3700" xr:uid="{00000000-0005-0000-0000-00007B0E0000}"/>
    <cellStyle name="Note 2 3 5 2" xfId="3701" xr:uid="{00000000-0005-0000-0000-00007C0E0000}"/>
    <cellStyle name="Note 2 3 6" xfId="3702" xr:uid="{00000000-0005-0000-0000-00007D0E0000}"/>
    <cellStyle name="Note 2 3 6 2" xfId="3703" xr:uid="{00000000-0005-0000-0000-00007E0E0000}"/>
    <cellStyle name="Note 2 3 7" xfId="3704" xr:uid="{00000000-0005-0000-0000-00007F0E0000}"/>
    <cellStyle name="Note 2 3 7 2" xfId="3705" xr:uid="{00000000-0005-0000-0000-0000800E0000}"/>
    <cellStyle name="Note 2 3 8" xfId="3706" xr:uid="{00000000-0005-0000-0000-0000810E0000}"/>
    <cellStyle name="Note 2 3 8 2" xfId="3707" xr:uid="{00000000-0005-0000-0000-0000820E0000}"/>
    <cellStyle name="Note 2 3 9" xfId="3708" xr:uid="{00000000-0005-0000-0000-0000830E0000}"/>
    <cellStyle name="Note 2 3 9 2" xfId="3709" xr:uid="{00000000-0005-0000-0000-0000840E0000}"/>
    <cellStyle name="Note 2 30" xfId="3710" xr:uid="{00000000-0005-0000-0000-0000850E0000}"/>
    <cellStyle name="Note 2 30 2" xfId="3711" xr:uid="{00000000-0005-0000-0000-0000860E0000}"/>
    <cellStyle name="Note 2 31" xfId="3712" xr:uid="{00000000-0005-0000-0000-0000870E0000}"/>
    <cellStyle name="Note 2 31 2" xfId="3713" xr:uid="{00000000-0005-0000-0000-0000880E0000}"/>
    <cellStyle name="Note 2 32" xfId="3714" xr:uid="{00000000-0005-0000-0000-0000890E0000}"/>
    <cellStyle name="Note 2 32 2" xfId="3715" xr:uid="{00000000-0005-0000-0000-00008A0E0000}"/>
    <cellStyle name="Note 2 33" xfId="3716" xr:uid="{00000000-0005-0000-0000-00008B0E0000}"/>
    <cellStyle name="Note 2 33 2" xfId="3717" xr:uid="{00000000-0005-0000-0000-00008C0E0000}"/>
    <cellStyle name="Note 2 34" xfId="3718" xr:uid="{00000000-0005-0000-0000-00008D0E0000}"/>
    <cellStyle name="Note 2 34 2" xfId="3719" xr:uid="{00000000-0005-0000-0000-00008E0E0000}"/>
    <cellStyle name="Note 2 35" xfId="3720" xr:uid="{00000000-0005-0000-0000-00008F0E0000}"/>
    <cellStyle name="Note 2 35 2" xfId="3721" xr:uid="{00000000-0005-0000-0000-0000900E0000}"/>
    <cellStyle name="Note 2 36" xfId="3722" xr:uid="{00000000-0005-0000-0000-0000910E0000}"/>
    <cellStyle name="Note 2 37" xfId="3723" xr:uid="{00000000-0005-0000-0000-0000920E0000}"/>
    <cellStyle name="Note 2 4" xfId="3724" xr:uid="{00000000-0005-0000-0000-0000930E0000}"/>
    <cellStyle name="Note 2 4 10" xfId="3725" xr:uid="{00000000-0005-0000-0000-0000940E0000}"/>
    <cellStyle name="Note 2 4 10 2" xfId="3726" xr:uid="{00000000-0005-0000-0000-0000950E0000}"/>
    <cellStyle name="Note 2 4 11" xfId="3727" xr:uid="{00000000-0005-0000-0000-0000960E0000}"/>
    <cellStyle name="Note 2 4 11 2" xfId="3728" xr:uid="{00000000-0005-0000-0000-0000970E0000}"/>
    <cellStyle name="Note 2 4 12" xfId="3729" xr:uid="{00000000-0005-0000-0000-0000980E0000}"/>
    <cellStyle name="Note 2 4 12 2" xfId="3730" xr:uid="{00000000-0005-0000-0000-0000990E0000}"/>
    <cellStyle name="Note 2 4 13" xfId="3731" xr:uid="{00000000-0005-0000-0000-00009A0E0000}"/>
    <cellStyle name="Note 2 4 13 2" xfId="3732" xr:uid="{00000000-0005-0000-0000-00009B0E0000}"/>
    <cellStyle name="Note 2 4 14" xfId="3733" xr:uid="{00000000-0005-0000-0000-00009C0E0000}"/>
    <cellStyle name="Note 2 4 14 2" xfId="3734" xr:uid="{00000000-0005-0000-0000-00009D0E0000}"/>
    <cellStyle name="Note 2 4 15" xfId="3735" xr:uid="{00000000-0005-0000-0000-00009E0E0000}"/>
    <cellStyle name="Note 2 4 15 2" xfId="3736" xr:uid="{00000000-0005-0000-0000-00009F0E0000}"/>
    <cellStyle name="Note 2 4 16" xfId="3737" xr:uid="{00000000-0005-0000-0000-0000A00E0000}"/>
    <cellStyle name="Note 2 4 16 2" xfId="3738" xr:uid="{00000000-0005-0000-0000-0000A10E0000}"/>
    <cellStyle name="Note 2 4 17" xfId="3739" xr:uid="{00000000-0005-0000-0000-0000A20E0000}"/>
    <cellStyle name="Note 2 4 18" xfId="3740" xr:uid="{00000000-0005-0000-0000-0000A30E0000}"/>
    <cellStyle name="Note 2 4 2" xfId="3741" xr:uid="{00000000-0005-0000-0000-0000A40E0000}"/>
    <cellStyle name="Note 2 4 2 2" xfId="3742" xr:uid="{00000000-0005-0000-0000-0000A50E0000}"/>
    <cellStyle name="Note 2 4 3" xfId="3743" xr:uid="{00000000-0005-0000-0000-0000A60E0000}"/>
    <cellStyle name="Note 2 4 3 2" xfId="3744" xr:uid="{00000000-0005-0000-0000-0000A70E0000}"/>
    <cellStyle name="Note 2 4 4" xfId="3745" xr:uid="{00000000-0005-0000-0000-0000A80E0000}"/>
    <cellStyle name="Note 2 4 4 2" xfId="3746" xr:uid="{00000000-0005-0000-0000-0000A90E0000}"/>
    <cellStyle name="Note 2 4 5" xfId="3747" xr:uid="{00000000-0005-0000-0000-0000AA0E0000}"/>
    <cellStyle name="Note 2 4 5 2" xfId="3748" xr:uid="{00000000-0005-0000-0000-0000AB0E0000}"/>
    <cellStyle name="Note 2 4 6" xfId="3749" xr:uid="{00000000-0005-0000-0000-0000AC0E0000}"/>
    <cellStyle name="Note 2 4 6 2" xfId="3750" xr:uid="{00000000-0005-0000-0000-0000AD0E0000}"/>
    <cellStyle name="Note 2 4 7" xfId="3751" xr:uid="{00000000-0005-0000-0000-0000AE0E0000}"/>
    <cellStyle name="Note 2 4 7 2" xfId="3752" xr:uid="{00000000-0005-0000-0000-0000AF0E0000}"/>
    <cellStyle name="Note 2 4 8" xfId="3753" xr:uid="{00000000-0005-0000-0000-0000B00E0000}"/>
    <cellStyle name="Note 2 4 8 2" xfId="3754" xr:uid="{00000000-0005-0000-0000-0000B10E0000}"/>
    <cellStyle name="Note 2 4 9" xfId="3755" xr:uid="{00000000-0005-0000-0000-0000B20E0000}"/>
    <cellStyle name="Note 2 4 9 2" xfId="3756" xr:uid="{00000000-0005-0000-0000-0000B30E0000}"/>
    <cellStyle name="Note 2 5" xfId="3757" xr:uid="{00000000-0005-0000-0000-0000B40E0000}"/>
    <cellStyle name="Note 2 5 10" xfId="3758" xr:uid="{00000000-0005-0000-0000-0000B50E0000}"/>
    <cellStyle name="Note 2 5 10 2" xfId="3759" xr:uid="{00000000-0005-0000-0000-0000B60E0000}"/>
    <cellStyle name="Note 2 5 11" xfId="3760" xr:uid="{00000000-0005-0000-0000-0000B70E0000}"/>
    <cellStyle name="Note 2 5 11 2" xfId="3761" xr:uid="{00000000-0005-0000-0000-0000B80E0000}"/>
    <cellStyle name="Note 2 5 12" xfId="3762" xr:uid="{00000000-0005-0000-0000-0000B90E0000}"/>
    <cellStyle name="Note 2 5 12 2" xfId="3763" xr:uid="{00000000-0005-0000-0000-0000BA0E0000}"/>
    <cellStyle name="Note 2 5 13" xfId="3764" xr:uid="{00000000-0005-0000-0000-0000BB0E0000}"/>
    <cellStyle name="Note 2 5 13 2" xfId="3765" xr:uid="{00000000-0005-0000-0000-0000BC0E0000}"/>
    <cellStyle name="Note 2 5 14" xfId="3766" xr:uid="{00000000-0005-0000-0000-0000BD0E0000}"/>
    <cellStyle name="Note 2 5 14 2" xfId="3767" xr:uid="{00000000-0005-0000-0000-0000BE0E0000}"/>
    <cellStyle name="Note 2 5 15" xfId="3768" xr:uid="{00000000-0005-0000-0000-0000BF0E0000}"/>
    <cellStyle name="Note 2 5 15 2" xfId="3769" xr:uid="{00000000-0005-0000-0000-0000C00E0000}"/>
    <cellStyle name="Note 2 5 16" xfId="3770" xr:uid="{00000000-0005-0000-0000-0000C10E0000}"/>
    <cellStyle name="Note 2 5 16 2" xfId="3771" xr:uid="{00000000-0005-0000-0000-0000C20E0000}"/>
    <cellStyle name="Note 2 5 17" xfId="3772" xr:uid="{00000000-0005-0000-0000-0000C30E0000}"/>
    <cellStyle name="Note 2 5 18" xfId="3773" xr:uid="{00000000-0005-0000-0000-0000C40E0000}"/>
    <cellStyle name="Note 2 5 2" xfId="3774" xr:uid="{00000000-0005-0000-0000-0000C50E0000}"/>
    <cellStyle name="Note 2 5 2 2" xfId="3775" xr:uid="{00000000-0005-0000-0000-0000C60E0000}"/>
    <cellStyle name="Note 2 5 3" xfId="3776" xr:uid="{00000000-0005-0000-0000-0000C70E0000}"/>
    <cellStyle name="Note 2 5 3 2" xfId="3777" xr:uid="{00000000-0005-0000-0000-0000C80E0000}"/>
    <cellStyle name="Note 2 5 4" xfId="3778" xr:uid="{00000000-0005-0000-0000-0000C90E0000}"/>
    <cellStyle name="Note 2 5 4 2" xfId="3779" xr:uid="{00000000-0005-0000-0000-0000CA0E0000}"/>
    <cellStyle name="Note 2 5 5" xfId="3780" xr:uid="{00000000-0005-0000-0000-0000CB0E0000}"/>
    <cellStyle name="Note 2 5 5 2" xfId="3781" xr:uid="{00000000-0005-0000-0000-0000CC0E0000}"/>
    <cellStyle name="Note 2 5 6" xfId="3782" xr:uid="{00000000-0005-0000-0000-0000CD0E0000}"/>
    <cellStyle name="Note 2 5 6 2" xfId="3783" xr:uid="{00000000-0005-0000-0000-0000CE0E0000}"/>
    <cellStyle name="Note 2 5 7" xfId="3784" xr:uid="{00000000-0005-0000-0000-0000CF0E0000}"/>
    <cellStyle name="Note 2 5 7 2" xfId="3785" xr:uid="{00000000-0005-0000-0000-0000D00E0000}"/>
    <cellStyle name="Note 2 5 8" xfId="3786" xr:uid="{00000000-0005-0000-0000-0000D10E0000}"/>
    <cellStyle name="Note 2 5 8 2" xfId="3787" xr:uid="{00000000-0005-0000-0000-0000D20E0000}"/>
    <cellStyle name="Note 2 5 9" xfId="3788" xr:uid="{00000000-0005-0000-0000-0000D30E0000}"/>
    <cellStyle name="Note 2 5 9 2" xfId="3789" xr:uid="{00000000-0005-0000-0000-0000D40E0000}"/>
    <cellStyle name="Note 2 6" xfId="3790" xr:uid="{00000000-0005-0000-0000-0000D50E0000}"/>
    <cellStyle name="Note 2 6 10" xfId="3791" xr:uid="{00000000-0005-0000-0000-0000D60E0000}"/>
    <cellStyle name="Note 2 6 10 2" xfId="3792" xr:uid="{00000000-0005-0000-0000-0000D70E0000}"/>
    <cellStyle name="Note 2 6 11" xfId="3793" xr:uid="{00000000-0005-0000-0000-0000D80E0000}"/>
    <cellStyle name="Note 2 6 11 2" xfId="3794" xr:uid="{00000000-0005-0000-0000-0000D90E0000}"/>
    <cellStyle name="Note 2 6 12" xfId="3795" xr:uid="{00000000-0005-0000-0000-0000DA0E0000}"/>
    <cellStyle name="Note 2 6 12 2" xfId="3796" xr:uid="{00000000-0005-0000-0000-0000DB0E0000}"/>
    <cellStyle name="Note 2 6 13" xfId="3797" xr:uid="{00000000-0005-0000-0000-0000DC0E0000}"/>
    <cellStyle name="Note 2 6 13 2" xfId="3798" xr:uid="{00000000-0005-0000-0000-0000DD0E0000}"/>
    <cellStyle name="Note 2 6 14" xfId="3799" xr:uid="{00000000-0005-0000-0000-0000DE0E0000}"/>
    <cellStyle name="Note 2 6 14 2" xfId="3800" xr:uid="{00000000-0005-0000-0000-0000DF0E0000}"/>
    <cellStyle name="Note 2 6 15" xfId="3801" xr:uid="{00000000-0005-0000-0000-0000E00E0000}"/>
    <cellStyle name="Note 2 6 15 2" xfId="3802" xr:uid="{00000000-0005-0000-0000-0000E10E0000}"/>
    <cellStyle name="Note 2 6 16" xfId="3803" xr:uid="{00000000-0005-0000-0000-0000E20E0000}"/>
    <cellStyle name="Note 2 6 16 2" xfId="3804" xr:uid="{00000000-0005-0000-0000-0000E30E0000}"/>
    <cellStyle name="Note 2 6 17" xfId="3805" xr:uid="{00000000-0005-0000-0000-0000E40E0000}"/>
    <cellStyle name="Note 2 6 18" xfId="3806" xr:uid="{00000000-0005-0000-0000-0000E50E0000}"/>
    <cellStyle name="Note 2 6 2" xfId="3807" xr:uid="{00000000-0005-0000-0000-0000E60E0000}"/>
    <cellStyle name="Note 2 6 2 2" xfId="3808" xr:uid="{00000000-0005-0000-0000-0000E70E0000}"/>
    <cellStyle name="Note 2 6 3" xfId="3809" xr:uid="{00000000-0005-0000-0000-0000E80E0000}"/>
    <cellStyle name="Note 2 6 3 2" xfId="3810" xr:uid="{00000000-0005-0000-0000-0000E90E0000}"/>
    <cellStyle name="Note 2 6 4" xfId="3811" xr:uid="{00000000-0005-0000-0000-0000EA0E0000}"/>
    <cellStyle name="Note 2 6 4 2" xfId="3812" xr:uid="{00000000-0005-0000-0000-0000EB0E0000}"/>
    <cellStyle name="Note 2 6 5" xfId="3813" xr:uid="{00000000-0005-0000-0000-0000EC0E0000}"/>
    <cellStyle name="Note 2 6 5 2" xfId="3814" xr:uid="{00000000-0005-0000-0000-0000ED0E0000}"/>
    <cellStyle name="Note 2 6 6" xfId="3815" xr:uid="{00000000-0005-0000-0000-0000EE0E0000}"/>
    <cellStyle name="Note 2 6 6 2" xfId="3816" xr:uid="{00000000-0005-0000-0000-0000EF0E0000}"/>
    <cellStyle name="Note 2 6 7" xfId="3817" xr:uid="{00000000-0005-0000-0000-0000F00E0000}"/>
    <cellStyle name="Note 2 6 7 2" xfId="3818" xr:uid="{00000000-0005-0000-0000-0000F10E0000}"/>
    <cellStyle name="Note 2 6 8" xfId="3819" xr:uid="{00000000-0005-0000-0000-0000F20E0000}"/>
    <cellStyle name="Note 2 6 8 2" xfId="3820" xr:uid="{00000000-0005-0000-0000-0000F30E0000}"/>
    <cellStyle name="Note 2 6 9" xfId="3821" xr:uid="{00000000-0005-0000-0000-0000F40E0000}"/>
    <cellStyle name="Note 2 6 9 2" xfId="3822" xr:uid="{00000000-0005-0000-0000-0000F50E0000}"/>
    <cellStyle name="Note 2 7" xfId="3823" xr:uid="{00000000-0005-0000-0000-0000F60E0000}"/>
    <cellStyle name="Note 2 7 10" xfId="3824" xr:uid="{00000000-0005-0000-0000-0000F70E0000}"/>
    <cellStyle name="Note 2 7 10 2" xfId="3825" xr:uid="{00000000-0005-0000-0000-0000F80E0000}"/>
    <cellStyle name="Note 2 7 11" xfId="3826" xr:uid="{00000000-0005-0000-0000-0000F90E0000}"/>
    <cellStyle name="Note 2 7 11 2" xfId="3827" xr:uid="{00000000-0005-0000-0000-0000FA0E0000}"/>
    <cellStyle name="Note 2 7 12" xfId="3828" xr:uid="{00000000-0005-0000-0000-0000FB0E0000}"/>
    <cellStyle name="Note 2 7 12 2" xfId="3829" xr:uid="{00000000-0005-0000-0000-0000FC0E0000}"/>
    <cellStyle name="Note 2 7 13" xfId="3830" xr:uid="{00000000-0005-0000-0000-0000FD0E0000}"/>
    <cellStyle name="Note 2 7 13 2" xfId="3831" xr:uid="{00000000-0005-0000-0000-0000FE0E0000}"/>
    <cellStyle name="Note 2 7 14" xfId="3832" xr:uid="{00000000-0005-0000-0000-0000FF0E0000}"/>
    <cellStyle name="Note 2 7 14 2" xfId="3833" xr:uid="{00000000-0005-0000-0000-0000000F0000}"/>
    <cellStyle name="Note 2 7 15" xfId="3834" xr:uid="{00000000-0005-0000-0000-0000010F0000}"/>
    <cellStyle name="Note 2 7 15 2" xfId="3835" xr:uid="{00000000-0005-0000-0000-0000020F0000}"/>
    <cellStyle name="Note 2 7 16" xfId="3836" xr:uid="{00000000-0005-0000-0000-0000030F0000}"/>
    <cellStyle name="Note 2 7 16 2" xfId="3837" xr:uid="{00000000-0005-0000-0000-0000040F0000}"/>
    <cellStyle name="Note 2 7 17" xfId="3838" xr:uid="{00000000-0005-0000-0000-0000050F0000}"/>
    <cellStyle name="Note 2 7 18" xfId="3839" xr:uid="{00000000-0005-0000-0000-0000060F0000}"/>
    <cellStyle name="Note 2 7 2" xfId="3840" xr:uid="{00000000-0005-0000-0000-0000070F0000}"/>
    <cellStyle name="Note 2 7 2 2" xfId="3841" xr:uid="{00000000-0005-0000-0000-0000080F0000}"/>
    <cellStyle name="Note 2 7 3" xfId="3842" xr:uid="{00000000-0005-0000-0000-0000090F0000}"/>
    <cellStyle name="Note 2 7 3 2" xfId="3843" xr:uid="{00000000-0005-0000-0000-00000A0F0000}"/>
    <cellStyle name="Note 2 7 4" xfId="3844" xr:uid="{00000000-0005-0000-0000-00000B0F0000}"/>
    <cellStyle name="Note 2 7 4 2" xfId="3845" xr:uid="{00000000-0005-0000-0000-00000C0F0000}"/>
    <cellStyle name="Note 2 7 5" xfId="3846" xr:uid="{00000000-0005-0000-0000-00000D0F0000}"/>
    <cellStyle name="Note 2 7 5 2" xfId="3847" xr:uid="{00000000-0005-0000-0000-00000E0F0000}"/>
    <cellStyle name="Note 2 7 6" xfId="3848" xr:uid="{00000000-0005-0000-0000-00000F0F0000}"/>
    <cellStyle name="Note 2 7 6 2" xfId="3849" xr:uid="{00000000-0005-0000-0000-0000100F0000}"/>
    <cellStyle name="Note 2 7 7" xfId="3850" xr:uid="{00000000-0005-0000-0000-0000110F0000}"/>
    <cellStyle name="Note 2 7 7 2" xfId="3851" xr:uid="{00000000-0005-0000-0000-0000120F0000}"/>
    <cellStyle name="Note 2 7 8" xfId="3852" xr:uid="{00000000-0005-0000-0000-0000130F0000}"/>
    <cellStyle name="Note 2 7 8 2" xfId="3853" xr:uid="{00000000-0005-0000-0000-0000140F0000}"/>
    <cellStyle name="Note 2 7 9" xfId="3854" xr:uid="{00000000-0005-0000-0000-0000150F0000}"/>
    <cellStyle name="Note 2 7 9 2" xfId="3855" xr:uid="{00000000-0005-0000-0000-0000160F0000}"/>
    <cellStyle name="Note 2 8" xfId="3856" xr:uid="{00000000-0005-0000-0000-0000170F0000}"/>
    <cellStyle name="Note 2 8 10" xfId="3857" xr:uid="{00000000-0005-0000-0000-0000180F0000}"/>
    <cellStyle name="Note 2 8 10 2" xfId="3858" xr:uid="{00000000-0005-0000-0000-0000190F0000}"/>
    <cellStyle name="Note 2 8 11" xfId="3859" xr:uid="{00000000-0005-0000-0000-00001A0F0000}"/>
    <cellStyle name="Note 2 8 11 2" xfId="3860" xr:uid="{00000000-0005-0000-0000-00001B0F0000}"/>
    <cellStyle name="Note 2 8 12" xfId="3861" xr:uid="{00000000-0005-0000-0000-00001C0F0000}"/>
    <cellStyle name="Note 2 8 12 2" xfId="3862" xr:uid="{00000000-0005-0000-0000-00001D0F0000}"/>
    <cellStyle name="Note 2 8 13" xfId="3863" xr:uid="{00000000-0005-0000-0000-00001E0F0000}"/>
    <cellStyle name="Note 2 8 13 2" xfId="3864" xr:uid="{00000000-0005-0000-0000-00001F0F0000}"/>
    <cellStyle name="Note 2 8 14" xfId="3865" xr:uid="{00000000-0005-0000-0000-0000200F0000}"/>
    <cellStyle name="Note 2 8 14 2" xfId="3866" xr:uid="{00000000-0005-0000-0000-0000210F0000}"/>
    <cellStyle name="Note 2 8 15" xfId="3867" xr:uid="{00000000-0005-0000-0000-0000220F0000}"/>
    <cellStyle name="Note 2 8 15 2" xfId="3868" xr:uid="{00000000-0005-0000-0000-0000230F0000}"/>
    <cellStyle name="Note 2 8 16" xfId="3869" xr:uid="{00000000-0005-0000-0000-0000240F0000}"/>
    <cellStyle name="Note 2 8 16 2" xfId="3870" xr:uid="{00000000-0005-0000-0000-0000250F0000}"/>
    <cellStyle name="Note 2 8 17" xfId="3871" xr:uid="{00000000-0005-0000-0000-0000260F0000}"/>
    <cellStyle name="Note 2 8 2" xfId="3872" xr:uid="{00000000-0005-0000-0000-0000270F0000}"/>
    <cellStyle name="Note 2 8 2 2" xfId="3873" xr:uid="{00000000-0005-0000-0000-0000280F0000}"/>
    <cellStyle name="Note 2 8 3" xfId="3874" xr:uid="{00000000-0005-0000-0000-0000290F0000}"/>
    <cellStyle name="Note 2 8 3 2" xfId="3875" xr:uid="{00000000-0005-0000-0000-00002A0F0000}"/>
    <cellStyle name="Note 2 8 4" xfId="3876" xr:uid="{00000000-0005-0000-0000-00002B0F0000}"/>
    <cellStyle name="Note 2 8 4 2" xfId="3877" xr:uid="{00000000-0005-0000-0000-00002C0F0000}"/>
    <cellStyle name="Note 2 8 5" xfId="3878" xr:uid="{00000000-0005-0000-0000-00002D0F0000}"/>
    <cellStyle name="Note 2 8 5 2" xfId="3879" xr:uid="{00000000-0005-0000-0000-00002E0F0000}"/>
    <cellStyle name="Note 2 8 6" xfId="3880" xr:uid="{00000000-0005-0000-0000-00002F0F0000}"/>
    <cellStyle name="Note 2 8 6 2" xfId="3881" xr:uid="{00000000-0005-0000-0000-0000300F0000}"/>
    <cellStyle name="Note 2 8 7" xfId="3882" xr:uid="{00000000-0005-0000-0000-0000310F0000}"/>
    <cellStyle name="Note 2 8 7 2" xfId="3883" xr:uid="{00000000-0005-0000-0000-0000320F0000}"/>
    <cellStyle name="Note 2 8 8" xfId="3884" xr:uid="{00000000-0005-0000-0000-0000330F0000}"/>
    <cellStyle name="Note 2 8 8 2" xfId="3885" xr:uid="{00000000-0005-0000-0000-0000340F0000}"/>
    <cellStyle name="Note 2 8 9" xfId="3886" xr:uid="{00000000-0005-0000-0000-0000350F0000}"/>
    <cellStyle name="Note 2 8 9 2" xfId="3887" xr:uid="{00000000-0005-0000-0000-0000360F0000}"/>
    <cellStyle name="Note 2 9" xfId="3888" xr:uid="{00000000-0005-0000-0000-0000370F0000}"/>
    <cellStyle name="Note 2 9 10" xfId="3889" xr:uid="{00000000-0005-0000-0000-0000380F0000}"/>
    <cellStyle name="Note 2 9 10 2" xfId="3890" xr:uid="{00000000-0005-0000-0000-0000390F0000}"/>
    <cellStyle name="Note 2 9 11" xfId="3891" xr:uid="{00000000-0005-0000-0000-00003A0F0000}"/>
    <cellStyle name="Note 2 9 11 2" xfId="3892" xr:uid="{00000000-0005-0000-0000-00003B0F0000}"/>
    <cellStyle name="Note 2 9 12" xfId="3893" xr:uid="{00000000-0005-0000-0000-00003C0F0000}"/>
    <cellStyle name="Note 2 9 12 2" xfId="3894" xr:uid="{00000000-0005-0000-0000-00003D0F0000}"/>
    <cellStyle name="Note 2 9 13" xfId="3895" xr:uid="{00000000-0005-0000-0000-00003E0F0000}"/>
    <cellStyle name="Note 2 9 13 2" xfId="3896" xr:uid="{00000000-0005-0000-0000-00003F0F0000}"/>
    <cellStyle name="Note 2 9 14" xfId="3897" xr:uid="{00000000-0005-0000-0000-0000400F0000}"/>
    <cellStyle name="Note 2 9 14 2" xfId="3898" xr:uid="{00000000-0005-0000-0000-0000410F0000}"/>
    <cellStyle name="Note 2 9 15" xfId="3899" xr:uid="{00000000-0005-0000-0000-0000420F0000}"/>
    <cellStyle name="Note 2 9 15 2" xfId="3900" xr:uid="{00000000-0005-0000-0000-0000430F0000}"/>
    <cellStyle name="Note 2 9 16" xfId="3901" xr:uid="{00000000-0005-0000-0000-0000440F0000}"/>
    <cellStyle name="Note 2 9 16 2" xfId="3902" xr:uid="{00000000-0005-0000-0000-0000450F0000}"/>
    <cellStyle name="Note 2 9 17" xfId="3903" xr:uid="{00000000-0005-0000-0000-0000460F0000}"/>
    <cellStyle name="Note 2 9 2" xfId="3904" xr:uid="{00000000-0005-0000-0000-0000470F0000}"/>
    <cellStyle name="Note 2 9 2 2" xfId="3905" xr:uid="{00000000-0005-0000-0000-0000480F0000}"/>
    <cellStyle name="Note 2 9 3" xfId="3906" xr:uid="{00000000-0005-0000-0000-0000490F0000}"/>
    <cellStyle name="Note 2 9 3 2" xfId="3907" xr:uid="{00000000-0005-0000-0000-00004A0F0000}"/>
    <cellStyle name="Note 2 9 4" xfId="3908" xr:uid="{00000000-0005-0000-0000-00004B0F0000}"/>
    <cellStyle name="Note 2 9 4 2" xfId="3909" xr:uid="{00000000-0005-0000-0000-00004C0F0000}"/>
    <cellStyle name="Note 2 9 5" xfId="3910" xr:uid="{00000000-0005-0000-0000-00004D0F0000}"/>
    <cellStyle name="Note 2 9 5 2" xfId="3911" xr:uid="{00000000-0005-0000-0000-00004E0F0000}"/>
    <cellStyle name="Note 2 9 6" xfId="3912" xr:uid="{00000000-0005-0000-0000-00004F0F0000}"/>
    <cellStyle name="Note 2 9 6 2" xfId="3913" xr:uid="{00000000-0005-0000-0000-0000500F0000}"/>
    <cellStyle name="Note 2 9 7" xfId="3914" xr:uid="{00000000-0005-0000-0000-0000510F0000}"/>
    <cellStyle name="Note 2 9 7 2" xfId="3915" xr:uid="{00000000-0005-0000-0000-0000520F0000}"/>
    <cellStyle name="Note 2 9 8" xfId="3916" xr:uid="{00000000-0005-0000-0000-0000530F0000}"/>
    <cellStyle name="Note 2 9 8 2" xfId="3917" xr:uid="{00000000-0005-0000-0000-0000540F0000}"/>
    <cellStyle name="Note 2 9 9" xfId="3918" xr:uid="{00000000-0005-0000-0000-0000550F0000}"/>
    <cellStyle name="Note 2 9 9 2" xfId="3919" xr:uid="{00000000-0005-0000-0000-0000560F0000}"/>
    <cellStyle name="Note 3" xfId="192" xr:uid="{00000000-0005-0000-0000-0000570F0000}"/>
    <cellStyle name="Note 3 10" xfId="3920" xr:uid="{00000000-0005-0000-0000-0000580F0000}"/>
    <cellStyle name="Note 3 10 10" xfId="3921" xr:uid="{00000000-0005-0000-0000-0000590F0000}"/>
    <cellStyle name="Note 3 10 10 2" xfId="3922" xr:uid="{00000000-0005-0000-0000-00005A0F0000}"/>
    <cellStyle name="Note 3 10 11" xfId="3923" xr:uid="{00000000-0005-0000-0000-00005B0F0000}"/>
    <cellStyle name="Note 3 10 11 2" xfId="3924" xr:uid="{00000000-0005-0000-0000-00005C0F0000}"/>
    <cellStyle name="Note 3 10 12" xfId="3925" xr:uid="{00000000-0005-0000-0000-00005D0F0000}"/>
    <cellStyle name="Note 3 10 12 2" xfId="3926" xr:uid="{00000000-0005-0000-0000-00005E0F0000}"/>
    <cellStyle name="Note 3 10 13" xfId="3927" xr:uid="{00000000-0005-0000-0000-00005F0F0000}"/>
    <cellStyle name="Note 3 10 13 2" xfId="3928" xr:uid="{00000000-0005-0000-0000-0000600F0000}"/>
    <cellStyle name="Note 3 10 14" xfId="3929" xr:uid="{00000000-0005-0000-0000-0000610F0000}"/>
    <cellStyle name="Note 3 10 14 2" xfId="3930" xr:uid="{00000000-0005-0000-0000-0000620F0000}"/>
    <cellStyle name="Note 3 10 15" xfId="3931" xr:uid="{00000000-0005-0000-0000-0000630F0000}"/>
    <cellStyle name="Note 3 10 15 2" xfId="3932" xr:uid="{00000000-0005-0000-0000-0000640F0000}"/>
    <cellStyle name="Note 3 10 16" xfId="3933" xr:uid="{00000000-0005-0000-0000-0000650F0000}"/>
    <cellStyle name="Note 3 10 16 2" xfId="3934" xr:uid="{00000000-0005-0000-0000-0000660F0000}"/>
    <cellStyle name="Note 3 10 17" xfId="3935" xr:uid="{00000000-0005-0000-0000-0000670F0000}"/>
    <cellStyle name="Note 3 10 2" xfId="3936" xr:uid="{00000000-0005-0000-0000-0000680F0000}"/>
    <cellStyle name="Note 3 10 2 2" xfId="3937" xr:uid="{00000000-0005-0000-0000-0000690F0000}"/>
    <cellStyle name="Note 3 10 3" xfId="3938" xr:uid="{00000000-0005-0000-0000-00006A0F0000}"/>
    <cellStyle name="Note 3 10 3 2" xfId="3939" xr:uid="{00000000-0005-0000-0000-00006B0F0000}"/>
    <cellStyle name="Note 3 10 4" xfId="3940" xr:uid="{00000000-0005-0000-0000-00006C0F0000}"/>
    <cellStyle name="Note 3 10 4 2" xfId="3941" xr:uid="{00000000-0005-0000-0000-00006D0F0000}"/>
    <cellStyle name="Note 3 10 5" xfId="3942" xr:uid="{00000000-0005-0000-0000-00006E0F0000}"/>
    <cellStyle name="Note 3 10 5 2" xfId="3943" xr:uid="{00000000-0005-0000-0000-00006F0F0000}"/>
    <cellStyle name="Note 3 10 6" xfId="3944" xr:uid="{00000000-0005-0000-0000-0000700F0000}"/>
    <cellStyle name="Note 3 10 6 2" xfId="3945" xr:uid="{00000000-0005-0000-0000-0000710F0000}"/>
    <cellStyle name="Note 3 10 7" xfId="3946" xr:uid="{00000000-0005-0000-0000-0000720F0000}"/>
    <cellStyle name="Note 3 10 7 2" xfId="3947" xr:uid="{00000000-0005-0000-0000-0000730F0000}"/>
    <cellStyle name="Note 3 10 8" xfId="3948" xr:uid="{00000000-0005-0000-0000-0000740F0000}"/>
    <cellStyle name="Note 3 10 8 2" xfId="3949" xr:uid="{00000000-0005-0000-0000-0000750F0000}"/>
    <cellStyle name="Note 3 10 9" xfId="3950" xr:uid="{00000000-0005-0000-0000-0000760F0000}"/>
    <cellStyle name="Note 3 10 9 2" xfId="3951" xr:uid="{00000000-0005-0000-0000-0000770F0000}"/>
    <cellStyle name="Note 3 11" xfId="3952" xr:uid="{00000000-0005-0000-0000-0000780F0000}"/>
    <cellStyle name="Note 3 11 10" xfId="3953" xr:uid="{00000000-0005-0000-0000-0000790F0000}"/>
    <cellStyle name="Note 3 11 10 2" xfId="3954" xr:uid="{00000000-0005-0000-0000-00007A0F0000}"/>
    <cellStyle name="Note 3 11 11" xfId="3955" xr:uid="{00000000-0005-0000-0000-00007B0F0000}"/>
    <cellStyle name="Note 3 11 11 2" xfId="3956" xr:uid="{00000000-0005-0000-0000-00007C0F0000}"/>
    <cellStyle name="Note 3 11 12" xfId="3957" xr:uid="{00000000-0005-0000-0000-00007D0F0000}"/>
    <cellStyle name="Note 3 11 12 2" xfId="3958" xr:uid="{00000000-0005-0000-0000-00007E0F0000}"/>
    <cellStyle name="Note 3 11 13" xfId="3959" xr:uid="{00000000-0005-0000-0000-00007F0F0000}"/>
    <cellStyle name="Note 3 11 13 2" xfId="3960" xr:uid="{00000000-0005-0000-0000-0000800F0000}"/>
    <cellStyle name="Note 3 11 14" xfId="3961" xr:uid="{00000000-0005-0000-0000-0000810F0000}"/>
    <cellStyle name="Note 3 11 14 2" xfId="3962" xr:uid="{00000000-0005-0000-0000-0000820F0000}"/>
    <cellStyle name="Note 3 11 15" xfId="3963" xr:uid="{00000000-0005-0000-0000-0000830F0000}"/>
    <cellStyle name="Note 3 11 15 2" xfId="3964" xr:uid="{00000000-0005-0000-0000-0000840F0000}"/>
    <cellStyle name="Note 3 11 16" xfId="3965" xr:uid="{00000000-0005-0000-0000-0000850F0000}"/>
    <cellStyle name="Note 3 11 16 2" xfId="3966" xr:uid="{00000000-0005-0000-0000-0000860F0000}"/>
    <cellStyle name="Note 3 11 17" xfId="3967" xr:uid="{00000000-0005-0000-0000-0000870F0000}"/>
    <cellStyle name="Note 3 11 2" xfId="3968" xr:uid="{00000000-0005-0000-0000-0000880F0000}"/>
    <cellStyle name="Note 3 11 2 2" xfId="3969" xr:uid="{00000000-0005-0000-0000-0000890F0000}"/>
    <cellStyle name="Note 3 11 3" xfId="3970" xr:uid="{00000000-0005-0000-0000-00008A0F0000}"/>
    <cellStyle name="Note 3 11 3 2" xfId="3971" xr:uid="{00000000-0005-0000-0000-00008B0F0000}"/>
    <cellStyle name="Note 3 11 4" xfId="3972" xr:uid="{00000000-0005-0000-0000-00008C0F0000}"/>
    <cellStyle name="Note 3 11 4 2" xfId="3973" xr:uid="{00000000-0005-0000-0000-00008D0F0000}"/>
    <cellStyle name="Note 3 11 5" xfId="3974" xr:uid="{00000000-0005-0000-0000-00008E0F0000}"/>
    <cellStyle name="Note 3 11 5 2" xfId="3975" xr:uid="{00000000-0005-0000-0000-00008F0F0000}"/>
    <cellStyle name="Note 3 11 6" xfId="3976" xr:uid="{00000000-0005-0000-0000-0000900F0000}"/>
    <cellStyle name="Note 3 11 6 2" xfId="3977" xr:uid="{00000000-0005-0000-0000-0000910F0000}"/>
    <cellStyle name="Note 3 11 7" xfId="3978" xr:uid="{00000000-0005-0000-0000-0000920F0000}"/>
    <cellStyle name="Note 3 11 7 2" xfId="3979" xr:uid="{00000000-0005-0000-0000-0000930F0000}"/>
    <cellStyle name="Note 3 11 8" xfId="3980" xr:uid="{00000000-0005-0000-0000-0000940F0000}"/>
    <cellStyle name="Note 3 11 8 2" xfId="3981" xr:uid="{00000000-0005-0000-0000-0000950F0000}"/>
    <cellStyle name="Note 3 11 9" xfId="3982" xr:uid="{00000000-0005-0000-0000-0000960F0000}"/>
    <cellStyle name="Note 3 11 9 2" xfId="3983" xr:uid="{00000000-0005-0000-0000-0000970F0000}"/>
    <cellStyle name="Note 3 12" xfId="3984" xr:uid="{00000000-0005-0000-0000-0000980F0000}"/>
    <cellStyle name="Note 3 12 10" xfId="3985" xr:uid="{00000000-0005-0000-0000-0000990F0000}"/>
    <cellStyle name="Note 3 12 10 2" xfId="3986" xr:uid="{00000000-0005-0000-0000-00009A0F0000}"/>
    <cellStyle name="Note 3 12 11" xfId="3987" xr:uid="{00000000-0005-0000-0000-00009B0F0000}"/>
    <cellStyle name="Note 3 12 11 2" xfId="3988" xr:uid="{00000000-0005-0000-0000-00009C0F0000}"/>
    <cellStyle name="Note 3 12 12" xfId="3989" xr:uid="{00000000-0005-0000-0000-00009D0F0000}"/>
    <cellStyle name="Note 3 12 12 2" xfId="3990" xr:uid="{00000000-0005-0000-0000-00009E0F0000}"/>
    <cellStyle name="Note 3 12 13" xfId="3991" xr:uid="{00000000-0005-0000-0000-00009F0F0000}"/>
    <cellStyle name="Note 3 12 13 2" xfId="3992" xr:uid="{00000000-0005-0000-0000-0000A00F0000}"/>
    <cellStyle name="Note 3 12 14" xfId="3993" xr:uid="{00000000-0005-0000-0000-0000A10F0000}"/>
    <cellStyle name="Note 3 12 14 2" xfId="3994" xr:uid="{00000000-0005-0000-0000-0000A20F0000}"/>
    <cellStyle name="Note 3 12 15" xfId="3995" xr:uid="{00000000-0005-0000-0000-0000A30F0000}"/>
    <cellStyle name="Note 3 12 15 2" xfId="3996" xr:uid="{00000000-0005-0000-0000-0000A40F0000}"/>
    <cellStyle name="Note 3 12 16" xfId="3997" xr:uid="{00000000-0005-0000-0000-0000A50F0000}"/>
    <cellStyle name="Note 3 12 16 2" xfId="3998" xr:uid="{00000000-0005-0000-0000-0000A60F0000}"/>
    <cellStyle name="Note 3 12 17" xfId="3999" xr:uid="{00000000-0005-0000-0000-0000A70F0000}"/>
    <cellStyle name="Note 3 12 2" xfId="4000" xr:uid="{00000000-0005-0000-0000-0000A80F0000}"/>
    <cellStyle name="Note 3 12 2 2" xfId="4001" xr:uid="{00000000-0005-0000-0000-0000A90F0000}"/>
    <cellStyle name="Note 3 12 3" xfId="4002" xr:uid="{00000000-0005-0000-0000-0000AA0F0000}"/>
    <cellStyle name="Note 3 12 3 2" xfId="4003" xr:uid="{00000000-0005-0000-0000-0000AB0F0000}"/>
    <cellStyle name="Note 3 12 4" xfId="4004" xr:uid="{00000000-0005-0000-0000-0000AC0F0000}"/>
    <cellStyle name="Note 3 12 4 2" xfId="4005" xr:uid="{00000000-0005-0000-0000-0000AD0F0000}"/>
    <cellStyle name="Note 3 12 5" xfId="4006" xr:uid="{00000000-0005-0000-0000-0000AE0F0000}"/>
    <cellStyle name="Note 3 12 5 2" xfId="4007" xr:uid="{00000000-0005-0000-0000-0000AF0F0000}"/>
    <cellStyle name="Note 3 12 6" xfId="4008" xr:uid="{00000000-0005-0000-0000-0000B00F0000}"/>
    <cellStyle name="Note 3 12 6 2" xfId="4009" xr:uid="{00000000-0005-0000-0000-0000B10F0000}"/>
    <cellStyle name="Note 3 12 7" xfId="4010" xr:uid="{00000000-0005-0000-0000-0000B20F0000}"/>
    <cellStyle name="Note 3 12 7 2" xfId="4011" xr:uid="{00000000-0005-0000-0000-0000B30F0000}"/>
    <cellStyle name="Note 3 12 8" xfId="4012" xr:uid="{00000000-0005-0000-0000-0000B40F0000}"/>
    <cellStyle name="Note 3 12 8 2" xfId="4013" xr:uid="{00000000-0005-0000-0000-0000B50F0000}"/>
    <cellStyle name="Note 3 12 9" xfId="4014" xr:uid="{00000000-0005-0000-0000-0000B60F0000}"/>
    <cellStyle name="Note 3 12 9 2" xfId="4015" xr:uid="{00000000-0005-0000-0000-0000B70F0000}"/>
    <cellStyle name="Note 3 13" xfId="4016" xr:uid="{00000000-0005-0000-0000-0000B80F0000}"/>
    <cellStyle name="Note 3 13 10" xfId="4017" xr:uid="{00000000-0005-0000-0000-0000B90F0000}"/>
    <cellStyle name="Note 3 13 10 2" xfId="4018" xr:uid="{00000000-0005-0000-0000-0000BA0F0000}"/>
    <cellStyle name="Note 3 13 11" xfId="4019" xr:uid="{00000000-0005-0000-0000-0000BB0F0000}"/>
    <cellStyle name="Note 3 13 11 2" xfId="4020" xr:uid="{00000000-0005-0000-0000-0000BC0F0000}"/>
    <cellStyle name="Note 3 13 12" xfId="4021" xr:uid="{00000000-0005-0000-0000-0000BD0F0000}"/>
    <cellStyle name="Note 3 13 12 2" xfId="4022" xr:uid="{00000000-0005-0000-0000-0000BE0F0000}"/>
    <cellStyle name="Note 3 13 13" xfId="4023" xr:uid="{00000000-0005-0000-0000-0000BF0F0000}"/>
    <cellStyle name="Note 3 13 13 2" xfId="4024" xr:uid="{00000000-0005-0000-0000-0000C00F0000}"/>
    <cellStyle name="Note 3 13 14" xfId="4025" xr:uid="{00000000-0005-0000-0000-0000C10F0000}"/>
    <cellStyle name="Note 3 13 14 2" xfId="4026" xr:uid="{00000000-0005-0000-0000-0000C20F0000}"/>
    <cellStyle name="Note 3 13 15" xfId="4027" xr:uid="{00000000-0005-0000-0000-0000C30F0000}"/>
    <cellStyle name="Note 3 13 15 2" xfId="4028" xr:uid="{00000000-0005-0000-0000-0000C40F0000}"/>
    <cellStyle name="Note 3 13 16" xfId="4029" xr:uid="{00000000-0005-0000-0000-0000C50F0000}"/>
    <cellStyle name="Note 3 13 16 2" xfId="4030" xr:uid="{00000000-0005-0000-0000-0000C60F0000}"/>
    <cellStyle name="Note 3 13 17" xfId="4031" xr:uid="{00000000-0005-0000-0000-0000C70F0000}"/>
    <cellStyle name="Note 3 13 2" xfId="4032" xr:uid="{00000000-0005-0000-0000-0000C80F0000}"/>
    <cellStyle name="Note 3 13 2 2" xfId="4033" xr:uid="{00000000-0005-0000-0000-0000C90F0000}"/>
    <cellStyle name="Note 3 13 3" xfId="4034" xr:uid="{00000000-0005-0000-0000-0000CA0F0000}"/>
    <cellStyle name="Note 3 13 3 2" xfId="4035" xr:uid="{00000000-0005-0000-0000-0000CB0F0000}"/>
    <cellStyle name="Note 3 13 4" xfId="4036" xr:uid="{00000000-0005-0000-0000-0000CC0F0000}"/>
    <cellStyle name="Note 3 13 4 2" xfId="4037" xr:uid="{00000000-0005-0000-0000-0000CD0F0000}"/>
    <cellStyle name="Note 3 13 5" xfId="4038" xr:uid="{00000000-0005-0000-0000-0000CE0F0000}"/>
    <cellStyle name="Note 3 13 5 2" xfId="4039" xr:uid="{00000000-0005-0000-0000-0000CF0F0000}"/>
    <cellStyle name="Note 3 13 6" xfId="4040" xr:uid="{00000000-0005-0000-0000-0000D00F0000}"/>
    <cellStyle name="Note 3 13 6 2" xfId="4041" xr:uid="{00000000-0005-0000-0000-0000D10F0000}"/>
    <cellStyle name="Note 3 13 7" xfId="4042" xr:uid="{00000000-0005-0000-0000-0000D20F0000}"/>
    <cellStyle name="Note 3 13 7 2" xfId="4043" xr:uid="{00000000-0005-0000-0000-0000D30F0000}"/>
    <cellStyle name="Note 3 13 8" xfId="4044" xr:uid="{00000000-0005-0000-0000-0000D40F0000}"/>
    <cellStyle name="Note 3 13 8 2" xfId="4045" xr:uid="{00000000-0005-0000-0000-0000D50F0000}"/>
    <cellStyle name="Note 3 13 9" xfId="4046" xr:uid="{00000000-0005-0000-0000-0000D60F0000}"/>
    <cellStyle name="Note 3 13 9 2" xfId="4047" xr:uid="{00000000-0005-0000-0000-0000D70F0000}"/>
    <cellStyle name="Note 3 14" xfId="4048" xr:uid="{00000000-0005-0000-0000-0000D80F0000}"/>
    <cellStyle name="Note 3 14 10" xfId="4049" xr:uid="{00000000-0005-0000-0000-0000D90F0000}"/>
    <cellStyle name="Note 3 14 10 2" xfId="4050" xr:uid="{00000000-0005-0000-0000-0000DA0F0000}"/>
    <cellStyle name="Note 3 14 11" xfId="4051" xr:uid="{00000000-0005-0000-0000-0000DB0F0000}"/>
    <cellStyle name="Note 3 14 11 2" xfId="4052" xr:uid="{00000000-0005-0000-0000-0000DC0F0000}"/>
    <cellStyle name="Note 3 14 12" xfId="4053" xr:uid="{00000000-0005-0000-0000-0000DD0F0000}"/>
    <cellStyle name="Note 3 14 12 2" xfId="4054" xr:uid="{00000000-0005-0000-0000-0000DE0F0000}"/>
    <cellStyle name="Note 3 14 13" xfId="4055" xr:uid="{00000000-0005-0000-0000-0000DF0F0000}"/>
    <cellStyle name="Note 3 14 13 2" xfId="4056" xr:uid="{00000000-0005-0000-0000-0000E00F0000}"/>
    <cellStyle name="Note 3 14 14" xfId="4057" xr:uid="{00000000-0005-0000-0000-0000E10F0000}"/>
    <cellStyle name="Note 3 14 14 2" xfId="4058" xr:uid="{00000000-0005-0000-0000-0000E20F0000}"/>
    <cellStyle name="Note 3 14 15" xfId="4059" xr:uid="{00000000-0005-0000-0000-0000E30F0000}"/>
    <cellStyle name="Note 3 14 15 2" xfId="4060" xr:uid="{00000000-0005-0000-0000-0000E40F0000}"/>
    <cellStyle name="Note 3 14 16" xfId="4061" xr:uid="{00000000-0005-0000-0000-0000E50F0000}"/>
    <cellStyle name="Note 3 14 16 2" xfId="4062" xr:uid="{00000000-0005-0000-0000-0000E60F0000}"/>
    <cellStyle name="Note 3 14 17" xfId="4063" xr:uid="{00000000-0005-0000-0000-0000E70F0000}"/>
    <cellStyle name="Note 3 14 2" xfId="4064" xr:uid="{00000000-0005-0000-0000-0000E80F0000}"/>
    <cellStyle name="Note 3 14 2 2" xfId="4065" xr:uid="{00000000-0005-0000-0000-0000E90F0000}"/>
    <cellStyle name="Note 3 14 3" xfId="4066" xr:uid="{00000000-0005-0000-0000-0000EA0F0000}"/>
    <cellStyle name="Note 3 14 3 2" xfId="4067" xr:uid="{00000000-0005-0000-0000-0000EB0F0000}"/>
    <cellStyle name="Note 3 14 4" xfId="4068" xr:uid="{00000000-0005-0000-0000-0000EC0F0000}"/>
    <cellStyle name="Note 3 14 4 2" xfId="4069" xr:uid="{00000000-0005-0000-0000-0000ED0F0000}"/>
    <cellStyle name="Note 3 14 5" xfId="4070" xr:uid="{00000000-0005-0000-0000-0000EE0F0000}"/>
    <cellStyle name="Note 3 14 5 2" xfId="4071" xr:uid="{00000000-0005-0000-0000-0000EF0F0000}"/>
    <cellStyle name="Note 3 14 6" xfId="4072" xr:uid="{00000000-0005-0000-0000-0000F00F0000}"/>
    <cellStyle name="Note 3 14 6 2" xfId="4073" xr:uid="{00000000-0005-0000-0000-0000F10F0000}"/>
    <cellStyle name="Note 3 14 7" xfId="4074" xr:uid="{00000000-0005-0000-0000-0000F20F0000}"/>
    <cellStyle name="Note 3 14 7 2" xfId="4075" xr:uid="{00000000-0005-0000-0000-0000F30F0000}"/>
    <cellStyle name="Note 3 14 8" xfId="4076" xr:uid="{00000000-0005-0000-0000-0000F40F0000}"/>
    <cellStyle name="Note 3 14 8 2" xfId="4077" xr:uid="{00000000-0005-0000-0000-0000F50F0000}"/>
    <cellStyle name="Note 3 14 9" xfId="4078" xr:uid="{00000000-0005-0000-0000-0000F60F0000}"/>
    <cellStyle name="Note 3 14 9 2" xfId="4079" xr:uid="{00000000-0005-0000-0000-0000F70F0000}"/>
    <cellStyle name="Note 3 15" xfId="4080" xr:uid="{00000000-0005-0000-0000-0000F80F0000}"/>
    <cellStyle name="Note 3 15 10" xfId="4081" xr:uid="{00000000-0005-0000-0000-0000F90F0000}"/>
    <cellStyle name="Note 3 15 10 2" xfId="4082" xr:uid="{00000000-0005-0000-0000-0000FA0F0000}"/>
    <cellStyle name="Note 3 15 11" xfId="4083" xr:uid="{00000000-0005-0000-0000-0000FB0F0000}"/>
    <cellStyle name="Note 3 15 11 2" xfId="4084" xr:uid="{00000000-0005-0000-0000-0000FC0F0000}"/>
    <cellStyle name="Note 3 15 12" xfId="4085" xr:uid="{00000000-0005-0000-0000-0000FD0F0000}"/>
    <cellStyle name="Note 3 15 12 2" xfId="4086" xr:uid="{00000000-0005-0000-0000-0000FE0F0000}"/>
    <cellStyle name="Note 3 15 13" xfId="4087" xr:uid="{00000000-0005-0000-0000-0000FF0F0000}"/>
    <cellStyle name="Note 3 15 13 2" xfId="4088" xr:uid="{00000000-0005-0000-0000-000000100000}"/>
    <cellStyle name="Note 3 15 14" xfId="4089" xr:uid="{00000000-0005-0000-0000-000001100000}"/>
    <cellStyle name="Note 3 15 14 2" xfId="4090" xr:uid="{00000000-0005-0000-0000-000002100000}"/>
    <cellStyle name="Note 3 15 15" xfId="4091" xr:uid="{00000000-0005-0000-0000-000003100000}"/>
    <cellStyle name="Note 3 15 15 2" xfId="4092" xr:uid="{00000000-0005-0000-0000-000004100000}"/>
    <cellStyle name="Note 3 15 16" xfId="4093" xr:uid="{00000000-0005-0000-0000-000005100000}"/>
    <cellStyle name="Note 3 15 16 2" xfId="4094" xr:uid="{00000000-0005-0000-0000-000006100000}"/>
    <cellStyle name="Note 3 15 17" xfId="4095" xr:uid="{00000000-0005-0000-0000-000007100000}"/>
    <cellStyle name="Note 3 15 2" xfId="4096" xr:uid="{00000000-0005-0000-0000-000008100000}"/>
    <cellStyle name="Note 3 15 2 2" xfId="4097" xr:uid="{00000000-0005-0000-0000-000009100000}"/>
    <cellStyle name="Note 3 15 3" xfId="4098" xr:uid="{00000000-0005-0000-0000-00000A100000}"/>
    <cellStyle name="Note 3 15 3 2" xfId="4099" xr:uid="{00000000-0005-0000-0000-00000B100000}"/>
    <cellStyle name="Note 3 15 4" xfId="4100" xr:uid="{00000000-0005-0000-0000-00000C100000}"/>
    <cellStyle name="Note 3 15 4 2" xfId="4101" xr:uid="{00000000-0005-0000-0000-00000D100000}"/>
    <cellStyle name="Note 3 15 5" xfId="4102" xr:uid="{00000000-0005-0000-0000-00000E100000}"/>
    <cellStyle name="Note 3 15 5 2" xfId="4103" xr:uid="{00000000-0005-0000-0000-00000F100000}"/>
    <cellStyle name="Note 3 15 6" xfId="4104" xr:uid="{00000000-0005-0000-0000-000010100000}"/>
    <cellStyle name="Note 3 15 6 2" xfId="4105" xr:uid="{00000000-0005-0000-0000-000011100000}"/>
    <cellStyle name="Note 3 15 7" xfId="4106" xr:uid="{00000000-0005-0000-0000-000012100000}"/>
    <cellStyle name="Note 3 15 7 2" xfId="4107" xr:uid="{00000000-0005-0000-0000-000013100000}"/>
    <cellStyle name="Note 3 15 8" xfId="4108" xr:uid="{00000000-0005-0000-0000-000014100000}"/>
    <cellStyle name="Note 3 15 8 2" xfId="4109" xr:uid="{00000000-0005-0000-0000-000015100000}"/>
    <cellStyle name="Note 3 15 9" xfId="4110" xr:uid="{00000000-0005-0000-0000-000016100000}"/>
    <cellStyle name="Note 3 15 9 2" xfId="4111" xr:uid="{00000000-0005-0000-0000-000017100000}"/>
    <cellStyle name="Note 3 16" xfId="4112" xr:uid="{00000000-0005-0000-0000-000018100000}"/>
    <cellStyle name="Note 3 16 10" xfId="4113" xr:uid="{00000000-0005-0000-0000-000019100000}"/>
    <cellStyle name="Note 3 16 10 2" xfId="4114" xr:uid="{00000000-0005-0000-0000-00001A100000}"/>
    <cellStyle name="Note 3 16 11" xfId="4115" xr:uid="{00000000-0005-0000-0000-00001B100000}"/>
    <cellStyle name="Note 3 16 11 2" xfId="4116" xr:uid="{00000000-0005-0000-0000-00001C100000}"/>
    <cellStyle name="Note 3 16 12" xfId="4117" xr:uid="{00000000-0005-0000-0000-00001D100000}"/>
    <cellStyle name="Note 3 16 12 2" xfId="4118" xr:uid="{00000000-0005-0000-0000-00001E100000}"/>
    <cellStyle name="Note 3 16 13" xfId="4119" xr:uid="{00000000-0005-0000-0000-00001F100000}"/>
    <cellStyle name="Note 3 16 13 2" xfId="4120" xr:uid="{00000000-0005-0000-0000-000020100000}"/>
    <cellStyle name="Note 3 16 14" xfId="4121" xr:uid="{00000000-0005-0000-0000-000021100000}"/>
    <cellStyle name="Note 3 16 14 2" xfId="4122" xr:uid="{00000000-0005-0000-0000-000022100000}"/>
    <cellStyle name="Note 3 16 15" xfId="4123" xr:uid="{00000000-0005-0000-0000-000023100000}"/>
    <cellStyle name="Note 3 16 15 2" xfId="4124" xr:uid="{00000000-0005-0000-0000-000024100000}"/>
    <cellStyle name="Note 3 16 16" xfId="4125" xr:uid="{00000000-0005-0000-0000-000025100000}"/>
    <cellStyle name="Note 3 16 16 2" xfId="4126" xr:uid="{00000000-0005-0000-0000-000026100000}"/>
    <cellStyle name="Note 3 16 17" xfId="4127" xr:uid="{00000000-0005-0000-0000-000027100000}"/>
    <cellStyle name="Note 3 16 2" xfId="4128" xr:uid="{00000000-0005-0000-0000-000028100000}"/>
    <cellStyle name="Note 3 16 2 2" xfId="4129" xr:uid="{00000000-0005-0000-0000-000029100000}"/>
    <cellStyle name="Note 3 16 3" xfId="4130" xr:uid="{00000000-0005-0000-0000-00002A100000}"/>
    <cellStyle name="Note 3 16 3 2" xfId="4131" xr:uid="{00000000-0005-0000-0000-00002B100000}"/>
    <cellStyle name="Note 3 16 4" xfId="4132" xr:uid="{00000000-0005-0000-0000-00002C100000}"/>
    <cellStyle name="Note 3 16 4 2" xfId="4133" xr:uid="{00000000-0005-0000-0000-00002D100000}"/>
    <cellStyle name="Note 3 16 5" xfId="4134" xr:uid="{00000000-0005-0000-0000-00002E100000}"/>
    <cellStyle name="Note 3 16 5 2" xfId="4135" xr:uid="{00000000-0005-0000-0000-00002F100000}"/>
    <cellStyle name="Note 3 16 6" xfId="4136" xr:uid="{00000000-0005-0000-0000-000030100000}"/>
    <cellStyle name="Note 3 16 6 2" xfId="4137" xr:uid="{00000000-0005-0000-0000-000031100000}"/>
    <cellStyle name="Note 3 16 7" xfId="4138" xr:uid="{00000000-0005-0000-0000-000032100000}"/>
    <cellStyle name="Note 3 16 7 2" xfId="4139" xr:uid="{00000000-0005-0000-0000-000033100000}"/>
    <cellStyle name="Note 3 16 8" xfId="4140" xr:uid="{00000000-0005-0000-0000-000034100000}"/>
    <cellStyle name="Note 3 16 8 2" xfId="4141" xr:uid="{00000000-0005-0000-0000-000035100000}"/>
    <cellStyle name="Note 3 16 9" xfId="4142" xr:uid="{00000000-0005-0000-0000-000036100000}"/>
    <cellStyle name="Note 3 16 9 2" xfId="4143" xr:uid="{00000000-0005-0000-0000-000037100000}"/>
    <cellStyle name="Note 3 17" xfId="4144" xr:uid="{00000000-0005-0000-0000-000038100000}"/>
    <cellStyle name="Note 3 17 10" xfId="4145" xr:uid="{00000000-0005-0000-0000-000039100000}"/>
    <cellStyle name="Note 3 17 10 2" xfId="4146" xr:uid="{00000000-0005-0000-0000-00003A100000}"/>
    <cellStyle name="Note 3 17 11" xfId="4147" xr:uid="{00000000-0005-0000-0000-00003B100000}"/>
    <cellStyle name="Note 3 17 11 2" xfId="4148" xr:uid="{00000000-0005-0000-0000-00003C100000}"/>
    <cellStyle name="Note 3 17 12" xfId="4149" xr:uid="{00000000-0005-0000-0000-00003D100000}"/>
    <cellStyle name="Note 3 17 12 2" xfId="4150" xr:uid="{00000000-0005-0000-0000-00003E100000}"/>
    <cellStyle name="Note 3 17 13" xfId="4151" xr:uid="{00000000-0005-0000-0000-00003F100000}"/>
    <cellStyle name="Note 3 17 13 2" xfId="4152" xr:uid="{00000000-0005-0000-0000-000040100000}"/>
    <cellStyle name="Note 3 17 14" xfId="4153" xr:uid="{00000000-0005-0000-0000-000041100000}"/>
    <cellStyle name="Note 3 17 14 2" xfId="4154" xr:uid="{00000000-0005-0000-0000-000042100000}"/>
    <cellStyle name="Note 3 17 15" xfId="4155" xr:uid="{00000000-0005-0000-0000-000043100000}"/>
    <cellStyle name="Note 3 17 15 2" xfId="4156" xr:uid="{00000000-0005-0000-0000-000044100000}"/>
    <cellStyle name="Note 3 17 16" xfId="4157" xr:uid="{00000000-0005-0000-0000-000045100000}"/>
    <cellStyle name="Note 3 17 16 2" xfId="4158" xr:uid="{00000000-0005-0000-0000-000046100000}"/>
    <cellStyle name="Note 3 17 17" xfId="4159" xr:uid="{00000000-0005-0000-0000-000047100000}"/>
    <cellStyle name="Note 3 17 2" xfId="4160" xr:uid="{00000000-0005-0000-0000-000048100000}"/>
    <cellStyle name="Note 3 17 2 2" xfId="4161" xr:uid="{00000000-0005-0000-0000-000049100000}"/>
    <cellStyle name="Note 3 17 3" xfId="4162" xr:uid="{00000000-0005-0000-0000-00004A100000}"/>
    <cellStyle name="Note 3 17 3 2" xfId="4163" xr:uid="{00000000-0005-0000-0000-00004B100000}"/>
    <cellStyle name="Note 3 17 4" xfId="4164" xr:uid="{00000000-0005-0000-0000-00004C100000}"/>
    <cellStyle name="Note 3 17 4 2" xfId="4165" xr:uid="{00000000-0005-0000-0000-00004D100000}"/>
    <cellStyle name="Note 3 17 5" xfId="4166" xr:uid="{00000000-0005-0000-0000-00004E100000}"/>
    <cellStyle name="Note 3 17 5 2" xfId="4167" xr:uid="{00000000-0005-0000-0000-00004F100000}"/>
    <cellStyle name="Note 3 17 6" xfId="4168" xr:uid="{00000000-0005-0000-0000-000050100000}"/>
    <cellStyle name="Note 3 17 6 2" xfId="4169" xr:uid="{00000000-0005-0000-0000-000051100000}"/>
    <cellStyle name="Note 3 17 7" xfId="4170" xr:uid="{00000000-0005-0000-0000-000052100000}"/>
    <cellStyle name="Note 3 17 7 2" xfId="4171" xr:uid="{00000000-0005-0000-0000-000053100000}"/>
    <cellStyle name="Note 3 17 8" xfId="4172" xr:uid="{00000000-0005-0000-0000-000054100000}"/>
    <cellStyle name="Note 3 17 8 2" xfId="4173" xr:uid="{00000000-0005-0000-0000-000055100000}"/>
    <cellStyle name="Note 3 17 9" xfId="4174" xr:uid="{00000000-0005-0000-0000-000056100000}"/>
    <cellStyle name="Note 3 17 9 2" xfId="4175" xr:uid="{00000000-0005-0000-0000-000057100000}"/>
    <cellStyle name="Note 3 18" xfId="4176" xr:uid="{00000000-0005-0000-0000-000058100000}"/>
    <cellStyle name="Note 3 18 10" xfId="4177" xr:uid="{00000000-0005-0000-0000-000059100000}"/>
    <cellStyle name="Note 3 18 10 2" xfId="4178" xr:uid="{00000000-0005-0000-0000-00005A100000}"/>
    <cellStyle name="Note 3 18 11" xfId="4179" xr:uid="{00000000-0005-0000-0000-00005B100000}"/>
    <cellStyle name="Note 3 18 11 2" xfId="4180" xr:uid="{00000000-0005-0000-0000-00005C100000}"/>
    <cellStyle name="Note 3 18 12" xfId="4181" xr:uid="{00000000-0005-0000-0000-00005D100000}"/>
    <cellStyle name="Note 3 18 12 2" xfId="4182" xr:uid="{00000000-0005-0000-0000-00005E100000}"/>
    <cellStyle name="Note 3 18 13" xfId="4183" xr:uid="{00000000-0005-0000-0000-00005F100000}"/>
    <cellStyle name="Note 3 18 13 2" xfId="4184" xr:uid="{00000000-0005-0000-0000-000060100000}"/>
    <cellStyle name="Note 3 18 14" xfId="4185" xr:uid="{00000000-0005-0000-0000-000061100000}"/>
    <cellStyle name="Note 3 18 14 2" xfId="4186" xr:uid="{00000000-0005-0000-0000-000062100000}"/>
    <cellStyle name="Note 3 18 15" xfId="4187" xr:uid="{00000000-0005-0000-0000-000063100000}"/>
    <cellStyle name="Note 3 18 15 2" xfId="4188" xr:uid="{00000000-0005-0000-0000-000064100000}"/>
    <cellStyle name="Note 3 18 16" xfId="4189" xr:uid="{00000000-0005-0000-0000-000065100000}"/>
    <cellStyle name="Note 3 18 16 2" xfId="4190" xr:uid="{00000000-0005-0000-0000-000066100000}"/>
    <cellStyle name="Note 3 18 17" xfId="4191" xr:uid="{00000000-0005-0000-0000-000067100000}"/>
    <cellStyle name="Note 3 18 2" xfId="4192" xr:uid="{00000000-0005-0000-0000-000068100000}"/>
    <cellStyle name="Note 3 18 2 2" xfId="4193" xr:uid="{00000000-0005-0000-0000-000069100000}"/>
    <cellStyle name="Note 3 18 3" xfId="4194" xr:uid="{00000000-0005-0000-0000-00006A100000}"/>
    <cellStyle name="Note 3 18 3 2" xfId="4195" xr:uid="{00000000-0005-0000-0000-00006B100000}"/>
    <cellStyle name="Note 3 18 4" xfId="4196" xr:uid="{00000000-0005-0000-0000-00006C100000}"/>
    <cellStyle name="Note 3 18 4 2" xfId="4197" xr:uid="{00000000-0005-0000-0000-00006D100000}"/>
    <cellStyle name="Note 3 18 5" xfId="4198" xr:uid="{00000000-0005-0000-0000-00006E100000}"/>
    <cellStyle name="Note 3 18 5 2" xfId="4199" xr:uid="{00000000-0005-0000-0000-00006F100000}"/>
    <cellStyle name="Note 3 18 6" xfId="4200" xr:uid="{00000000-0005-0000-0000-000070100000}"/>
    <cellStyle name="Note 3 18 6 2" xfId="4201" xr:uid="{00000000-0005-0000-0000-000071100000}"/>
    <cellStyle name="Note 3 18 7" xfId="4202" xr:uid="{00000000-0005-0000-0000-000072100000}"/>
    <cellStyle name="Note 3 18 7 2" xfId="4203" xr:uid="{00000000-0005-0000-0000-000073100000}"/>
    <cellStyle name="Note 3 18 8" xfId="4204" xr:uid="{00000000-0005-0000-0000-000074100000}"/>
    <cellStyle name="Note 3 18 8 2" xfId="4205" xr:uid="{00000000-0005-0000-0000-000075100000}"/>
    <cellStyle name="Note 3 18 9" xfId="4206" xr:uid="{00000000-0005-0000-0000-000076100000}"/>
    <cellStyle name="Note 3 18 9 2" xfId="4207" xr:uid="{00000000-0005-0000-0000-000077100000}"/>
    <cellStyle name="Note 3 19" xfId="4208" xr:uid="{00000000-0005-0000-0000-000078100000}"/>
    <cellStyle name="Note 3 19 10" xfId="4209" xr:uid="{00000000-0005-0000-0000-000079100000}"/>
    <cellStyle name="Note 3 19 10 2" xfId="4210" xr:uid="{00000000-0005-0000-0000-00007A100000}"/>
    <cellStyle name="Note 3 19 11" xfId="4211" xr:uid="{00000000-0005-0000-0000-00007B100000}"/>
    <cellStyle name="Note 3 19 11 2" xfId="4212" xr:uid="{00000000-0005-0000-0000-00007C100000}"/>
    <cellStyle name="Note 3 19 12" xfId="4213" xr:uid="{00000000-0005-0000-0000-00007D100000}"/>
    <cellStyle name="Note 3 19 12 2" xfId="4214" xr:uid="{00000000-0005-0000-0000-00007E100000}"/>
    <cellStyle name="Note 3 19 13" xfId="4215" xr:uid="{00000000-0005-0000-0000-00007F100000}"/>
    <cellStyle name="Note 3 19 13 2" xfId="4216" xr:uid="{00000000-0005-0000-0000-000080100000}"/>
    <cellStyle name="Note 3 19 14" xfId="4217" xr:uid="{00000000-0005-0000-0000-000081100000}"/>
    <cellStyle name="Note 3 19 14 2" xfId="4218" xr:uid="{00000000-0005-0000-0000-000082100000}"/>
    <cellStyle name="Note 3 19 15" xfId="4219" xr:uid="{00000000-0005-0000-0000-000083100000}"/>
    <cellStyle name="Note 3 19 15 2" xfId="4220" xr:uid="{00000000-0005-0000-0000-000084100000}"/>
    <cellStyle name="Note 3 19 16" xfId="4221" xr:uid="{00000000-0005-0000-0000-000085100000}"/>
    <cellStyle name="Note 3 19 16 2" xfId="4222" xr:uid="{00000000-0005-0000-0000-000086100000}"/>
    <cellStyle name="Note 3 19 17" xfId="4223" xr:uid="{00000000-0005-0000-0000-000087100000}"/>
    <cellStyle name="Note 3 19 2" xfId="4224" xr:uid="{00000000-0005-0000-0000-000088100000}"/>
    <cellStyle name="Note 3 19 2 2" xfId="4225" xr:uid="{00000000-0005-0000-0000-000089100000}"/>
    <cellStyle name="Note 3 19 3" xfId="4226" xr:uid="{00000000-0005-0000-0000-00008A100000}"/>
    <cellStyle name="Note 3 19 3 2" xfId="4227" xr:uid="{00000000-0005-0000-0000-00008B100000}"/>
    <cellStyle name="Note 3 19 4" xfId="4228" xr:uid="{00000000-0005-0000-0000-00008C100000}"/>
    <cellStyle name="Note 3 19 4 2" xfId="4229" xr:uid="{00000000-0005-0000-0000-00008D100000}"/>
    <cellStyle name="Note 3 19 5" xfId="4230" xr:uid="{00000000-0005-0000-0000-00008E100000}"/>
    <cellStyle name="Note 3 19 5 2" xfId="4231" xr:uid="{00000000-0005-0000-0000-00008F100000}"/>
    <cellStyle name="Note 3 19 6" xfId="4232" xr:uid="{00000000-0005-0000-0000-000090100000}"/>
    <cellStyle name="Note 3 19 6 2" xfId="4233" xr:uid="{00000000-0005-0000-0000-000091100000}"/>
    <cellStyle name="Note 3 19 7" xfId="4234" xr:uid="{00000000-0005-0000-0000-000092100000}"/>
    <cellStyle name="Note 3 19 7 2" xfId="4235" xr:uid="{00000000-0005-0000-0000-000093100000}"/>
    <cellStyle name="Note 3 19 8" xfId="4236" xr:uid="{00000000-0005-0000-0000-000094100000}"/>
    <cellStyle name="Note 3 19 8 2" xfId="4237" xr:uid="{00000000-0005-0000-0000-000095100000}"/>
    <cellStyle name="Note 3 19 9" xfId="4238" xr:uid="{00000000-0005-0000-0000-000096100000}"/>
    <cellStyle name="Note 3 19 9 2" xfId="4239" xr:uid="{00000000-0005-0000-0000-000097100000}"/>
    <cellStyle name="Note 3 2" xfId="193" xr:uid="{00000000-0005-0000-0000-000098100000}"/>
    <cellStyle name="Note 3 2 10" xfId="4240" xr:uid="{00000000-0005-0000-0000-000099100000}"/>
    <cellStyle name="Note 3 2 10 2" xfId="4241" xr:uid="{00000000-0005-0000-0000-00009A100000}"/>
    <cellStyle name="Note 3 2 11" xfId="4242" xr:uid="{00000000-0005-0000-0000-00009B100000}"/>
    <cellStyle name="Note 3 2 11 2" xfId="4243" xr:uid="{00000000-0005-0000-0000-00009C100000}"/>
    <cellStyle name="Note 3 2 12" xfId="4244" xr:uid="{00000000-0005-0000-0000-00009D100000}"/>
    <cellStyle name="Note 3 2 12 2" xfId="4245" xr:uid="{00000000-0005-0000-0000-00009E100000}"/>
    <cellStyle name="Note 3 2 13" xfId="4246" xr:uid="{00000000-0005-0000-0000-00009F100000}"/>
    <cellStyle name="Note 3 2 13 2" xfId="4247" xr:uid="{00000000-0005-0000-0000-0000A0100000}"/>
    <cellStyle name="Note 3 2 14" xfId="4248" xr:uid="{00000000-0005-0000-0000-0000A1100000}"/>
    <cellStyle name="Note 3 2 14 2" xfId="4249" xr:uid="{00000000-0005-0000-0000-0000A2100000}"/>
    <cellStyle name="Note 3 2 15" xfId="4250" xr:uid="{00000000-0005-0000-0000-0000A3100000}"/>
    <cellStyle name="Note 3 2 15 2" xfId="4251" xr:uid="{00000000-0005-0000-0000-0000A4100000}"/>
    <cellStyle name="Note 3 2 16" xfId="4252" xr:uid="{00000000-0005-0000-0000-0000A5100000}"/>
    <cellStyle name="Note 3 2 16 2" xfId="4253" xr:uid="{00000000-0005-0000-0000-0000A6100000}"/>
    <cellStyle name="Note 3 2 17" xfId="4254" xr:uid="{00000000-0005-0000-0000-0000A7100000}"/>
    <cellStyle name="Note 3 2 18" xfId="4255" xr:uid="{00000000-0005-0000-0000-0000A8100000}"/>
    <cellStyle name="Note 3 2 2" xfId="4256" xr:uid="{00000000-0005-0000-0000-0000A9100000}"/>
    <cellStyle name="Note 3 2 2 2" xfId="4257" xr:uid="{00000000-0005-0000-0000-0000AA100000}"/>
    <cellStyle name="Note 3 2 3" xfId="4258" xr:uid="{00000000-0005-0000-0000-0000AB100000}"/>
    <cellStyle name="Note 3 2 3 2" xfId="4259" xr:uid="{00000000-0005-0000-0000-0000AC100000}"/>
    <cellStyle name="Note 3 2 4" xfId="4260" xr:uid="{00000000-0005-0000-0000-0000AD100000}"/>
    <cellStyle name="Note 3 2 4 2" xfId="4261" xr:uid="{00000000-0005-0000-0000-0000AE100000}"/>
    <cellStyle name="Note 3 2 5" xfId="4262" xr:uid="{00000000-0005-0000-0000-0000AF100000}"/>
    <cellStyle name="Note 3 2 5 2" xfId="4263" xr:uid="{00000000-0005-0000-0000-0000B0100000}"/>
    <cellStyle name="Note 3 2 6" xfId="4264" xr:uid="{00000000-0005-0000-0000-0000B1100000}"/>
    <cellStyle name="Note 3 2 6 2" xfId="4265" xr:uid="{00000000-0005-0000-0000-0000B2100000}"/>
    <cellStyle name="Note 3 2 7" xfId="4266" xr:uid="{00000000-0005-0000-0000-0000B3100000}"/>
    <cellStyle name="Note 3 2 7 2" xfId="4267" xr:uid="{00000000-0005-0000-0000-0000B4100000}"/>
    <cellStyle name="Note 3 2 8" xfId="4268" xr:uid="{00000000-0005-0000-0000-0000B5100000}"/>
    <cellStyle name="Note 3 2 8 2" xfId="4269" xr:uid="{00000000-0005-0000-0000-0000B6100000}"/>
    <cellStyle name="Note 3 2 9" xfId="4270" xr:uid="{00000000-0005-0000-0000-0000B7100000}"/>
    <cellStyle name="Note 3 2 9 2" xfId="4271" xr:uid="{00000000-0005-0000-0000-0000B8100000}"/>
    <cellStyle name="Note 3 20" xfId="4272" xr:uid="{00000000-0005-0000-0000-0000B9100000}"/>
    <cellStyle name="Note 3 20 10" xfId="4273" xr:uid="{00000000-0005-0000-0000-0000BA100000}"/>
    <cellStyle name="Note 3 20 10 2" xfId="4274" xr:uid="{00000000-0005-0000-0000-0000BB100000}"/>
    <cellStyle name="Note 3 20 11" xfId="4275" xr:uid="{00000000-0005-0000-0000-0000BC100000}"/>
    <cellStyle name="Note 3 20 11 2" xfId="4276" xr:uid="{00000000-0005-0000-0000-0000BD100000}"/>
    <cellStyle name="Note 3 20 12" xfId="4277" xr:uid="{00000000-0005-0000-0000-0000BE100000}"/>
    <cellStyle name="Note 3 20 12 2" xfId="4278" xr:uid="{00000000-0005-0000-0000-0000BF100000}"/>
    <cellStyle name="Note 3 20 13" xfId="4279" xr:uid="{00000000-0005-0000-0000-0000C0100000}"/>
    <cellStyle name="Note 3 20 13 2" xfId="4280" xr:uid="{00000000-0005-0000-0000-0000C1100000}"/>
    <cellStyle name="Note 3 20 14" xfId="4281" xr:uid="{00000000-0005-0000-0000-0000C2100000}"/>
    <cellStyle name="Note 3 20 14 2" xfId="4282" xr:uid="{00000000-0005-0000-0000-0000C3100000}"/>
    <cellStyle name="Note 3 20 15" xfId="4283" xr:uid="{00000000-0005-0000-0000-0000C4100000}"/>
    <cellStyle name="Note 3 20 15 2" xfId="4284" xr:uid="{00000000-0005-0000-0000-0000C5100000}"/>
    <cellStyle name="Note 3 20 16" xfId="4285" xr:uid="{00000000-0005-0000-0000-0000C6100000}"/>
    <cellStyle name="Note 3 20 16 2" xfId="4286" xr:uid="{00000000-0005-0000-0000-0000C7100000}"/>
    <cellStyle name="Note 3 20 17" xfId="4287" xr:uid="{00000000-0005-0000-0000-0000C8100000}"/>
    <cellStyle name="Note 3 20 2" xfId="4288" xr:uid="{00000000-0005-0000-0000-0000C9100000}"/>
    <cellStyle name="Note 3 20 2 2" xfId="4289" xr:uid="{00000000-0005-0000-0000-0000CA100000}"/>
    <cellStyle name="Note 3 20 3" xfId="4290" xr:uid="{00000000-0005-0000-0000-0000CB100000}"/>
    <cellStyle name="Note 3 20 3 2" xfId="4291" xr:uid="{00000000-0005-0000-0000-0000CC100000}"/>
    <cellStyle name="Note 3 20 4" xfId="4292" xr:uid="{00000000-0005-0000-0000-0000CD100000}"/>
    <cellStyle name="Note 3 20 4 2" xfId="4293" xr:uid="{00000000-0005-0000-0000-0000CE100000}"/>
    <cellStyle name="Note 3 20 5" xfId="4294" xr:uid="{00000000-0005-0000-0000-0000CF100000}"/>
    <cellStyle name="Note 3 20 5 2" xfId="4295" xr:uid="{00000000-0005-0000-0000-0000D0100000}"/>
    <cellStyle name="Note 3 20 6" xfId="4296" xr:uid="{00000000-0005-0000-0000-0000D1100000}"/>
    <cellStyle name="Note 3 20 6 2" xfId="4297" xr:uid="{00000000-0005-0000-0000-0000D2100000}"/>
    <cellStyle name="Note 3 20 7" xfId="4298" xr:uid="{00000000-0005-0000-0000-0000D3100000}"/>
    <cellStyle name="Note 3 20 7 2" xfId="4299" xr:uid="{00000000-0005-0000-0000-0000D4100000}"/>
    <cellStyle name="Note 3 20 8" xfId="4300" xr:uid="{00000000-0005-0000-0000-0000D5100000}"/>
    <cellStyle name="Note 3 20 8 2" xfId="4301" xr:uid="{00000000-0005-0000-0000-0000D6100000}"/>
    <cellStyle name="Note 3 20 9" xfId="4302" xr:uid="{00000000-0005-0000-0000-0000D7100000}"/>
    <cellStyle name="Note 3 20 9 2" xfId="4303" xr:uid="{00000000-0005-0000-0000-0000D8100000}"/>
    <cellStyle name="Note 3 21" xfId="4304" xr:uid="{00000000-0005-0000-0000-0000D9100000}"/>
    <cellStyle name="Note 3 21 2" xfId="4305" xr:uid="{00000000-0005-0000-0000-0000DA100000}"/>
    <cellStyle name="Note 3 22" xfId="4306" xr:uid="{00000000-0005-0000-0000-0000DB100000}"/>
    <cellStyle name="Note 3 22 2" xfId="4307" xr:uid="{00000000-0005-0000-0000-0000DC100000}"/>
    <cellStyle name="Note 3 23" xfId="4308" xr:uid="{00000000-0005-0000-0000-0000DD100000}"/>
    <cellStyle name="Note 3 23 2" xfId="4309" xr:uid="{00000000-0005-0000-0000-0000DE100000}"/>
    <cellStyle name="Note 3 24" xfId="4310" xr:uid="{00000000-0005-0000-0000-0000DF100000}"/>
    <cellStyle name="Note 3 24 2" xfId="4311" xr:uid="{00000000-0005-0000-0000-0000E0100000}"/>
    <cellStyle name="Note 3 25" xfId="4312" xr:uid="{00000000-0005-0000-0000-0000E1100000}"/>
    <cellStyle name="Note 3 25 2" xfId="4313" xr:uid="{00000000-0005-0000-0000-0000E2100000}"/>
    <cellStyle name="Note 3 26" xfId="4314" xr:uid="{00000000-0005-0000-0000-0000E3100000}"/>
    <cellStyle name="Note 3 26 2" xfId="4315" xr:uid="{00000000-0005-0000-0000-0000E4100000}"/>
    <cellStyle name="Note 3 27" xfId="4316" xr:uid="{00000000-0005-0000-0000-0000E5100000}"/>
    <cellStyle name="Note 3 27 2" xfId="4317" xr:uid="{00000000-0005-0000-0000-0000E6100000}"/>
    <cellStyle name="Note 3 28" xfId="4318" xr:uid="{00000000-0005-0000-0000-0000E7100000}"/>
    <cellStyle name="Note 3 28 2" xfId="4319" xr:uid="{00000000-0005-0000-0000-0000E8100000}"/>
    <cellStyle name="Note 3 29" xfId="4320" xr:uid="{00000000-0005-0000-0000-0000E9100000}"/>
    <cellStyle name="Note 3 29 2" xfId="4321" xr:uid="{00000000-0005-0000-0000-0000EA100000}"/>
    <cellStyle name="Note 3 3" xfId="194" xr:uid="{00000000-0005-0000-0000-0000EB100000}"/>
    <cellStyle name="Note 3 3 10" xfId="4322" xr:uid="{00000000-0005-0000-0000-0000EC100000}"/>
    <cellStyle name="Note 3 3 10 2" xfId="4323" xr:uid="{00000000-0005-0000-0000-0000ED100000}"/>
    <cellStyle name="Note 3 3 11" xfId="4324" xr:uid="{00000000-0005-0000-0000-0000EE100000}"/>
    <cellStyle name="Note 3 3 11 2" xfId="4325" xr:uid="{00000000-0005-0000-0000-0000EF100000}"/>
    <cellStyle name="Note 3 3 12" xfId="4326" xr:uid="{00000000-0005-0000-0000-0000F0100000}"/>
    <cellStyle name="Note 3 3 12 2" xfId="4327" xr:uid="{00000000-0005-0000-0000-0000F1100000}"/>
    <cellStyle name="Note 3 3 13" xfId="4328" xr:uid="{00000000-0005-0000-0000-0000F2100000}"/>
    <cellStyle name="Note 3 3 13 2" xfId="4329" xr:uid="{00000000-0005-0000-0000-0000F3100000}"/>
    <cellStyle name="Note 3 3 14" xfId="4330" xr:uid="{00000000-0005-0000-0000-0000F4100000}"/>
    <cellStyle name="Note 3 3 14 2" xfId="4331" xr:uid="{00000000-0005-0000-0000-0000F5100000}"/>
    <cellStyle name="Note 3 3 15" xfId="4332" xr:uid="{00000000-0005-0000-0000-0000F6100000}"/>
    <cellStyle name="Note 3 3 15 2" xfId="4333" xr:uid="{00000000-0005-0000-0000-0000F7100000}"/>
    <cellStyle name="Note 3 3 16" xfId="4334" xr:uid="{00000000-0005-0000-0000-0000F8100000}"/>
    <cellStyle name="Note 3 3 16 2" xfId="4335" xr:uid="{00000000-0005-0000-0000-0000F9100000}"/>
    <cellStyle name="Note 3 3 17" xfId="4336" xr:uid="{00000000-0005-0000-0000-0000FA100000}"/>
    <cellStyle name="Note 3 3 18" xfId="4337" xr:uid="{00000000-0005-0000-0000-0000FB100000}"/>
    <cellStyle name="Note 3 3 2" xfId="4338" xr:uid="{00000000-0005-0000-0000-0000FC100000}"/>
    <cellStyle name="Note 3 3 2 2" xfId="4339" xr:uid="{00000000-0005-0000-0000-0000FD100000}"/>
    <cellStyle name="Note 3 3 3" xfId="4340" xr:uid="{00000000-0005-0000-0000-0000FE100000}"/>
    <cellStyle name="Note 3 3 3 2" xfId="4341" xr:uid="{00000000-0005-0000-0000-0000FF100000}"/>
    <cellStyle name="Note 3 3 4" xfId="4342" xr:uid="{00000000-0005-0000-0000-000000110000}"/>
    <cellStyle name="Note 3 3 4 2" xfId="4343" xr:uid="{00000000-0005-0000-0000-000001110000}"/>
    <cellStyle name="Note 3 3 5" xfId="4344" xr:uid="{00000000-0005-0000-0000-000002110000}"/>
    <cellStyle name="Note 3 3 5 2" xfId="4345" xr:uid="{00000000-0005-0000-0000-000003110000}"/>
    <cellStyle name="Note 3 3 6" xfId="4346" xr:uid="{00000000-0005-0000-0000-000004110000}"/>
    <cellStyle name="Note 3 3 6 2" xfId="4347" xr:uid="{00000000-0005-0000-0000-000005110000}"/>
    <cellStyle name="Note 3 3 7" xfId="4348" xr:uid="{00000000-0005-0000-0000-000006110000}"/>
    <cellStyle name="Note 3 3 7 2" xfId="4349" xr:uid="{00000000-0005-0000-0000-000007110000}"/>
    <cellStyle name="Note 3 3 8" xfId="4350" xr:uid="{00000000-0005-0000-0000-000008110000}"/>
    <cellStyle name="Note 3 3 8 2" xfId="4351" xr:uid="{00000000-0005-0000-0000-000009110000}"/>
    <cellStyle name="Note 3 3 9" xfId="4352" xr:uid="{00000000-0005-0000-0000-00000A110000}"/>
    <cellStyle name="Note 3 3 9 2" xfId="4353" xr:uid="{00000000-0005-0000-0000-00000B110000}"/>
    <cellStyle name="Note 3 30" xfId="4354" xr:uid="{00000000-0005-0000-0000-00000C110000}"/>
    <cellStyle name="Note 3 30 2" xfId="4355" xr:uid="{00000000-0005-0000-0000-00000D110000}"/>
    <cellStyle name="Note 3 31" xfId="4356" xr:uid="{00000000-0005-0000-0000-00000E110000}"/>
    <cellStyle name="Note 3 31 2" xfId="4357" xr:uid="{00000000-0005-0000-0000-00000F110000}"/>
    <cellStyle name="Note 3 32" xfId="4358" xr:uid="{00000000-0005-0000-0000-000010110000}"/>
    <cellStyle name="Note 3 32 2" xfId="4359" xr:uid="{00000000-0005-0000-0000-000011110000}"/>
    <cellStyle name="Note 3 33" xfId="4360" xr:uid="{00000000-0005-0000-0000-000012110000}"/>
    <cellStyle name="Note 3 33 2" xfId="4361" xr:uid="{00000000-0005-0000-0000-000013110000}"/>
    <cellStyle name="Note 3 34" xfId="4362" xr:uid="{00000000-0005-0000-0000-000014110000}"/>
    <cellStyle name="Note 3 34 2" xfId="4363" xr:uid="{00000000-0005-0000-0000-000015110000}"/>
    <cellStyle name="Note 3 35" xfId="4364" xr:uid="{00000000-0005-0000-0000-000016110000}"/>
    <cellStyle name="Note 3 35 2" xfId="4365" xr:uid="{00000000-0005-0000-0000-000017110000}"/>
    <cellStyle name="Note 3 36" xfId="4366" xr:uid="{00000000-0005-0000-0000-000018110000}"/>
    <cellStyle name="Note 3 37" xfId="4367" xr:uid="{00000000-0005-0000-0000-000019110000}"/>
    <cellStyle name="Note 3 4" xfId="4368" xr:uid="{00000000-0005-0000-0000-00001A110000}"/>
    <cellStyle name="Note 3 4 10" xfId="4369" xr:uid="{00000000-0005-0000-0000-00001B110000}"/>
    <cellStyle name="Note 3 4 10 2" xfId="4370" xr:uid="{00000000-0005-0000-0000-00001C110000}"/>
    <cellStyle name="Note 3 4 11" xfId="4371" xr:uid="{00000000-0005-0000-0000-00001D110000}"/>
    <cellStyle name="Note 3 4 11 2" xfId="4372" xr:uid="{00000000-0005-0000-0000-00001E110000}"/>
    <cellStyle name="Note 3 4 12" xfId="4373" xr:uid="{00000000-0005-0000-0000-00001F110000}"/>
    <cellStyle name="Note 3 4 12 2" xfId="4374" xr:uid="{00000000-0005-0000-0000-000020110000}"/>
    <cellStyle name="Note 3 4 13" xfId="4375" xr:uid="{00000000-0005-0000-0000-000021110000}"/>
    <cellStyle name="Note 3 4 13 2" xfId="4376" xr:uid="{00000000-0005-0000-0000-000022110000}"/>
    <cellStyle name="Note 3 4 14" xfId="4377" xr:uid="{00000000-0005-0000-0000-000023110000}"/>
    <cellStyle name="Note 3 4 14 2" xfId="4378" xr:uid="{00000000-0005-0000-0000-000024110000}"/>
    <cellStyle name="Note 3 4 15" xfId="4379" xr:uid="{00000000-0005-0000-0000-000025110000}"/>
    <cellStyle name="Note 3 4 15 2" xfId="4380" xr:uid="{00000000-0005-0000-0000-000026110000}"/>
    <cellStyle name="Note 3 4 16" xfId="4381" xr:uid="{00000000-0005-0000-0000-000027110000}"/>
    <cellStyle name="Note 3 4 16 2" xfId="4382" xr:uid="{00000000-0005-0000-0000-000028110000}"/>
    <cellStyle name="Note 3 4 17" xfId="4383" xr:uid="{00000000-0005-0000-0000-000029110000}"/>
    <cellStyle name="Note 3 4 2" xfId="4384" xr:uid="{00000000-0005-0000-0000-00002A110000}"/>
    <cellStyle name="Note 3 4 2 2" xfId="4385" xr:uid="{00000000-0005-0000-0000-00002B110000}"/>
    <cellStyle name="Note 3 4 3" xfId="4386" xr:uid="{00000000-0005-0000-0000-00002C110000}"/>
    <cellStyle name="Note 3 4 3 2" xfId="4387" xr:uid="{00000000-0005-0000-0000-00002D110000}"/>
    <cellStyle name="Note 3 4 4" xfId="4388" xr:uid="{00000000-0005-0000-0000-00002E110000}"/>
    <cellStyle name="Note 3 4 4 2" xfId="4389" xr:uid="{00000000-0005-0000-0000-00002F110000}"/>
    <cellStyle name="Note 3 4 5" xfId="4390" xr:uid="{00000000-0005-0000-0000-000030110000}"/>
    <cellStyle name="Note 3 4 5 2" xfId="4391" xr:uid="{00000000-0005-0000-0000-000031110000}"/>
    <cellStyle name="Note 3 4 6" xfId="4392" xr:uid="{00000000-0005-0000-0000-000032110000}"/>
    <cellStyle name="Note 3 4 6 2" xfId="4393" xr:uid="{00000000-0005-0000-0000-000033110000}"/>
    <cellStyle name="Note 3 4 7" xfId="4394" xr:uid="{00000000-0005-0000-0000-000034110000}"/>
    <cellStyle name="Note 3 4 7 2" xfId="4395" xr:uid="{00000000-0005-0000-0000-000035110000}"/>
    <cellStyle name="Note 3 4 8" xfId="4396" xr:uid="{00000000-0005-0000-0000-000036110000}"/>
    <cellStyle name="Note 3 4 8 2" xfId="4397" xr:uid="{00000000-0005-0000-0000-000037110000}"/>
    <cellStyle name="Note 3 4 9" xfId="4398" xr:uid="{00000000-0005-0000-0000-000038110000}"/>
    <cellStyle name="Note 3 4 9 2" xfId="4399" xr:uid="{00000000-0005-0000-0000-000039110000}"/>
    <cellStyle name="Note 3 5" xfId="4400" xr:uid="{00000000-0005-0000-0000-00003A110000}"/>
    <cellStyle name="Note 3 5 10" xfId="4401" xr:uid="{00000000-0005-0000-0000-00003B110000}"/>
    <cellStyle name="Note 3 5 10 2" xfId="4402" xr:uid="{00000000-0005-0000-0000-00003C110000}"/>
    <cellStyle name="Note 3 5 11" xfId="4403" xr:uid="{00000000-0005-0000-0000-00003D110000}"/>
    <cellStyle name="Note 3 5 11 2" xfId="4404" xr:uid="{00000000-0005-0000-0000-00003E110000}"/>
    <cellStyle name="Note 3 5 12" xfId="4405" xr:uid="{00000000-0005-0000-0000-00003F110000}"/>
    <cellStyle name="Note 3 5 12 2" xfId="4406" xr:uid="{00000000-0005-0000-0000-000040110000}"/>
    <cellStyle name="Note 3 5 13" xfId="4407" xr:uid="{00000000-0005-0000-0000-000041110000}"/>
    <cellStyle name="Note 3 5 13 2" xfId="4408" xr:uid="{00000000-0005-0000-0000-000042110000}"/>
    <cellStyle name="Note 3 5 14" xfId="4409" xr:uid="{00000000-0005-0000-0000-000043110000}"/>
    <cellStyle name="Note 3 5 14 2" xfId="4410" xr:uid="{00000000-0005-0000-0000-000044110000}"/>
    <cellStyle name="Note 3 5 15" xfId="4411" xr:uid="{00000000-0005-0000-0000-000045110000}"/>
    <cellStyle name="Note 3 5 15 2" xfId="4412" xr:uid="{00000000-0005-0000-0000-000046110000}"/>
    <cellStyle name="Note 3 5 16" xfId="4413" xr:uid="{00000000-0005-0000-0000-000047110000}"/>
    <cellStyle name="Note 3 5 16 2" xfId="4414" xr:uid="{00000000-0005-0000-0000-000048110000}"/>
    <cellStyle name="Note 3 5 17" xfId="4415" xr:uid="{00000000-0005-0000-0000-000049110000}"/>
    <cellStyle name="Note 3 5 2" xfId="4416" xr:uid="{00000000-0005-0000-0000-00004A110000}"/>
    <cellStyle name="Note 3 5 2 2" xfId="4417" xr:uid="{00000000-0005-0000-0000-00004B110000}"/>
    <cellStyle name="Note 3 5 3" xfId="4418" xr:uid="{00000000-0005-0000-0000-00004C110000}"/>
    <cellStyle name="Note 3 5 3 2" xfId="4419" xr:uid="{00000000-0005-0000-0000-00004D110000}"/>
    <cellStyle name="Note 3 5 4" xfId="4420" xr:uid="{00000000-0005-0000-0000-00004E110000}"/>
    <cellStyle name="Note 3 5 4 2" xfId="4421" xr:uid="{00000000-0005-0000-0000-00004F110000}"/>
    <cellStyle name="Note 3 5 5" xfId="4422" xr:uid="{00000000-0005-0000-0000-000050110000}"/>
    <cellStyle name="Note 3 5 5 2" xfId="4423" xr:uid="{00000000-0005-0000-0000-000051110000}"/>
    <cellStyle name="Note 3 5 6" xfId="4424" xr:uid="{00000000-0005-0000-0000-000052110000}"/>
    <cellStyle name="Note 3 5 6 2" xfId="4425" xr:uid="{00000000-0005-0000-0000-000053110000}"/>
    <cellStyle name="Note 3 5 7" xfId="4426" xr:uid="{00000000-0005-0000-0000-000054110000}"/>
    <cellStyle name="Note 3 5 7 2" xfId="4427" xr:uid="{00000000-0005-0000-0000-000055110000}"/>
    <cellStyle name="Note 3 5 8" xfId="4428" xr:uid="{00000000-0005-0000-0000-000056110000}"/>
    <cellStyle name="Note 3 5 8 2" xfId="4429" xr:uid="{00000000-0005-0000-0000-000057110000}"/>
    <cellStyle name="Note 3 5 9" xfId="4430" xr:uid="{00000000-0005-0000-0000-000058110000}"/>
    <cellStyle name="Note 3 5 9 2" xfId="4431" xr:uid="{00000000-0005-0000-0000-000059110000}"/>
    <cellStyle name="Note 3 6" xfId="4432" xr:uid="{00000000-0005-0000-0000-00005A110000}"/>
    <cellStyle name="Note 3 6 10" xfId="4433" xr:uid="{00000000-0005-0000-0000-00005B110000}"/>
    <cellStyle name="Note 3 6 10 2" xfId="4434" xr:uid="{00000000-0005-0000-0000-00005C110000}"/>
    <cellStyle name="Note 3 6 11" xfId="4435" xr:uid="{00000000-0005-0000-0000-00005D110000}"/>
    <cellStyle name="Note 3 6 11 2" xfId="4436" xr:uid="{00000000-0005-0000-0000-00005E110000}"/>
    <cellStyle name="Note 3 6 12" xfId="4437" xr:uid="{00000000-0005-0000-0000-00005F110000}"/>
    <cellStyle name="Note 3 6 12 2" xfId="4438" xr:uid="{00000000-0005-0000-0000-000060110000}"/>
    <cellStyle name="Note 3 6 13" xfId="4439" xr:uid="{00000000-0005-0000-0000-000061110000}"/>
    <cellStyle name="Note 3 6 13 2" xfId="4440" xr:uid="{00000000-0005-0000-0000-000062110000}"/>
    <cellStyle name="Note 3 6 14" xfId="4441" xr:uid="{00000000-0005-0000-0000-000063110000}"/>
    <cellStyle name="Note 3 6 14 2" xfId="4442" xr:uid="{00000000-0005-0000-0000-000064110000}"/>
    <cellStyle name="Note 3 6 15" xfId="4443" xr:uid="{00000000-0005-0000-0000-000065110000}"/>
    <cellStyle name="Note 3 6 15 2" xfId="4444" xr:uid="{00000000-0005-0000-0000-000066110000}"/>
    <cellStyle name="Note 3 6 16" xfId="4445" xr:uid="{00000000-0005-0000-0000-000067110000}"/>
    <cellStyle name="Note 3 6 16 2" xfId="4446" xr:uid="{00000000-0005-0000-0000-000068110000}"/>
    <cellStyle name="Note 3 6 17" xfId="4447" xr:uid="{00000000-0005-0000-0000-000069110000}"/>
    <cellStyle name="Note 3 6 2" xfId="4448" xr:uid="{00000000-0005-0000-0000-00006A110000}"/>
    <cellStyle name="Note 3 6 2 2" xfId="4449" xr:uid="{00000000-0005-0000-0000-00006B110000}"/>
    <cellStyle name="Note 3 6 3" xfId="4450" xr:uid="{00000000-0005-0000-0000-00006C110000}"/>
    <cellStyle name="Note 3 6 3 2" xfId="4451" xr:uid="{00000000-0005-0000-0000-00006D110000}"/>
    <cellStyle name="Note 3 6 4" xfId="4452" xr:uid="{00000000-0005-0000-0000-00006E110000}"/>
    <cellStyle name="Note 3 6 4 2" xfId="4453" xr:uid="{00000000-0005-0000-0000-00006F110000}"/>
    <cellStyle name="Note 3 6 5" xfId="4454" xr:uid="{00000000-0005-0000-0000-000070110000}"/>
    <cellStyle name="Note 3 6 5 2" xfId="4455" xr:uid="{00000000-0005-0000-0000-000071110000}"/>
    <cellStyle name="Note 3 6 6" xfId="4456" xr:uid="{00000000-0005-0000-0000-000072110000}"/>
    <cellStyle name="Note 3 6 6 2" xfId="4457" xr:uid="{00000000-0005-0000-0000-000073110000}"/>
    <cellStyle name="Note 3 6 7" xfId="4458" xr:uid="{00000000-0005-0000-0000-000074110000}"/>
    <cellStyle name="Note 3 6 7 2" xfId="4459" xr:uid="{00000000-0005-0000-0000-000075110000}"/>
    <cellStyle name="Note 3 6 8" xfId="4460" xr:uid="{00000000-0005-0000-0000-000076110000}"/>
    <cellStyle name="Note 3 6 8 2" xfId="4461" xr:uid="{00000000-0005-0000-0000-000077110000}"/>
    <cellStyle name="Note 3 6 9" xfId="4462" xr:uid="{00000000-0005-0000-0000-000078110000}"/>
    <cellStyle name="Note 3 6 9 2" xfId="4463" xr:uid="{00000000-0005-0000-0000-000079110000}"/>
    <cellStyle name="Note 3 7" xfId="4464" xr:uid="{00000000-0005-0000-0000-00007A110000}"/>
    <cellStyle name="Note 3 7 10" xfId="4465" xr:uid="{00000000-0005-0000-0000-00007B110000}"/>
    <cellStyle name="Note 3 7 10 2" xfId="4466" xr:uid="{00000000-0005-0000-0000-00007C110000}"/>
    <cellStyle name="Note 3 7 11" xfId="4467" xr:uid="{00000000-0005-0000-0000-00007D110000}"/>
    <cellStyle name="Note 3 7 11 2" xfId="4468" xr:uid="{00000000-0005-0000-0000-00007E110000}"/>
    <cellStyle name="Note 3 7 12" xfId="4469" xr:uid="{00000000-0005-0000-0000-00007F110000}"/>
    <cellStyle name="Note 3 7 12 2" xfId="4470" xr:uid="{00000000-0005-0000-0000-000080110000}"/>
    <cellStyle name="Note 3 7 13" xfId="4471" xr:uid="{00000000-0005-0000-0000-000081110000}"/>
    <cellStyle name="Note 3 7 13 2" xfId="4472" xr:uid="{00000000-0005-0000-0000-000082110000}"/>
    <cellStyle name="Note 3 7 14" xfId="4473" xr:uid="{00000000-0005-0000-0000-000083110000}"/>
    <cellStyle name="Note 3 7 14 2" xfId="4474" xr:uid="{00000000-0005-0000-0000-000084110000}"/>
    <cellStyle name="Note 3 7 15" xfId="4475" xr:uid="{00000000-0005-0000-0000-000085110000}"/>
    <cellStyle name="Note 3 7 15 2" xfId="4476" xr:uid="{00000000-0005-0000-0000-000086110000}"/>
    <cellStyle name="Note 3 7 16" xfId="4477" xr:uid="{00000000-0005-0000-0000-000087110000}"/>
    <cellStyle name="Note 3 7 16 2" xfId="4478" xr:uid="{00000000-0005-0000-0000-000088110000}"/>
    <cellStyle name="Note 3 7 17" xfId="4479" xr:uid="{00000000-0005-0000-0000-000089110000}"/>
    <cellStyle name="Note 3 7 2" xfId="4480" xr:uid="{00000000-0005-0000-0000-00008A110000}"/>
    <cellStyle name="Note 3 7 2 2" xfId="4481" xr:uid="{00000000-0005-0000-0000-00008B110000}"/>
    <cellStyle name="Note 3 7 3" xfId="4482" xr:uid="{00000000-0005-0000-0000-00008C110000}"/>
    <cellStyle name="Note 3 7 3 2" xfId="4483" xr:uid="{00000000-0005-0000-0000-00008D110000}"/>
    <cellStyle name="Note 3 7 4" xfId="4484" xr:uid="{00000000-0005-0000-0000-00008E110000}"/>
    <cellStyle name="Note 3 7 4 2" xfId="4485" xr:uid="{00000000-0005-0000-0000-00008F110000}"/>
    <cellStyle name="Note 3 7 5" xfId="4486" xr:uid="{00000000-0005-0000-0000-000090110000}"/>
    <cellStyle name="Note 3 7 5 2" xfId="4487" xr:uid="{00000000-0005-0000-0000-000091110000}"/>
    <cellStyle name="Note 3 7 6" xfId="4488" xr:uid="{00000000-0005-0000-0000-000092110000}"/>
    <cellStyle name="Note 3 7 6 2" xfId="4489" xr:uid="{00000000-0005-0000-0000-000093110000}"/>
    <cellStyle name="Note 3 7 7" xfId="4490" xr:uid="{00000000-0005-0000-0000-000094110000}"/>
    <cellStyle name="Note 3 7 7 2" xfId="4491" xr:uid="{00000000-0005-0000-0000-000095110000}"/>
    <cellStyle name="Note 3 7 8" xfId="4492" xr:uid="{00000000-0005-0000-0000-000096110000}"/>
    <cellStyle name="Note 3 7 8 2" xfId="4493" xr:uid="{00000000-0005-0000-0000-000097110000}"/>
    <cellStyle name="Note 3 7 9" xfId="4494" xr:uid="{00000000-0005-0000-0000-000098110000}"/>
    <cellStyle name="Note 3 7 9 2" xfId="4495" xr:uid="{00000000-0005-0000-0000-000099110000}"/>
    <cellStyle name="Note 3 8" xfId="4496" xr:uid="{00000000-0005-0000-0000-00009A110000}"/>
    <cellStyle name="Note 3 8 10" xfId="4497" xr:uid="{00000000-0005-0000-0000-00009B110000}"/>
    <cellStyle name="Note 3 8 10 2" xfId="4498" xr:uid="{00000000-0005-0000-0000-00009C110000}"/>
    <cellStyle name="Note 3 8 11" xfId="4499" xr:uid="{00000000-0005-0000-0000-00009D110000}"/>
    <cellStyle name="Note 3 8 11 2" xfId="4500" xr:uid="{00000000-0005-0000-0000-00009E110000}"/>
    <cellStyle name="Note 3 8 12" xfId="4501" xr:uid="{00000000-0005-0000-0000-00009F110000}"/>
    <cellStyle name="Note 3 8 12 2" xfId="4502" xr:uid="{00000000-0005-0000-0000-0000A0110000}"/>
    <cellStyle name="Note 3 8 13" xfId="4503" xr:uid="{00000000-0005-0000-0000-0000A1110000}"/>
    <cellStyle name="Note 3 8 13 2" xfId="4504" xr:uid="{00000000-0005-0000-0000-0000A2110000}"/>
    <cellStyle name="Note 3 8 14" xfId="4505" xr:uid="{00000000-0005-0000-0000-0000A3110000}"/>
    <cellStyle name="Note 3 8 14 2" xfId="4506" xr:uid="{00000000-0005-0000-0000-0000A4110000}"/>
    <cellStyle name="Note 3 8 15" xfId="4507" xr:uid="{00000000-0005-0000-0000-0000A5110000}"/>
    <cellStyle name="Note 3 8 15 2" xfId="4508" xr:uid="{00000000-0005-0000-0000-0000A6110000}"/>
    <cellStyle name="Note 3 8 16" xfId="4509" xr:uid="{00000000-0005-0000-0000-0000A7110000}"/>
    <cellStyle name="Note 3 8 16 2" xfId="4510" xr:uid="{00000000-0005-0000-0000-0000A8110000}"/>
    <cellStyle name="Note 3 8 17" xfId="4511" xr:uid="{00000000-0005-0000-0000-0000A9110000}"/>
    <cellStyle name="Note 3 8 2" xfId="4512" xr:uid="{00000000-0005-0000-0000-0000AA110000}"/>
    <cellStyle name="Note 3 8 2 2" xfId="4513" xr:uid="{00000000-0005-0000-0000-0000AB110000}"/>
    <cellStyle name="Note 3 8 3" xfId="4514" xr:uid="{00000000-0005-0000-0000-0000AC110000}"/>
    <cellStyle name="Note 3 8 3 2" xfId="4515" xr:uid="{00000000-0005-0000-0000-0000AD110000}"/>
    <cellStyle name="Note 3 8 4" xfId="4516" xr:uid="{00000000-0005-0000-0000-0000AE110000}"/>
    <cellStyle name="Note 3 8 4 2" xfId="4517" xr:uid="{00000000-0005-0000-0000-0000AF110000}"/>
    <cellStyle name="Note 3 8 5" xfId="4518" xr:uid="{00000000-0005-0000-0000-0000B0110000}"/>
    <cellStyle name="Note 3 8 5 2" xfId="4519" xr:uid="{00000000-0005-0000-0000-0000B1110000}"/>
    <cellStyle name="Note 3 8 6" xfId="4520" xr:uid="{00000000-0005-0000-0000-0000B2110000}"/>
    <cellStyle name="Note 3 8 6 2" xfId="4521" xr:uid="{00000000-0005-0000-0000-0000B3110000}"/>
    <cellStyle name="Note 3 8 7" xfId="4522" xr:uid="{00000000-0005-0000-0000-0000B4110000}"/>
    <cellStyle name="Note 3 8 7 2" xfId="4523" xr:uid="{00000000-0005-0000-0000-0000B5110000}"/>
    <cellStyle name="Note 3 8 8" xfId="4524" xr:uid="{00000000-0005-0000-0000-0000B6110000}"/>
    <cellStyle name="Note 3 8 8 2" xfId="4525" xr:uid="{00000000-0005-0000-0000-0000B7110000}"/>
    <cellStyle name="Note 3 8 9" xfId="4526" xr:uid="{00000000-0005-0000-0000-0000B8110000}"/>
    <cellStyle name="Note 3 8 9 2" xfId="4527" xr:uid="{00000000-0005-0000-0000-0000B9110000}"/>
    <cellStyle name="Note 3 9" xfId="4528" xr:uid="{00000000-0005-0000-0000-0000BA110000}"/>
    <cellStyle name="Note 3 9 10" xfId="4529" xr:uid="{00000000-0005-0000-0000-0000BB110000}"/>
    <cellStyle name="Note 3 9 10 2" xfId="4530" xr:uid="{00000000-0005-0000-0000-0000BC110000}"/>
    <cellStyle name="Note 3 9 11" xfId="4531" xr:uid="{00000000-0005-0000-0000-0000BD110000}"/>
    <cellStyle name="Note 3 9 11 2" xfId="4532" xr:uid="{00000000-0005-0000-0000-0000BE110000}"/>
    <cellStyle name="Note 3 9 12" xfId="4533" xr:uid="{00000000-0005-0000-0000-0000BF110000}"/>
    <cellStyle name="Note 3 9 12 2" xfId="4534" xr:uid="{00000000-0005-0000-0000-0000C0110000}"/>
    <cellStyle name="Note 3 9 13" xfId="4535" xr:uid="{00000000-0005-0000-0000-0000C1110000}"/>
    <cellStyle name="Note 3 9 13 2" xfId="4536" xr:uid="{00000000-0005-0000-0000-0000C2110000}"/>
    <cellStyle name="Note 3 9 14" xfId="4537" xr:uid="{00000000-0005-0000-0000-0000C3110000}"/>
    <cellStyle name="Note 3 9 14 2" xfId="4538" xr:uid="{00000000-0005-0000-0000-0000C4110000}"/>
    <cellStyle name="Note 3 9 15" xfId="4539" xr:uid="{00000000-0005-0000-0000-0000C5110000}"/>
    <cellStyle name="Note 3 9 15 2" xfId="4540" xr:uid="{00000000-0005-0000-0000-0000C6110000}"/>
    <cellStyle name="Note 3 9 16" xfId="4541" xr:uid="{00000000-0005-0000-0000-0000C7110000}"/>
    <cellStyle name="Note 3 9 16 2" xfId="4542" xr:uid="{00000000-0005-0000-0000-0000C8110000}"/>
    <cellStyle name="Note 3 9 17" xfId="4543" xr:uid="{00000000-0005-0000-0000-0000C9110000}"/>
    <cellStyle name="Note 3 9 2" xfId="4544" xr:uid="{00000000-0005-0000-0000-0000CA110000}"/>
    <cellStyle name="Note 3 9 2 2" xfId="4545" xr:uid="{00000000-0005-0000-0000-0000CB110000}"/>
    <cellStyle name="Note 3 9 3" xfId="4546" xr:uid="{00000000-0005-0000-0000-0000CC110000}"/>
    <cellStyle name="Note 3 9 3 2" xfId="4547" xr:uid="{00000000-0005-0000-0000-0000CD110000}"/>
    <cellStyle name="Note 3 9 4" xfId="4548" xr:uid="{00000000-0005-0000-0000-0000CE110000}"/>
    <cellStyle name="Note 3 9 4 2" xfId="4549" xr:uid="{00000000-0005-0000-0000-0000CF110000}"/>
    <cellStyle name="Note 3 9 5" xfId="4550" xr:uid="{00000000-0005-0000-0000-0000D0110000}"/>
    <cellStyle name="Note 3 9 5 2" xfId="4551" xr:uid="{00000000-0005-0000-0000-0000D1110000}"/>
    <cellStyle name="Note 3 9 6" xfId="4552" xr:uid="{00000000-0005-0000-0000-0000D2110000}"/>
    <cellStyle name="Note 3 9 6 2" xfId="4553" xr:uid="{00000000-0005-0000-0000-0000D3110000}"/>
    <cellStyle name="Note 3 9 7" xfId="4554" xr:uid="{00000000-0005-0000-0000-0000D4110000}"/>
    <cellStyle name="Note 3 9 7 2" xfId="4555" xr:uid="{00000000-0005-0000-0000-0000D5110000}"/>
    <cellStyle name="Note 3 9 8" xfId="4556" xr:uid="{00000000-0005-0000-0000-0000D6110000}"/>
    <cellStyle name="Note 3 9 8 2" xfId="4557" xr:uid="{00000000-0005-0000-0000-0000D7110000}"/>
    <cellStyle name="Note 3 9 9" xfId="4558" xr:uid="{00000000-0005-0000-0000-0000D8110000}"/>
    <cellStyle name="Note 3 9 9 2" xfId="4559" xr:uid="{00000000-0005-0000-0000-0000D9110000}"/>
    <cellStyle name="Note 4" xfId="4560" xr:uid="{00000000-0005-0000-0000-0000DA110000}"/>
    <cellStyle name="Note 4 10" xfId="4561" xr:uid="{00000000-0005-0000-0000-0000DB110000}"/>
    <cellStyle name="Note 4 10 10" xfId="4562" xr:uid="{00000000-0005-0000-0000-0000DC110000}"/>
    <cellStyle name="Note 4 10 10 2" xfId="4563" xr:uid="{00000000-0005-0000-0000-0000DD110000}"/>
    <cellStyle name="Note 4 10 11" xfId="4564" xr:uid="{00000000-0005-0000-0000-0000DE110000}"/>
    <cellStyle name="Note 4 10 11 2" xfId="4565" xr:uid="{00000000-0005-0000-0000-0000DF110000}"/>
    <cellStyle name="Note 4 10 12" xfId="4566" xr:uid="{00000000-0005-0000-0000-0000E0110000}"/>
    <cellStyle name="Note 4 10 12 2" xfId="4567" xr:uid="{00000000-0005-0000-0000-0000E1110000}"/>
    <cellStyle name="Note 4 10 13" xfId="4568" xr:uid="{00000000-0005-0000-0000-0000E2110000}"/>
    <cellStyle name="Note 4 10 13 2" xfId="4569" xr:uid="{00000000-0005-0000-0000-0000E3110000}"/>
    <cellStyle name="Note 4 10 14" xfId="4570" xr:uid="{00000000-0005-0000-0000-0000E4110000}"/>
    <cellStyle name="Note 4 10 14 2" xfId="4571" xr:uid="{00000000-0005-0000-0000-0000E5110000}"/>
    <cellStyle name="Note 4 10 15" xfId="4572" xr:uid="{00000000-0005-0000-0000-0000E6110000}"/>
    <cellStyle name="Note 4 10 15 2" xfId="4573" xr:uid="{00000000-0005-0000-0000-0000E7110000}"/>
    <cellStyle name="Note 4 10 16" xfId="4574" xr:uid="{00000000-0005-0000-0000-0000E8110000}"/>
    <cellStyle name="Note 4 10 16 2" xfId="4575" xr:uid="{00000000-0005-0000-0000-0000E9110000}"/>
    <cellStyle name="Note 4 10 17" xfId="4576" xr:uid="{00000000-0005-0000-0000-0000EA110000}"/>
    <cellStyle name="Note 4 10 2" xfId="4577" xr:uid="{00000000-0005-0000-0000-0000EB110000}"/>
    <cellStyle name="Note 4 10 2 2" xfId="4578" xr:uid="{00000000-0005-0000-0000-0000EC110000}"/>
    <cellStyle name="Note 4 10 3" xfId="4579" xr:uid="{00000000-0005-0000-0000-0000ED110000}"/>
    <cellStyle name="Note 4 10 3 2" xfId="4580" xr:uid="{00000000-0005-0000-0000-0000EE110000}"/>
    <cellStyle name="Note 4 10 4" xfId="4581" xr:uid="{00000000-0005-0000-0000-0000EF110000}"/>
    <cellStyle name="Note 4 10 4 2" xfId="4582" xr:uid="{00000000-0005-0000-0000-0000F0110000}"/>
    <cellStyle name="Note 4 10 5" xfId="4583" xr:uid="{00000000-0005-0000-0000-0000F1110000}"/>
    <cellStyle name="Note 4 10 5 2" xfId="4584" xr:uid="{00000000-0005-0000-0000-0000F2110000}"/>
    <cellStyle name="Note 4 10 6" xfId="4585" xr:uid="{00000000-0005-0000-0000-0000F3110000}"/>
    <cellStyle name="Note 4 10 6 2" xfId="4586" xr:uid="{00000000-0005-0000-0000-0000F4110000}"/>
    <cellStyle name="Note 4 10 7" xfId="4587" xr:uid="{00000000-0005-0000-0000-0000F5110000}"/>
    <cellStyle name="Note 4 10 7 2" xfId="4588" xr:uid="{00000000-0005-0000-0000-0000F6110000}"/>
    <cellStyle name="Note 4 10 8" xfId="4589" xr:uid="{00000000-0005-0000-0000-0000F7110000}"/>
    <cellStyle name="Note 4 10 8 2" xfId="4590" xr:uid="{00000000-0005-0000-0000-0000F8110000}"/>
    <cellStyle name="Note 4 10 9" xfId="4591" xr:uid="{00000000-0005-0000-0000-0000F9110000}"/>
    <cellStyle name="Note 4 10 9 2" xfId="4592" xr:uid="{00000000-0005-0000-0000-0000FA110000}"/>
    <cellStyle name="Note 4 11" xfId="4593" xr:uid="{00000000-0005-0000-0000-0000FB110000}"/>
    <cellStyle name="Note 4 11 10" xfId="4594" xr:uid="{00000000-0005-0000-0000-0000FC110000}"/>
    <cellStyle name="Note 4 11 10 2" xfId="4595" xr:uid="{00000000-0005-0000-0000-0000FD110000}"/>
    <cellStyle name="Note 4 11 11" xfId="4596" xr:uid="{00000000-0005-0000-0000-0000FE110000}"/>
    <cellStyle name="Note 4 11 11 2" xfId="4597" xr:uid="{00000000-0005-0000-0000-0000FF110000}"/>
    <cellStyle name="Note 4 11 12" xfId="4598" xr:uid="{00000000-0005-0000-0000-000000120000}"/>
    <cellStyle name="Note 4 11 12 2" xfId="4599" xr:uid="{00000000-0005-0000-0000-000001120000}"/>
    <cellStyle name="Note 4 11 13" xfId="4600" xr:uid="{00000000-0005-0000-0000-000002120000}"/>
    <cellStyle name="Note 4 11 13 2" xfId="4601" xr:uid="{00000000-0005-0000-0000-000003120000}"/>
    <cellStyle name="Note 4 11 14" xfId="4602" xr:uid="{00000000-0005-0000-0000-000004120000}"/>
    <cellStyle name="Note 4 11 14 2" xfId="4603" xr:uid="{00000000-0005-0000-0000-000005120000}"/>
    <cellStyle name="Note 4 11 15" xfId="4604" xr:uid="{00000000-0005-0000-0000-000006120000}"/>
    <cellStyle name="Note 4 11 15 2" xfId="4605" xr:uid="{00000000-0005-0000-0000-000007120000}"/>
    <cellStyle name="Note 4 11 16" xfId="4606" xr:uid="{00000000-0005-0000-0000-000008120000}"/>
    <cellStyle name="Note 4 11 16 2" xfId="4607" xr:uid="{00000000-0005-0000-0000-000009120000}"/>
    <cellStyle name="Note 4 11 17" xfId="4608" xr:uid="{00000000-0005-0000-0000-00000A120000}"/>
    <cellStyle name="Note 4 11 2" xfId="4609" xr:uid="{00000000-0005-0000-0000-00000B120000}"/>
    <cellStyle name="Note 4 11 2 2" xfId="4610" xr:uid="{00000000-0005-0000-0000-00000C120000}"/>
    <cellStyle name="Note 4 11 3" xfId="4611" xr:uid="{00000000-0005-0000-0000-00000D120000}"/>
    <cellStyle name="Note 4 11 3 2" xfId="4612" xr:uid="{00000000-0005-0000-0000-00000E120000}"/>
    <cellStyle name="Note 4 11 4" xfId="4613" xr:uid="{00000000-0005-0000-0000-00000F120000}"/>
    <cellStyle name="Note 4 11 4 2" xfId="4614" xr:uid="{00000000-0005-0000-0000-000010120000}"/>
    <cellStyle name="Note 4 11 5" xfId="4615" xr:uid="{00000000-0005-0000-0000-000011120000}"/>
    <cellStyle name="Note 4 11 5 2" xfId="4616" xr:uid="{00000000-0005-0000-0000-000012120000}"/>
    <cellStyle name="Note 4 11 6" xfId="4617" xr:uid="{00000000-0005-0000-0000-000013120000}"/>
    <cellStyle name="Note 4 11 6 2" xfId="4618" xr:uid="{00000000-0005-0000-0000-000014120000}"/>
    <cellStyle name="Note 4 11 7" xfId="4619" xr:uid="{00000000-0005-0000-0000-000015120000}"/>
    <cellStyle name="Note 4 11 7 2" xfId="4620" xr:uid="{00000000-0005-0000-0000-000016120000}"/>
    <cellStyle name="Note 4 11 8" xfId="4621" xr:uid="{00000000-0005-0000-0000-000017120000}"/>
    <cellStyle name="Note 4 11 8 2" xfId="4622" xr:uid="{00000000-0005-0000-0000-000018120000}"/>
    <cellStyle name="Note 4 11 9" xfId="4623" xr:uid="{00000000-0005-0000-0000-000019120000}"/>
    <cellStyle name="Note 4 11 9 2" xfId="4624" xr:uid="{00000000-0005-0000-0000-00001A120000}"/>
    <cellStyle name="Note 4 12" xfId="4625" xr:uid="{00000000-0005-0000-0000-00001B120000}"/>
    <cellStyle name="Note 4 12 10" xfId="4626" xr:uid="{00000000-0005-0000-0000-00001C120000}"/>
    <cellStyle name="Note 4 12 10 2" xfId="4627" xr:uid="{00000000-0005-0000-0000-00001D120000}"/>
    <cellStyle name="Note 4 12 11" xfId="4628" xr:uid="{00000000-0005-0000-0000-00001E120000}"/>
    <cellStyle name="Note 4 12 11 2" xfId="4629" xr:uid="{00000000-0005-0000-0000-00001F120000}"/>
    <cellStyle name="Note 4 12 12" xfId="4630" xr:uid="{00000000-0005-0000-0000-000020120000}"/>
    <cellStyle name="Note 4 12 12 2" xfId="4631" xr:uid="{00000000-0005-0000-0000-000021120000}"/>
    <cellStyle name="Note 4 12 13" xfId="4632" xr:uid="{00000000-0005-0000-0000-000022120000}"/>
    <cellStyle name="Note 4 12 13 2" xfId="4633" xr:uid="{00000000-0005-0000-0000-000023120000}"/>
    <cellStyle name="Note 4 12 14" xfId="4634" xr:uid="{00000000-0005-0000-0000-000024120000}"/>
    <cellStyle name="Note 4 12 14 2" xfId="4635" xr:uid="{00000000-0005-0000-0000-000025120000}"/>
    <cellStyle name="Note 4 12 15" xfId="4636" xr:uid="{00000000-0005-0000-0000-000026120000}"/>
    <cellStyle name="Note 4 12 15 2" xfId="4637" xr:uid="{00000000-0005-0000-0000-000027120000}"/>
    <cellStyle name="Note 4 12 16" xfId="4638" xr:uid="{00000000-0005-0000-0000-000028120000}"/>
    <cellStyle name="Note 4 12 16 2" xfId="4639" xr:uid="{00000000-0005-0000-0000-000029120000}"/>
    <cellStyle name="Note 4 12 17" xfId="4640" xr:uid="{00000000-0005-0000-0000-00002A120000}"/>
    <cellStyle name="Note 4 12 2" xfId="4641" xr:uid="{00000000-0005-0000-0000-00002B120000}"/>
    <cellStyle name="Note 4 12 2 2" xfId="4642" xr:uid="{00000000-0005-0000-0000-00002C120000}"/>
    <cellStyle name="Note 4 12 3" xfId="4643" xr:uid="{00000000-0005-0000-0000-00002D120000}"/>
    <cellStyle name="Note 4 12 3 2" xfId="4644" xr:uid="{00000000-0005-0000-0000-00002E120000}"/>
    <cellStyle name="Note 4 12 4" xfId="4645" xr:uid="{00000000-0005-0000-0000-00002F120000}"/>
    <cellStyle name="Note 4 12 4 2" xfId="4646" xr:uid="{00000000-0005-0000-0000-000030120000}"/>
    <cellStyle name="Note 4 12 5" xfId="4647" xr:uid="{00000000-0005-0000-0000-000031120000}"/>
    <cellStyle name="Note 4 12 5 2" xfId="4648" xr:uid="{00000000-0005-0000-0000-000032120000}"/>
    <cellStyle name="Note 4 12 6" xfId="4649" xr:uid="{00000000-0005-0000-0000-000033120000}"/>
    <cellStyle name="Note 4 12 6 2" xfId="4650" xr:uid="{00000000-0005-0000-0000-000034120000}"/>
    <cellStyle name="Note 4 12 7" xfId="4651" xr:uid="{00000000-0005-0000-0000-000035120000}"/>
    <cellStyle name="Note 4 12 7 2" xfId="4652" xr:uid="{00000000-0005-0000-0000-000036120000}"/>
    <cellStyle name="Note 4 12 8" xfId="4653" xr:uid="{00000000-0005-0000-0000-000037120000}"/>
    <cellStyle name="Note 4 12 8 2" xfId="4654" xr:uid="{00000000-0005-0000-0000-000038120000}"/>
    <cellStyle name="Note 4 12 9" xfId="4655" xr:uid="{00000000-0005-0000-0000-000039120000}"/>
    <cellStyle name="Note 4 12 9 2" xfId="4656" xr:uid="{00000000-0005-0000-0000-00003A120000}"/>
    <cellStyle name="Note 4 13" xfId="4657" xr:uid="{00000000-0005-0000-0000-00003B120000}"/>
    <cellStyle name="Note 4 13 10" xfId="4658" xr:uid="{00000000-0005-0000-0000-00003C120000}"/>
    <cellStyle name="Note 4 13 10 2" xfId="4659" xr:uid="{00000000-0005-0000-0000-00003D120000}"/>
    <cellStyle name="Note 4 13 11" xfId="4660" xr:uid="{00000000-0005-0000-0000-00003E120000}"/>
    <cellStyle name="Note 4 13 11 2" xfId="4661" xr:uid="{00000000-0005-0000-0000-00003F120000}"/>
    <cellStyle name="Note 4 13 12" xfId="4662" xr:uid="{00000000-0005-0000-0000-000040120000}"/>
    <cellStyle name="Note 4 13 12 2" xfId="4663" xr:uid="{00000000-0005-0000-0000-000041120000}"/>
    <cellStyle name="Note 4 13 13" xfId="4664" xr:uid="{00000000-0005-0000-0000-000042120000}"/>
    <cellStyle name="Note 4 13 13 2" xfId="4665" xr:uid="{00000000-0005-0000-0000-000043120000}"/>
    <cellStyle name="Note 4 13 14" xfId="4666" xr:uid="{00000000-0005-0000-0000-000044120000}"/>
    <cellStyle name="Note 4 13 14 2" xfId="4667" xr:uid="{00000000-0005-0000-0000-000045120000}"/>
    <cellStyle name="Note 4 13 15" xfId="4668" xr:uid="{00000000-0005-0000-0000-000046120000}"/>
    <cellStyle name="Note 4 13 15 2" xfId="4669" xr:uid="{00000000-0005-0000-0000-000047120000}"/>
    <cellStyle name="Note 4 13 16" xfId="4670" xr:uid="{00000000-0005-0000-0000-000048120000}"/>
    <cellStyle name="Note 4 13 16 2" xfId="4671" xr:uid="{00000000-0005-0000-0000-000049120000}"/>
    <cellStyle name="Note 4 13 17" xfId="4672" xr:uid="{00000000-0005-0000-0000-00004A120000}"/>
    <cellStyle name="Note 4 13 2" xfId="4673" xr:uid="{00000000-0005-0000-0000-00004B120000}"/>
    <cellStyle name="Note 4 13 2 2" xfId="4674" xr:uid="{00000000-0005-0000-0000-00004C120000}"/>
    <cellStyle name="Note 4 13 3" xfId="4675" xr:uid="{00000000-0005-0000-0000-00004D120000}"/>
    <cellStyle name="Note 4 13 3 2" xfId="4676" xr:uid="{00000000-0005-0000-0000-00004E120000}"/>
    <cellStyle name="Note 4 13 4" xfId="4677" xr:uid="{00000000-0005-0000-0000-00004F120000}"/>
    <cellStyle name="Note 4 13 4 2" xfId="4678" xr:uid="{00000000-0005-0000-0000-000050120000}"/>
    <cellStyle name="Note 4 13 5" xfId="4679" xr:uid="{00000000-0005-0000-0000-000051120000}"/>
    <cellStyle name="Note 4 13 5 2" xfId="4680" xr:uid="{00000000-0005-0000-0000-000052120000}"/>
    <cellStyle name="Note 4 13 6" xfId="4681" xr:uid="{00000000-0005-0000-0000-000053120000}"/>
    <cellStyle name="Note 4 13 6 2" xfId="4682" xr:uid="{00000000-0005-0000-0000-000054120000}"/>
    <cellStyle name="Note 4 13 7" xfId="4683" xr:uid="{00000000-0005-0000-0000-000055120000}"/>
    <cellStyle name="Note 4 13 7 2" xfId="4684" xr:uid="{00000000-0005-0000-0000-000056120000}"/>
    <cellStyle name="Note 4 13 8" xfId="4685" xr:uid="{00000000-0005-0000-0000-000057120000}"/>
    <cellStyle name="Note 4 13 8 2" xfId="4686" xr:uid="{00000000-0005-0000-0000-000058120000}"/>
    <cellStyle name="Note 4 13 9" xfId="4687" xr:uid="{00000000-0005-0000-0000-000059120000}"/>
    <cellStyle name="Note 4 13 9 2" xfId="4688" xr:uid="{00000000-0005-0000-0000-00005A120000}"/>
    <cellStyle name="Note 4 14" xfId="4689" xr:uid="{00000000-0005-0000-0000-00005B120000}"/>
    <cellStyle name="Note 4 14 10" xfId="4690" xr:uid="{00000000-0005-0000-0000-00005C120000}"/>
    <cellStyle name="Note 4 14 10 2" xfId="4691" xr:uid="{00000000-0005-0000-0000-00005D120000}"/>
    <cellStyle name="Note 4 14 11" xfId="4692" xr:uid="{00000000-0005-0000-0000-00005E120000}"/>
    <cellStyle name="Note 4 14 11 2" xfId="4693" xr:uid="{00000000-0005-0000-0000-00005F120000}"/>
    <cellStyle name="Note 4 14 12" xfId="4694" xr:uid="{00000000-0005-0000-0000-000060120000}"/>
    <cellStyle name="Note 4 14 12 2" xfId="4695" xr:uid="{00000000-0005-0000-0000-000061120000}"/>
    <cellStyle name="Note 4 14 13" xfId="4696" xr:uid="{00000000-0005-0000-0000-000062120000}"/>
    <cellStyle name="Note 4 14 13 2" xfId="4697" xr:uid="{00000000-0005-0000-0000-000063120000}"/>
    <cellStyle name="Note 4 14 14" xfId="4698" xr:uid="{00000000-0005-0000-0000-000064120000}"/>
    <cellStyle name="Note 4 14 14 2" xfId="4699" xr:uid="{00000000-0005-0000-0000-000065120000}"/>
    <cellStyle name="Note 4 14 15" xfId="4700" xr:uid="{00000000-0005-0000-0000-000066120000}"/>
    <cellStyle name="Note 4 14 15 2" xfId="4701" xr:uid="{00000000-0005-0000-0000-000067120000}"/>
    <cellStyle name="Note 4 14 16" xfId="4702" xr:uid="{00000000-0005-0000-0000-000068120000}"/>
    <cellStyle name="Note 4 14 16 2" xfId="4703" xr:uid="{00000000-0005-0000-0000-000069120000}"/>
    <cellStyle name="Note 4 14 17" xfId="4704" xr:uid="{00000000-0005-0000-0000-00006A120000}"/>
    <cellStyle name="Note 4 14 2" xfId="4705" xr:uid="{00000000-0005-0000-0000-00006B120000}"/>
    <cellStyle name="Note 4 14 2 2" xfId="4706" xr:uid="{00000000-0005-0000-0000-00006C120000}"/>
    <cellStyle name="Note 4 14 3" xfId="4707" xr:uid="{00000000-0005-0000-0000-00006D120000}"/>
    <cellStyle name="Note 4 14 3 2" xfId="4708" xr:uid="{00000000-0005-0000-0000-00006E120000}"/>
    <cellStyle name="Note 4 14 4" xfId="4709" xr:uid="{00000000-0005-0000-0000-00006F120000}"/>
    <cellStyle name="Note 4 14 4 2" xfId="4710" xr:uid="{00000000-0005-0000-0000-000070120000}"/>
    <cellStyle name="Note 4 14 5" xfId="4711" xr:uid="{00000000-0005-0000-0000-000071120000}"/>
    <cellStyle name="Note 4 14 5 2" xfId="4712" xr:uid="{00000000-0005-0000-0000-000072120000}"/>
    <cellStyle name="Note 4 14 6" xfId="4713" xr:uid="{00000000-0005-0000-0000-000073120000}"/>
    <cellStyle name="Note 4 14 6 2" xfId="4714" xr:uid="{00000000-0005-0000-0000-000074120000}"/>
    <cellStyle name="Note 4 14 7" xfId="4715" xr:uid="{00000000-0005-0000-0000-000075120000}"/>
    <cellStyle name="Note 4 14 7 2" xfId="4716" xr:uid="{00000000-0005-0000-0000-000076120000}"/>
    <cellStyle name="Note 4 14 8" xfId="4717" xr:uid="{00000000-0005-0000-0000-000077120000}"/>
    <cellStyle name="Note 4 14 8 2" xfId="4718" xr:uid="{00000000-0005-0000-0000-000078120000}"/>
    <cellStyle name="Note 4 14 9" xfId="4719" xr:uid="{00000000-0005-0000-0000-000079120000}"/>
    <cellStyle name="Note 4 14 9 2" xfId="4720" xr:uid="{00000000-0005-0000-0000-00007A120000}"/>
    <cellStyle name="Note 4 15" xfId="4721" xr:uid="{00000000-0005-0000-0000-00007B120000}"/>
    <cellStyle name="Note 4 15 10" xfId="4722" xr:uid="{00000000-0005-0000-0000-00007C120000}"/>
    <cellStyle name="Note 4 15 10 2" xfId="4723" xr:uid="{00000000-0005-0000-0000-00007D120000}"/>
    <cellStyle name="Note 4 15 11" xfId="4724" xr:uid="{00000000-0005-0000-0000-00007E120000}"/>
    <cellStyle name="Note 4 15 11 2" xfId="4725" xr:uid="{00000000-0005-0000-0000-00007F120000}"/>
    <cellStyle name="Note 4 15 12" xfId="4726" xr:uid="{00000000-0005-0000-0000-000080120000}"/>
    <cellStyle name="Note 4 15 12 2" xfId="4727" xr:uid="{00000000-0005-0000-0000-000081120000}"/>
    <cellStyle name="Note 4 15 13" xfId="4728" xr:uid="{00000000-0005-0000-0000-000082120000}"/>
    <cellStyle name="Note 4 15 13 2" xfId="4729" xr:uid="{00000000-0005-0000-0000-000083120000}"/>
    <cellStyle name="Note 4 15 14" xfId="4730" xr:uid="{00000000-0005-0000-0000-000084120000}"/>
    <cellStyle name="Note 4 15 14 2" xfId="4731" xr:uid="{00000000-0005-0000-0000-000085120000}"/>
    <cellStyle name="Note 4 15 15" xfId="4732" xr:uid="{00000000-0005-0000-0000-000086120000}"/>
    <cellStyle name="Note 4 15 15 2" xfId="4733" xr:uid="{00000000-0005-0000-0000-000087120000}"/>
    <cellStyle name="Note 4 15 16" xfId="4734" xr:uid="{00000000-0005-0000-0000-000088120000}"/>
    <cellStyle name="Note 4 15 16 2" xfId="4735" xr:uid="{00000000-0005-0000-0000-000089120000}"/>
    <cellStyle name="Note 4 15 17" xfId="4736" xr:uid="{00000000-0005-0000-0000-00008A120000}"/>
    <cellStyle name="Note 4 15 2" xfId="4737" xr:uid="{00000000-0005-0000-0000-00008B120000}"/>
    <cellStyle name="Note 4 15 2 2" xfId="4738" xr:uid="{00000000-0005-0000-0000-00008C120000}"/>
    <cellStyle name="Note 4 15 3" xfId="4739" xr:uid="{00000000-0005-0000-0000-00008D120000}"/>
    <cellStyle name="Note 4 15 3 2" xfId="4740" xr:uid="{00000000-0005-0000-0000-00008E120000}"/>
    <cellStyle name="Note 4 15 4" xfId="4741" xr:uid="{00000000-0005-0000-0000-00008F120000}"/>
    <cellStyle name="Note 4 15 4 2" xfId="4742" xr:uid="{00000000-0005-0000-0000-000090120000}"/>
    <cellStyle name="Note 4 15 5" xfId="4743" xr:uid="{00000000-0005-0000-0000-000091120000}"/>
    <cellStyle name="Note 4 15 5 2" xfId="4744" xr:uid="{00000000-0005-0000-0000-000092120000}"/>
    <cellStyle name="Note 4 15 6" xfId="4745" xr:uid="{00000000-0005-0000-0000-000093120000}"/>
    <cellStyle name="Note 4 15 6 2" xfId="4746" xr:uid="{00000000-0005-0000-0000-000094120000}"/>
    <cellStyle name="Note 4 15 7" xfId="4747" xr:uid="{00000000-0005-0000-0000-000095120000}"/>
    <cellStyle name="Note 4 15 7 2" xfId="4748" xr:uid="{00000000-0005-0000-0000-000096120000}"/>
    <cellStyle name="Note 4 15 8" xfId="4749" xr:uid="{00000000-0005-0000-0000-000097120000}"/>
    <cellStyle name="Note 4 15 8 2" xfId="4750" xr:uid="{00000000-0005-0000-0000-000098120000}"/>
    <cellStyle name="Note 4 15 9" xfId="4751" xr:uid="{00000000-0005-0000-0000-000099120000}"/>
    <cellStyle name="Note 4 15 9 2" xfId="4752" xr:uid="{00000000-0005-0000-0000-00009A120000}"/>
    <cellStyle name="Note 4 16" xfId="4753" xr:uid="{00000000-0005-0000-0000-00009B120000}"/>
    <cellStyle name="Note 4 16 10" xfId="4754" xr:uid="{00000000-0005-0000-0000-00009C120000}"/>
    <cellStyle name="Note 4 16 10 2" xfId="4755" xr:uid="{00000000-0005-0000-0000-00009D120000}"/>
    <cellStyle name="Note 4 16 11" xfId="4756" xr:uid="{00000000-0005-0000-0000-00009E120000}"/>
    <cellStyle name="Note 4 16 11 2" xfId="4757" xr:uid="{00000000-0005-0000-0000-00009F120000}"/>
    <cellStyle name="Note 4 16 12" xfId="4758" xr:uid="{00000000-0005-0000-0000-0000A0120000}"/>
    <cellStyle name="Note 4 16 12 2" xfId="4759" xr:uid="{00000000-0005-0000-0000-0000A1120000}"/>
    <cellStyle name="Note 4 16 13" xfId="4760" xr:uid="{00000000-0005-0000-0000-0000A2120000}"/>
    <cellStyle name="Note 4 16 13 2" xfId="4761" xr:uid="{00000000-0005-0000-0000-0000A3120000}"/>
    <cellStyle name="Note 4 16 14" xfId="4762" xr:uid="{00000000-0005-0000-0000-0000A4120000}"/>
    <cellStyle name="Note 4 16 14 2" xfId="4763" xr:uid="{00000000-0005-0000-0000-0000A5120000}"/>
    <cellStyle name="Note 4 16 15" xfId="4764" xr:uid="{00000000-0005-0000-0000-0000A6120000}"/>
    <cellStyle name="Note 4 16 15 2" xfId="4765" xr:uid="{00000000-0005-0000-0000-0000A7120000}"/>
    <cellStyle name="Note 4 16 16" xfId="4766" xr:uid="{00000000-0005-0000-0000-0000A8120000}"/>
    <cellStyle name="Note 4 16 16 2" xfId="4767" xr:uid="{00000000-0005-0000-0000-0000A9120000}"/>
    <cellStyle name="Note 4 16 17" xfId="4768" xr:uid="{00000000-0005-0000-0000-0000AA120000}"/>
    <cellStyle name="Note 4 16 2" xfId="4769" xr:uid="{00000000-0005-0000-0000-0000AB120000}"/>
    <cellStyle name="Note 4 16 2 2" xfId="4770" xr:uid="{00000000-0005-0000-0000-0000AC120000}"/>
    <cellStyle name="Note 4 16 3" xfId="4771" xr:uid="{00000000-0005-0000-0000-0000AD120000}"/>
    <cellStyle name="Note 4 16 3 2" xfId="4772" xr:uid="{00000000-0005-0000-0000-0000AE120000}"/>
    <cellStyle name="Note 4 16 4" xfId="4773" xr:uid="{00000000-0005-0000-0000-0000AF120000}"/>
    <cellStyle name="Note 4 16 4 2" xfId="4774" xr:uid="{00000000-0005-0000-0000-0000B0120000}"/>
    <cellStyle name="Note 4 16 5" xfId="4775" xr:uid="{00000000-0005-0000-0000-0000B1120000}"/>
    <cellStyle name="Note 4 16 5 2" xfId="4776" xr:uid="{00000000-0005-0000-0000-0000B2120000}"/>
    <cellStyle name="Note 4 16 6" xfId="4777" xr:uid="{00000000-0005-0000-0000-0000B3120000}"/>
    <cellStyle name="Note 4 16 6 2" xfId="4778" xr:uid="{00000000-0005-0000-0000-0000B4120000}"/>
    <cellStyle name="Note 4 16 7" xfId="4779" xr:uid="{00000000-0005-0000-0000-0000B5120000}"/>
    <cellStyle name="Note 4 16 7 2" xfId="4780" xr:uid="{00000000-0005-0000-0000-0000B6120000}"/>
    <cellStyle name="Note 4 16 8" xfId="4781" xr:uid="{00000000-0005-0000-0000-0000B7120000}"/>
    <cellStyle name="Note 4 16 8 2" xfId="4782" xr:uid="{00000000-0005-0000-0000-0000B8120000}"/>
    <cellStyle name="Note 4 16 9" xfId="4783" xr:uid="{00000000-0005-0000-0000-0000B9120000}"/>
    <cellStyle name="Note 4 16 9 2" xfId="4784" xr:uid="{00000000-0005-0000-0000-0000BA120000}"/>
    <cellStyle name="Note 4 17" xfId="4785" xr:uid="{00000000-0005-0000-0000-0000BB120000}"/>
    <cellStyle name="Note 4 17 10" xfId="4786" xr:uid="{00000000-0005-0000-0000-0000BC120000}"/>
    <cellStyle name="Note 4 17 10 2" xfId="4787" xr:uid="{00000000-0005-0000-0000-0000BD120000}"/>
    <cellStyle name="Note 4 17 11" xfId="4788" xr:uid="{00000000-0005-0000-0000-0000BE120000}"/>
    <cellStyle name="Note 4 17 11 2" xfId="4789" xr:uid="{00000000-0005-0000-0000-0000BF120000}"/>
    <cellStyle name="Note 4 17 12" xfId="4790" xr:uid="{00000000-0005-0000-0000-0000C0120000}"/>
    <cellStyle name="Note 4 17 12 2" xfId="4791" xr:uid="{00000000-0005-0000-0000-0000C1120000}"/>
    <cellStyle name="Note 4 17 13" xfId="4792" xr:uid="{00000000-0005-0000-0000-0000C2120000}"/>
    <cellStyle name="Note 4 17 13 2" xfId="4793" xr:uid="{00000000-0005-0000-0000-0000C3120000}"/>
    <cellStyle name="Note 4 17 14" xfId="4794" xr:uid="{00000000-0005-0000-0000-0000C4120000}"/>
    <cellStyle name="Note 4 17 14 2" xfId="4795" xr:uid="{00000000-0005-0000-0000-0000C5120000}"/>
    <cellStyle name="Note 4 17 15" xfId="4796" xr:uid="{00000000-0005-0000-0000-0000C6120000}"/>
    <cellStyle name="Note 4 17 15 2" xfId="4797" xr:uid="{00000000-0005-0000-0000-0000C7120000}"/>
    <cellStyle name="Note 4 17 16" xfId="4798" xr:uid="{00000000-0005-0000-0000-0000C8120000}"/>
    <cellStyle name="Note 4 17 16 2" xfId="4799" xr:uid="{00000000-0005-0000-0000-0000C9120000}"/>
    <cellStyle name="Note 4 17 17" xfId="4800" xr:uid="{00000000-0005-0000-0000-0000CA120000}"/>
    <cellStyle name="Note 4 17 2" xfId="4801" xr:uid="{00000000-0005-0000-0000-0000CB120000}"/>
    <cellStyle name="Note 4 17 2 2" xfId="4802" xr:uid="{00000000-0005-0000-0000-0000CC120000}"/>
    <cellStyle name="Note 4 17 3" xfId="4803" xr:uid="{00000000-0005-0000-0000-0000CD120000}"/>
    <cellStyle name="Note 4 17 3 2" xfId="4804" xr:uid="{00000000-0005-0000-0000-0000CE120000}"/>
    <cellStyle name="Note 4 17 4" xfId="4805" xr:uid="{00000000-0005-0000-0000-0000CF120000}"/>
    <cellStyle name="Note 4 17 4 2" xfId="4806" xr:uid="{00000000-0005-0000-0000-0000D0120000}"/>
    <cellStyle name="Note 4 17 5" xfId="4807" xr:uid="{00000000-0005-0000-0000-0000D1120000}"/>
    <cellStyle name="Note 4 17 5 2" xfId="4808" xr:uid="{00000000-0005-0000-0000-0000D2120000}"/>
    <cellStyle name="Note 4 17 6" xfId="4809" xr:uid="{00000000-0005-0000-0000-0000D3120000}"/>
    <cellStyle name="Note 4 17 6 2" xfId="4810" xr:uid="{00000000-0005-0000-0000-0000D4120000}"/>
    <cellStyle name="Note 4 17 7" xfId="4811" xr:uid="{00000000-0005-0000-0000-0000D5120000}"/>
    <cellStyle name="Note 4 17 7 2" xfId="4812" xr:uid="{00000000-0005-0000-0000-0000D6120000}"/>
    <cellStyle name="Note 4 17 8" xfId="4813" xr:uid="{00000000-0005-0000-0000-0000D7120000}"/>
    <cellStyle name="Note 4 17 8 2" xfId="4814" xr:uid="{00000000-0005-0000-0000-0000D8120000}"/>
    <cellStyle name="Note 4 17 9" xfId="4815" xr:uid="{00000000-0005-0000-0000-0000D9120000}"/>
    <cellStyle name="Note 4 17 9 2" xfId="4816" xr:uid="{00000000-0005-0000-0000-0000DA120000}"/>
    <cellStyle name="Note 4 18" xfId="4817" xr:uid="{00000000-0005-0000-0000-0000DB120000}"/>
    <cellStyle name="Note 4 18 10" xfId="4818" xr:uid="{00000000-0005-0000-0000-0000DC120000}"/>
    <cellStyle name="Note 4 18 10 2" xfId="4819" xr:uid="{00000000-0005-0000-0000-0000DD120000}"/>
    <cellStyle name="Note 4 18 11" xfId="4820" xr:uid="{00000000-0005-0000-0000-0000DE120000}"/>
    <cellStyle name="Note 4 18 11 2" xfId="4821" xr:uid="{00000000-0005-0000-0000-0000DF120000}"/>
    <cellStyle name="Note 4 18 12" xfId="4822" xr:uid="{00000000-0005-0000-0000-0000E0120000}"/>
    <cellStyle name="Note 4 18 12 2" xfId="4823" xr:uid="{00000000-0005-0000-0000-0000E1120000}"/>
    <cellStyle name="Note 4 18 13" xfId="4824" xr:uid="{00000000-0005-0000-0000-0000E2120000}"/>
    <cellStyle name="Note 4 18 13 2" xfId="4825" xr:uid="{00000000-0005-0000-0000-0000E3120000}"/>
    <cellStyle name="Note 4 18 14" xfId="4826" xr:uid="{00000000-0005-0000-0000-0000E4120000}"/>
    <cellStyle name="Note 4 18 14 2" xfId="4827" xr:uid="{00000000-0005-0000-0000-0000E5120000}"/>
    <cellStyle name="Note 4 18 15" xfId="4828" xr:uid="{00000000-0005-0000-0000-0000E6120000}"/>
    <cellStyle name="Note 4 18 15 2" xfId="4829" xr:uid="{00000000-0005-0000-0000-0000E7120000}"/>
    <cellStyle name="Note 4 18 16" xfId="4830" xr:uid="{00000000-0005-0000-0000-0000E8120000}"/>
    <cellStyle name="Note 4 18 16 2" xfId="4831" xr:uid="{00000000-0005-0000-0000-0000E9120000}"/>
    <cellStyle name="Note 4 18 17" xfId="4832" xr:uid="{00000000-0005-0000-0000-0000EA120000}"/>
    <cellStyle name="Note 4 18 2" xfId="4833" xr:uid="{00000000-0005-0000-0000-0000EB120000}"/>
    <cellStyle name="Note 4 18 2 2" xfId="4834" xr:uid="{00000000-0005-0000-0000-0000EC120000}"/>
    <cellStyle name="Note 4 18 3" xfId="4835" xr:uid="{00000000-0005-0000-0000-0000ED120000}"/>
    <cellStyle name="Note 4 18 3 2" xfId="4836" xr:uid="{00000000-0005-0000-0000-0000EE120000}"/>
    <cellStyle name="Note 4 18 4" xfId="4837" xr:uid="{00000000-0005-0000-0000-0000EF120000}"/>
    <cellStyle name="Note 4 18 4 2" xfId="4838" xr:uid="{00000000-0005-0000-0000-0000F0120000}"/>
    <cellStyle name="Note 4 18 5" xfId="4839" xr:uid="{00000000-0005-0000-0000-0000F1120000}"/>
    <cellStyle name="Note 4 18 5 2" xfId="4840" xr:uid="{00000000-0005-0000-0000-0000F2120000}"/>
    <cellStyle name="Note 4 18 6" xfId="4841" xr:uid="{00000000-0005-0000-0000-0000F3120000}"/>
    <cellStyle name="Note 4 18 6 2" xfId="4842" xr:uid="{00000000-0005-0000-0000-0000F4120000}"/>
    <cellStyle name="Note 4 18 7" xfId="4843" xr:uid="{00000000-0005-0000-0000-0000F5120000}"/>
    <cellStyle name="Note 4 18 7 2" xfId="4844" xr:uid="{00000000-0005-0000-0000-0000F6120000}"/>
    <cellStyle name="Note 4 18 8" xfId="4845" xr:uid="{00000000-0005-0000-0000-0000F7120000}"/>
    <cellStyle name="Note 4 18 8 2" xfId="4846" xr:uid="{00000000-0005-0000-0000-0000F8120000}"/>
    <cellStyle name="Note 4 18 9" xfId="4847" xr:uid="{00000000-0005-0000-0000-0000F9120000}"/>
    <cellStyle name="Note 4 18 9 2" xfId="4848" xr:uid="{00000000-0005-0000-0000-0000FA120000}"/>
    <cellStyle name="Note 4 19" xfId="4849" xr:uid="{00000000-0005-0000-0000-0000FB120000}"/>
    <cellStyle name="Note 4 19 10" xfId="4850" xr:uid="{00000000-0005-0000-0000-0000FC120000}"/>
    <cellStyle name="Note 4 19 10 2" xfId="4851" xr:uid="{00000000-0005-0000-0000-0000FD120000}"/>
    <cellStyle name="Note 4 19 11" xfId="4852" xr:uid="{00000000-0005-0000-0000-0000FE120000}"/>
    <cellStyle name="Note 4 19 11 2" xfId="4853" xr:uid="{00000000-0005-0000-0000-0000FF120000}"/>
    <cellStyle name="Note 4 19 12" xfId="4854" xr:uid="{00000000-0005-0000-0000-000000130000}"/>
    <cellStyle name="Note 4 19 12 2" xfId="4855" xr:uid="{00000000-0005-0000-0000-000001130000}"/>
    <cellStyle name="Note 4 19 13" xfId="4856" xr:uid="{00000000-0005-0000-0000-000002130000}"/>
    <cellStyle name="Note 4 19 13 2" xfId="4857" xr:uid="{00000000-0005-0000-0000-000003130000}"/>
    <cellStyle name="Note 4 19 14" xfId="4858" xr:uid="{00000000-0005-0000-0000-000004130000}"/>
    <cellStyle name="Note 4 19 14 2" xfId="4859" xr:uid="{00000000-0005-0000-0000-000005130000}"/>
    <cellStyle name="Note 4 19 15" xfId="4860" xr:uid="{00000000-0005-0000-0000-000006130000}"/>
    <cellStyle name="Note 4 19 15 2" xfId="4861" xr:uid="{00000000-0005-0000-0000-000007130000}"/>
    <cellStyle name="Note 4 19 16" xfId="4862" xr:uid="{00000000-0005-0000-0000-000008130000}"/>
    <cellStyle name="Note 4 19 16 2" xfId="4863" xr:uid="{00000000-0005-0000-0000-000009130000}"/>
    <cellStyle name="Note 4 19 17" xfId="4864" xr:uid="{00000000-0005-0000-0000-00000A130000}"/>
    <cellStyle name="Note 4 19 2" xfId="4865" xr:uid="{00000000-0005-0000-0000-00000B130000}"/>
    <cellStyle name="Note 4 19 2 2" xfId="4866" xr:uid="{00000000-0005-0000-0000-00000C130000}"/>
    <cellStyle name="Note 4 19 3" xfId="4867" xr:uid="{00000000-0005-0000-0000-00000D130000}"/>
    <cellStyle name="Note 4 19 3 2" xfId="4868" xr:uid="{00000000-0005-0000-0000-00000E130000}"/>
    <cellStyle name="Note 4 19 4" xfId="4869" xr:uid="{00000000-0005-0000-0000-00000F130000}"/>
    <cellStyle name="Note 4 19 4 2" xfId="4870" xr:uid="{00000000-0005-0000-0000-000010130000}"/>
    <cellStyle name="Note 4 19 5" xfId="4871" xr:uid="{00000000-0005-0000-0000-000011130000}"/>
    <cellStyle name="Note 4 19 5 2" xfId="4872" xr:uid="{00000000-0005-0000-0000-000012130000}"/>
    <cellStyle name="Note 4 19 6" xfId="4873" xr:uid="{00000000-0005-0000-0000-000013130000}"/>
    <cellStyle name="Note 4 19 6 2" xfId="4874" xr:uid="{00000000-0005-0000-0000-000014130000}"/>
    <cellStyle name="Note 4 19 7" xfId="4875" xr:uid="{00000000-0005-0000-0000-000015130000}"/>
    <cellStyle name="Note 4 19 7 2" xfId="4876" xr:uid="{00000000-0005-0000-0000-000016130000}"/>
    <cellStyle name="Note 4 19 8" xfId="4877" xr:uid="{00000000-0005-0000-0000-000017130000}"/>
    <cellStyle name="Note 4 19 8 2" xfId="4878" xr:uid="{00000000-0005-0000-0000-000018130000}"/>
    <cellStyle name="Note 4 19 9" xfId="4879" xr:uid="{00000000-0005-0000-0000-000019130000}"/>
    <cellStyle name="Note 4 19 9 2" xfId="4880" xr:uid="{00000000-0005-0000-0000-00001A130000}"/>
    <cellStyle name="Note 4 2" xfId="4881" xr:uid="{00000000-0005-0000-0000-00001B130000}"/>
    <cellStyle name="Note 4 2 10" xfId="4882" xr:uid="{00000000-0005-0000-0000-00001C130000}"/>
    <cellStyle name="Note 4 2 10 2" xfId="4883" xr:uid="{00000000-0005-0000-0000-00001D130000}"/>
    <cellStyle name="Note 4 2 11" xfId="4884" xr:uid="{00000000-0005-0000-0000-00001E130000}"/>
    <cellStyle name="Note 4 2 11 2" xfId="4885" xr:uid="{00000000-0005-0000-0000-00001F130000}"/>
    <cellStyle name="Note 4 2 12" xfId="4886" xr:uid="{00000000-0005-0000-0000-000020130000}"/>
    <cellStyle name="Note 4 2 12 2" xfId="4887" xr:uid="{00000000-0005-0000-0000-000021130000}"/>
    <cellStyle name="Note 4 2 13" xfId="4888" xr:uid="{00000000-0005-0000-0000-000022130000}"/>
    <cellStyle name="Note 4 2 13 2" xfId="4889" xr:uid="{00000000-0005-0000-0000-000023130000}"/>
    <cellStyle name="Note 4 2 14" xfId="4890" xr:uid="{00000000-0005-0000-0000-000024130000}"/>
    <cellStyle name="Note 4 2 14 2" xfId="4891" xr:uid="{00000000-0005-0000-0000-000025130000}"/>
    <cellStyle name="Note 4 2 15" xfId="4892" xr:uid="{00000000-0005-0000-0000-000026130000}"/>
    <cellStyle name="Note 4 2 15 2" xfId="4893" xr:uid="{00000000-0005-0000-0000-000027130000}"/>
    <cellStyle name="Note 4 2 16" xfId="4894" xr:uid="{00000000-0005-0000-0000-000028130000}"/>
    <cellStyle name="Note 4 2 16 2" xfId="4895" xr:uid="{00000000-0005-0000-0000-000029130000}"/>
    <cellStyle name="Note 4 2 17" xfId="4896" xr:uid="{00000000-0005-0000-0000-00002A130000}"/>
    <cellStyle name="Note 4 2 18" xfId="4897" xr:uid="{00000000-0005-0000-0000-00002B130000}"/>
    <cellStyle name="Note 4 2 2" xfId="4898" xr:uid="{00000000-0005-0000-0000-00002C130000}"/>
    <cellStyle name="Note 4 2 2 2" xfId="4899" xr:uid="{00000000-0005-0000-0000-00002D130000}"/>
    <cellStyle name="Note 4 2 3" xfId="4900" xr:uid="{00000000-0005-0000-0000-00002E130000}"/>
    <cellStyle name="Note 4 2 3 2" xfId="4901" xr:uid="{00000000-0005-0000-0000-00002F130000}"/>
    <cellStyle name="Note 4 2 4" xfId="4902" xr:uid="{00000000-0005-0000-0000-000030130000}"/>
    <cellStyle name="Note 4 2 4 2" xfId="4903" xr:uid="{00000000-0005-0000-0000-000031130000}"/>
    <cellStyle name="Note 4 2 5" xfId="4904" xr:uid="{00000000-0005-0000-0000-000032130000}"/>
    <cellStyle name="Note 4 2 5 2" xfId="4905" xr:uid="{00000000-0005-0000-0000-000033130000}"/>
    <cellStyle name="Note 4 2 6" xfId="4906" xr:uid="{00000000-0005-0000-0000-000034130000}"/>
    <cellStyle name="Note 4 2 6 2" xfId="4907" xr:uid="{00000000-0005-0000-0000-000035130000}"/>
    <cellStyle name="Note 4 2 7" xfId="4908" xr:uid="{00000000-0005-0000-0000-000036130000}"/>
    <cellStyle name="Note 4 2 7 2" xfId="4909" xr:uid="{00000000-0005-0000-0000-000037130000}"/>
    <cellStyle name="Note 4 2 8" xfId="4910" xr:uid="{00000000-0005-0000-0000-000038130000}"/>
    <cellStyle name="Note 4 2 8 2" xfId="4911" xr:uid="{00000000-0005-0000-0000-000039130000}"/>
    <cellStyle name="Note 4 2 9" xfId="4912" xr:uid="{00000000-0005-0000-0000-00003A130000}"/>
    <cellStyle name="Note 4 2 9 2" xfId="4913" xr:uid="{00000000-0005-0000-0000-00003B130000}"/>
    <cellStyle name="Note 4 20" xfId="4914" xr:uid="{00000000-0005-0000-0000-00003C130000}"/>
    <cellStyle name="Note 4 20 10" xfId="4915" xr:uid="{00000000-0005-0000-0000-00003D130000}"/>
    <cellStyle name="Note 4 20 10 2" xfId="4916" xr:uid="{00000000-0005-0000-0000-00003E130000}"/>
    <cellStyle name="Note 4 20 11" xfId="4917" xr:uid="{00000000-0005-0000-0000-00003F130000}"/>
    <cellStyle name="Note 4 20 11 2" xfId="4918" xr:uid="{00000000-0005-0000-0000-000040130000}"/>
    <cellStyle name="Note 4 20 12" xfId="4919" xr:uid="{00000000-0005-0000-0000-000041130000}"/>
    <cellStyle name="Note 4 20 12 2" xfId="4920" xr:uid="{00000000-0005-0000-0000-000042130000}"/>
    <cellStyle name="Note 4 20 13" xfId="4921" xr:uid="{00000000-0005-0000-0000-000043130000}"/>
    <cellStyle name="Note 4 20 13 2" xfId="4922" xr:uid="{00000000-0005-0000-0000-000044130000}"/>
    <cellStyle name="Note 4 20 14" xfId="4923" xr:uid="{00000000-0005-0000-0000-000045130000}"/>
    <cellStyle name="Note 4 20 14 2" xfId="4924" xr:uid="{00000000-0005-0000-0000-000046130000}"/>
    <cellStyle name="Note 4 20 15" xfId="4925" xr:uid="{00000000-0005-0000-0000-000047130000}"/>
    <cellStyle name="Note 4 20 15 2" xfId="4926" xr:uid="{00000000-0005-0000-0000-000048130000}"/>
    <cellStyle name="Note 4 20 16" xfId="4927" xr:uid="{00000000-0005-0000-0000-000049130000}"/>
    <cellStyle name="Note 4 20 16 2" xfId="4928" xr:uid="{00000000-0005-0000-0000-00004A130000}"/>
    <cellStyle name="Note 4 20 17" xfId="4929" xr:uid="{00000000-0005-0000-0000-00004B130000}"/>
    <cellStyle name="Note 4 20 2" xfId="4930" xr:uid="{00000000-0005-0000-0000-00004C130000}"/>
    <cellStyle name="Note 4 20 2 2" xfId="4931" xr:uid="{00000000-0005-0000-0000-00004D130000}"/>
    <cellStyle name="Note 4 20 3" xfId="4932" xr:uid="{00000000-0005-0000-0000-00004E130000}"/>
    <cellStyle name="Note 4 20 3 2" xfId="4933" xr:uid="{00000000-0005-0000-0000-00004F130000}"/>
    <cellStyle name="Note 4 20 4" xfId="4934" xr:uid="{00000000-0005-0000-0000-000050130000}"/>
    <cellStyle name="Note 4 20 4 2" xfId="4935" xr:uid="{00000000-0005-0000-0000-000051130000}"/>
    <cellStyle name="Note 4 20 5" xfId="4936" xr:uid="{00000000-0005-0000-0000-000052130000}"/>
    <cellStyle name="Note 4 20 5 2" xfId="4937" xr:uid="{00000000-0005-0000-0000-000053130000}"/>
    <cellStyle name="Note 4 20 6" xfId="4938" xr:uid="{00000000-0005-0000-0000-000054130000}"/>
    <cellStyle name="Note 4 20 6 2" xfId="4939" xr:uid="{00000000-0005-0000-0000-000055130000}"/>
    <cellStyle name="Note 4 20 7" xfId="4940" xr:uid="{00000000-0005-0000-0000-000056130000}"/>
    <cellStyle name="Note 4 20 7 2" xfId="4941" xr:uid="{00000000-0005-0000-0000-000057130000}"/>
    <cellStyle name="Note 4 20 8" xfId="4942" xr:uid="{00000000-0005-0000-0000-000058130000}"/>
    <cellStyle name="Note 4 20 8 2" xfId="4943" xr:uid="{00000000-0005-0000-0000-000059130000}"/>
    <cellStyle name="Note 4 20 9" xfId="4944" xr:uid="{00000000-0005-0000-0000-00005A130000}"/>
    <cellStyle name="Note 4 20 9 2" xfId="4945" xr:uid="{00000000-0005-0000-0000-00005B130000}"/>
    <cellStyle name="Note 4 21" xfId="4946" xr:uid="{00000000-0005-0000-0000-00005C130000}"/>
    <cellStyle name="Note 4 21 2" xfId="4947" xr:uid="{00000000-0005-0000-0000-00005D130000}"/>
    <cellStyle name="Note 4 22" xfId="4948" xr:uid="{00000000-0005-0000-0000-00005E130000}"/>
    <cellStyle name="Note 4 22 2" xfId="4949" xr:uid="{00000000-0005-0000-0000-00005F130000}"/>
    <cellStyle name="Note 4 23" xfId="4950" xr:uid="{00000000-0005-0000-0000-000060130000}"/>
    <cellStyle name="Note 4 23 2" xfId="4951" xr:uid="{00000000-0005-0000-0000-000061130000}"/>
    <cellStyle name="Note 4 24" xfId="4952" xr:uid="{00000000-0005-0000-0000-000062130000}"/>
    <cellStyle name="Note 4 24 2" xfId="4953" xr:uid="{00000000-0005-0000-0000-000063130000}"/>
    <cellStyle name="Note 4 25" xfId="4954" xr:uid="{00000000-0005-0000-0000-000064130000}"/>
    <cellStyle name="Note 4 25 2" xfId="4955" xr:uid="{00000000-0005-0000-0000-000065130000}"/>
    <cellStyle name="Note 4 26" xfId="4956" xr:uid="{00000000-0005-0000-0000-000066130000}"/>
    <cellStyle name="Note 4 26 2" xfId="4957" xr:uid="{00000000-0005-0000-0000-000067130000}"/>
    <cellStyle name="Note 4 27" xfId="4958" xr:uid="{00000000-0005-0000-0000-000068130000}"/>
    <cellStyle name="Note 4 27 2" xfId="4959" xr:uid="{00000000-0005-0000-0000-000069130000}"/>
    <cellStyle name="Note 4 28" xfId="4960" xr:uid="{00000000-0005-0000-0000-00006A130000}"/>
    <cellStyle name="Note 4 28 2" xfId="4961" xr:uid="{00000000-0005-0000-0000-00006B130000}"/>
    <cellStyle name="Note 4 29" xfId="4962" xr:uid="{00000000-0005-0000-0000-00006C130000}"/>
    <cellStyle name="Note 4 29 2" xfId="4963" xr:uid="{00000000-0005-0000-0000-00006D130000}"/>
    <cellStyle name="Note 4 3" xfId="4964" xr:uid="{00000000-0005-0000-0000-00006E130000}"/>
    <cellStyle name="Note 4 3 10" xfId="4965" xr:uid="{00000000-0005-0000-0000-00006F130000}"/>
    <cellStyle name="Note 4 3 10 2" xfId="4966" xr:uid="{00000000-0005-0000-0000-000070130000}"/>
    <cellStyle name="Note 4 3 11" xfId="4967" xr:uid="{00000000-0005-0000-0000-000071130000}"/>
    <cellStyle name="Note 4 3 11 2" xfId="4968" xr:uid="{00000000-0005-0000-0000-000072130000}"/>
    <cellStyle name="Note 4 3 12" xfId="4969" xr:uid="{00000000-0005-0000-0000-000073130000}"/>
    <cellStyle name="Note 4 3 12 2" xfId="4970" xr:uid="{00000000-0005-0000-0000-000074130000}"/>
    <cellStyle name="Note 4 3 13" xfId="4971" xr:uid="{00000000-0005-0000-0000-000075130000}"/>
    <cellStyle name="Note 4 3 13 2" xfId="4972" xr:uid="{00000000-0005-0000-0000-000076130000}"/>
    <cellStyle name="Note 4 3 14" xfId="4973" xr:uid="{00000000-0005-0000-0000-000077130000}"/>
    <cellStyle name="Note 4 3 14 2" xfId="4974" xr:uid="{00000000-0005-0000-0000-000078130000}"/>
    <cellStyle name="Note 4 3 15" xfId="4975" xr:uid="{00000000-0005-0000-0000-000079130000}"/>
    <cellStyle name="Note 4 3 15 2" xfId="4976" xr:uid="{00000000-0005-0000-0000-00007A130000}"/>
    <cellStyle name="Note 4 3 16" xfId="4977" xr:uid="{00000000-0005-0000-0000-00007B130000}"/>
    <cellStyle name="Note 4 3 16 2" xfId="4978" xr:uid="{00000000-0005-0000-0000-00007C130000}"/>
    <cellStyle name="Note 4 3 17" xfId="4979" xr:uid="{00000000-0005-0000-0000-00007D130000}"/>
    <cellStyle name="Note 4 3 18" xfId="4980" xr:uid="{00000000-0005-0000-0000-00007E130000}"/>
    <cellStyle name="Note 4 3 2" xfId="4981" xr:uid="{00000000-0005-0000-0000-00007F130000}"/>
    <cellStyle name="Note 4 3 2 2" xfId="4982" xr:uid="{00000000-0005-0000-0000-000080130000}"/>
    <cellStyle name="Note 4 3 3" xfId="4983" xr:uid="{00000000-0005-0000-0000-000081130000}"/>
    <cellStyle name="Note 4 3 3 2" xfId="4984" xr:uid="{00000000-0005-0000-0000-000082130000}"/>
    <cellStyle name="Note 4 3 4" xfId="4985" xr:uid="{00000000-0005-0000-0000-000083130000}"/>
    <cellStyle name="Note 4 3 4 2" xfId="4986" xr:uid="{00000000-0005-0000-0000-000084130000}"/>
    <cellStyle name="Note 4 3 5" xfId="4987" xr:uid="{00000000-0005-0000-0000-000085130000}"/>
    <cellStyle name="Note 4 3 5 2" xfId="4988" xr:uid="{00000000-0005-0000-0000-000086130000}"/>
    <cellStyle name="Note 4 3 6" xfId="4989" xr:uid="{00000000-0005-0000-0000-000087130000}"/>
    <cellStyle name="Note 4 3 6 2" xfId="4990" xr:uid="{00000000-0005-0000-0000-000088130000}"/>
    <cellStyle name="Note 4 3 7" xfId="4991" xr:uid="{00000000-0005-0000-0000-000089130000}"/>
    <cellStyle name="Note 4 3 7 2" xfId="4992" xr:uid="{00000000-0005-0000-0000-00008A130000}"/>
    <cellStyle name="Note 4 3 8" xfId="4993" xr:uid="{00000000-0005-0000-0000-00008B130000}"/>
    <cellStyle name="Note 4 3 8 2" xfId="4994" xr:uid="{00000000-0005-0000-0000-00008C130000}"/>
    <cellStyle name="Note 4 3 9" xfId="4995" xr:uid="{00000000-0005-0000-0000-00008D130000}"/>
    <cellStyle name="Note 4 3 9 2" xfId="4996" xr:uid="{00000000-0005-0000-0000-00008E130000}"/>
    <cellStyle name="Note 4 30" xfId="4997" xr:uid="{00000000-0005-0000-0000-00008F130000}"/>
    <cellStyle name="Note 4 30 2" xfId="4998" xr:uid="{00000000-0005-0000-0000-000090130000}"/>
    <cellStyle name="Note 4 31" xfId="4999" xr:uid="{00000000-0005-0000-0000-000091130000}"/>
    <cellStyle name="Note 4 31 2" xfId="5000" xr:uid="{00000000-0005-0000-0000-000092130000}"/>
    <cellStyle name="Note 4 32" xfId="5001" xr:uid="{00000000-0005-0000-0000-000093130000}"/>
    <cellStyle name="Note 4 32 2" xfId="5002" xr:uid="{00000000-0005-0000-0000-000094130000}"/>
    <cellStyle name="Note 4 33" xfId="5003" xr:uid="{00000000-0005-0000-0000-000095130000}"/>
    <cellStyle name="Note 4 33 2" xfId="5004" xr:uid="{00000000-0005-0000-0000-000096130000}"/>
    <cellStyle name="Note 4 34" xfId="5005" xr:uid="{00000000-0005-0000-0000-000097130000}"/>
    <cellStyle name="Note 4 34 2" xfId="5006" xr:uid="{00000000-0005-0000-0000-000098130000}"/>
    <cellStyle name="Note 4 35" xfId="5007" xr:uid="{00000000-0005-0000-0000-000099130000}"/>
    <cellStyle name="Note 4 35 2" xfId="5008" xr:uid="{00000000-0005-0000-0000-00009A130000}"/>
    <cellStyle name="Note 4 36" xfId="5009" xr:uid="{00000000-0005-0000-0000-00009B130000}"/>
    <cellStyle name="Note 4 37" xfId="5010" xr:uid="{00000000-0005-0000-0000-00009C130000}"/>
    <cellStyle name="Note 4 4" xfId="5011" xr:uid="{00000000-0005-0000-0000-00009D130000}"/>
    <cellStyle name="Note 4 4 10" xfId="5012" xr:uid="{00000000-0005-0000-0000-00009E130000}"/>
    <cellStyle name="Note 4 4 10 2" xfId="5013" xr:uid="{00000000-0005-0000-0000-00009F130000}"/>
    <cellStyle name="Note 4 4 11" xfId="5014" xr:uid="{00000000-0005-0000-0000-0000A0130000}"/>
    <cellStyle name="Note 4 4 11 2" xfId="5015" xr:uid="{00000000-0005-0000-0000-0000A1130000}"/>
    <cellStyle name="Note 4 4 12" xfId="5016" xr:uid="{00000000-0005-0000-0000-0000A2130000}"/>
    <cellStyle name="Note 4 4 12 2" xfId="5017" xr:uid="{00000000-0005-0000-0000-0000A3130000}"/>
    <cellStyle name="Note 4 4 13" xfId="5018" xr:uid="{00000000-0005-0000-0000-0000A4130000}"/>
    <cellStyle name="Note 4 4 13 2" xfId="5019" xr:uid="{00000000-0005-0000-0000-0000A5130000}"/>
    <cellStyle name="Note 4 4 14" xfId="5020" xr:uid="{00000000-0005-0000-0000-0000A6130000}"/>
    <cellStyle name="Note 4 4 14 2" xfId="5021" xr:uid="{00000000-0005-0000-0000-0000A7130000}"/>
    <cellStyle name="Note 4 4 15" xfId="5022" xr:uid="{00000000-0005-0000-0000-0000A8130000}"/>
    <cellStyle name="Note 4 4 15 2" xfId="5023" xr:uid="{00000000-0005-0000-0000-0000A9130000}"/>
    <cellStyle name="Note 4 4 16" xfId="5024" xr:uid="{00000000-0005-0000-0000-0000AA130000}"/>
    <cellStyle name="Note 4 4 16 2" xfId="5025" xr:uid="{00000000-0005-0000-0000-0000AB130000}"/>
    <cellStyle name="Note 4 4 17" xfId="5026" xr:uid="{00000000-0005-0000-0000-0000AC130000}"/>
    <cellStyle name="Note 4 4 2" xfId="5027" xr:uid="{00000000-0005-0000-0000-0000AD130000}"/>
    <cellStyle name="Note 4 4 2 2" xfId="5028" xr:uid="{00000000-0005-0000-0000-0000AE130000}"/>
    <cellStyle name="Note 4 4 3" xfId="5029" xr:uid="{00000000-0005-0000-0000-0000AF130000}"/>
    <cellStyle name="Note 4 4 3 2" xfId="5030" xr:uid="{00000000-0005-0000-0000-0000B0130000}"/>
    <cellStyle name="Note 4 4 4" xfId="5031" xr:uid="{00000000-0005-0000-0000-0000B1130000}"/>
    <cellStyle name="Note 4 4 4 2" xfId="5032" xr:uid="{00000000-0005-0000-0000-0000B2130000}"/>
    <cellStyle name="Note 4 4 5" xfId="5033" xr:uid="{00000000-0005-0000-0000-0000B3130000}"/>
    <cellStyle name="Note 4 4 5 2" xfId="5034" xr:uid="{00000000-0005-0000-0000-0000B4130000}"/>
    <cellStyle name="Note 4 4 6" xfId="5035" xr:uid="{00000000-0005-0000-0000-0000B5130000}"/>
    <cellStyle name="Note 4 4 6 2" xfId="5036" xr:uid="{00000000-0005-0000-0000-0000B6130000}"/>
    <cellStyle name="Note 4 4 7" xfId="5037" xr:uid="{00000000-0005-0000-0000-0000B7130000}"/>
    <cellStyle name="Note 4 4 7 2" xfId="5038" xr:uid="{00000000-0005-0000-0000-0000B8130000}"/>
    <cellStyle name="Note 4 4 8" xfId="5039" xr:uid="{00000000-0005-0000-0000-0000B9130000}"/>
    <cellStyle name="Note 4 4 8 2" xfId="5040" xr:uid="{00000000-0005-0000-0000-0000BA130000}"/>
    <cellStyle name="Note 4 4 9" xfId="5041" xr:uid="{00000000-0005-0000-0000-0000BB130000}"/>
    <cellStyle name="Note 4 4 9 2" xfId="5042" xr:uid="{00000000-0005-0000-0000-0000BC130000}"/>
    <cellStyle name="Note 4 5" xfId="5043" xr:uid="{00000000-0005-0000-0000-0000BD130000}"/>
    <cellStyle name="Note 4 5 10" xfId="5044" xr:uid="{00000000-0005-0000-0000-0000BE130000}"/>
    <cellStyle name="Note 4 5 10 2" xfId="5045" xr:uid="{00000000-0005-0000-0000-0000BF130000}"/>
    <cellStyle name="Note 4 5 11" xfId="5046" xr:uid="{00000000-0005-0000-0000-0000C0130000}"/>
    <cellStyle name="Note 4 5 11 2" xfId="5047" xr:uid="{00000000-0005-0000-0000-0000C1130000}"/>
    <cellStyle name="Note 4 5 12" xfId="5048" xr:uid="{00000000-0005-0000-0000-0000C2130000}"/>
    <cellStyle name="Note 4 5 12 2" xfId="5049" xr:uid="{00000000-0005-0000-0000-0000C3130000}"/>
    <cellStyle name="Note 4 5 13" xfId="5050" xr:uid="{00000000-0005-0000-0000-0000C4130000}"/>
    <cellStyle name="Note 4 5 13 2" xfId="5051" xr:uid="{00000000-0005-0000-0000-0000C5130000}"/>
    <cellStyle name="Note 4 5 14" xfId="5052" xr:uid="{00000000-0005-0000-0000-0000C6130000}"/>
    <cellStyle name="Note 4 5 14 2" xfId="5053" xr:uid="{00000000-0005-0000-0000-0000C7130000}"/>
    <cellStyle name="Note 4 5 15" xfId="5054" xr:uid="{00000000-0005-0000-0000-0000C8130000}"/>
    <cellStyle name="Note 4 5 15 2" xfId="5055" xr:uid="{00000000-0005-0000-0000-0000C9130000}"/>
    <cellStyle name="Note 4 5 16" xfId="5056" xr:uid="{00000000-0005-0000-0000-0000CA130000}"/>
    <cellStyle name="Note 4 5 16 2" xfId="5057" xr:uid="{00000000-0005-0000-0000-0000CB130000}"/>
    <cellStyle name="Note 4 5 17" xfId="5058" xr:uid="{00000000-0005-0000-0000-0000CC130000}"/>
    <cellStyle name="Note 4 5 2" xfId="5059" xr:uid="{00000000-0005-0000-0000-0000CD130000}"/>
    <cellStyle name="Note 4 5 2 2" xfId="5060" xr:uid="{00000000-0005-0000-0000-0000CE130000}"/>
    <cellStyle name="Note 4 5 3" xfId="5061" xr:uid="{00000000-0005-0000-0000-0000CF130000}"/>
    <cellStyle name="Note 4 5 3 2" xfId="5062" xr:uid="{00000000-0005-0000-0000-0000D0130000}"/>
    <cellStyle name="Note 4 5 4" xfId="5063" xr:uid="{00000000-0005-0000-0000-0000D1130000}"/>
    <cellStyle name="Note 4 5 4 2" xfId="5064" xr:uid="{00000000-0005-0000-0000-0000D2130000}"/>
    <cellStyle name="Note 4 5 5" xfId="5065" xr:uid="{00000000-0005-0000-0000-0000D3130000}"/>
    <cellStyle name="Note 4 5 5 2" xfId="5066" xr:uid="{00000000-0005-0000-0000-0000D4130000}"/>
    <cellStyle name="Note 4 5 6" xfId="5067" xr:uid="{00000000-0005-0000-0000-0000D5130000}"/>
    <cellStyle name="Note 4 5 6 2" xfId="5068" xr:uid="{00000000-0005-0000-0000-0000D6130000}"/>
    <cellStyle name="Note 4 5 7" xfId="5069" xr:uid="{00000000-0005-0000-0000-0000D7130000}"/>
    <cellStyle name="Note 4 5 7 2" xfId="5070" xr:uid="{00000000-0005-0000-0000-0000D8130000}"/>
    <cellStyle name="Note 4 5 8" xfId="5071" xr:uid="{00000000-0005-0000-0000-0000D9130000}"/>
    <cellStyle name="Note 4 5 8 2" xfId="5072" xr:uid="{00000000-0005-0000-0000-0000DA130000}"/>
    <cellStyle name="Note 4 5 9" xfId="5073" xr:uid="{00000000-0005-0000-0000-0000DB130000}"/>
    <cellStyle name="Note 4 5 9 2" xfId="5074" xr:uid="{00000000-0005-0000-0000-0000DC130000}"/>
    <cellStyle name="Note 4 6" xfId="5075" xr:uid="{00000000-0005-0000-0000-0000DD130000}"/>
    <cellStyle name="Note 4 6 10" xfId="5076" xr:uid="{00000000-0005-0000-0000-0000DE130000}"/>
    <cellStyle name="Note 4 6 10 2" xfId="5077" xr:uid="{00000000-0005-0000-0000-0000DF130000}"/>
    <cellStyle name="Note 4 6 11" xfId="5078" xr:uid="{00000000-0005-0000-0000-0000E0130000}"/>
    <cellStyle name="Note 4 6 11 2" xfId="5079" xr:uid="{00000000-0005-0000-0000-0000E1130000}"/>
    <cellStyle name="Note 4 6 12" xfId="5080" xr:uid="{00000000-0005-0000-0000-0000E2130000}"/>
    <cellStyle name="Note 4 6 12 2" xfId="5081" xr:uid="{00000000-0005-0000-0000-0000E3130000}"/>
    <cellStyle name="Note 4 6 13" xfId="5082" xr:uid="{00000000-0005-0000-0000-0000E4130000}"/>
    <cellStyle name="Note 4 6 13 2" xfId="5083" xr:uid="{00000000-0005-0000-0000-0000E5130000}"/>
    <cellStyle name="Note 4 6 14" xfId="5084" xr:uid="{00000000-0005-0000-0000-0000E6130000}"/>
    <cellStyle name="Note 4 6 14 2" xfId="5085" xr:uid="{00000000-0005-0000-0000-0000E7130000}"/>
    <cellStyle name="Note 4 6 15" xfId="5086" xr:uid="{00000000-0005-0000-0000-0000E8130000}"/>
    <cellStyle name="Note 4 6 15 2" xfId="5087" xr:uid="{00000000-0005-0000-0000-0000E9130000}"/>
    <cellStyle name="Note 4 6 16" xfId="5088" xr:uid="{00000000-0005-0000-0000-0000EA130000}"/>
    <cellStyle name="Note 4 6 16 2" xfId="5089" xr:uid="{00000000-0005-0000-0000-0000EB130000}"/>
    <cellStyle name="Note 4 6 17" xfId="5090" xr:uid="{00000000-0005-0000-0000-0000EC130000}"/>
    <cellStyle name="Note 4 6 2" xfId="5091" xr:uid="{00000000-0005-0000-0000-0000ED130000}"/>
    <cellStyle name="Note 4 6 2 2" xfId="5092" xr:uid="{00000000-0005-0000-0000-0000EE130000}"/>
    <cellStyle name="Note 4 6 3" xfId="5093" xr:uid="{00000000-0005-0000-0000-0000EF130000}"/>
    <cellStyle name="Note 4 6 3 2" xfId="5094" xr:uid="{00000000-0005-0000-0000-0000F0130000}"/>
    <cellStyle name="Note 4 6 4" xfId="5095" xr:uid="{00000000-0005-0000-0000-0000F1130000}"/>
    <cellStyle name="Note 4 6 4 2" xfId="5096" xr:uid="{00000000-0005-0000-0000-0000F2130000}"/>
    <cellStyle name="Note 4 6 5" xfId="5097" xr:uid="{00000000-0005-0000-0000-0000F3130000}"/>
    <cellStyle name="Note 4 6 5 2" xfId="5098" xr:uid="{00000000-0005-0000-0000-0000F4130000}"/>
    <cellStyle name="Note 4 6 6" xfId="5099" xr:uid="{00000000-0005-0000-0000-0000F5130000}"/>
    <cellStyle name="Note 4 6 6 2" xfId="5100" xr:uid="{00000000-0005-0000-0000-0000F6130000}"/>
    <cellStyle name="Note 4 6 7" xfId="5101" xr:uid="{00000000-0005-0000-0000-0000F7130000}"/>
    <cellStyle name="Note 4 6 7 2" xfId="5102" xr:uid="{00000000-0005-0000-0000-0000F8130000}"/>
    <cellStyle name="Note 4 6 8" xfId="5103" xr:uid="{00000000-0005-0000-0000-0000F9130000}"/>
    <cellStyle name="Note 4 6 8 2" xfId="5104" xr:uid="{00000000-0005-0000-0000-0000FA130000}"/>
    <cellStyle name="Note 4 6 9" xfId="5105" xr:uid="{00000000-0005-0000-0000-0000FB130000}"/>
    <cellStyle name="Note 4 6 9 2" xfId="5106" xr:uid="{00000000-0005-0000-0000-0000FC130000}"/>
    <cellStyle name="Note 4 7" xfId="5107" xr:uid="{00000000-0005-0000-0000-0000FD130000}"/>
    <cellStyle name="Note 4 7 10" xfId="5108" xr:uid="{00000000-0005-0000-0000-0000FE130000}"/>
    <cellStyle name="Note 4 7 10 2" xfId="5109" xr:uid="{00000000-0005-0000-0000-0000FF130000}"/>
    <cellStyle name="Note 4 7 11" xfId="5110" xr:uid="{00000000-0005-0000-0000-000000140000}"/>
    <cellStyle name="Note 4 7 11 2" xfId="5111" xr:uid="{00000000-0005-0000-0000-000001140000}"/>
    <cellStyle name="Note 4 7 12" xfId="5112" xr:uid="{00000000-0005-0000-0000-000002140000}"/>
    <cellStyle name="Note 4 7 12 2" xfId="5113" xr:uid="{00000000-0005-0000-0000-000003140000}"/>
    <cellStyle name="Note 4 7 13" xfId="5114" xr:uid="{00000000-0005-0000-0000-000004140000}"/>
    <cellStyle name="Note 4 7 13 2" xfId="5115" xr:uid="{00000000-0005-0000-0000-000005140000}"/>
    <cellStyle name="Note 4 7 14" xfId="5116" xr:uid="{00000000-0005-0000-0000-000006140000}"/>
    <cellStyle name="Note 4 7 14 2" xfId="5117" xr:uid="{00000000-0005-0000-0000-000007140000}"/>
    <cellStyle name="Note 4 7 15" xfId="5118" xr:uid="{00000000-0005-0000-0000-000008140000}"/>
    <cellStyle name="Note 4 7 15 2" xfId="5119" xr:uid="{00000000-0005-0000-0000-000009140000}"/>
    <cellStyle name="Note 4 7 16" xfId="5120" xr:uid="{00000000-0005-0000-0000-00000A140000}"/>
    <cellStyle name="Note 4 7 16 2" xfId="5121" xr:uid="{00000000-0005-0000-0000-00000B140000}"/>
    <cellStyle name="Note 4 7 17" xfId="5122" xr:uid="{00000000-0005-0000-0000-00000C140000}"/>
    <cellStyle name="Note 4 7 2" xfId="5123" xr:uid="{00000000-0005-0000-0000-00000D140000}"/>
    <cellStyle name="Note 4 7 2 2" xfId="5124" xr:uid="{00000000-0005-0000-0000-00000E140000}"/>
    <cellStyle name="Note 4 7 3" xfId="5125" xr:uid="{00000000-0005-0000-0000-00000F140000}"/>
    <cellStyle name="Note 4 7 3 2" xfId="5126" xr:uid="{00000000-0005-0000-0000-000010140000}"/>
    <cellStyle name="Note 4 7 4" xfId="5127" xr:uid="{00000000-0005-0000-0000-000011140000}"/>
    <cellStyle name="Note 4 7 4 2" xfId="5128" xr:uid="{00000000-0005-0000-0000-000012140000}"/>
    <cellStyle name="Note 4 7 5" xfId="5129" xr:uid="{00000000-0005-0000-0000-000013140000}"/>
    <cellStyle name="Note 4 7 5 2" xfId="5130" xr:uid="{00000000-0005-0000-0000-000014140000}"/>
    <cellStyle name="Note 4 7 6" xfId="5131" xr:uid="{00000000-0005-0000-0000-000015140000}"/>
    <cellStyle name="Note 4 7 6 2" xfId="5132" xr:uid="{00000000-0005-0000-0000-000016140000}"/>
    <cellStyle name="Note 4 7 7" xfId="5133" xr:uid="{00000000-0005-0000-0000-000017140000}"/>
    <cellStyle name="Note 4 7 7 2" xfId="5134" xr:uid="{00000000-0005-0000-0000-000018140000}"/>
    <cellStyle name="Note 4 7 8" xfId="5135" xr:uid="{00000000-0005-0000-0000-000019140000}"/>
    <cellStyle name="Note 4 7 8 2" xfId="5136" xr:uid="{00000000-0005-0000-0000-00001A140000}"/>
    <cellStyle name="Note 4 7 9" xfId="5137" xr:uid="{00000000-0005-0000-0000-00001B140000}"/>
    <cellStyle name="Note 4 7 9 2" xfId="5138" xr:uid="{00000000-0005-0000-0000-00001C140000}"/>
    <cellStyle name="Note 4 8" xfId="5139" xr:uid="{00000000-0005-0000-0000-00001D140000}"/>
    <cellStyle name="Note 4 8 10" xfId="5140" xr:uid="{00000000-0005-0000-0000-00001E140000}"/>
    <cellStyle name="Note 4 8 10 2" xfId="5141" xr:uid="{00000000-0005-0000-0000-00001F140000}"/>
    <cellStyle name="Note 4 8 11" xfId="5142" xr:uid="{00000000-0005-0000-0000-000020140000}"/>
    <cellStyle name="Note 4 8 11 2" xfId="5143" xr:uid="{00000000-0005-0000-0000-000021140000}"/>
    <cellStyle name="Note 4 8 12" xfId="5144" xr:uid="{00000000-0005-0000-0000-000022140000}"/>
    <cellStyle name="Note 4 8 12 2" xfId="5145" xr:uid="{00000000-0005-0000-0000-000023140000}"/>
    <cellStyle name="Note 4 8 13" xfId="5146" xr:uid="{00000000-0005-0000-0000-000024140000}"/>
    <cellStyle name="Note 4 8 13 2" xfId="5147" xr:uid="{00000000-0005-0000-0000-000025140000}"/>
    <cellStyle name="Note 4 8 14" xfId="5148" xr:uid="{00000000-0005-0000-0000-000026140000}"/>
    <cellStyle name="Note 4 8 14 2" xfId="5149" xr:uid="{00000000-0005-0000-0000-000027140000}"/>
    <cellStyle name="Note 4 8 15" xfId="5150" xr:uid="{00000000-0005-0000-0000-000028140000}"/>
    <cellStyle name="Note 4 8 15 2" xfId="5151" xr:uid="{00000000-0005-0000-0000-000029140000}"/>
    <cellStyle name="Note 4 8 16" xfId="5152" xr:uid="{00000000-0005-0000-0000-00002A140000}"/>
    <cellStyle name="Note 4 8 16 2" xfId="5153" xr:uid="{00000000-0005-0000-0000-00002B140000}"/>
    <cellStyle name="Note 4 8 17" xfId="5154" xr:uid="{00000000-0005-0000-0000-00002C140000}"/>
    <cellStyle name="Note 4 8 2" xfId="5155" xr:uid="{00000000-0005-0000-0000-00002D140000}"/>
    <cellStyle name="Note 4 8 2 2" xfId="5156" xr:uid="{00000000-0005-0000-0000-00002E140000}"/>
    <cellStyle name="Note 4 8 3" xfId="5157" xr:uid="{00000000-0005-0000-0000-00002F140000}"/>
    <cellStyle name="Note 4 8 3 2" xfId="5158" xr:uid="{00000000-0005-0000-0000-000030140000}"/>
    <cellStyle name="Note 4 8 4" xfId="5159" xr:uid="{00000000-0005-0000-0000-000031140000}"/>
    <cellStyle name="Note 4 8 4 2" xfId="5160" xr:uid="{00000000-0005-0000-0000-000032140000}"/>
    <cellStyle name="Note 4 8 5" xfId="5161" xr:uid="{00000000-0005-0000-0000-000033140000}"/>
    <cellStyle name="Note 4 8 5 2" xfId="5162" xr:uid="{00000000-0005-0000-0000-000034140000}"/>
    <cellStyle name="Note 4 8 6" xfId="5163" xr:uid="{00000000-0005-0000-0000-000035140000}"/>
    <cellStyle name="Note 4 8 6 2" xfId="5164" xr:uid="{00000000-0005-0000-0000-000036140000}"/>
    <cellStyle name="Note 4 8 7" xfId="5165" xr:uid="{00000000-0005-0000-0000-000037140000}"/>
    <cellStyle name="Note 4 8 7 2" xfId="5166" xr:uid="{00000000-0005-0000-0000-000038140000}"/>
    <cellStyle name="Note 4 8 8" xfId="5167" xr:uid="{00000000-0005-0000-0000-000039140000}"/>
    <cellStyle name="Note 4 8 8 2" xfId="5168" xr:uid="{00000000-0005-0000-0000-00003A140000}"/>
    <cellStyle name="Note 4 8 9" xfId="5169" xr:uid="{00000000-0005-0000-0000-00003B140000}"/>
    <cellStyle name="Note 4 8 9 2" xfId="5170" xr:uid="{00000000-0005-0000-0000-00003C140000}"/>
    <cellStyle name="Note 4 9" xfId="5171" xr:uid="{00000000-0005-0000-0000-00003D140000}"/>
    <cellStyle name="Note 4 9 10" xfId="5172" xr:uid="{00000000-0005-0000-0000-00003E140000}"/>
    <cellStyle name="Note 4 9 10 2" xfId="5173" xr:uid="{00000000-0005-0000-0000-00003F140000}"/>
    <cellStyle name="Note 4 9 11" xfId="5174" xr:uid="{00000000-0005-0000-0000-000040140000}"/>
    <cellStyle name="Note 4 9 11 2" xfId="5175" xr:uid="{00000000-0005-0000-0000-000041140000}"/>
    <cellStyle name="Note 4 9 12" xfId="5176" xr:uid="{00000000-0005-0000-0000-000042140000}"/>
    <cellStyle name="Note 4 9 12 2" xfId="5177" xr:uid="{00000000-0005-0000-0000-000043140000}"/>
    <cellStyle name="Note 4 9 13" xfId="5178" xr:uid="{00000000-0005-0000-0000-000044140000}"/>
    <cellStyle name="Note 4 9 13 2" xfId="5179" xr:uid="{00000000-0005-0000-0000-000045140000}"/>
    <cellStyle name="Note 4 9 14" xfId="5180" xr:uid="{00000000-0005-0000-0000-000046140000}"/>
    <cellStyle name="Note 4 9 14 2" xfId="5181" xr:uid="{00000000-0005-0000-0000-000047140000}"/>
    <cellStyle name="Note 4 9 15" xfId="5182" xr:uid="{00000000-0005-0000-0000-000048140000}"/>
    <cellStyle name="Note 4 9 15 2" xfId="5183" xr:uid="{00000000-0005-0000-0000-000049140000}"/>
    <cellStyle name="Note 4 9 16" xfId="5184" xr:uid="{00000000-0005-0000-0000-00004A140000}"/>
    <cellStyle name="Note 4 9 16 2" xfId="5185" xr:uid="{00000000-0005-0000-0000-00004B140000}"/>
    <cellStyle name="Note 4 9 17" xfId="5186" xr:uid="{00000000-0005-0000-0000-00004C140000}"/>
    <cellStyle name="Note 4 9 2" xfId="5187" xr:uid="{00000000-0005-0000-0000-00004D140000}"/>
    <cellStyle name="Note 4 9 2 2" xfId="5188" xr:uid="{00000000-0005-0000-0000-00004E140000}"/>
    <cellStyle name="Note 4 9 3" xfId="5189" xr:uid="{00000000-0005-0000-0000-00004F140000}"/>
    <cellStyle name="Note 4 9 3 2" xfId="5190" xr:uid="{00000000-0005-0000-0000-000050140000}"/>
    <cellStyle name="Note 4 9 4" xfId="5191" xr:uid="{00000000-0005-0000-0000-000051140000}"/>
    <cellStyle name="Note 4 9 4 2" xfId="5192" xr:uid="{00000000-0005-0000-0000-000052140000}"/>
    <cellStyle name="Note 4 9 5" xfId="5193" xr:uid="{00000000-0005-0000-0000-000053140000}"/>
    <cellStyle name="Note 4 9 5 2" xfId="5194" xr:uid="{00000000-0005-0000-0000-000054140000}"/>
    <cellStyle name="Note 4 9 6" xfId="5195" xr:uid="{00000000-0005-0000-0000-000055140000}"/>
    <cellStyle name="Note 4 9 6 2" xfId="5196" xr:uid="{00000000-0005-0000-0000-000056140000}"/>
    <cellStyle name="Note 4 9 7" xfId="5197" xr:uid="{00000000-0005-0000-0000-000057140000}"/>
    <cellStyle name="Note 4 9 7 2" xfId="5198" xr:uid="{00000000-0005-0000-0000-000058140000}"/>
    <cellStyle name="Note 4 9 8" xfId="5199" xr:uid="{00000000-0005-0000-0000-000059140000}"/>
    <cellStyle name="Note 4 9 8 2" xfId="5200" xr:uid="{00000000-0005-0000-0000-00005A140000}"/>
    <cellStyle name="Note 4 9 9" xfId="5201" xr:uid="{00000000-0005-0000-0000-00005B140000}"/>
    <cellStyle name="Note 4 9 9 2" xfId="5202" xr:uid="{00000000-0005-0000-0000-00005C140000}"/>
    <cellStyle name="Note 5" xfId="5203" xr:uid="{00000000-0005-0000-0000-00005D140000}"/>
    <cellStyle name="Note 5 10" xfId="5204" xr:uid="{00000000-0005-0000-0000-00005E140000}"/>
    <cellStyle name="Note 5 10 2" xfId="5205" xr:uid="{00000000-0005-0000-0000-00005F140000}"/>
    <cellStyle name="Note 5 11" xfId="5206" xr:uid="{00000000-0005-0000-0000-000060140000}"/>
    <cellStyle name="Note 5 11 2" xfId="5207" xr:uid="{00000000-0005-0000-0000-000061140000}"/>
    <cellStyle name="Note 5 12" xfId="5208" xr:uid="{00000000-0005-0000-0000-000062140000}"/>
    <cellStyle name="Note 5 12 2" xfId="5209" xr:uid="{00000000-0005-0000-0000-000063140000}"/>
    <cellStyle name="Note 5 13" xfId="5210" xr:uid="{00000000-0005-0000-0000-000064140000}"/>
    <cellStyle name="Note 5 13 2" xfId="5211" xr:uid="{00000000-0005-0000-0000-000065140000}"/>
    <cellStyle name="Note 5 14" xfId="5212" xr:uid="{00000000-0005-0000-0000-000066140000}"/>
    <cellStyle name="Note 5 14 2" xfId="5213" xr:uid="{00000000-0005-0000-0000-000067140000}"/>
    <cellStyle name="Note 5 15" xfId="5214" xr:uid="{00000000-0005-0000-0000-000068140000}"/>
    <cellStyle name="Note 5 15 2" xfId="5215" xr:uid="{00000000-0005-0000-0000-000069140000}"/>
    <cellStyle name="Note 5 16" xfId="5216" xr:uid="{00000000-0005-0000-0000-00006A140000}"/>
    <cellStyle name="Note 5 16 2" xfId="5217" xr:uid="{00000000-0005-0000-0000-00006B140000}"/>
    <cellStyle name="Note 5 17" xfId="5218" xr:uid="{00000000-0005-0000-0000-00006C140000}"/>
    <cellStyle name="Note 5 18" xfId="5219" xr:uid="{00000000-0005-0000-0000-00006D140000}"/>
    <cellStyle name="Note 5 2" xfId="5220" xr:uid="{00000000-0005-0000-0000-00006E140000}"/>
    <cellStyle name="Note 5 2 2" xfId="5221" xr:uid="{00000000-0005-0000-0000-00006F140000}"/>
    <cellStyle name="Note 5 2 3" xfId="5222" xr:uid="{00000000-0005-0000-0000-000070140000}"/>
    <cellStyle name="Note 5 2 4" xfId="5223" xr:uid="{00000000-0005-0000-0000-000071140000}"/>
    <cellStyle name="Note 5 3" xfId="5224" xr:uid="{00000000-0005-0000-0000-000072140000}"/>
    <cellStyle name="Note 5 3 2" xfId="5225" xr:uid="{00000000-0005-0000-0000-000073140000}"/>
    <cellStyle name="Note 5 3 3" xfId="5226" xr:uid="{00000000-0005-0000-0000-000074140000}"/>
    <cellStyle name="Note 5 3 4" xfId="5227" xr:uid="{00000000-0005-0000-0000-000075140000}"/>
    <cellStyle name="Note 5 4" xfId="5228" xr:uid="{00000000-0005-0000-0000-000076140000}"/>
    <cellStyle name="Note 5 4 2" xfId="5229" xr:uid="{00000000-0005-0000-0000-000077140000}"/>
    <cellStyle name="Note 5 5" xfId="5230" xr:uid="{00000000-0005-0000-0000-000078140000}"/>
    <cellStyle name="Note 5 5 2" xfId="5231" xr:uid="{00000000-0005-0000-0000-000079140000}"/>
    <cellStyle name="Note 5 6" xfId="5232" xr:uid="{00000000-0005-0000-0000-00007A140000}"/>
    <cellStyle name="Note 5 6 2" xfId="5233" xr:uid="{00000000-0005-0000-0000-00007B140000}"/>
    <cellStyle name="Note 5 7" xfId="5234" xr:uid="{00000000-0005-0000-0000-00007C140000}"/>
    <cellStyle name="Note 5 7 2" xfId="5235" xr:uid="{00000000-0005-0000-0000-00007D140000}"/>
    <cellStyle name="Note 5 8" xfId="5236" xr:uid="{00000000-0005-0000-0000-00007E140000}"/>
    <cellStyle name="Note 5 8 2" xfId="5237" xr:uid="{00000000-0005-0000-0000-00007F140000}"/>
    <cellStyle name="Note 5 9" xfId="5238" xr:uid="{00000000-0005-0000-0000-000080140000}"/>
    <cellStyle name="Note 5 9 2" xfId="5239" xr:uid="{00000000-0005-0000-0000-000081140000}"/>
    <cellStyle name="Note 6" xfId="5240" xr:uid="{00000000-0005-0000-0000-000082140000}"/>
    <cellStyle name="Note 6 2" xfId="5241" xr:uid="{00000000-0005-0000-0000-000083140000}"/>
    <cellStyle name="Note 6 3" xfId="5242" xr:uid="{00000000-0005-0000-0000-000084140000}"/>
    <cellStyle name="Note 6 4" xfId="5243" xr:uid="{00000000-0005-0000-0000-000085140000}"/>
    <cellStyle name="Note 7" xfId="5244" xr:uid="{00000000-0005-0000-0000-000086140000}"/>
    <cellStyle name="Note 8" xfId="5245" xr:uid="{00000000-0005-0000-0000-000087140000}"/>
    <cellStyle name="Note 9" xfId="5246" xr:uid="{00000000-0005-0000-0000-000088140000}"/>
    <cellStyle name="Notiz" xfId="5247" xr:uid="{00000000-0005-0000-0000-000089140000}"/>
    <cellStyle name="Nuovo" xfId="195" xr:uid="{00000000-0005-0000-0000-00008A140000}"/>
    <cellStyle name="Nuovo 2" xfId="196" xr:uid="{00000000-0005-0000-0000-00008B140000}"/>
    <cellStyle name="Nuovo 3" xfId="197" xr:uid="{00000000-0005-0000-0000-00008C140000}"/>
    <cellStyle name="Nuovo 4" xfId="198" xr:uid="{00000000-0005-0000-0000-00008D140000}"/>
    <cellStyle name="Nuovo 5" xfId="199" xr:uid="{00000000-0005-0000-0000-00008E140000}"/>
    <cellStyle name="Nuovo 6" xfId="200" xr:uid="{00000000-0005-0000-0000-00008F140000}"/>
    <cellStyle name="Output" xfId="5287" builtinId="21" customBuiltin="1"/>
    <cellStyle name="Output 2" xfId="201" xr:uid="{00000000-0005-0000-0000-000091140000}"/>
    <cellStyle name="Output 3" xfId="202" xr:uid="{00000000-0005-0000-0000-000092140000}"/>
    <cellStyle name="Percent 10" xfId="5248" xr:uid="{00000000-0005-0000-0000-000093140000}"/>
    <cellStyle name="Percent 10 2" xfId="5249" xr:uid="{00000000-0005-0000-0000-000094140000}"/>
    <cellStyle name="Percent 11" xfId="5250" xr:uid="{00000000-0005-0000-0000-000095140000}"/>
    <cellStyle name="Percent 11 2" xfId="5251" xr:uid="{00000000-0005-0000-0000-000096140000}"/>
    <cellStyle name="Percent 2" xfId="203" xr:uid="{00000000-0005-0000-0000-000097140000}"/>
    <cellStyle name="Percent 2 2" xfId="204" xr:uid="{00000000-0005-0000-0000-000098140000}"/>
    <cellStyle name="Percent 3" xfId="205" xr:uid="{00000000-0005-0000-0000-000099140000}"/>
    <cellStyle name="Percent 3 2" xfId="206" xr:uid="{00000000-0005-0000-0000-00009A140000}"/>
    <cellStyle name="Percent 4" xfId="207" xr:uid="{00000000-0005-0000-0000-00009B140000}"/>
    <cellStyle name="Percent 4 2" xfId="5252" xr:uid="{00000000-0005-0000-0000-00009C140000}"/>
    <cellStyle name="Percent 5" xfId="208" xr:uid="{00000000-0005-0000-0000-00009D140000}"/>
    <cellStyle name="Percent 5 2" xfId="5253" xr:uid="{00000000-0005-0000-0000-00009E140000}"/>
    <cellStyle name="Percent 6" xfId="209" xr:uid="{00000000-0005-0000-0000-00009F140000}"/>
    <cellStyle name="Percent 6 2" xfId="210" xr:uid="{00000000-0005-0000-0000-0000A0140000}"/>
    <cellStyle name="Percent 6 3" xfId="211" xr:uid="{00000000-0005-0000-0000-0000A1140000}"/>
    <cellStyle name="Percent 7" xfId="212" xr:uid="{00000000-0005-0000-0000-0000A2140000}"/>
    <cellStyle name="Rahmen" xfId="213" xr:uid="{00000000-0005-0000-0000-0000A3140000}"/>
    <cellStyle name="Schlecht" xfId="5254" xr:uid="{00000000-0005-0000-0000-0000A4140000}"/>
    <cellStyle name="Standaard 2" xfId="5255" xr:uid="{00000000-0005-0000-0000-0000A5140000}"/>
    <cellStyle name="Standard 2" xfId="5256" xr:uid="{00000000-0005-0000-0000-0000A6140000}"/>
    <cellStyle name="Standard 2 2" xfId="5257" xr:uid="{00000000-0005-0000-0000-0000A7140000}"/>
    <cellStyle name="Standard 2 2 2" xfId="5258" xr:uid="{00000000-0005-0000-0000-0000A8140000}"/>
    <cellStyle name="Standard_BG-1" xfId="5259" xr:uid="{00000000-0005-0000-0000-0000A9140000}"/>
    <cellStyle name="text" xfId="214" xr:uid="{00000000-0005-0000-0000-0000AA140000}"/>
    <cellStyle name="Title" xfId="5278" builtinId="15" customBuiltin="1"/>
    <cellStyle name="Title 2" xfId="215" xr:uid="{00000000-0005-0000-0000-0000AC140000}"/>
    <cellStyle name="Title 3" xfId="5260" xr:uid="{00000000-0005-0000-0000-0000AD140000}"/>
    <cellStyle name="Total" xfId="5294" builtinId="25" customBuiltin="1"/>
    <cellStyle name="Total 2" xfId="216" xr:uid="{00000000-0005-0000-0000-0000AF140000}"/>
    <cellStyle name="Total 3" xfId="217" xr:uid="{00000000-0005-0000-0000-0000B0140000}"/>
    <cellStyle name="Überschrift" xfId="5261" xr:uid="{00000000-0005-0000-0000-0000B1140000}"/>
    <cellStyle name="Überschrift 1" xfId="5262" xr:uid="{00000000-0005-0000-0000-0000B2140000}"/>
    <cellStyle name="Überschrift 2" xfId="5263" xr:uid="{00000000-0005-0000-0000-0000B3140000}"/>
    <cellStyle name="Überschrift 3" xfId="5264" xr:uid="{00000000-0005-0000-0000-0000B4140000}"/>
    <cellStyle name="Überschrift 4" xfId="5265" xr:uid="{00000000-0005-0000-0000-0000B5140000}"/>
    <cellStyle name="Verknüpfte Zelle" xfId="5266" xr:uid="{00000000-0005-0000-0000-0000B6140000}"/>
    <cellStyle name="Versteckt" xfId="218" xr:uid="{00000000-0005-0000-0000-0000B7140000}"/>
    <cellStyle name="Warnender Text" xfId="5267" xr:uid="{00000000-0005-0000-0000-0000B8140000}"/>
    <cellStyle name="Warning Text" xfId="5291" builtinId="11" customBuiltin="1"/>
    <cellStyle name="Warning Text 2" xfId="219" xr:uid="{00000000-0005-0000-0000-0000BA140000}"/>
    <cellStyle name="Warning Text 3" xfId="220" xr:uid="{00000000-0005-0000-0000-0000BB140000}"/>
    <cellStyle name="Zeile 1" xfId="221" xr:uid="{00000000-0005-0000-0000-0000BC140000}"/>
    <cellStyle name="Zeile 2" xfId="222" xr:uid="{00000000-0005-0000-0000-0000BD140000}"/>
    <cellStyle name="Zelle überprüfen" xfId="5268" xr:uid="{00000000-0005-0000-0000-0000BE140000}"/>
    <cellStyle name="一般_CHAP3-2" xfId="5269" xr:uid="{00000000-0005-0000-0000-0000BF140000}"/>
    <cellStyle name="后继超级链接" xfId="5270" xr:uid="{00000000-0005-0000-0000-0000C0140000}"/>
    <cellStyle name="常规_全社会产出表20090803chenjie" xfId="5271" xr:uid="{00000000-0005-0000-0000-0000C1140000}"/>
    <cellStyle name="普通_Sheet1" xfId="5272" xr:uid="{00000000-0005-0000-0000-0000C2140000}"/>
    <cellStyle name="標準 2" xfId="223" xr:uid="{00000000-0005-0000-0000-0000C3140000}"/>
    <cellStyle name="標準 2 2" xfId="224" xr:uid="{00000000-0005-0000-0000-0000C4140000}"/>
    <cellStyle name="標準_ITデータ(修正版)" xfId="5273" xr:uid="{00000000-0005-0000-0000-0000C5140000}"/>
    <cellStyle name="超级链接" xfId="5274" xr:uid="{00000000-0005-0000-0000-0000C6140000}"/>
  </cellStyles>
  <dxfs count="36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Medium9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T165"/>
  <sheetViews>
    <sheetView zoomScale="90" zoomScaleNormal="90" workbookViewId="0">
      <pane xSplit="2" topLeftCell="FV1" activePane="topRight" state="frozen"/>
      <selection pane="topRight" activeCell="FV31" sqref="FV31"/>
    </sheetView>
  </sheetViews>
  <sheetFormatPr defaultRowHeight="12"/>
  <cols>
    <col min="1" max="1" width="7.5703125" style="1" customWidth="1"/>
    <col min="2" max="2" width="50.42578125" style="1" customWidth="1"/>
    <col min="3" max="16384" width="9.140625" style="1"/>
  </cols>
  <sheetData>
    <row r="1" spans="1:202" ht="15">
      <c r="A1" s="41"/>
      <c r="B1" s="41"/>
      <c r="C1" s="41">
        <v>1</v>
      </c>
      <c r="D1" s="41">
        <v>2</v>
      </c>
      <c r="E1" s="41">
        <v>3</v>
      </c>
      <c r="F1" s="41">
        <v>4</v>
      </c>
      <c r="G1" s="41">
        <v>5</v>
      </c>
      <c r="H1" s="41">
        <v>6</v>
      </c>
      <c r="I1" s="41">
        <v>7</v>
      </c>
      <c r="J1" s="41">
        <v>8</v>
      </c>
      <c r="K1" s="41">
        <v>9</v>
      </c>
      <c r="L1" s="41">
        <v>10</v>
      </c>
      <c r="M1" s="41">
        <v>11</v>
      </c>
      <c r="N1" s="41">
        <v>12</v>
      </c>
      <c r="O1" s="41">
        <v>13</v>
      </c>
      <c r="P1" s="41">
        <v>14</v>
      </c>
      <c r="Q1" s="41">
        <v>15</v>
      </c>
      <c r="R1" s="41">
        <v>16</v>
      </c>
      <c r="S1" s="41">
        <v>17</v>
      </c>
      <c r="T1" s="41">
        <v>18</v>
      </c>
      <c r="U1" s="41">
        <v>19</v>
      </c>
      <c r="V1" s="41">
        <v>20</v>
      </c>
      <c r="W1" s="41">
        <v>21</v>
      </c>
      <c r="X1" s="41">
        <v>22</v>
      </c>
      <c r="Y1" s="41">
        <v>23</v>
      </c>
      <c r="Z1" s="41">
        <v>24</v>
      </c>
      <c r="AA1" s="41">
        <v>25</v>
      </c>
      <c r="AB1" s="41">
        <v>26</v>
      </c>
      <c r="AC1" s="41">
        <v>27</v>
      </c>
      <c r="AD1" s="41">
        <v>28</v>
      </c>
      <c r="AE1" s="41">
        <v>29</v>
      </c>
      <c r="AF1" s="41">
        <v>30</v>
      </c>
      <c r="AG1" s="41">
        <v>31</v>
      </c>
      <c r="AH1" s="41">
        <v>32</v>
      </c>
      <c r="AI1" s="41">
        <v>33</v>
      </c>
      <c r="AJ1" s="41">
        <v>34</v>
      </c>
      <c r="AK1" s="41">
        <v>35</v>
      </c>
      <c r="AL1" s="41">
        <v>36</v>
      </c>
      <c r="AM1" s="41">
        <v>37</v>
      </c>
      <c r="AN1" s="41">
        <v>38</v>
      </c>
      <c r="AO1" s="41">
        <v>39</v>
      </c>
      <c r="AP1" s="41">
        <v>40</v>
      </c>
      <c r="AQ1" s="41">
        <v>41</v>
      </c>
      <c r="AR1" s="41">
        <v>42</v>
      </c>
      <c r="AS1" s="41">
        <v>43</v>
      </c>
      <c r="AT1" s="41">
        <v>44</v>
      </c>
      <c r="AU1" s="41">
        <v>45</v>
      </c>
      <c r="AV1" s="41">
        <v>46</v>
      </c>
      <c r="AW1" s="41">
        <v>47</v>
      </c>
      <c r="AX1" s="41">
        <v>48</v>
      </c>
      <c r="AY1" s="41">
        <v>49</v>
      </c>
      <c r="AZ1" s="41">
        <v>50</v>
      </c>
      <c r="BA1" s="41">
        <v>51</v>
      </c>
      <c r="BB1" s="41">
        <v>52</v>
      </c>
      <c r="BC1" s="41">
        <v>53</v>
      </c>
      <c r="BD1" s="41">
        <v>54</v>
      </c>
      <c r="BE1" s="41">
        <v>55</v>
      </c>
      <c r="BF1" s="41">
        <v>56</v>
      </c>
      <c r="BG1" s="41">
        <v>57</v>
      </c>
      <c r="BH1" s="41">
        <v>58</v>
      </c>
      <c r="BI1" s="41">
        <v>59</v>
      </c>
      <c r="BJ1" s="41">
        <v>60</v>
      </c>
      <c r="BK1" s="41">
        <v>61</v>
      </c>
      <c r="BL1" s="41">
        <v>62</v>
      </c>
      <c r="BM1" s="41">
        <v>63</v>
      </c>
      <c r="BN1" s="41">
        <v>64</v>
      </c>
      <c r="BO1" s="41">
        <v>65</v>
      </c>
      <c r="BP1" s="41">
        <v>66</v>
      </c>
      <c r="BQ1" s="41">
        <v>67</v>
      </c>
      <c r="BR1" s="41">
        <v>68</v>
      </c>
      <c r="BS1" s="41">
        <v>69</v>
      </c>
      <c r="BT1" s="41">
        <v>70</v>
      </c>
      <c r="BU1" s="41">
        <v>71</v>
      </c>
      <c r="BV1" s="41">
        <v>72</v>
      </c>
      <c r="BW1" s="41">
        <v>73</v>
      </c>
      <c r="BX1" s="41">
        <v>74</v>
      </c>
      <c r="BY1" s="41">
        <v>75</v>
      </c>
      <c r="BZ1" s="41">
        <v>76</v>
      </c>
      <c r="CA1" s="41">
        <v>77</v>
      </c>
      <c r="CB1" s="41">
        <v>78</v>
      </c>
      <c r="CC1" s="41">
        <v>79</v>
      </c>
      <c r="CD1" s="41">
        <v>80</v>
      </c>
      <c r="CE1" s="41">
        <v>81</v>
      </c>
      <c r="CF1" s="41">
        <v>82</v>
      </c>
      <c r="CG1" s="41">
        <v>83</v>
      </c>
      <c r="CH1" s="41">
        <v>84</v>
      </c>
      <c r="CI1" s="41">
        <v>85</v>
      </c>
      <c r="CJ1" s="41">
        <v>86</v>
      </c>
      <c r="CK1" s="41">
        <v>87</v>
      </c>
      <c r="CL1" s="41">
        <v>88</v>
      </c>
      <c r="CM1" s="41">
        <v>89</v>
      </c>
      <c r="CN1" s="41">
        <v>90</v>
      </c>
      <c r="CO1" s="41">
        <v>91</v>
      </c>
      <c r="CP1" s="41">
        <v>92</v>
      </c>
      <c r="CQ1" s="41">
        <v>93</v>
      </c>
      <c r="CR1" s="41">
        <v>94</v>
      </c>
      <c r="CS1" s="41">
        <v>95</v>
      </c>
      <c r="CT1" s="41">
        <v>96</v>
      </c>
      <c r="CU1" s="41">
        <v>97</v>
      </c>
      <c r="CV1" s="41">
        <v>98</v>
      </c>
      <c r="CW1" s="41">
        <v>99</v>
      </c>
      <c r="CX1" s="41">
        <v>100</v>
      </c>
      <c r="CY1" s="41">
        <v>101</v>
      </c>
      <c r="CZ1" s="41">
        <v>102</v>
      </c>
      <c r="DA1" s="41">
        <v>103</v>
      </c>
      <c r="DB1" s="41">
        <v>104</v>
      </c>
      <c r="DC1" s="41">
        <v>105</v>
      </c>
      <c r="DD1" s="41">
        <v>106</v>
      </c>
      <c r="DE1" s="41">
        <v>107</v>
      </c>
      <c r="DF1" s="41">
        <v>108</v>
      </c>
      <c r="DG1" s="41">
        <v>109</v>
      </c>
      <c r="DH1" s="41">
        <v>110</v>
      </c>
      <c r="DI1" s="41">
        <v>111</v>
      </c>
      <c r="DJ1" s="41">
        <v>112</v>
      </c>
      <c r="DK1" s="41">
        <v>113</v>
      </c>
      <c r="DL1" s="41">
        <v>114</v>
      </c>
      <c r="DM1" s="41">
        <v>115</v>
      </c>
      <c r="DN1" s="41">
        <v>116</v>
      </c>
      <c r="DO1" s="41">
        <v>117</v>
      </c>
      <c r="DP1" s="41">
        <v>118</v>
      </c>
      <c r="DQ1" s="41">
        <v>119</v>
      </c>
      <c r="DR1" s="41">
        <v>120</v>
      </c>
      <c r="DS1" s="41">
        <v>121</v>
      </c>
      <c r="DT1" s="41">
        <v>122</v>
      </c>
      <c r="DU1" s="41">
        <v>123</v>
      </c>
      <c r="DV1" s="41">
        <v>124</v>
      </c>
      <c r="DW1" s="41">
        <v>125</v>
      </c>
      <c r="DX1" s="41">
        <v>126</v>
      </c>
      <c r="DY1" s="41">
        <v>127</v>
      </c>
      <c r="DZ1" s="41">
        <v>128</v>
      </c>
      <c r="EA1" s="41">
        <v>129</v>
      </c>
      <c r="EB1" s="41">
        <v>130</v>
      </c>
      <c r="EC1" s="41">
        <v>131</v>
      </c>
      <c r="ED1" s="41">
        <v>132</v>
      </c>
      <c r="EE1" s="41">
        <v>133</v>
      </c>
      <c r="EF1" s="41">
        <v>134</v>
      </c>
      <c r="EG1" s="41">
        <v>135</v>
      </c>
      <c r="EH1" s="41">
        <v>136</v>
      </c>
      <c r="EI1" s="41">
        <v>137</v>
      </c>
      <c r="EJ1" s="41">
        <v>138</v>
      </c>
      <c r="EK1" s="41">
        <v>139</v>
      </c>
      <c r="EL1" s="41">
        <v>140</v>
      </c>
      <c r="EM1" s="41">
        <v>141</v>
      </c>
      <c r="EN1" s="41">
        <v>142</v>
      </c>
      <c r="EO1" s="41">
        <v>143</v>
      </c>
      <c r="EP1" s="41">
        <v>144</v>
      </c>
      <c r="EQ1" s="41">
        <v>145</v>
      </c>
      <c r="ER1" s="41">
        <v>146</v>
      </c>
      <c r="ES1" s="41">
        <v>147</v>
      </c>
      <c r="ET1" s="41">
        <v>148</v>
      </c>
      <c r="EU1" s="41">
        <v>149</v>
      </c>
      <c r="EV1" s="41">
        <v>150</v>
      </c>
      <c r="EW1" s="41">
        <v>151</v>
      </c>
      <c r="EX1" s="41">
        <v>152</v>
      </c>
      <c r="EY1" s="41">
        <v>153</v>
      </c>
      <c r="EZ1" s="41">
        <v>154</v>
      </c>
      <c r="FA1" s="41">
        <v>155</v>
      </c>
      <c r="FB1" s="41">
        <v>156</v>
      </c>
      <c r="FC1" s="41">
        <v>157</v>
      </c>
      <c r="FD1" s="41">
        <v>158</v>
      </c>
      <c r="FE1" s="41">
        <v>159</v>
      </c>
      <c r="FF1" s="41">
        <v>160</v>
      </c>
      <c r="FG1" s="41">
        <v>161</v>
      </c>
      <c r="FH1" s="41">
        <v>162</v>
      </c>
      <c r="FI1" s="41">
        <v>163</v>
      </c>
      <c r="FJ1" s="41">
        <v>164</v>
      </c>
      <c r="FK1" s="41">
        <v>165</v>
      </c>
      <c r="FL1" s="41">
        <v>166</v>
      </c>
      <c r="FM1" s="41">
        <v>167</v>
      </c>
      <c r="FN1" s="41">
        <v>168</v>
      </c>
      <c r="FO1" s="41">
        <v>169</v>
      </c>
      <c r="FP1" s="41">
        <v>170</v>
      </c>
      <c r="FQ1" s="41">
        <v>171</v>
      </c>
      <c r="FR1" s="41">
        <v>172</v>
      </c>
      <c r="FS1" s="41">
        <v>173</v>
      </c>
      <c r="FT1" s="41">
        <v>174</v>
      </c>
      <c r="FU1" s="41">
        <v>175</v>
      </c>
      <c r="FV1" s="41">
        <v>176</v>
      </c>
      <c r="FW1" s="41">
        <v>177</v>
      </c>
      <c r="FX1" s="41">
        <v>178</v>
      </c>
      <c r="FY1" s="41">
        <v>179</v>
      </c>
      <c r="FZ1" s="41">
        <v>180</v>
      </c>
      <c r="GA1" s="41">
        <v>181</v>
      </c>
      <c r="GB1" s="41">
        <v>182</v>
      </c>
      <c r="GC1" s="41">
        <v>183</v>
      </c>
      <c r="GD1" s="41">
        <v>184</v>
      </c>
      <c r="GE1" s="41">
        <v>185</v>
      </c>
      <c r="GF1" s="41">
        <v>186</v>
      </c>
      <c r="GG1" s="41">
        <v>187</v>
      </c>
      <c r="GH1" s="41">
        <v>188</v>
      </c>
      <c r="GI1" s="41">
        <v>189</v>
      </c>
      <c r="GJ1" s="41">
        <v>190</v>
      </c>
      <c r="GK1" s="41">
        <v>191</v>
      </c>
      <c r="GL1" s="41">
        <v>192</v>
      </c>
      <c r="GM1" s="41">
        <v>193</v>
      </c>
      <c r="GN1" s="41">
        <v>194</v>
      </c>
      <c r="GO1" s="41">
        <v>195</v>
      </c>
      <c r="GP1" s="41">
        <v>196</v>
      </c>
      <c r="GQ1" s="41">
        <v>197</v>
      </c>
      <c r="GR1" s="41">
        <v>198</v>
      </c>
      <c r="GS1" s="41">
        <v>199</v>
      </c>
      <c r="GT1" s="41">
        <v>200</v>
      </c>
    </row>
    <row r="2" spans="1:202" s="15" customFormat="1" ht="234.75" customHeight="1">
      <c r="A2" s="36"/>
      <c r="B2" s="36"/>
      <c r="C2" s="36" t="s">
        <v>1099</v>
      </c>
      <c r="D2" s="36" t="s">
        <v>1100</v>
      </c>
      <c r="E2" s="36" t="s">
        <v>1101</v>
      </c>
      <c r="F2" s="36" t="s">
        <v>1102</v>
      </c>
      <c r="G2" s="36" t="s">
        <v>1103</v>
      </c>
      <c r="H2" s="36" t="s">
        <v>1104</v>
      </c>
      <c r="I2" s="36" t="s">
        <v>1105</v>
      </c>
      <c r="J2" s="36" t="s">
        <v>1106</v>
      </c>
      <c r="K2" s="36" t="s">
        <v>1107</v>
      </c>
      <c r="L2" s="36" t="s">
        <v>1108</v>
      </c>
      <c r="M2" s="36" t="s">
        <v>1109</v>
      </c>
      <c r="N2" s="36" t="s">
        <v>1110</v>
      </c>
      <c r="O2" s="36" t="s">
        <v>1111</v>
      </c>
      <c r="P2" s="36" t="s">
        <v>1112</v>
      </c>
      <c r="Q2" s="36" t="s">
        <v>1113</v>
      </c>
      <c r="R2" s="36" t="s">
        <v>1114</v>
      </c>
      <c r="S2" s="36" t="s">
        <v>1115</v>
      </c>
      <c r="T2" s="36" t="s">
        <v>1116</v>
      </c>
      <c r="U2" s="36" t="s">
        <v>1117</v>
      </c>
      <c r="V2" s="36" t="s">
        <v>1118</v>
      </c>
      <c r="W2" s="36" t="s">
        <v>1119</v>
      </c>
      <c r="X2" s="36" t="s">
        <v>1120</v>
      </c>
      <c r="Y2" s="36" t="s">
        <v>1121</v>
      </c>
      <c r="Z2" s="36" t="s">
        <v>1122</v>
      </c>
      <c r="AA2" s="36" t="s">
        <v>1123</v>
      </c>
      <c r="AB2" s="36" t="s">
        <v>1124</v>
      </c>
      <c r="AC2" s="36" t="s">
        <v>1125</v>
      </c>
      <c r="AD2" s="36" t="s">
        <v>1126</v>
      </c>
      <c r="AE2" s="36" t="s">
        <v>1127</v>
      </c>
      <c r="AF2" s="36" t="s">
        <v>1128</v>
      </c>
      <c r="AG2" s="36" t="s">
        <v>1129</v>
      </c>
      <c r="AH2" s="36" t="s">
        <v>1130</v>
      </c>
      <c r="AI2" s="36" t="s">
        <v>1131</v>
      </c>
      <c r="AJ2" s="36" t="s">
        <v>1132</v>
      </c>
      <c r="AK2" s="36" t="s">
        <v>1133</v>
      </c>
      <c r="AL2" s="36" t="s">
        <v>1134</v>
      </c>
      <c r="AM2" s="36" t="s">
        <v>1135</v>
      </c>
      <c r="AN2" s="36" t="s">
        <v>1136</v>
      </c>
      <c r="AO2" s="36" t="s">
        <v>1137</v>
      </c>
      <c r="AP2" s="36" t="s">
        <v>1138</v>
      </c>
      <c r="AQ2" s="36" t="s">
        <v>1139</v>
      </c>
      <c r="AR2" s="36" t="s">
        <v>1140</v>
      </c>
      <c r="AS2" s="36" t="s">
        <v>1141</v>
      </c>
      <c r="AT2" s="36" t="s">
        <v>1142</v>
      </c>
      <c r="AU2" s="36" t="s">
        <v>1143</v>
      </c>
      <c r="AV2" s="36" t="s">
        <v>1144</v>
      </c>
      <c r="AW2" s="36" t="s">
        <v>1145</v>
      </c>
      <c r="AX2" s="36" t="s">
        <v>1146</v>
      </c>
      <c r="AY2" s="36" t="s">
        <v>1147</v>
      </c>
      <c r="AZ2" s="36" t="s">
        <v>1148</v>
      </c>
      <c r="BA2" s="36" t="s">
        <v>1149</v>
      </c>
      <c r="BB2" s="36" t="s">
        <v>1150</v>
      </c>
      <c r="BC2" s="36" t="s">
        <v>1151</v>
      </c>
      <c r="BD2" s="36" t="s">
        <v>1152</v>
      </c>
      <c r="BE2" s="36" t="s">
        <v>1153</v>
      </c>
      <c r="BF2" s="36" t="s">
        <v>1154</v>
      </c>
      <c r="BG2" s="36" t="s">
        <v>1155</v>
      </c>
      <c r="BH2" s="36" t="s">
        <v>1156</v>
      </c>
      <c r="BI2" s="36" t="s">
        <v>1157</v>
      </c>
      <c r="BJ2" s="36" t="s">
        <v>1158</v>
      </c>
      <c r="BK2" s="36" t="s">
        <v>1159</v>
      </c>
      <c r="BL2" s="36" t="s">
        <v>1160</v>
      </c>
      <c r="BM2" s="36" t="s">
        <v>1161</v>
      </c>
      <c r="BN2" s="36" t="s">
        <v>1162</v>
      </c>
      <c r="BO2" s="36" t="s">
        <v>1163</v>
      </c>
      <c r="BP2" s="36" t="s">
        <v>1164</v>
      </c>
      <c r="BQ2" s="36" t="s">
        <v>1165</v>
      </c>
      <c r="BR2" s="36" t="s">
        <v>1166</v>
      </c>
      <c r="BS2" s="36" t="s">
        <v>1167</v>
      </c>
      <c r="BT2" s="36" t="s">
        <v>1168</v>
      </c>
      <c r="BU2" s="36" t="s">
        <v>1169</v>
      </c>
      <c r="BV2" s="36" t="s">
        <v>1170</v>
      </c>
      <c r="BW2" s="36" t="s">
        <v>1171</v>
      </c>
      <c r="BX2" s="36" t="s">
        <v>1172</v>
      </c>
      <c r="BY2" s="36" t="s">
        <v>1173</v>
      </c>
      <c r="BZ2" s="36" t="s">
        <v>1174</v>
      </c>
      <c r="CA2" s="36" t="s">
        <v>1175</v>
      </c>
      <c r="CB2" s="36" t="s">
        <v>1297</v>
      </c>
      <c r="CC2" s="36" t="s">
        <v>1298</v>
      </c>
      <c r="CD2" s="36" t="s">
        <v>1176</v>
      </c>
      <c r="CE2" s="36" t="s">
        <v>1177</v>
      </c>
      <c r="CF2" s="36" t="s">
        <v>1178</v>
      </c>
      <c r="CG2" s="36" t="s">
        <v>1179</v>
      </c>
      <c r="CH2" s="36" t="s">
        <v>1180</v>
      </c>
      <c r="CI2" s="36" t="s">
        <v>1181</v>
      </c>
      <c r="CJ2" s="36" t="s">
        <v>1182</v>
      </c>
      <c r="CK2" s="36" t="s">
        <v>1183</v>
      </c>
      <c r="CL2" s="36" t="s">
        <v>1184</v>
      </c>
      <c r="CM2" s="36" t="s">
        <v>1185</v>
      </c>
      <c r="CN2" s="36" t="s">
        <v>1186</v>
      </c>
      <c r="CO2" s="36" t="s">
        <v>1187</v>
      </c>
      <c r="CP2" s="36" t="s">
        <v>1188</v>
      </c>
      <c r="CQ2" s="36" t="s">
        <v>1189</v>
      </c>
      <c r="CR2" s="36" t="s">
        <v>1190</v>
      </c>
      <c r="CS2" s="36" t="s">
        <v>1191</v>
      </c>
      <c r="CT2" s="36" t="s">
        <v>1192</v>
      </c>
      <c r="CU2" s="36" t="s">
        <v>1193</v>
      </c>
      <c r="CV2" s="36" t="s">
        <v>1194</v>
      </c>
      <c r="CW2" s="36" t="s">
        <v>1195</v>
      </c>
      <c r="CX2" s="36" t="s">
        <v>1196</v>
      </c>
      <c r="CY2" s="36" t="s">
        <v>1197</v>
      </c>
      <c r="CZ2" s="36" t="s">
        <v>1198</v>
      </c>
      <c r="DA2" s="36" t="s">
        <v>1199</v>
      </c>
      <c r="DB2" s="36" t="s">
        <v>1200</v>
      </c>
      <c r="DC2" s="36" t="s">
        <v>1201</v>
      </c>
      <c r="DD2" s="36" t="s">
        <v>1202</v>
      </c>
      <c r="DE2" s="36" t="s">
        <v>1203</v>
      </c>
      <c r="DF2" s="36" t="s">
        <v>1204</v>
      </c>
      <c r="DG2" s="36" t="s">
        <v>1205</v>
      </c>
      <c r="DH2" s="36" t="s">
        <v>1206</v>
      </c>
      <c r="DI2" s="36" t="s">
        <v>1207</v>
      </c>
      <c r="DJ2" s="36" t="s">
        <v>1208</v>
      </c>
      <c r="DK2" s="36" t="s">
        <v>1209</v>
      </c>
      <c r="DL2" s="36" t="s">
        <v>1210</v>
      </c>
      <c r="DM2" s="36" t="s">
        <v>1211</v>
      </c>
      <c r="DN2" s="36" t="s">
        <v>1212</v>
      </c>
      <c r="DO2" s="36" t="s">
        <v>1213</v>
      </c>
      <c r="DP2" s="36" t="s">
        <v>1214</v>
      </c>
      <c r="DQ2" s="36" t="s">
        <v>1215</v>
      </c>
      <c r="DR2" s="36" t="s">
        <v>1216</v>
      </c>
      <c r="DS2" s="36" t="s">
        <v>1217</v>
      </c>
      <c r="DT2" s="36" t="s">
        <v>1218</v>
      </c>
      <c r="DU2" s="36" t="s">
        <v>1219</v>
      </c>
      <c r="DV2" s="36" t="s">
        <v>1220</v>
      </c>
      <c r="DW2" s="36" t="s">
        <v>1221</v>
      </c>
      <c r="DX2" s="36" t="s">
        <v>1222</v>
      </c>
      <c r="DY2" s="36" t="s">
        <v>1223</v>
      </c>
      <c r="DZ2" s="36" t="s">
        <v>1224</v>
      </c>
      <c r="EA2" s="36" t="s">
        <v>1225</v>
      </c>
      <c r="EB2" s="36" t="s">
        <v>1226</v>
      </c>
      <c r="EC2" s="36" t="s">
        <v>1227</v>
      </c>
      <c r="ED2" s="36" t="s">
        <v>1228</v>
      </c>
      <c r="EE2" s="36" t="s">
        <v>1229</v>
      </c>
      <c r="EF2" s="36" t="s">
        <v>1230</v>
      </c>
      <c r="EG2" s="36" t="s">
        <v>1231</v>
      </c>
      <c r="EH2" s="36" t="s">
        <v>1232</v>
      </c>
      <c r="EI2" s="36" t="s">
        <v>1233</v>
      </c>
      <c r="EJ2" s="36" t="s">
        <v>1234</v>
      </c>
      <c r="EK2" s="36" t="s">
        <v>1235</v>
      </c>
      <c r="EL2" s="36" t="s">
        <v>1236</v>
      </c>
      <c r="EM2" s="36" t="s">
        <v>1237</v>
      </c>
      <c r="EN2" s="36" t="s">
        <v>1238</v>
      </c>
      <c r="EO2" s="36" t="s">
        <v>1239</v>
      </c>
      <c r="EP2" s="36" t="s">
        <v>1240</v>
      </c>
      <c r="EQ2" s="36" t="s">
        <v>1241</v>
      </c>
      <c r="ER2" s="36" t="s">
        <v>1242</v>
      </c>
      <c r="ES2" s="36" t="s">
        <v>1243</v>
      </c>
      <c r="ET2" s="36" t="s">
        <v>1244</v>
      </c>
      <c r="EU2" s="36" t="s">
        <v>1245</v>
      </c>
      <c r="EV2" s="36" t="s">
        <v>1246</v>
      </c>
      <c r="EW2" s="36" t="s">
        <v>1247</v>
      </c>
      <c r="EX2" s="36" t="s">
        <v>1248</v>
      </c>
      <c r="EY2" s="36" t="s">
        <v>1249</v>
      </c>
      <c r="EZ2" s="36" t="s">
        <v>1250</v>
      </c>
      <c r="FA2" s="36" t="s">
        <v>1251</v>
      </c>
      <c r="FB2" s="36" t="s">
        <v>1252</v>
      </c>
      <c r="FC2" s="36" t="s">
        <v>1253</v>
      </c>
      <c r="FD2" s="36" t="s">
        <v>1254</v>
      </c>
      <c r="FE2" s="36" t="s">
        <v>1255</v>
      </c>
      <c r="FF2" s="36" t="s">
        <v>1256</v>
      </c>
      <c r="FG2" s="36" t="s">
        <v>1257</v>
      </c>
      <c r="FH2" s="36" t="s">
        <v>1258</v>
      </c>
      <c r="FI2" s="36" t="s">
        <v>1259</v>
      </c>
      <c r="FJ2" s="36" t="s">
        <v>1260</v>
      </c>
      <c r="FK2" s="36" t="s">
        <v>1261</v>
      </c>
      <c r="FL2" s="36" t="s">
        <v>1262</v>
      </c>
      <c r="FM2" s="36" t="s">
        <v>1263</v>
      </c>
      <c r="FN2" s="36" t="s">
        <v>1264</v>
      </c>
      <c r="FO2" s="36" t="s">
        <v>1265</v>
      </c>
      <c r="FP2" s="36" t="s">
        <v>1266</v>
      </c>
      <c r="FQ2" s="36" t="s">
        <v>1267</v>
      </c>
      <c r="FR2" s="36" t="s">
        <v>1268</v>
      </c>
      <c r="FS2" s="36" t="s">
        <v>1269</v>
      </c>
      <c r="FT2" s="36" t="s">
        <v>1270</v>
      </c>
      <c r="FU2" s="36" t="s">
        <v>1271</v>
      </c>
      <c r="FV2" s="36" t="s">
        <v>1272</v>
      </c>
      <c r="FW2" s="36" t="s">
        <v>1273</v>
      </c>
      <c r="FX2" s="36" t="s">
        <v>1274</v>
      </c>
      <c r="FY2" s="36" t="s">
        <v>1275</v>
      </c>
      <c r="FZ2" s="36" t="s">
        <v>1276</v>
      </c>
      <c r="GA2" s="36" t="s">
        <v>1277</v>
      </c>
      <c r="GB2" s="36" t="s">
        <v>1278</v>
      </c>
      <c r="GC2" s="36" t="s">
        <v>1279</v>
      </c>
      <c r="GD2" s="36" t="s">
        <v>1280</v>
      </c>
      <c r="GE2" s="36" t="s">
        <v>1281</v>
      </c>
      <c r="GF2" s="36" t="s">
        <v>1282</v>
      </c>
      <c r="GG2" s="36" t="s">
        <v>1283</v>
      </c>
      <c r="GH2" s="36" t="s">
        <v>1284</v>
      </c>
      <c r="GI2" s="36" t="s">
        <v>1285</v>
      </c>
      <c r="GJ2" s="36" t="s">
        <v>1286</v>
      </c>
      <c r="GK2" s="36" t="s">
        <v>1287</v>
      </c>
      <c r="GL2" s="36" t="s">
        <v>1288</v>
      </c>
      <c r="GM2" s="36" t="s">
        <v>1289</v>
      </c>
      <c r="GN2" s="36" t="s">
        <v>1290</v>
      </c>
      <c r="GO2" s="36" t="s">
        <v>1291</v>
      </c>
      <c r="GP2" s="36" t="s">
        <v>1292</v>
      </c>
      <c r="GQ2" s="36" t="s">
        <v>1293</v>
      </c>
      <c r="GR2" s="36" t="s">
        <v>1294</v>
      </c>
      <c r="GS2" s="36" t="s">
        <v>1295</v>
      </c>
      <c r="GT2" s="36" t="s">
        <v>1296</v>
      </c>
    </row>
    <row r="3" spans="1:202" ht="15">
      <c r="A3" s="41">
        <v>1</v>
      </c>
      <c r="B3" s="41" t="s">
        <v>0</v>
      </c>
      <c r="C3" s="41">
        <v>1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  <c r="P3" s="41">
        <v>0</v>
      </c>
      <c r="Q3" s="41">
        <v>0</v>
      </c>
      <c r="R3" s="41">
        <v>0</v>
      </c>
      <c r="S3" s="41">
        <v>0</v>
      </c>
      <c r="T3" s="41">
        <v>0</v>
      </c>
      <c r="U3" s="41">
        <v>0</v>
      </c>
      <c r="V3" s="41">
        <v>0</v>
      </c>
      <c r="W3" s="41">
        <v>0</v>
      </c>
      <c r="X3" s="41">
        <v>0</v>
      </c>
      <c r="Y3" s="41">
        <v>0</v>
      </c>
      <c r="Z3" s="41">
        <v>0</v>
      </c>
      <c r="AA3" s="41">
        <v>0</v>
      </c>
      <c r="AB3" s="41">
        <v>0</v>
      </c>
      <c r="AC3" s="41">
        <v>0</v>
      </c>
      <c r="AD3" s="41">
        <v>0</v>
      </c>
      <c r="AE3" s="41">
        <v>0</v>
      </c>
      <c r="AF3" s="41">
        <v>0</v>
      </c>
      <c r="AG3" s="41">
        <v>0</v>
      </c>
      <c r="AH3" s="41">
        <v>0</v>
      </c>
      <c r="AI3" s="41">
        <v>0</v>
      </c>
      <c r="AJ3" s="41">
        <v>0</v>
      </c>
      <c r="AK3" s="41">
        <v>0</v>
      </c>
      <c r="AL3" s="41">
        <v>0</v>
      </c>
      <c r="AM3" s="41">
        <v>0</v>
      </c>
      <c r="AN3" s="41">
        <v>0</v>
      </c>
      <c r="AO3" s="41">
        <v>0</v>
      </c>
      <c r="AP3" s="41">
        <v>0</v>
      </c>
      <c r="AQ3" s="41">
        <v>0</v>
      </c>
      <c r="AR3" s="41">
        <v>0</v>
      </c>
      <c r="AS3" s="41">
        <v>0</v>
      </c>
      <c r="AT3" s="41">
        <v>0</v>
      </c>
      <c r="AU3" s="41">
        <v>0</v>
      </c>
      <c r="AV3" s="41">
        <v>0</v>
      </c>
      <c r="AW3" s="41">
        <v>0</v>
      </c>
      <c r="AX3" s="41">
        <v>0</v>
      </c>
      <c r="AY3" s="41">
        <v>0</v>
      </c>
      <c r="AZ3" s="41">
        <v>0</v>
      </c>
      <c r="BA3" s="41">
        <v>0</v>
      </c>
      <c r="BB3" s="41">
        <v>0</v>
      </c>
      <c r="BC3" s="41">
        <v>0</v>
      </c>
      <c r="BD3" s="41">
        <v>0</v>
      </c>
      <c r="BE3" s="41">
        <v>0</v>
      </c>
      <c r="BF3" s="41">
        <v>0</v>
      </c>
      <c r="BG3" s="41">
        <v>0</v>
      </c>
      <c r="BH3" s="41">
        <v>0</v>
      </c>
      <c r="BI3" s="41">
        <v>0</v>
      </c>
      <c r="BJ3" s="41">
        <v>0</v>
      </c>
      <c r="BK3" s="41">
        <v>0</v>
      </c>
      <c r="BL3" s="41">
        <v>0</v>
      </c>
      <c r="BM3" s="41">
        <v>0</v>
      </c>
      <c r="BN3" s="41">
        <v>0</v>
      </c>
      <c r="BO3" s="41">
        <v>0</v>
      </c>
      <c r="BP3" s="41">
        <v>0</v>
      </c>
      <c r="BQ3" s="41">
        <v>0</v>
      </c>
      <c r="BR3" s="41">
        <v>0</v>
      </c>
      <c r="BS3" s="41">
        <v>0</v>
      </c>
      <c r="BT3" s="41">
        <v>0</v>
      </c>
      <c r="BU3" s="41">
        <v>0</v>
      </c>
      <c r="BV3" s="41">
        <v>0</v>
      </c>
      <c r="BW3" s="41">
        <v>0</v>
      </c>
      <c r="BX3" s="41">
        <v>0</v>
      </c>
      <c r="BY3" s="41">
        <v>0</v>
      </c>
      <c r="BZ3" s="41">
        <v>0</v>
      </c>
      <c r="CA3" s="41">
        <v>0</v>
      </c>
      <c r="CB3" s="41">
        <v>0</v>
      </c>
      <c r="CC3" s="41">
        <v>0</v>
      </c>
      <c r="CD3" s="41">
        <v>0</v>
      </c>
      <c r="CE3" s="41">
        <v>0</v>
      </c>
      <c r="CF3" s="41">
        <v>0</v>
      </c>
      <c r="CG3" s="41">
        <v>0</v>
      </c>
      <c r="CH3" s="41">
        <v>0</v>
      </c>
      <c r="CI3" s="41">
        <v>0</v>
      </c>
      <c r="CJ3" s="41">
        <v>0</v>
      </c>
      <c r="CK3" s="41">
        <v>0</v>
      </c>
      <c r="CL3" s="41">
        <v>0</v>
      </c>
      <c r="CM3" s="41">
        <v>0</v>
      </c>
      <c r="CN3" s="41">
        <v>0</v>
      </c>
      <c r="CO3" s="41">
        <v>0</v>
      </c>
      <c r="CP3" s="41">
        <v>0</v>
      </c>
      <c r="CQ3" s="41">
        <v>0</v>
      </c>
      <c r="CR3" s="41">
        <v>0</v>
      </c>
      <c r="CS3" s="41">
        <v>0</v>
      </c>
      <c r="CT3" s="41">
        <v>0</v>
      </c>
      <c r="CU3" s="41">
        <v>0</v>
      </c>
      <c r="CV3" s="41">
        <v>0</v>
      </c>
      <c r="CW3" s="41">
        <v>0</v>
      </c>
      <c r="CX3" s="41">
        <v>0</v>
      </c>
      <c r="CY3" s="41">
        <v>0</v>
      </c>
      <c r="CZ3" s="41">
        <v>0</v>
      </c>
      <c r="DA3" s="41">
        <v>0</v>
      </c>
      <c r="DB3" s="41">
        <v>0</v>
      </c>
      <c r="DC3" s="41">
        <v>0</v>
      </c>
      <c r="DD3" s="41">
        <v>0</v>
      </c>
      <c r="DE3" s="41">
        <v>0</v>
      </c>
      <c r="DF3" s="41">
        <v>0</v>
      </c>
      <c r="DG3" s="41">
        <v>0</v>
      </c>
      <c r="DH3" s="41">
        <v>0</v>
      </c>
      <c r="DI3" s="41">
        <v>0</v>
      </c>
      <c r="DJ3" s="41">
        <v>0</v>
      </c>
      <c r="DK3" s="41">
        <v>0</v>
      </c>
      <c r="DL3" s="41">
        <v>0</v>
      </c>
      <c r="DM3" s="41">
        <v>0</v>
      </c>
      <c r="DN3" s="41">
        <v>0</v>
      </c>
      <c r="DO3" s="41">
        <v>0</v>
      </c>
      <c r="DP3" s="41">
        <v>0</v>
      </c>
      <c r="DQ3" s="41">
        <v>0</v>
      </c>
      <c r="DR3" s="41">
        <v>0</v>
      </c>
      <c r="DS3" s="41">
        <v>0</v>
      </c>
      <c r="DT3" s="41">
        <v>0</v>
      </c>
      <c r="DU3" s="41">
        <v>0</v>
      </c>
      <c r="DV3" s="41">
        <v>0</v>
      </c>
      <c r="DW3" s="41">
        <v>0</v>
      </c>
      <c r="DX3" s="41">
        <v>0</v>
      </c>
      <c r="DY3" s="41">
        <v>0</v>
      </c>
      <c r="DZ3" s="41">
        <v>0</v>
      </c>
      <c r="EA3" s="41">
        <v>0</v>
      </c>
      <c r="EB3" s="41">
        <v>0</v>
      </c>
      <c r="EC3" s="41">
        <v>0</v>
      </c>
      <c r="ED3" s="41">
        <v>0</v>
      </c>
      <c r="EE3" s="41">
        <v>0</v>
      </c>
      <c r="EF3" s="41">
        <v>0</v>
      </c>
      <c r="EG3" s="41">
        <v>0</v>
      </c>
      <c r="EH3" s="41">
        <v>0</v>
      </c>
      <c r="EI3" s="41">
        <v>0</v>
      </c>
      <c r="EJ3" s="41">
        <v>0</v>
      </c>
      <c r="EK3" s="41">
        <v>0</v>
      </c>
      <c r="EL3" s="41">
        <v>0</v>
      </c>
      <c r="EM3" s="41">
        <v>0</v>
      </c>
      <c r="EN3" s="41">
        <v>0</v>
      </c>
      <c r="EO3" s="41">
        <v>0</v>
      </c>
      <c r="EP3" s="41">
        <v>0</v>
      </c>
      <c r="EQ3" s="41">
        <v>0</v>
      </c>
      <c r="ER3" s="41">
        <v>0</v>
      </c>
      <c r="ES3" s="41">
        <v>0</v>
      </c>
      <c r="ET3" s="41">
        <v>0</v>
      </c>
      <c r="EU3" s="41">
        <v>0</v>
      </c>
      <c r="EV3" s="41">
        <v>0</v>
      </c>
      <c r="EW3" s="41">
        <v>0</v>
      </c>
      <c r="EX3" s="41">
        <v>0</v>
      </c>
      <c r="EY3" s="41">
        <v>0</v>
      </c>
      <c r="EZ3" s="41">
        <v>0</v>
      </c>
      <c r="FA3" s="41">
        <v>0</v>
      </c>
      <c r="FB3" s="41">
        <v>0</v>
      </c>
      <c r="FC3" s="41">
        <v>0</v>
      </c>
      <c r="FD3" s="41">
        <v>0</v>
      </c>
      <c r="FE3" s="41">
        <v>0</v>
      </c>
      <c r="FF3" s="41">
        <v>0</v>
      </c>
      <c r="FG3" s="41">
        <v>0</v>
      </c>
      <c r="FH3" s="41">
        <v>0</v>
      </c>
      <c r="FI3" s="41">
        <v>0</v>
      </c>
      <c r="FJ3" s="41">
        <v>0</v>
      </c>
      <c r="FK3" s="41">
        <v>0</v>
      </c>
      <c r="FL3" s="41">
        <v>0</v>
      </c>
      <c r="FM3" s="41">
        <v>0</v>
      </c>
      <c r="FN3" s="41">
        <v>0</v>
      </c>
      <c r="FO3" s="41">
        <v>0</v>
      </c>
      <c r="FP3" s="41">
        <v>0</v>
      </c>
      <c r="FQ3" s="41">
        <v>0</v>
      </c>
      <c r="FR3" s="41">
        <v>0</v>
      </c>
      <c r="FS3" s="41">
        <v>0</v>
      </c>
      <c r="FT3" s="41">
        <v>0</v>
      </c>
      <c r="FU3" s="41">
        <v>0</v>
      </c>
      <c r="FV3" s="41">
        <v>0</v>
      </c>
      <c r="FW3" s="41">
        <v>0</v>
      </c>
      <c r="FX3" s="41">
        <v>0</v>
      </c>
      <c r="FY3" s="41">
        <v>0</v>
      </c>
      <c r="FZ3" s="41">
        <v>0</v>
      </c>
      <c r="GA3" s="41">
        <v>0</v>
      </c>
      <c r="GB3" s="41">
        <v>0</v>
      </c>
      <c r="GC3" s="41">
        <v>0</v>
      </c>
      <c r="GD3" s="41">
        <v>0</v>
      </c>
      <c r="GE3" s="41">
        <v>0</v>
      </c>
      <c r="GF3" s="41">
        <v>0</v>
      </c>
      <c r="GG3" s="41">
        <v>0</v>
      </c>
      <c r="GH3" s="41">
        <v>0</v>
      </c>
      <c r="GI3" s="41">
        <v>0</v>
      </c>
      <c r="GJ3" s="41">
        <v>0</v>
      </c>
      <c r="GK3" s="41">
        <v>0</v>
      </c>
      <c r="GL3" s="41">
        <v>0</v>
      </c>
      <c r="GM3" s="41">
        <v>0</v>
      </c>
      <c r="GN3" s="41">
        <v>0</v>
      </c>
      <c r="GO3" s="41">
        <v>0</v>
      </c>
      <c r="GP3" s="41">
        <v>0</v>
      </c>
      <c r="GQ3" s="41">
        <v>0</v>
      </c>
      <c r="GR3" s="41">
        <v>0</v>
      </c>
      <c r="GS3" s="41">
        <v>0</v>
      </c>
      <c r="GT3" s="41">
        <v>0</v>
      </c>
    </row>
    <row r="4" spans="1:202" ht="15">
      <c r="A4" s="41">
        <v>2</v>
      </c>
      <c r="B4" s="41" t="s">
        <v>1</v>
      </c>
      <c r="C4" s="41">
        <v>0</v>
      </c>
      <c r="D4" s="41">
        <v>1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  <c r="Z4" s="41">
        <v>0</v>
      </c>
      <c r="AA4" s="41">
        <v>0</v>
      </c>
      <c r="AB4" s="41">
        <v>0</v>
      </c>
      <c r="AC4" s="41">
        <v>0</v>
      </c>
      <c r="AD4" s="41">
        <v>0</v>
      </c>
      <c r="AE4" s="41">
        <v>0</v>
      </c>
      <c r="AF4" s="41">
        <v>0</v>
      </c>
      <c r="AG4" s="41">
        <v>0</v>
      </c>
      <c r="AH4" s="41">
        <v>0</v>
      </c>
      <c r="AI4" s="41">
        <v>0</v>
      </c>
      <c r="AJ4" s="41">
        <v>0</v>
      </c>
      <c r="AK4" s="41">
        <v>0</v>
      </c>
      <c r="AL4" s="41">
        <v>0</v>
      </c>
      <c r="AM4" s="41">
        <v>0</v>
      </c>
      <c r="AN4" s="41">
        <v>0</v>
      </c>
      <c r="AO4" s="41">
        <v>0</v>
      </c>
      <c r="AP4" s="41">
        <v>0</v>
      </c>
      <c r="AQ4" s="41">
        <v>0</v>
      </c>
      <c r="AR4" s="41">
        <v>0</v>
      </c>
      <c r="AS4" s="41">
        <v>0</v>
      </c>
      <c r="AT4" s="41">
        <v>0</v>
      </c>
      <c r="AU4" s="41">
        <v>0</v>
      </c>
      <c r="AV4" s="41">
        <v>0</v>
      </c>
      <c r="AW4" s="41">
        <v>0</v>
      </c>
      <c r="AX4" s="41">
        <v>0</v>
      </c>
      <c r="AY4" s="41">
        <v>0</v>
      </c>
      <c r="AZ4" s="41">
        <v>0</v>
      </c>
      <c r="BA4" s="41">
        <v>0</v>
      </c>
      <c r="BB4" s="41">
        <v>0</v>
      </c>
      <c r="BC4" s="41">
        <v>0</v>
      </c>
      <c r="BD4" s="41">
        <v>0</v>
      </c>
      <c r="BE4" s="41">
        <v>0</v>
      </c>
      <c r="BF4" s="41">
        <v>0</v>
      </c>
      <c r="BG4" s="41">
        <v>0</v>
      </c>
      <c r="BH4" s="41">
        <v>0</v>
      </c>
      <c r="BI4" s="41">
        <v>0</v>
      </c>
      <c r="BJ4" s="41">
        <v>0</v>
      </c>
      <c r="BK4" s="41">
        <v>0</v>
      </c>
      <c r="BL4" s="41">
        <v>0</v>
      </c>
      <c r="BM4" s="41">
        <v>0</v>
      </c>
      <c r="BN4" s="41">
        <v>0</v>
      </c>
      <c r="BO4" s="41">
        <v>0</v>
      </c>
      <c r="BP4" s="41">
        <v>0</v>
      </c>
      <c r="BQ4" s="41">
        <v>0</v>
      </c>
      <c r="BR4" s="41">
        <v>0</v>
      </c>
      <c r="BS4" s="41">
        <v>0</v>
      </c>
      <c r="BT4" s="41">
        <v>0</v>
      </c>
      <c r="BU4" s="41">
        <v>0</v>
      </c>
      <c r="BV4" s="41">
        <v>0</v>
      </c>
      <c r="BW4" s="41">
        <v>0</v>
      </c>
      <c r="BX4" s="41">
        <v>0</v>
      </c>
      <c r="BY4" s="41">
        <v>0</v>
      </c>
      <c r="BZ4" s="41">
        <v>0</v>
      </c>
      <c r="CA4" s="41">
        <v>0</v>
      </c>
      <c r="CB4" s="41">
        <v>0</v>
      </c>
      <c r="CC4" s="41">
        <v>0</v>
      </c>
      <c r="CD4" s="41">
        <v>0</v>
      </c>
      <c r="CE4" s="41">
        <v>0</v>
      </c>
      <c r="CF4" s="41">
        <v>0</v>
      </c>
      <c r="CG4" s="41">
        <v>0</v>
      </c>
      <c r="CH4" s="41">
        <v>0</v>
      </c>
      <c r="CI4" s="41">
        <v>0</v>
      </c>
      <c r="CJ4" s="41">
        <v>0</v>
      </c>
      <c r="CK4" s="41">
        <v>0</v>
      </c>
      <c r="CL4" s="41">
        <v>0</v>
      </c>
      <c r="CM4" s="41">
        <v>0</v>
      </c>
      <c r="CN4" s="41">
        <v>0</v>
      </c>
      <c r="CO4" s="41">
        <v>0</v>
      </c>
      <c r="CP4" s="41">
        <v>0</v>
      </c>
      <c r="CQ4" s="41">
        <v>0</v>
      </c>
      <c r="CR4" s="41">
        <v>0</v>
      </c>
      <c r="CS4" s="41">
        <v>0</v>
      </c>
      <c r="CT4" s="41">
        <v>0</v>
      </c>
      <c r="CU4" s="41">
        <v>0</v>
      </c>
      <c r="CV4" s="41">
        <v>0</v>
      </c>
      <c r="CW4" s="41">
        <v>0</v>
      </c>
      <c r="CX4" s="41">
        <v>0</v>
      </c>
      <c r="CY4" s="41">
        <v>0</v>
      </c>
      <c r="CZ4" s="41">
        <v>0</v>
      </c>
      <c r="DA4" s="41">
        <v>0</v>
      </c>
      <c r="DB4" s="41">
        <v>0</v>
      </c>
      <c r="DC4" s="41">
        <v>0</v>
      </c>
      <c r="DD4" s="41">
        <v>0</v>
      </c>
      <c r="DE4" s="41">
        <v>0</v>
      </c>
      <c r="DF4" s="41">
        <v>0</v>
      </c>
      <c r="DG4" s="41">
        <v>0</v>
      </c>
      <c r="DH4" s="41">
        <v>0</v>
      </c>
      <c r="DI4" s="41">
        <v>0</v>
      </c>
      <c r="DJ4" s="41">
        <v>0</v>
      </c>
      <c r="DK4" s="41">
        <v>0</v>
      </c>
      <c r="DL4" s="41">
        <v>0</v>
      </c>
      <c r="DM4" s="41">
        <v>0</v>
      </c>
      <c r="DN4" s="41">
        <v>0</v>
      </c>
      <c r="DO4" s="41">
        <v>0</v>
      </c>
      <c r="DP4" s="41">
        <v>0</v>
      </c>
      <c r="DQ4" s="41">
        <v>0</v>
      </c>
      <c r="DR4" s="41">
        <v>0</v>
      </c>
      <c r="DS4" s="41">
        <v>0</v>
      </c>
      <c r="DT4" s="41">
        <v>0</v>
      </c>
      <c r="DU4" s="41">
        <v>0</v>
      </c>
      <c r="DV4" s="41">
        <v>0</v>
      </c>
      <c r="DW4" s="41">
        <v>0</v>
      </c>
      <c r="DX4" s="41">
        <v>0</v>
      </c>
      <c r="DY4" s="41">
        <v>0</v>
      </c>
      <c r="DZ4" s="41">
        <v>0</v>
      </c>
      <c r="EA4" s="41">
        <v>0</v>
      </c>
      <c r="EB4" s="41">
        <v>0</v>
      </c>
      <c r="EC4" s="41">
        <v>0</v>
      </c>
      <c r="ED4" s="41">
        <v>0</v>
      </c>
      <c r="EE4" s="41">
        <v>0</v>
      </c>
      <c r="EF4" s="41">
        <v>0</v>
      </c>
      <c r="EG4" s="41">
        <v>0</v>
      </c>
      <c r="EH4" s="41">
        <v>0</v>
      </c>
      <c r="EI4" s="41">
        <v>0</v>
      </c>
      <c r="EJ4" s="41">
        <v>0</v>
      </c>
      <c r="EK4" s="41">
        <v>0</v>
      </c>
      <c r="EL4" s="41">
        <v>0</v>
      </c>
      <c r="EM4" s="41">
        <v>0</v>
      </c>
      <c r="EN4" s="41">
        <v>0</v>
      </c>
      <c r="EO4" s="41">
        <v>0</v>
      </c>
      <c r="EP4" s="41">
        <v>0</v>
      </c>
      <c r="EQ4" s="41">
        <v>0</v>
      </c>
      <c r="ER4" s="41">
        <v>0</v>
      </c>
      <c r="ES4" s="41">
        <v>0</v>
      </c>
      <c r="ET4" s="41">
        <v>0</v>
      </c>
      <c r="EU4" s="41">
        <v>0</v>
      </c>
      <c r="EV4" s="41">
        <v>0</v>
      </c>
      <c r="EW4" s="41">
        <v>0</v>
      </c>
      <c r="EX4" s="41">
        <v>0</v>
      </c>
      <c r="EY4" s="41">
        <v>0</v>
      </c>
      <c r="EZ4" s="41">
        <v>0</v>
      </c>
      <c r="FA4" s="41">
        <v>0</v>
      </c>
      <c r="FB4" s="41">
        <v>0</v>
      </c>
      <c r="FC4" s="41">
        <v>0</v>
      </c>
      <c r="FD4" s="41">
        <v>0</v>
      </c>
      <c r="FE4" s="41">
        <v>0</v>
      </c>
      <c r="FF4" s="41">
        <v>0</v>
      </c>
      <c r="FG4" s="41">
        <v>0</v>
      </c>
      <c r="FH4" s="41">
        <v>0</v>
      </c>
      <c r="FI4" s="41">
        <v>0</v>
      </c>
      <c r="FJ4" s="41">
        <v>0</v>
      </c>
      <c r="FK4" s="41">
        <v>0</v>
      </c>
      <c r="FL4" s="41">
        <v>0</v>
      </c>
      <c r="FM4" s="41">
        <v>0</v>
      </c>
      <c r="FN4" s="41">
        <v>0</v>
      </c>
      <c r="FO4" s="41">
        <v>0</v>
      </c>
      <c r="FP4" s="41">
        <v>0</v>
      </c>
      <c r="FQ4" s="41">
        <v>0</v>
      </c>
      <c r="FR4" s="41">
        <v>0</v>
      </c>
      <c r="FS4" s="41">
        <v>0</v>
      </c>
      <c r="FT4" s="41">
        <v>0</v>
      </c>
      <c r="FU4" s="41">
        <v>0</v>
      </c>
      <c r="FV4" s="41">
        <v>0</v>
      </c>
      <c r="FW4" s="41">
        <v>0</v>
      </c>
      <c r="FX4" s="41">
        <v>0</v>
      </c>
      <c r="FY4" s="41">
        <v>0</v>
      </c>
      <c r="FZ4" s="41">
        <v>0</v>
      </c>
      <c r="GA4" s="41">
        <v>0</v>
      </c>
      <c r="GB4" s="41">
        <v>0</v>
      </c>
      <c r="GC4" s="41">
        <v>0</v>
      </c>
      <c r="GD4" s="41">
        <v>0</v>
      </c>
      <c r="GE4" s="41">
        <v>0</v>
      </c>
      <c r="GF4" s="41">
        <v>0</v>
      </c>
      <c r="GG4" s="41">
        <v>0</v>
      </c>
      <c r="GH4" s="41">
        <v>0</v>
      </c>
      <c r="GI4" s="41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 s="41">
        <v>0</v>
      </c>
      <c r="GQ4" s="41">
        <v>0</v>
      </c>
      <c r="GR4" s="41">
        <v>0</v>
      </c>
      <c r="GS4" s="41">
        <v>0</v>
      </c>
      <c r="GT4" s="41">
        <v>0</v>
      </c>
    </row>
    <row r="5" spans="1:202" ht="15">
      <c r="A5" s="41">
        <v>3</v>
      </c>
      <c r="B5" s="41" t="s">
        <v>2</v>
      </c>
      <c r="C5" s="41">
        <v>0</v>
      </c>
      <c r="D5" s="41">
        <v>0</v>
      </c>
      <c r="E5" s="41">
        <v>1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41">
        <v>0</v>
      </c>
      <c r="AJ5" s="41">
        <v>0</v>
      </c>
      <c r="AK5" s="41">
        <v>0</v>
      </c>
      <c r="AL5" s="41">
        <v>0</v>
      </c>
      <c r="AM5" s="41">
        <v>0</v>
      </c>
      <c r="AN5" s="41">
        <v>0</v>
      </c>
      <c r="AO5" s="41">
        <v>0</v>
      </c>
      <c r="AP5" s="41">
        <v>0</v>
      </c>
      <c r="AQ5" s="41">
        <v>0</v>
      </c>
      <c r="AR5" s="41">
        <v>0</v>
      </c>
      <c r="AS5" s="41">
        <v>0</v>
      </c>
      <c r="AT5" s="41">
        <v>0</v>
      </c>
      <c r="AU5" s="41">
        <v>0</v>
      </c>
      <c r="AV5" s="41">
        <v>0</v>
      </c>
      <c r="AW5" s="41">
        <v>0</v>
      </c>
      <c r="AX5" s="41">
        <v>0</v>
      </c>
      <c r="AY5" s="41">
        <v>0</v>
      </c>
      <c r="AZ5" s="41">
        <v>0</v>
      </c>
      <c r="BA5" s="41">
        <v>0</v>
      </c>
      <c r="BB5" s="41">
        <v>0</v>
      </c>
      <c r="BC5" s="41">
        <v>0</v>
      </c>
      <c r="BD5" s="41">
        <v>0</v>
      </c>
      <c r="BE5" s="41">
        <v>0</v>
      </c>
      <c r="BF5" s="41">
        <v>0</v>
      </c>
      <c r="BG5" s="41">
        <v>0</v>
      </c>
      <c r="BH5" s="41">
        <v>0</v>
      </c>
      <c r="BI5" s="41">
        <v>0</v>
      </c>
      <c r="BJ5" s="41">
        <v>0</v>
      </c>
      <c r="BK5" s="41">
        <v>0</v>
      </c>
      <c r="BL5" s="41">
        <v>0</v>
      </c>
      <c r="BM5" s="41">
        <v>0</v>
      </c>
      <c r="BN5" s="41">
        <v>0</v>
      </c>
      <c r="BO5" s="41">
        <v>0</v>
      </c>
      <c r="BP5" s="41">
        <v>0</v>
      </c>
      <c r="BQ5" s="41">
        <v>0</v>
      </c>
      <c r="BR5" s="41">
        <v>0</v>
      </c>
      <c r="BS5" s="41">
        <v>0</v>
      </c>
      <c r="BT5" s="41">
        <v>0</v>
      </c>
      <c r="BU5" s="41">
        <v>0</v>
      </c>
      <c r="BV5" s="41">
        <v>0</v>
      </c>
      <c r="BW5" s="41">
        <v>0</v>
      </c>
      <c r="BX5" s="41">
        <v>0</v>
      </c>
      <c r="BY5" s="41">
        <v>0</v>
      </c>
      <c r="BZ5" s="41">
        <v>0</v>
      </c>
      <c r="CA5" s="41">
        <v>0</v>
      </c>
      <c r="CB5" s="41">
        <v>0</v>
      </c>
      <c r="CC5" s="41">
        <v>0</v>
      </c>
      <c r="CD5" s="41">
        <v>0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41">
        <v>0</v>
      </c>
      <c r="DD5" s="41">
        <v>0</v>
      </c>
      <c r="DE5" s="41">
        <v>0</v>
      </c>
      <c r="DF5" s="41">
        <v>0</v>
      </c>
      <c r="DG5" s="41">
        <v>0</v>
      </c>
      <c r="DH5" s="41">
        <v>0</v>
      </c>
      <c r="DI5" s="41">
        <v>0</v>
      </c>
      <c r="DJ5" s="41">
        <v>0</v>
      </c>
      <c r="DK5" s="41">
        <v>0</v>
      </c>
      <c r="DL5" s="41">
        <v>0</v>
      </c>
      <c r="DM5" s="41">
        <v>0</v>
      </c>
      <c r="DN5" s="41">
        <v>0</v>
      </c>
      <c r="DO5" s="41">
        <v>0</v>
      </c>
      <c r="DP5" s="41">
        <v>0</v>
      </c>
      <c r="DQ5" s="41">
        <v>0</v>
      </c>
      <c r="DR5" s="41">
        <v>0</v>
      </c>
      <c r="DS5" s="41">
        <v>0</v>
      </c>
      <c r="DT5" s="41">
        <v>0</v>
      </c>
      <c r="DU5" s="41">
        <v>0</v>
      </c>
      <c r="DV5" s="41">
        <v>0</v>
      </c>
      <c r="DW5" s="41">
        <v>0</v>
      </c>
      <c r="DX5" s="41">
        <v>0</v>
      </c>
      <c r="DY5" s="41">
        <v>0</v>
      </c>
      <c r="DZ5" s="41">
        <v>0</v>
      </c>
      <c r="EA5" s="41">
        <v>0</v>
      </c>
      <c r="EB5" s="41">
        <v>0</v>
      </c>
      <c r="EC5" s="41">
        <v>0</v>
      </c>
      <c r="ED5" s="41">
        <v>0</v>
      </c>
      <c r="EE5" s="41">
        <v>0</v>
      </c>
      <c r="EF5" s="41">
        <v>0</v>
      </c>
      <c r="EG5" s="41">
        <v>0</v>
      </c>
      <c r="EH5" s="41">
        <v>0</v>
      </c>
      <c r="EI5" s="41">
        <v>0</v>
      </c>
      <c r="EJ5" s="41">
        <v>0</v>
      </c>
      <c r="EK5" s="41">
        <v>0</v>
      </c>
      <c r="EL5" s="41">
        <v>0</v>
      </c>
      <c r="EM5" s="41">
        <v>0</v>
      </c>
      <c r="EN5" s="41">
        <v>0</v>
      </c>
      <c r="EO5" s="41">
        <v>0</v>
      </c>
      <c r="EP5" s="41">
        <v>0</v>
      </c>
      <c r="EQ5" s="41">
        <v>0</v>
      </c>
      <c r="ER5" s="41">
        <v>0</v>
      </c>
      <c r="ES5" s="41">
        <v>0</v>
      </c>
      <c r="ET5" s="41">
        <v>0</v>
      </c>
      <c r="EU5" s="41">
        <v>0</v>
      </c>
      <c r="EV5" s="41">
        <v>0</v>
      </c>
      <c r="EW5" s="41">
        <v>0</v>
      </c>
      <c r="EX5" s="41">
        <v>0</v>
      </c>
      <c r="EY5" s="41">
        <v>0</v>
      </c>
      <c r="EZ5" s="41">
        <v>0</v>
      </c>
      <c r="FA5" s="41">
        <v>0</v>
      </c>
      <c r="FB5" s="41">
        <v>0</v>
      </c>
      <c r="FC5" s="41">
        <v>0</v>
      </c>
      <c r="FD5" s="41">
        <v>0</v>
      </c>
      <c r="FE5" s="41">
        <v>0</v>
      </c>
      <c r="FF5" s="41">
        <v>0</v>
      </c>
      <c r="FG5" s="41">
        <v>0</v>
      </c>
      <c r="FH5" s="41">
        <v>0</v>
      </c>
      <c r="FI5" s="41">
        <v>0</v>
      </c>
      <c r="FJ5" s="41">
        <v>0</v>
      </c>
      <c r="FK5" s="41">
        <v>0</v>
      </c>
      <c r="FL5" s="41">
        <v>0</v>
      </c>
      <c r="FM5" s="41">
        <v>0</v>
      </c>
      <c r="FN5" s="41">
        <v>0</v>
      </c>
      <c r="FO5" s="41">
        <v>0</v>
      </c>
      <c r="FP5" s="41">
        <v>0</v>
      </c>
      <c r="FQ5" s="41">
        <v>0</v>
      </c>
      <c r="FR5" s="41">
        <v>0</v>
      </c>
      <c r="FS5" s="41">
        <v>0</v>
      </c>
      <c r="FT5" s="41">
        <v>0</v>
      </c>
      <c r="FU5" s="41">
        <v>0</v>
      </c>
      <c r="FV5" s="41">
        <v>0</v>
      </c>
      <c r="FW5" s="41">
        <v>0</v>
      </c>
      <c r="FX5" s="41">
        <v>0</v>
      </c>
      <c r="FY5" s="41">
        <v>0</v>
      </c>
      <c r="FZ5" s="41">
        <v>0</v>
      </c>
      <c r="GA5" s="41">
        <v>0</v>
      </c>
      <c r="GB5" s="41">
        <v>0</v>
      </c>
      <c r="GC5" s="41">
        <v>0</v>
      </c>
      <c r="GD5" s="41">
        <v>0</v>
      </c>
      <c r="GE5" s="41">
        <v>0</v>
      </c>
      <c r="GF5" s="41">
        <v>0</v>
      </c>
      <c r="GG5" s="41">
        <v>0</v>
      </c>
      <c r="GH5" s="41">
        <v>0</v>
      </c>
      <c r="GI5" s="41">
        <v>0</v>
      </c>
      <c r="GJ5" s="41">
        <v>0</v>
      </c>
      <c r="GK5" s="41">
        <v>0</v>
      </c>
      <c r="GL5" s="41">
        <v>0</v>
      </c>
      <c r="GM5" s="41">
        <v>0</v>
      </c>
      <c r="GN5" s="41">
        <v>0</v>
      </c>
      <c r="GO5" s="41">
        <v>0</v>
      </c>
      <c r="GP5" s="41">
        <v>0</v>
      </c>
      <c r="GQ5" s="41">
        <v>0</v>
      </c>
      <c r="GR5" s="41">
        <v>0</v>
      </c>
      <c r="GS5" s="41">
        <v>0</v>
      </c>
      <c r="GT5" s="41">
        <v>0</v>
      </c>
    </row>
    <row r="6" spans="1:202" ht="15">
      <c r="A6" s="41">
        <v>4</v>
      </c>
      <c r="B6" s="41" t="s">
        <v>3</v>
      </c>
      <c r="C6" s="41">
        <v>0</v>
      </c>
      <c r="D6" s="41">
        <v>0</v>
      </c>
      <c r="E6" s="41">
        <v>0</v>
      </c>
      <c r="F6" s="41">
        <v>1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v>0</v>
      </c>
      <c r="AD6" s="41">
        <v>0</v>
      </c>
      <c r="AE6" s="41">
        <v>0</v>
      </c>
      <c r="AF6" s="41">
        <v>0</v>
      </c>
      <c r="AG6" s="41">
        <v>0</v>
      </c>
      <c r="AH6" s="41">
        <v>0</v>
      </c>
      <c r="AI6" s="41">
        <v>0</v>
      </c>
      <c r="AJ6" s="41">
        <v>0</v>
      </c>
      <c r="AK6" s="41">
        <v>0</v>
      </c>
      <c r="AL6" s="41">
        <v>0</v>
      </c>
      <c r="AM6" s="41">
        <v>0</v>
      </c>
      <c r="AN6" s="41">
        <v>0</v>
      </c>
      <c r="AO6" s="41">
        <v>0</v>
      </c>
      <c r="AP6" s="41">
        <v>0</v>
      </c>
      <c r="AQ6" s="41">
        <v>0</v>
      </c>
      <c r="AR6" s="41">
        <v>0</v>
      </c>
      <c r="AS6" s="41">
        <v>0</v>
      </c>
      <c r="AT6" s="41">
        <v>0</v>
      </c>
      <c r="AU6" s="41">
        <v>0</v>
      </c>
      <c r="AV6" s="41">
        <v>0</v>
      </c>
      <c r="AW6" s="41">
        <v>0</v>
      </c>
      <c r="AX6" s="41">
        <v>0</v>
      </c>
      <c r="AY6" s="41">
        <v>0</v>
      </c>
      <c r="AZ6" s="41">
        <v>0</v>
      </c>
      <c r="BA6" s="41">
        <v>0</v>
      </c>
      <c r="BB6" s="41">
        <v>0</v>
      </c>
      <c r="BC6" s="41">
        <v>0</v>
      </c>
      <c r="BD6" s="41">
        <v>0</v>
      </c>
      <c r="BE6" s="41">
        <v>0</v>
      </c>
      <c r="BF6" s="41">
        <v>0</v>
      </c>
      <c r="BG6" s="41">
        <v>0</v>
      </c>
      <c r="BH6" s="41">
        <v>0</v>
      </c>
      <c r="BI6" s="41">
        <v>0</v>
      </c>
      <c r="BJ6" s="41">
        <v>0</v>
      </c>
      <c r="BK6" s="41">
        <v>0</v>
      </c>
      <c r="BL6" s="41">
        <v>0</v>
      </c>
      <c r="BM6" s="41">
        <v>0</v>
      </c>
      <c r="BN6" s="41">
        <v>0</v>
      </c>
      <c r="BO6" s="41">
        <v>0</v>
      </c>
      <c r="BP6" s="41">
        <v>0</v>
      </c>
      <c r="BQ6" s="41">
        <v>0</v>
      </c>
      <c r="BR6" s="41">
        <v>0</v>
      </c>
      <c r="BS6" s="41">
        <v>0</v>
      </c>
      <c r="BT6" s="41">
        <v>0</v>
      </c>
      <c r="BU6" s="41">
        <v>0</v>
      </c>
      <c r="BV6" s="41">
        <v>0</v>
      </c>
      <c r="BW6" s="41">
        <v>0</v>
      </c>
      <c r="BX6" s="41">
        <v>0</v>
      </c>
      <c r="BY6" s="41">
        <v>0</v>
      </c>
      <c r="BZ6" s="41">
        <v>0</v>
      </c>
      <c r="CA6" s="41">
        <v>0</v>
      </c>
      <c r="CB6" s="41">
        <v>0</v>
      </c>
      <c r="CC6" s="41">
        <v>0</v>
      </c>
      <c r="CD6" s="41">
        <v>0</v>
      </c>
      <c r="CE6" s="41">
        <v>0</v>
      </c>
      <c r="CF6" s="41">
        <v>0</v>
      </c>
      <c r="CG6" s="41">
        <v>0</v>
      </c>
      <c r="CH6" s="41">
        <v>0</v>
      </c>
      <c r="CI6" s="41">
        <v>0</v>
      </c>
      <c r="CJ6" s="41">
        <v>0</v>
      </c>
      <c r="CK6" s="41">
        <v>0</v>
      </c>
      <c r="CL6" s="41">
        <v>0</v>
      </c>
      <c r="CM6" s="41">
        <v>0</v>
      </c>
      <c r="CN6" s="41">
        <v>0</v>
      </c>
      <c r="CO6" s="41">
        <v>0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41">
        <v>0</v>
      </c>
      <c r="DD6" s="41">
        <v>0</v>
      </c>
      <c r="DE6" s="41">
        <v>0</v>
      </c>
      <c r="DF6" s="41">
        <v>0</v>
      </c>
      <c r="DG6" s="41">
        <v>0</v>
      </c>
      <c r="DH6" s="41">
        <v>0</v>
      </c>
      <c r="DI6" s="41">
        <v>0</v>
      </c>
      <c r="DJ6" s="41">
        <v>0</v>
      </c>
      <c r="DK6" s="41">
        <v>0</v>
      </c>
      <c r="DL6" s="41">
        <v>0</v>
      </c>
      <c r="DM6" s="41">
        <v>0</v>
      </c>
      <c r="DN6" s="41">
        <v>0</v>
      </c>
      <c r="DO6" s="41">
        <v>0</v>
      </c>
      <c r="DP6" s="41">
        <v>0</v>
      </c>
      <c r="DQ6" s="41">
        <v>0</v>
      </c>
      <c r="DR6" s="41">
        <v>0</v>
      </c>
      <c r="DS6" s="41">
        <v>0</v>
      </c>
      <c r="DT6" s="41">
        <v>0</v>
      </c>
      <c r="DU6" s="41">
        <v>0</v>
      </c>
      <c r="DV6" s="41">
        <v>0</v>
      </c>
      <c r="DW6" s="41">
        <v>0</v>
      </c>
      <c r="DX6" s="41">
        <v>0</v>
      </c>
      <c r="DY6" s="41">
        <v>0</v>
      </c>
      <c r="DZ6" s="41">
        <v>0</v>
      </c>
      <c r="EA6" s="41">
        <v>0</v>
      </c>
      <c r="EB6" s="41">
        <v>0</v>
      </c>
      <c r="EC6" s="41">
        <v>0</v>
      </c>
      <c r="ED6" s="41">
        <v>0</v>
      </c>
      <c r="EE6" s="41">
        <v>0</v>
      </c>
      <c r="EF6" s="41">
        <v>0</v>
      </c>
      <c r="EG6" s="41">
        <v>0</v>
      </c>
      <c r="EH6" s="41">
        <v>0</v>
      </c>
      <c r="EI6" s="41">
        <v>0</v>
      </c>
      <c r="EJ6" s="41">
        <v>0</v>
      </c>
      <c r="EK6" s="41">
        <v>0</v>
      </c>
      <c r="EL6" s="41">
        <v>0</v>
      </c>
      <c r="EM6" s="41">
        <v>0</v>
      </c>
      <c r="EN6" s="41">
        <v>0</v>
      </c>
      <c r="EO6" s="41">
        <v>0</v>
      </c>
      <c r="EP6" s="41">
        <v>0</v>
      </c>
      <c r="EQ6" s="41">
        <v>0</v>
      </c>
      <c r="ER6" s="41">
        <v>0</v>
      </c>
      <c r="ES6" s="41">
        <v>0</v>
      </c>
      <c r="ET6" s="41">
        <v>0</v>
      </c>
      <c r="EU6" s="41">
        <v>0</v>
      </c>
      <c r="EV6" s="41">
        <v>0</v>
      </c>
      <c r="EW6" s="41">
        <v>0</v>
      </c>
      <c r="EX6" s="41">
        <v>0</v>
      </c>
      <c r="EY6" s="41">
        <v>0</v>
      </c>
      <c r="EZ6" s="41">
        <v>0</v>
      </c>
      <c r="FA6" s="41">
        <v>0</v>
      </c>
      <c r="FB6" s="41">
        <v>0</v>
      </c>
      <c r="FC6" s="41">
        <v>0</v>
      </c>
      <c r="FD6" s="41">
        <v>0</v>
      </c>
      <c r="FE6" s="41">
        <v>0</v>
      </c>
      <c r="FF6" s="41">
        <v>0</v>
      </c>
      <c r="FG6" s="41">
        <v>0</v>
      </c>
      <c r="FH6" s="41">
        <v>0</v>
      </c>
      <c r="FI6" s="41">
        <v>0</v>
      </c>
      <c r="FJ6" s="41">
        <v>0</v>
      </c>
      <c r="FK6" s="41">
        <v>0</v>
      </c>
      <c r="FL6" s="41">
        <v>0</v>
      </c>
      <c r="FM6" s="41">
        <v>0</v>
      </c>
      <c r="FN6" s="41">
        <v>0</v>
      </c>
      <c r="FO6" s="41">
        <v>0</v>
      </c>
      <c r="FP6" s="41">
        <v>0</v>
      </c>
      <c r="FQ6" s="41">
        <v>0</v>
      </c>
      <c r="FR6" s="41">
        <v>0</v>
      </c>
      <c r="FS6" s="41">
        <v>0</v>
      </c>
      <c r="FT6" s="41">
        <v>0</v>
      </c>
      <c r="FU6" s="41">
        <v>0</v>
      </c>
      <c r="FV6" s="41">
        <v>0</v>
      </c>
      <c r="FW6" s="41">
        <v>0</v>
      </c>
      <c r="FX6" s="41">
        <v>0</v>
      </c>
      <c r="FY6" s="41">
        <v>0</v>
      </c>
      <c r="FZ6" s="41">
        <v>0</v>
      </c>
      <c r="GA6" s="41">
        <v>0</v>
      </c>
      <c r="GB6" s="41">
        <v>0</v>
      </c>
      <c r="GC6" s="41">
        <v>0</v>
      </c>
      <c r="GD6" s="41">
        <v>0</v>
      </c>
      <c r="GE6" s="41">
        <v>0</v>
      </c>
      <c r="GF6" s="41">
        <v>0</v>
      </c>
      <c r="GG6" s="41">
        <v>0</v>
      </c>
      <c r="GH6" s="41">
        <v>0</v>
      </c>
      <c r="GI6" s="41">
        <v>0</v>
      </c>
      <c r="GJ6" s="41">
        <v>0</v>
      </c>
      <c r="GK6" s="41">
        <v>0</v>
      </c>
      <c r="GL6" s="41">
        <v>0</v>
      </c>
      <c r="GM6" s="41">
        <v>0</v>
      </c>
      <c r="GN6" s="41">
        <v>0</v>
      </c>
      <c r="GO6" s="41">
        <v>0</v>
      </c>
      <c r="GP6" s="41">
        <v>0</v>
      </c>
      <c r="GQ6" s="41">
        <v>0</v>
      </c>
      <c r="GR6" s="41">
        <v>0</v>
      </c>
      <c r="GS6" s="41">
        <v>0</v>
      </c>
      <c r="GT6" s="41">
        <v>0</v>
      </c>
    </row>
    <row r="7" spans="1:202" ht="15">
      <c r="A7" s="41">
        <v>5</v>
      </c>
      <c r="B7" s="41" t="s">
        <v>4</v>
      </c>
      <c r="C7" s="41">
        <v>0</v>
      </c>
      <c r="D7" s="41">
        <v>0</v>
      </c>
      <c r="E7" s="41">
        <v>0</v>
      </c>
      <c r="F7" s="41">
        <v>0</v>
      </c>
      <c r="G7" s="41">
        <v>1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41">
        <v>0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41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0</v>
      </c>
      <c r="BA7" s="41">
        <v>0</v>
      </c>
      <c r="BB7" s="41">
        <v>0</v>
      </c>
      <c r="BC7" s="41">
        <v>0</v>
      </c>
      <c r="BD7" s="41">
        <v>0</v>
      </c>
      <c r="BE7" s="41">
        <v>0</v>
      </c>
      <c r="BF7" s="41">
        <v>0</v>
      </c>
      <c r="BG7" s="41">
        <v>0</v>
      </c>
      <c r="BH7" s="41">
        <v>0</v>
      </c>
      <c r="BI7" s="41">
        <v>0</v>
      </c>
      <c r="BJ7" s="41">
        <v>0</v>
      </c>
      <c r="BK7" s="41">
        <v>0</v>
      </c>
      <c r="BL7" s="41">
        <v>0</v>
      </c>
      <c r="BM7" s="41">
        <v>0</v>
      </c>
      <c r="BN7" s="41">
        <v>0</v>
      </c>
      <c r="BO7" s="41">
        <v>0</v>
      </c>
      <c r="BP7" s="41">
        <v>0</v>
      </c>
      <c r="BQ7" s="41">
        <v>0</v>
      </c>
      <c r="BR7" s="41">
        <v>0</v>
      </c>
      <c r="BS7" s="41">
        <v>0</v>
      </c>
      <c r="BT7" s="41">
        <v>0</v>
      </c>
      <c r="BU7" s="41">
        <v>0</v>
      </c>
      <c r="BV7" s="41">
        <v>0</v>
      </c>
      <c r="BW7" s="41">
        <v>0</v>
      </c>
      <c r="BX7" s="41">
        <v>0</v>
      </c>
      <c r="BY7" s="41">
        <v>0</v>
      </c>
      <c r="BZ7" s="41">
        <v>0</v>
      </c>
      <c r="CA7" s="41">
        <v>0</v>
      </c>
      <c r="CB7" s="41">
        <v>0</v>
      </c>
      <c r="CC7" s="41">
        <v>0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41">
        <v>0</v>
      </c>
      <c r="DD7" s="41">
        <v>0</v>
      </c>
      <c r="DE7" s="41">
        <v>0</v>
      </c>
      <c r="DF7" s="41">
        <v>0</v>
      </c>
      <c r="DG7" s="41">
        <v>0</v>
      </c>
      <c r="DH7" s="41">
        <v>0</v>
      </c>
      <c r="DI7" s="41">
        <v>0</v>
      </c>
      <c r="DJ7" s="41">
        <v>0</v>
      </c>
      <c r="DK7" s="41">
        <v>0</v>
      </c>
      <c r="DL7" s="41">
        <v>0</v>
      </c>
      <c r="DM7" s="41">
        <v>0</v>
      </c>
      <c r="DN7" s="41">
        <v>0</v>
      </c>
      <c r="DO7" s="41">
        <v>0</v>
      </c>
      <c r="DP7" s="41">
        <v>0</v>
      </c>
      <c r="DQ7" s="41">
        <v>0</v>
      </c>
      <c r="DR7" s="41">
        <v>0</v>
      </c>
      <c r="DS7" s="41">
        <v>0</v>
      </c>
      <c r="DT7" s="41">
        <v>0</v>
      </c>
      <c r="DU7" s="41">
        <v>0</v>
      </c>
      <c r="DV7" s="41">
        <v>0</v>
      </c>
      <c r="DW7" s="41">
        <v>0</v>
      </c>
      <c r="DX7" s="41">
        <v>0</v>
      </c>
      <c r="DY7" s="41">
        <v>0</v>
      </c>
      <c r="DZ7" s="41">
        <v>0</v>
      </c>
      <c r="EA7" s="41">
        <v>0</v>
      </c>
      <c r="EB7" s="41">
        <v>0</v>
      </c>
      <c r="EC7" s="41">
        <v>0</v>
      </c>
      <c r="ED7" s="41">
        <v>0</v>
      </c>
      <c r="EE7" s="41">
        <v>0</v>
      </c>
      <c r="EF7" s="41">
        <v>0</v>
      </c>
      <c r="EG7" s="41">
        <v>0</v>
      </c>
      <c r="EH7" s="41">
        <v>0</v>
      </c>
      <c r="EI7" s="41">
        <v>0</v>
      </c>
      <c r="EJ7" s="41">
        <v>0</v>
      </c>
      <c r="EK7" s="41">
        <v>0</v>
      </c>
      <c r="EL7" s="41">
        <v>0</v>
      </c>
      <c r="EM7" s="41">
        <v>0</v>
      </c>
      <c r="EN7" s="41">
        <v>0</v>
      </c>
      <c r="EO7" s="41">
        <v>0</v>
      </c>
      <c r="EP7" s="41">
        <v>0</v>
      </c>
      <c r="EQ7" s="41">
        <v>0</v>
      </c>
      <c r="ER7" s="41">
        <v>0</v>
      </c>
      <c r="ES7" s="41">
        <v>0</v>
      </c>
      <c r="ET7" s="41">
        <v>0</v>
      </c>
      <c r="EU7" s="41">
        <v>0</v>
      </c>
      <c r="EV7" s="41">
        <v>0</v>
      </c>
      <c r="EW7" s="41">
        <v>0</v>
      </c>
      <c r="EX7" s="41">
        <v>0</v>
      </c>
      <c r="EY7" s="41">
        <v>0</v>
      </c>
      <c r="EZ7" s="41">
        <v>0</v>
      </c>
      <c r="FA7" s="41">
        <v>0</v>
      </c>
      <c r="FB7" s="41">
        <v>0</v>
      </c>
      <c r="FC7" s="41">
        <v>0</v>
      </c>
      <c r="FD7" s="41">
        <v>0</v>
      </c>
      <c r="FE7" s="41">
        <v>0</v>
      </c>
      <c r="FF7" s="41">
        <v>0</v>
      </c>
      <c r="FG7" s="41">
        <v>0</v>
      </c>
      <c r="FH7" s="41">
        <v>0</v>
      </c>
      <c r="FI7" s="41">
        <v>0</v>
      </c>
      <c r="FJ7" s="41">
        <v>0</v>
      </c>
      <c r="FK7" s="41">
        <v>0</v>
      </c>
      <c r="FL7" s="41">
        <v>0</v>
      </c>
      <c r="FM7" s="41">
        <v>0</v>
      </c>
      <c r="FN7" s="41">
        <v>0</v>
      </c>
      <c r="FO7" s="41">
        <v>0</v>
      </c>
      <c r="FP7" s="41">
        <v>0</v>
      </c>
      <c r="FQ7" s="41">
        <v>0</v>
      </c>
      <c r="FR7" s="41">
        <v>0</v>
      </c>
      <c r="FS7" s="41">
        <v>0</v>
      </c>
      <c r="FT7" s="41">
        <v>0</v>
      </c>
      <c r="FU7" s="41">
        <v>0</v>
      </c>
      <c r="FV7" s="41">
        <v>0</v>
      </c>
      <c r="FW7" s="41">
        <v>0</v>
      </c>
      <c r="FX7" s="41">
        <v>0</v>
      </c>
      <c r="FY7" s="41">
        <v>0</v>
      </c>
      <c r="FZ7" s="41">
        <v>0</v>
      </c>
      <c r="GA7" s="41">
        <v>0</v>
      </c>
      <c r="GB7" s="41">
        <v>0</v>
      </c>
      <c r="GC7" s="41">
        <v>0</v>
      </c>
      <c r="GD7" s="41">
        <v>0</v>
      </c>
      <c r="GE7" s="41">
        <v>0</v>
      </c>
      <c r="GF7" s="41">
        <v>0</v>
      </c>
      <c r="GG7" s="41">
        <v>0</v>
      </c>
      <c r="GH7" s="41">
        <v>0</v>
      </c>
      <c r="GI7" s="41">
        <v>0</v>
      </c>
      <c r="GJ7" s="41">
        <v>0</v>
      </c>
      <c r="GK7" s="41">
        <v>0</v>
      </c>
      <c r="GL7" s="41">
        <v>0</v>
      </c>
      <c r="GM7" s="41">
        <v>0</v>
      </c>
      <c r="GN7" s="41">
        <v>0</v>
      </c>
      <c r="GO7" s="41">
        <v>0</v>
      </c>
      <c r="GP7" s="41">
        <v>0</v>
      </c>
      <c r="GQ7" s="41">
        <v>0</v>
      </c>
      <c r="GR7" s="41">
        <v>0</v>
      </c>
      <c r="GS7" s="41">
        <v>0</v>
      </c>
      <c r="GT7" s="41">
        <v>0</v>
      </c>
    </row>
    <row r="8" spans="1:202" ht="15">
      <c r="A8" s="41">
        <v>6</v>
      </c>
      <c r="B8" s="41" t="s">
        <v>5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1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0</v>
      </c>
      <c r="AD8" s="41">
        <v>0</v>
      </c>
      <c r="AE8" s="41">
        <v>0</v>
      </c>
      <c r="AF8" s="41">
        <v>0</v>
      </c>
      <c r="AG8" s="41">
        <v>0</v>
      </c>
      <c r="AH8" s="41">
        <v>0</v>
      </c>
      <c r="AI8" s="41">
        <v>0</v>
      </c>
      <c r="AJ8" s="41">
        <v>0</v>
      </c>
      <c r="AK8" s="41">
        <v>0</v>
      </c>
      <c r="AL8" s="41">
        <v>0</v>
      </c>
      <c r="AM8" s="41">
        <v>0</v>
      </c>
      <c r="AN8" s="41">
        <v>0</v>
      </c>
      <c r="AO8" s="41">
        <v>0</v>
      </c>
      <c r="AP8" s="41">
        <v>0</v>
      </c>
      <c r="AQ8" s="41">
        <v>0</v>
      </c>
      <c r="AR8" s="41">
        <v>0</v>
      </c>
      <c r="AS8" s="41">
        <v>0</v>
      </c>
      <c r="AT8" s="41">
        <v>0</v>
      </c>
      <c r="AU8" s="41">
        <v>0</v>
      </c>
      <c r="AV8" s="41">
        <v>0</v>
      </c>
      <c r="AW8" s="41">
        <v>0</v>
      </c>
      <c r="AX8" s="41">
        <v>0</v>
      </c>
      <c r="AY8" s="41">
        <v>0</v>
      </c>
      <c r="AZ8" s="41">
        <v>0</v>
      </c>
      <c r="BA8" s="41">
        <v>0</v>
      </c>
      <c r="BB8" s="41">
        <v>0</v>
      </c>
      <c r="BC8" s="41">
        <v>0</v>
      </c>
      <c r="BD8" s="41">
        <v>0</v>
      </c>
      <c r="BE8" s="41">
        <v>0</v>
      </c>
      <c r="BF8" s="41">
        <v>0</v>
      </c>
      <c r="BG8" s="41">
        <v>0</v>
      </c>
      <c r="BH8" s="41">
        <v>0</v>
      </c>
      <c r="BI8" s="41">
        <v>0</v>
      </c>
      <c r="BJ8" s="41">
        <v>0</v>
      </c>
      <c r="BK8" s="41">
        <v>0</v>
      </c>
      <c r="BL8" s="41">
        <v>0</v>
      </c>
      <c r="BM8" s="41">
        <v>0</v>
      </c>
      <c r="BN8" s="41">
        <v>0</v>
      </c>
      <c r="BO8" s="41">
        <v>0</v>
      </c>
      <c r="BP8" s="41">
        <v>0</v>
      </c>
      <c r="BQ8" s="41">
        <v>0</v>
      </c>
      <c r="BR8" s="41">
        <v>0</v>
      </c>
      <c r="BS8" s="41">
        <v>0</v>
      </c>
      <c r="BT8" s="41">
        <v>0</v>
      </c>
      <c r="BU8" s="41">
        <v>0</v>
      </c>
      <c r="BV8" s="41">
        <v>0</v>
      </c>
      <c r="BW8" s="41">
        <v>0</v>
      </c>
      <c r="BX8" s="41">
        <v>0</v>
      </c>
      <c r="BY8" s="41">
        <v>0</v>
      </c>
      <c r="BZ8" s="41">
        <v>0</v>
      </c>
      <c r="CA8" s="41">
        <v>0</v>
      </c>
      <c r="CB8" s="41">
        <v>0</v>
      </c>
      <c r="CC8" s="41">
        <v>0</v>
      </c>
      <c r="CD8" s="41">
        <v>0</v>
      </c>
      <c r="CE8" s="41">
        <v>0</v>
      </c>
      <c r="CF8" s="41">
        <v>0</v>
      </c>
      <c r="CG8" s="41">
        <v>0</v>
      </c>
      <c r="CH8" s="41">
        <v>0</v>
      </c>
      <c r="CI8" s="41">
        <v>0</v>
      </c>
      <c r="CJ8" s="41">
        <v>0</v>
      </c>
      <c r="CK8" s="41">
        <v>0</v>
      </c>
      <c r="CL8" s="41">
        <v>0</v>
      </c>
      <c r="CM8" s="41">
        <v>0</v>
      </c>
      <c r="CN8" s="41">
        <v>0</v>
      </c>
      <c r="CO8" s="41">
        <v>0</v>
      </c>
      <c r="CP8" s="41">
        <v>0</v>
      </c>
      <c r="CQ8" s="41">
        <v>0</v>
      </c>
      <c r="CR8" s="41">
        <v>0</v>
      </c>
      <c r="CS8" s="41">
        <v>0</v>
      </c>
      <c r="CT8" s="41">
        <v>0</v>
      </c>
      <c r="CU8" s="41">
        <v>0</v>
      </c>
      <c r="CV8" s="41">
        <v>0</v>
      </c>
      <c r="CW8" s="41">
        <v>0</v>
      </c>
      <c r="CX8" s="41">
        <v>0</v>
      </c>
      <c r="CY8" s="41">
        <v>0</v>
      </c>
      <c r="CZ8" s="41">
        <v>0</v>
      </c>
      <c r="DA8" s="41">
        <v>0</v>
      </c>
      <c r="DB8" s="41">
        <v>0</v>
      </c>
      <c r="DC8" s="41">
        <v>0</v>
      </c>
      <c r="DD8" s="41">
        <v>0</v>
      </c>
      <c r="DE8" s="41">
        <v>0</v>
      </c>
      <c r="DF8" s="41">
        <v>0</v>
      </c>
      <c r="DG8" s="41">
        <v>0</v>
      </c>
      <c r="DH8" s="41">
        <v>0</v>
      </c>
      <c r="DI8" s="41">
        <v>0</v>
      </c>
      <c r="DJ8" s="41">
        <v>0</v>
      </c>
      <c r="DK8" s="41">
        <v>0</v>
      </c>
      <c r="DL8" s="41">
        <v>0</v>
      </c>
      <c r="DM8" s="41">
        <v>0</v>
      </c>
      <c r="DN8" s="41">
        <v>0</v>
      </c>
      <c r="DO8" s="41">
        <v>0</v>
      </c>
      <c r="DP8" s="41">
        <v>0</v>
      </c>
      <c r="DQ8" s="41">
        <v>0</v>
      </c>
      <c r="DR8" s="41">
        <v>0</v>
      </c>
      <c r="DS8" s="41">
        <v>0</v>
      </c>
      <c r="DT8" s="41">
        <v>0</v>
      </c>
      <c r="DU8" s="41">
        <v>0</v>
      </c>
      <c r="DV8" s="41">
        <v>0</v>
      </c>
      <c r="DW8" s="41">
        <v>0</v>
      </c>
      <c r="DX8" s="41">
        <v>0</v>
      </c>
      <c r="DY8" s="41">
        <v>0</v>
      </c>
      <c r="DZ8" s="41">
        <v>0</v>
      </c>
      <c r="EA8" s="41">
        <v>0</v>
      </c>
      <c r="EB8" s="41">
        <v>0</v>
      </c>
      <c r="EC8" s="41">
        <v>0</v>
      </c>
      <c r="ED8" s="41">
        <v>0</v>
      </c>
      <c r="EE8" s="41">
        <v>0</v>
      </c>
      <c r="EF8" s="41">
        <v>0</v>
      </c>
      <c r="EG8" s="41">
        <v>0</v>
      </c>
      <c r="EH8" s="41">
        <v>0</v>
      </c>
      <c r="EI8" s="41">
        <v>0</v>
      </c>
      <c r="EJ8" s="41">
        <v>0</v>
      </c>
      <c r="EK8" s="41">
        <v>0</v>
      </c>
      <c r="EL8" s="41">
        <v>0</v>
      </c>
      <c r="EM8" s="41">
        <v>0</v>
      </c>
      <c r="EN8" s="41">
        <v>0</v>
      </c>
      <c r="EO8" s="41">
        <v>0</v>
      </c>
      <c r="EP8" s="41">
        <v>0</v>
      </c>
      <c r="EQ8" s="41">
        <v>0</v>
      </c>
      <c r="ER8" s="41">
        <v>0</v>
      </c>
      <c r="ES8" s="41">
        <v>0</v>
      </c>
      <c r="ET8" s="41">
        <v>0</v>
      </c>
      <c r="EU8" s="41">
        <v>0</v>
      </c>
      <c r="EV8" s="41">
        <v>0</v>
      </c>
      <c r="EW8" s="41">
        <v>0</v>
      </c>
      <c r="EX8" s="41">
        <v>0</v>
      </c>
      <c r="EY8" s="41">
        <v>0</v>
      </c>
      <c r="EZ8" s="41">
        <v>0</v>
      </c>
      <c r="FA8" s="41">
        <v>0</v>
      </c>
      <c r="FB8" s="41">
        <v>0</v>
      </c>
      <c r="FC8" s="41">
        <v>0</v>
      </c>
      <c r="FD8" s="41">
        <v>0</v>
      </c>
      <c r="FE8" s="41">
        <v>0</v>
      </c>
      <c r="FF8" s="41">
        <v>0</v>
      </c>
      <c r="FG8" s="41">
        <v>0</v>
      </c>
      <c r="FH8" s="41">
        <v>0</v>
      </c>
      <c r="FI8" s="41">
        <v>0</v>
      </c>
      <c r="FJ8" s="41">
        <v>0</v>
      </c>
      <c r="FK8" s="41">
        <v>0</v>
      </c>
      <c r="FL8" s="41">
        <v>0</v>
      </c>
      <c r="FM8" s="41">
        <v>0</v>
      </c>
      <c r="FN8" s="41">
        <v>0</v>
      </c>
      <c r="FO8" s="41">
        <v>0</v>
      </c>
      <c r="FP8" s="41">
        <v>0</v>
      </c>
      <c r="FQ8" s="41">
        <v>0</v>
      </c>
      <c r="FR8" s="41">
        <v>0</v>
      </c>
      <c r="FS8" s="41">
        <v>0</v>
      </c>
      <c r="FT8" s="41">
        <v>0</v>
      </c>
      <c r="FU8" s="41">
        <v>0</v>
      </c>
      <c r="FV8" s="41">
        <v>0</v>
      </c>
      <c r="FW8" s="41">
        <v>0</v>
      </c>
      <c r="FX8" s="41">
        <v>0</v>
      </c>
      <c r="FY8" s="41">
        <v>0</v>
      </c>
      <c r="FZ8" s="41">
        <v>0</v>
      </c>
      <c r="GA8" s="41">
        <v>0</v>
      </c>
      <c r="GB8" s="41">
        <v>0</v>
      </c>
      <c r="GC8" s="41">
        <v>0</v>
      </c>
      <c r="GD8" s="41">
        <v>0</v>
      </c>
      <c r="GE8" s="41">
        <v>0</v>
      </c>
      <c r="GF8" s="41">
        <v>0</v>
      </c>
      <c r="GG8" s="41">
        <v>0</v>
      </c>
      <c r="GH8" s="41">
        <v>0</v>
      </c>
      <c r="GI8" s="41">
        <v>0</v>
      </c>
      <c r="GJ8" s="41">
        <v>0</v>
      </c>
      <c r="GK8" s="41">
        <v>0</v>
      </c>
      <c r="GL8" s="41">
        <v>0</v>
      </c>
      <c r="GM8" s="41">
        <v>0</v>
      </c>
      <c r="GN8" s="41">
        <v>0</v>
      </c>
      <c r="GO8" s="41">
        <v>0</v>
      </c>
      <c r="GP8" s="41">
        <v>0</v>
      </c>
      <c r="GQ8" s="41">
        <v>0</v>
      </c>
      <c r="GR8" s="41">
        <v>0</v>
      </c>
      <c r="GS8" s="41">
        <v>0</v>
      </c>
      <c r="GT8" s="41">
        <v>0</v>
      </c>
    </row>
    <row r="9" spans="1:202" ht="15">
      <c r="A9" s="41">
        <v>7</v>
      </c>
      <c r="B9" s="41" t="s">
        <v>6</v>
      </c>
      <c r="C9" s="41">
        <v>0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1">
        <v>1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41">
        <v>0</v>
      </c>
      <c r="U9" s="41">
        <v>0</v>
      </c>
      <c r="V9" s="41">
        <v>0</v>
      </c>
      <c r="W9" s="41">
        <v>0</v>
      </c>
      <c r="X9" s="41">
        <v>0</v>
      </c>
      <c r="Y9" s="41">
        <v>0</v>
      </c>
      <c r="Z9" s="41">
        <v>0</v>
      </c>
      <c r="AA9" s="41">
        <v>0</v>
      </c>
      <c r="AB9" s="41">
        <v>0</v>
      </c>
      <c r="AC9" s="41">
        <v>0</v>
      </c>
      <c r="AD9" s="41">
        <v>0</v>
      </c>
      <c r="AE9" s="41">
        <v>0</v>
      </c>
      <c r="AF9" s="41">
        <v>0</v>
      </c>
      <c r="AG9" s="41">
        <v>0</v>
      </c>
      <c r="AH9" s="41">
        <v>0</v>
      </c>
      <c r="AI9" s="41">
        <v>0</v>
      </c>
      <c r="AJ9" s="41">
        <v>0</v>
      </c>
      <c r="AK9" s="41">
        <v>0</v>
      </c>
      <c r="AL9" s="41">
        <v>0</v>
      </c>
      <c r="AM9" s="41">
        <v>0</v>
      </c>
      <c r="AN9" s="41">
        <v>0</v>
      </c>
      <c r="AO9" s="41">
        <v>0</v>
      </c>
      <c r="AP9" s="41">
        <v>0</v>
      </c>
      <c r="AQ9" s="41">
        <v>0</v>
      </c>
      <c r="AR9" s="41">
        <v>0</v>
      </c>
      <c r="AS9" s="41">
        <v>0</v>
      </c>
      <c r="AT9" s="41">
        <v>0</v>
      </c>
      <c r="AU9" s="41">
        <v>0</v>
      </c>
      <c r="AV9" s="41">
        <v>0</v>
      </c>
      <c r="AW9" s="41">
        <v>0</v>
      </c>
      <c r="AX9" s="41">
        <v>0</v>
      </c>
      <c r="AY9" s="41">
        <v>0</v>
      </c>
      <c r="AZ9" s="41">
        <v>0</v>
      </c>
      <c r="BA9" s="41">
        <v>0</v>
      </c>
      <c r="BB9" s="41">
        <v>0</v>
      </c>
      <c r="BC9" s="41">
        <v>0</v>
      </c>
      <c r="BD9" s="41">
        <v>0</v>
      </c>
      <c r="BE9" s="41">
        <v>0</v>
      </c>
      <c r="BF9" s="41">
        <v>0</v>
      </c>
      <c r="BG9" s="41">
        <v>0</v>
      </c>
      <c r="BH9" s="41">
        <v>0</v>
      </c>
      <c r="BI9" s="41">
        <v>0</v>
      </c>
      <c r="BJ9" s="41">
        <v>0</v>
      </c>
      <c r="BK9" s="41">
        <v>0</v>
      </c>
      <c r="BL9" s="41">
        <v>0</v>
      </c>
      <c r="BM9" s="41">
        <v>0</v>
      </c>
      <c r="BN9" s="41">
        <v>0</v>
      </c>
      <c r="BO9" s="41">
        <v>0</v>
      </c>
      <c r="BP9" s="41">
        <v>0</v>
      </c>
      <c r="BQ9" s="41">
        <v>0</v>
      </c>
      <c r="BR9" s="41">
        <v>0</v>
      </c>
      <c r="BS9" s="41">
        <v>0</v>
      </c>
      <c r="BT9" s="41">
        <v>0</v>
      </c>
      <c r="BU9" s="41">
        <v>0</v>
      </c>
      <c r="BV9" s="41">
        <v>0</v>
      </c>
      <c r="BW9" s="41">
        <v>0</v>
      </c>
      <c r="BX9" s="41">
        <v>0</v>
      </c>
      <c r="BY9" s="41">
        <v>0</v>
      </c>
      <c r="BZ9" s="41">
        <v>0</v>
      </c>
      <c r="CA9" s="41">
        <v>0</v>
      </c>
      <c r="CB9" s="41">
        <v>0</v>
      </c>
      <c r="CC9" s="41">
        <v>0</v>
      </c>
      <c r="CD9" s="41">
        <v>0</v>
      </c>
      <c r="CE9" s="41">
        <v>0</v>
      </c>
      <c r="CF9" s="41">
        <v>0</v>
      </c>
      <c r="CG9" s="41">
        <v>0</v>
      </c>
      <c r="CH9" s="41">
        <v>0</v>
      </c>
      <c r="CI9" s="41">
        <v>0</v>
      </c>
      <c r="CJ9" s="41">
        <v>0</v>
      </c>
      <c r="CK9" s="41">
        <v>0</v>
      </c>
      <c r="CL9" s="41">
        <v>0</v>
      </c>
      <c r="CM9" s="41">
        <v>0</v>
      </c>
      <c r="CN9" s="41">
        <v>0</v>
      </c>
      <c r="CO9" s="41">
        <v>0</v>
      </c>
      <c r="CP9" s="41">
        <v>0</v>
      </c>
      <c r="CQ9" s="41">
        <v>0</v>
      </c>
      <c r="CR9" s="41">
        <v>0</v>
      </c>
      <c r="CS9" s="41">
        <v>0</v>
      </c>
      <c r="CT9" s="41">
        <v>0</v>
      </c>
      <c r="CU9" s="41">
        <v>0</v>
      </c>
      <c r="CV9" s="41">
        <v>0</v>
      </c>
      <c r="CW9" s="41">
        <v>0</v>
      </c>
      <c r="CX9" s="41">
        <v>0</v>
      </c>
      <c r="CY9" s="41">
        <v>0</v>
      </c>
      <c r="CZ9" s="41">
        <v>0</v>
      </c>
      <c r="DA9" s="41">
        <v>0</v>
      </c>
      <c r="DB9" s="41">
        <v>0</v>
      </c>
      <c r="DC9" s="41">
        <v>0</v>
      </c>
      <c r="DD9" s="41">
        <v>0</v>
      </c>
      <c r="DE9" s="41">
        <v>0</v>
      </c>
      <c r="DF9" s="41">
        <v>0</v>
      </c>
      <c r="DG9" s="41">
        <v>0</v>
      </c>
      <c r="DH9" s="41">
        <v>0</v>
      </c>
      <c r="DI9" s="41">
        <v>0</v>
      </c>
      <c r="DJ9" s="41">
        <v>0</v>
      </c>
      <c r="DK9" s="41">
        <v>0</v>
      </c>
      <c r="DL9" s="41">
        <v>0</v>
      </c>
      <c r="DM9" s="41">
        <v>0</v>
      </c>
      <c r="DN9" s="41">
        <v>0</v>
      </c>
      <c r="DO9" s="41">
        <v>0</v>
      </c>
      <c r="DP9" s="41">
        <v>0</v>
      </c>
      <c r="DQ9" s="41">
        <v>0</v>
      </c>
      <c r="DR9" s="41">
        <v>0</v>
      </c>
      <c r="DS9" s="41">
        <v>0</v>
      </c>
      <c r="DT9" s="41">
        <v>0</v>
      </c>
      <c r="DU9" s="41">
        <v>0</v>
      </c>
      <c r="DV9" s="41">
        <v>0</v>
      </c>
      <c r="DW9" s="41">
        <v>0</v>
      </c>
      <c r="DX9" s="41">
        <v>0</v>
      </c>
      <c r="DY9" s="41">
        <v>0</v>
      </c>
      <c r="DZ9" s="41">
        <v>0</v>
      </c>
      <c r="EA9" s="41">
        <v>0</v>
      </c>
      <c r="EB9" s="41">
        <v>0</v>
      </c>
      <c r="EC9" s="41">
        <v>0</v>
      </c>
      <c r="ED9" s="41">
        <v>0</v>
      </c>
      <c r="EE9" s="41">
        <v>0</v>
      </c>
      <c r="EF9" s="41">
        <v>0</v>
      </c>
      <c r="EG9" s="41">
        <v>0</v>
      </c>
      <c r="EH9" s="41">
        <v>0</v>
      </c>
      <c r="EI9" s="41">
        <v>0</v>
      </c>
      <c r="EJ9" s="41">
        <v>0</v>
      </c>
      <c r="EK9" s="41">
        <v>0</v>
      </c>
      <c r="EL9" s="41">
        <v>0</v>
      </c>
      <c r="EM9" s="41">
        <v>0</v>
      </c>
      <c r="EN9" s="41">
        <v>0</v>
      </c>
      <c r="EO9" s="41">
        <v>0</v>
      </c>
      <c r="EP9" s="41">
        <v>0</v>
      </c>
      <c r="EQ9" s="41">
        <v>0</v>
      </c>
      <c r="ER9" s="41">
        <v>0</v>
      </c>
      <c r="ES9" s="41">
        <v>0</v>
      </c>
      <c r="ET9" s="41">
        <v>0</v>
      </c>
      <c r="EU9" s="41">
        <v>0</v>
      </c>
      <c r="EV9" s="41">
        <v>0</v>
      </c>
      <c r="EW9" s="41">
        <v>0</v>
      </c>
      <c r="EX9" s="41">
        <v>0</v>
      </c>
      <c r="EY9" s="41">
        <v>0</v>
      </c>
      <c r="EZ9" s="41">
        <v>0</v>
      </c>
      <c r="FA9" s="41">
        <v>0</v>
      </c>
      <c r="FB9" s="41">
        <v>0</v>
      </c>
      <c r="FC9" s="41">
        <v>0</v>
      </c>
      <c r="FD9" s="41">
        <v>0</v>
      </c>
      <c r="FE9" s="41">
        <v>0</v>
      </c>
      <c r="FF9" s="41">
        <v>0</v>
      </c>
      <c r="FG9" s="41">
        <v>0</v>
      </c>
      <c r="FH9" s="41">
        <v>0</v>
      </c>
      <c r="FI9" s="41">
        <v>0</v>
      </c>
      <c r="FJ9" s="41">
        <v>0</v>
      </c>
      <c r="FK9" s="41">
        <v>0</v>
      </c>
      <c r="FL9" s="41">
        <v>0</v>
      </c>
      <c r="FM9" s="41">
        <v>0</v>
      </c>
      <c r="FN9" s="41">
        <v>0</v>
      </c>
      <c r="FO9" s="41">
        <v>0</v>
      </c>
      <c r="FP9" s="41">
        <v>0</v>
      </c>
      <c r="FQ9" s="41">
        <v>0</v>
      </c>
      <c r="FR9" s="41">
        <v>0</v>
      </c>
      <c r="FS9" s="41">
        <v>0</v>
      </c>
      <c r="FT9" s="41">
        <v>0</v>
      </c>
      <c r="FU9" s="41">
        <v>0</v>
      </c>
      <c r="FV9" s="41">
        <v>0</v>
      </c>
      <c r="FW9" s="41">
        <v>0</v>
      </c>
      <c r="FX9" s="41">
        <v>0</v>
      </c>
      <c r="FY9" s="41">
        <v>0</v>
      </c>
      <c r="FZ9" s="41">
        <v>0</v>
      </c>
      <c r="GA9" s="41">
        <v>0</v>
      </c>
      <c r="GB9" s="41">
        <v>0</v>
      </c>
      <c r="GC9" s="41">
        <v>0</v>
      </c>
      <c r="GD9" s="41">
        <v>0</v>
      </c>
      <c r="GE9" s="41">
        <v>0</v>
      </c>
      <c r="GF9" s="41">
        <v>0</v>
      </c>
      <c r="GG9" s="41">
        <v>0</v>
      </c>
      <c r="GH9" s="41">
        <v>0</v>
      </c>
      <c r="GI9" s="41">
        <v>0</v>
      </c>
      <c r="GJ9" s="41">
        <v>0</v>
      </c>
      <c r="GK9" s="41">
        <v>0</v>
      </c>
      <c r="GL9" s="41">
        <v>0</v>
      </c>
      <c r="GM9" s="41">
        <v>0</v>
      </c>
      <c r="GN9" s="41">
        <v>0</v>
      </c>
      <c r="GO9" s="41">
        <v>0</v>
      </c>
      <c r="GP9" s="41">
        <v>0</v>
      </c>
      <c r="GQ9" s="41">
        <v>0</v>
      </c>
      <c r="GR9" s="41">
        <v>0</v>
      </c>
      <c r="GS9" s="41">
        <v>0</v>
      </c>
      <c r="GT9" s="41">
        <v>0</v>
      </c>
    </row>
    <row r="10" spans="1:202" ht="15">
      <c r="A10" s="41">
        <v>8</v>
      </c>
      <c r="B10" s="41" t="s">
        <v>7</v>
      </c>
      <c r="C10" s="41">
        <v>0</v>
      </c>
      <c r="D10" s="41">
        <v>0</v>
      </c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1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41">
        <v>0</v>
      </c>
      <c r="AD10" s="41">
        <v>0</v>
      </c>
      <c r="AE10" s="41">
        <v>0</v>
      </c>
      <c r="AF10" s="41">
        <v>0</v>
      </c>
      <c r="AG10" s="41">
        <v>0</v>
      </c>
      <c r="AH10" s="41">
        <v>0</v>
      </c>
      <c r="AI10" s="41">
        <v>0</v>
      </c>
      <c r="AJ10" s="41">
        <v>0</v>
      </c>
      <c r="AK10" s="41">
        <v>0</v>
      </c>
      <c r="AL10" s="41">
        <v>0</v>
      </c>
      <c r="AM10" s="41">
        <v>0</v>
      </c>
      <c r="AN10" s="41">
        <v>0</v>
      </c>
      <c r="AO10" s="41">
        <v>0</v>
      </c>
      <c r="AP10" s="41">
        <v>0</v>
      </c>
      <c r="AQ10" s="41">
        <v>0</v>
      </c>
      <c r="AR10" s="41">
        <v>0</v>
      </c>
      <c r="AS10" s="41">
        <v>0</v>
      </c>
      <c r="AT10" s="41">
        <v>0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41">
        <v>0</v>
      </c>
      <c r="BA10" s="41">
        <v>0</v>
      </c>
      <c r="BB10" s="41">
        <v>0</v>
      </c>
      <c r="BC10" s="41">
        <v>0</v>
      </c>
      <c r="BD10" s="41">
        <v>0</v>
      </c>
      <c r="BE10" s="41">
        <v>0</v>
      </c>
      <c r="BF10" s="41">
        <v>0</v>
      </c>
      <c r="BG10" s="41">
        <v>0</v>
      </c>
      <c r="BH10" s="41">
        <v>0</v>
      </c>
      <c r="BI10" s="41">
        <v>0</v>
      </c>
      <c r="BJ10" s="41">
        <v>0</v>
      </c>
      <c r="BK10" s="41">
        <v>0</v>
      </c>
      <c r="BL10" s="41">
        <v>0</v>
      </c>
      <c r="BM10" s="41">
        <v>0</v>
      </c>
      <c r="BN10" s="41">
        <v>0</v>
      </c>
      <c r="BO10" s="41">
        <v>0</v>
      </c>
      <c r="BP10" s="41">
        <v>0</v>
      </c>
      <c r="BQ10" s="41">
        <v>0</v>
      </c>
      <c r="BR10" s="41">
        <v>0</v>
      </c>
      <c r="BS10" s="41">
        <v>0</v>
      </c>
      <c r="BT10" s="41">
        <v>0</v>
      </c>
      <c r="BU10" s="41">
        <v>0</v>
      </c>
      <c r="BV10" s="41">
        <v>0</v>
      </c>
      <c r="BW10" s="41">
        <v>0</v>
      </c>
      <c r="BX10" s="41">
        <v>0</v>
      </c>
      <c r="BY10" s="41">
        <v>0</v>
      </c>
      <c r="BZ10" s="41">
        <v>0</v>
      </c>
      <c r="CA10" s="41">
        <v>0</v>
      </c>
      <c r="CB10" s="41">
        <v>0</v>
      </c>
      <c r="CC10" s="41">
        <v>0</v>
      </c>
      <c r="CD10" s="41">
        <v>0</v>
      </c>
      <c r="CE10" s="41">
        <v>0</v>
      </c>
      <c r="CF10" s="41">
        <v>0</v>
      </c>
      <c r="CG10" s="41">
        <v>0</v>
      </c>
      <c r="CH10" s="41">
        <v>0</v>
      </c>
      <c r="CI10" s="41">
        <v>0</v>
      </c>
      <c r="CJ10" s="41">
        <v>0</v>
      </c>
      <c r="CK10" s="41">
        <v>0</v>
      </c>
      <c r="CL10" s="41">
        <v>0</v>
      </c>
      <c r="CM10" s="41">
        <v>0</v>
      </c>
      <c r="CN10" s="41">
        <v>0</v>
      </c>
      <c r="CO10" s="41">
        <v>0</v>
      </c>
      <c r="CP10" s="41">
        <v>0</v>
      </c>
      <c r="CQ10" s="41">
        <v>0</v>
      </c>
      <c r="CR10" s="41">
        <v>0</v>
      </c>
      <c r="CS10" s="41">
        <v>0</v>
      </c>
      <c r="CT10" s="41">
        <v>0</v>
      </c>
      <c r="CU10" s="41">
        <v>0</v>
      </c>
      <c r="CV10" s="41">
        <v>0</v>
      </c>
      <c r="CW10" s="41">
        <v>0</v>
      </c>
      <c r="CX10" s="41">
        <v>0</v>
      </c>
      <c r="CY10" s="41">
        <v>0</v>
      </c>
      <c r="CZ10" s="41">
        <v>0</v>
      </c>
      <c r="DA10" s="41">
        <v>0</v>
      </c>
      <c r="DB10" s="41">
        <v>0</v>
      </c>
      <c r="DC10" s="41">
        <v>0</v>
      </c>
      <c r="DD10" s="41">
        <v>0</v>
      </c>
      <c r="DE10" s="41">
        <v>0</v>
      </c>
      <c r="DF10" s="41">
        <v>0</v>
      </c>
      <c r="DG10" s="41">
        <v>0</v>
      </c>
      <c r="DH10" s="41">
        <v>0</v>
      </c>
      <c r="DI10" s="41">
        <v>0</v>
      </c>
      <c r="DJ10" s="41">
        <v>0</v>
      </c>
      <c r="DK10" s="41">
        <v>0</v>
      </c>
      <c r="DL10" s="41">
        <v>0</v>
      </c>
      <c r="DM10" s="41">
        <v>0</v>
      </c>
      <c r="DN10" s="41">
        <v>0</v>
      </c>
      <c r="DO10" s="41">
        <v>0</v>
      </c>
      <c r="DP10" s="41">
        <v>0</v>
      </c>
      <c r="DQ10" s="41">
        <v>0</v>
      </c>
      <c r="DR10" s="41">
        <v>0</v>
      </c>
      <c r="DS10" s="41">
        <v>0</v>
      </c>
      <c r="DT10" s="41">
        <v>0</v>
      </c>
      <c r="DU10" s="41">
        <v>0</v>
      </c>
      <c r="DV10" s="41">
        <v>0</v>
      </c>
      <c r="DW10" s="41">
        <v>0</v>
      </c>
      <c r="DX10" s="41">
        <v>0</v>
      </c>
      <c r="DY10" s="41">
        <v>0</v>
      </c>
      <c r="DZ10" s="41">
        <v>0</v>
      </c>
      <c r="EA10" s="41">
        <v>0</v>
      </c>
      <c r="EB10" s="41">
        <v>0</v>
      </c>
      <c r="EC10" s="41">
        <v>0</v>
      </c>
      <c r="ED10" s="41">
        <v>0</v>
      </c>
      <c r="EE10" s="41">
        <v>0</v>
      </c>
      <c r="EF10" s="41">
        <v>0</v>
      </c>
      <c r="EG10" s="41">
        <v>0</v>
      </c>
      <c r="EH10" s="41">
        <v>0</v>
      </c>
      <c r="EI10" s="41">
        <v>0</v>
      </c>
      <c r="EJ10" s="41">
        <v>0</v>
      </c>
      <c r="EK10" s="41">
        <v>0</v>
      </c>
      <c r="EL10" s="41">
        <v>0</v>
      </c>
      <c r="EM10" s="41">
        <v>0</v>
      </c>
      <c r="EN10" s="41">
        <v>0</v>
      </c>
      <c r="EO10" s="41">
        <v>0</v>
      </c>
      <c r="EP10" s="41">
        <v>0</v>
      </c>
      <c r="EQ10" s="41">
        <v>0</v>
      </c>
      <c r="ER10" s="41">
        <v>0</v>
      </c>
      <c r="ES10" s="41">
        <v>0</v>
      </c>
      <c r="ET10" s="41">
        <v>0</v>
      </c>
      <c r="EU10" s="41">
        <v>0</v>
      </c>
      <c r="EV10" s="41">
        <v>0</v>
      </c>
      <c r="EW10" s="41">
        <v>0</v>
      </c>
      <c r="EX10" s="41">
        <v>0</v>
      </c>
      <c r="EY10" s="41">
        <v>0</v>
      </c>
      <c r="EZ10" s="41">
        <v>0</v>
      </c>
      <c r="FA10" s="41">
        <v>0</v>
      </c>
      <c r="FB10" s="41">
        <v>0</v>
      </c>
      <c r="FC10" s="41">
        <v>0</v>
      </c>
      <c r="FD10" s="41">
        <v>0</v>
      </c>
      <c r="FE10" s="41">
        <v>0</v>
      </c>
      <c r="FF10" s="41">
        <v>0</v>
      </c>
      <c r="FG10" s="41">
        <v>0</v>
      </c>
      <c r="FH10" s="41">
        <v>0</v>
      </c>
      <c r="FI10" s="41">
        <v>0</v>
      </c>
      <c r="FJ10" s="41">
        <v>0</v>
      </c>
      <c r="FK10" s="41">
        <v>0</v>
      </c>
      <c r="FL10" s="41">
        <v>0</v>
      </c>
      <c r="FM10" s="41">
        <v>0</v>
      </c>
      <c r="FN10" s="41">
        <v>0</v>
      </c>
      <c r="FO10" s="41">
        <v>0</v>
      </c>
      <c r="FP10" s="41">
        <v>0</v>
      </c>
      <c r="FQ10" s="41">
        <v>0</v>
      </c>
      <c r="FR10" s="41">
        <v>0</v>
      </c>
      <c r="FS10" s="41">
        <v>0</v>
      </c>
      <c r="FT10" s="41">
        <v>0</v>
      </c>
      <c r="FU10" s="41">
        <v>0</v>
      </c>
      <c r="FV10" s="41">
        <v>0</v>
      </c>
      <c r="FW10" s="41">
        <v>0</v>
      </c>
      <c r="FX10" s="41">
        <v>0</v>
      </c>
      <c r="FY10" s="41">
        <v>0</v>
      </c>
      <c r="FZ10" s="41">
        <v>0</v>
      </c>
      <c r="GA10" s="41">
        <v>0</v>
      </c>
      <c r="GB10" s="41">
        <v>0</v>
      </c>
      <c r="GC10" s="41">
        <v>0</v>
      </c>
      <c r="GD10" s="41">
        <v>0</v>
      </c>
      <c r="GE10" s="41">
        <v>0</v>
      </c>
      <c r="GF10" s="41">
        <v>0</v>
      </c>
      <c r="GG10" s="41">
        <v>0</v>
      </c>
      <c r="GH10" s="41">
        <v>0</v>
      </c>
      <c r="GI10" s="41">
        <v>0</v>
      </c>
      <c r="GJ10" s="41">
        <v>0</v>
      </c>
      <c r="GK10" s="41">
        <v>0</v>
      </c>
      <c r="GL10" s="41">
        <v>0</v>
      </c>
      <c r="GM10" s="41">
        <v>0</v>
      </c>
      <c r="GN10" s="41">
        <v>0</v>
      </c>
      <c r="GO10" s="41">
        <v>0</v>
      </c>
      <c r="GP10" s="41">
        <v>0</v>
      </c>
      <c r="GQ10" s="41">
        <v>0</v>
      </c>
      <c r="GR10" s="41">
        <v>0</v>
      </c>
      <c r="GS10" s="41">
        <v>0</v>
      </c>
      <c r="GT10" s="41">
        <v>0</v>
      </c>
    </row>
    <row r="11" spans="1:202" ht="15">
      <c r="A11" s="41">
        <v>9</v>
      </c>
      <c r="B11" s="41" t="s">
        <v>8</v>
      </c>
      <c r="C11" s="41">
        <v>0</v>
      </c>
      <c r="D11" s="41">
        <v>0</v>
      </c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1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41">
        <v>0</v>
      </c>
      <c r="S11" s="41">
        <v>0</v>
      </c>
      <c r="T11" s="41">
        <v>0</v>
      </c>
      <c r="U11" s="41">
        <v>0</v>
      </c>
      <c r="V11" s="41">
        <v>0</v>
      </c>
      <c r="W11" s="41">
        <v>0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41">
        <v>0</v>
      </c>
      <c r="AD11" s="41">
        <v>0</v>
      </c>
      <c r="AE11" s="41">
        <v>0</v>
      </c>
      <c r="AF11" s="41">
        <v>0</v>
      </c>
      <c r="AG11" s="41">
        <v>0</v>
      </c>
      <c r="AH11" s="41">
        <v>0</v>
      </c>
      <c r="AI11" s="41">
        <v>0</v>
      </c>
      <c r="AJ11" s="41">
        <v>0</v>
      </c>
      <c r="AK11" s="41">
        <v>0</v>
      </c>
      <c r="AL11" s="41">
        <v>0</v>
      </c>
      <c r="AM11" s="41">
        <v>0</v>
      </c>
      <c r="AN11" s="41">
        <v>0</v>
      </c>
      <c r="AO11" s="41">
        <v>0</v>
      </c>
      <c r="AP11" s="41">
        <v>0</v>
      </c>
      <c r="AQ11" s="41">
        <v>0</v>
      </c>
      <c r="AR11" s="41">
        <v>0</v>
      </c>
      <c r="AS11" s="41">
        <v>0</v>
      </c>
      <c r="AT11" s="41">
        <v>0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41">
        <v>0</v>
      </c>
      <c r="BA11" s="41">
        <v>0</v>
      </c>
      <c r="BB11" s="41">
        <v>0</v>
      </c>
      <c r="BC11" s="41">
        <v>0</v>
      </c>
      <c r="BD11" s="41">
        <v>0</v>
      </c>
      <c r="BE11" s="41">
        <v>0</v>
      </c>
      <c r="BF11" s="41">
        <v>0</v>
      </c>
      <c r="BG11" s="41">
        <v>0</v>
      </c>
      <c r="BH11" s="41">
        <v>0</v>
      </c>
      <c r="BI11" s="41">
        <v>0</v>
      </c>
      <c r="BJ11" s="41">
        <v>0</v>
      </c>
      <c r="BK11" s="41">
        <v>0</v>
      </c>
      <c r="BL11" s="41">
        <v>0</v>
      </c>
      <c r="BM11" s="41">
        <v>0</v>
      </c>
      <c r="BN11" s="41">
        <v>0</v>
      </c>
      <c r="BO11" s="41">
        <v>0</v>
      </c>
      <c r="BP11" s="41">
        <v>0</v>
      </c>
      <c r="BQ11" s="41">
        <v>0</v>
      </c>
      <c r="BR11" s="41">
        <v>0</v>
      </c>
      <c r="BS11" s="41">
        <v>0</v>
      </c>
      <c r="BT11" s="41">
        <v>0</v>
      </c>
      <c r="BU11" s="41">
        <v>0</v>
      </c>
      <c r="BV11" s="41">
        <v>0</v>
      </c>
      <c r="BW11" s="41">
        <v>0</v>
      </c>
      <c r="BX11" s="41">
        <v>0</v>
      </c>
      <c r="BY11" s="41">
        <v>0</v>
      </c>
      <c r="BZ11" s="41">
        <v>0</v>
      </c>
      <c r="CA11" s="41">
        <v>0</v>
      </c>
      <c r="CB11" s="41">
        <v>0</v>
      </c>
      <c r="CC11" s="41">
        <v>0</v>
      </c>
      <c r="CD11" s="41">
        <v>0</v>
      </c>
      <c r="CE11" s="41">
        <v>0</v>
      </c>
      <c r="CF11" s="41">
        <v>0</v>
      </c>
      <c r="CG11" s="41">
        <v>0</v>
      </c>
      <c r="CH11" s="41">
        <v>0</v>
      </c>
      <c r="CI11" s="41">
        <v>0</v>
      </c>
      <c r="CJ11" s="41">
        <v>0</v>
      </c>
      <c r="CK11" s="41">
        <v>0</v>
      </c>
      <c r="CL11" s="41">
        <v>0</v>
      </c>
      <c r="CM11" s="41">
        <v>0</v>
      </c>
      <c r="CN11" s="41">
        <v>0</v>
      </c>
      <c r="CO11" s="41">
        <v>0</v>
      </c>
      <c r="CP11" s="41">
        <v>0</v>
      </c>
      <c r="CQ11" s="41">
        <v>0</v>
      </c>
      <c r="CR11" s="41">
        <v>0</v>
      </c>
      <c r="CS11" s="41">
        <v>0</v>
      </c>
      <c r="CT11" s="41">
        <v>0</v>
      </c>
      <c r="CU11" s="41">
        <v>0</v>
      </c>
      <c r="CV11" s="41">
        <v>0</v>
      </c>
      <c r="CW11" s="41">
        <v>0</v>
      </c>
      <c r="CX11" s="41">
        <v>0</v>
      </c>
      <c r="CY11" s="41">
        <v>0</v>
      </c>
      <c r="CZ11" s="41">
        <v>0</v>
      </c>
      <c r="DA11" s="41">
        <v>0</v>
      </c>
      <c r="DB11" s="41">
        <v>0</v>
      </c>
      <c r="DC11" s="41">
        <v>0</v>
      </c>
      <c r="DD11" s="41">
        <v>0</v>
      </c>
      <c r="DE11" s="41">
        <v>0</v>
      </c>
      <c r="DF11" s="41">
        <v>0</v>
      </c>
      <c r="DG11" s="41">
        <v>0</v>
      </c>
      <c r="DH11" s="41">
        <v>0</v>
      </c>
      <c r="DI11" s="41">
        <v>0</v>
      </c>
      <c r="DJ11" s="41">
        <v>0</v>
      </c>
      <c r="DK11" s="41">
        <v>0</v>
      </c>
      <c r="DL11" s="41">
        <v>0</v>
      </c>
      <c r="DM11" s="41">
        <v>0</v>
      </c>
      <c r="DN11" s="41">
        <v>0</v>
      </c>
      <c r="DO11" s="41">
        <v>0</v>
      </c>
      <c r="DP11" s="41">
        <v>0</v>
      </c>
      <c r="DQ11" s="41">
        <v>0</v>
      </c>
      <c r="DR11" s="41">
        <v>0</v>
      </c>
      <c r="DS11" s="41">
        <v>0</v>
      </c>
      <c r="DT11" s="41">
        <v>0</v>
      </c>
      <c r="DU11" s="41">
        <v>0</v>
      </c>
      <c r="DV11" s="41">
        <v>0</v>
      </c>
      <c r="DW11" s="41">
        <v>0</v>
      </c>
      <c r="DX11" s="41">
        <v>0</v>
      </c>
      <c r="DY11" s="41">
        <v>0</v>
      </c>
      <c r="DZ11" s="41">
        <v>0</v>
      </c>
      <c r="EA11" s="41">
        <v>0</v>
      </c>
      <c r="EB11" s="41">
        <v>0</v>
      </c>
      <c r="EC11" s="41">
        <v>0</v>
      </c>
      <c r="ED11" s="41">
        <v>0</v>
      </c>
      <c r="EE11" s="41">
        <v>0</v>
      </c>
      <c r="EF11" s="41">
        <v>0</v>
      </c>
      <c r="EG11" s="41">
        <v>0</v>
      </c>
      <c r="EH11" s="41">
        <v>0</v>
      </c>
      <c r="EI11" s="41">
        <v>0</v>
      </c>
      <c r="EJ11" s="41">
        <v>0</v>
      </c>
      <c r="EK11" s="41">
        <v>0</v>
      </c>
      <c r="EL11" s="41">
        <v>0</v>
      </c>
      <c r="EM11" s="41">
        <v>0</v>
      </c>
      <c r="EN11" s="41">
        <v>0</v>
      </c>
      <c r="EO11" s="41">
        <v>0</v>
      </c>
      <c r="EP11" s="41">
        <v>0</v>
      </c>
      <c r="EQ11" s="41">
        <v>0</v>
      </c>
      <c r="ER11" s="41">
        <v>0</v>
      </c>
      <c r="ES11" s="41">
        <v>0</v>
      </c>
      <c r="ET11" s="41">
        <v>0</v>
      </c>
      <c r="EU11" s="41">
        <v>0</v>
      </c>
      <c r="EV11" s="41">
        <v>0</v>
      </c>
      <c r="EW11" s="41">
        <v>0</v>
      </c>
      <c r="EX11" s="41">
        <v>0</v>
      </c>
      <c r="EY11" s="41">
        <v>0</v>
      </c>
      <c r="EZ11" s="41">
        <v>0</v>
      </c>
      <c r="FA11" s="41">
        <v>0</v>
      </c>
      <c r="FB11" s="41">
        <v>0</v>
      </c>
      <c r="FC11" s="41">
        <v>0</v>
      </c>
      <c r="FD11" s="41">
        <v>0</v>
      </c>
      <c r="FE11" s="41">
        <v>0</v>
      </c>
      <c r="FF11" s="41">
        <v>0</v>
      </c>
      <c r="FG11" s="41">
        <v>0</v>
      </c>
      <c r="FH11" s="41">
        <v>0</v>
      </c>
      <c r="FI11" s="41">
        <v>0</v>
      </c>
      <c r="FJ11" s="41">
        <v>0</v>
      </c>
      <c r="FK11" s="41">
        <v>0</v>
      </c>
      <c r="FL11" s="41">
        <v>0</v>
      </c>
      <c r="FM11" s="41">
        <v>0</v>
      </c>
      <c r="FN11" s="41">
        <v>0</v>
      </c>
      <c r="FO11" s="41">
        <v>0</v>
      </c>
      <c r="FP11" s="41">
        <v>0</v>
      </c>
      <c r="FQ11" s="41">
        <v>0</v>
      </c>
      <c r="FR11" s="41">
        <v>0</v>
      </c>
      <c r="FS11" s="41">
        <v>0</v>
      </c>
      <c r="FT11" s="41">
        <v>0</v>
      </c>
      <c r="FU11" s="41">
        <v>0</v>
      </c>
      <c r="FV11" s="41">
        <v>0</v>
      </c>
      <c r="FW11" s="41">
        <v>0</v>
      </c>
      <c r="FX11" s="41">
        <v>0</v>
      </c>
      <c r="FY11" s="41">
        <v>0</v>
      </c>
      <c r="FZ11" s="41">
        <v>0</v>
      </c>
      <c r="GA11" s="41">
        <v>0</v>
      </c>
      <c r="GB11" s="41">
        <v>0</v>
      </c>
      <c r="GC11" s="41">
        <v>0</v>
      </c>
      <c r="GD11" s="41">
        <v>0</v>
      </c>
      <c r="GE11" s="41">
        <v>0</v>
      </c>
      <c r="GF11" s="41">
        <v>0</v>
      </c>
      <c r="GG11" s="41">
        <v>0</v>
      </c>
      <c r="GH11" s="41">
        <v>0</v>
      </c>
      <c r="GI11" s="41">
        <v>0</v>
      </c>
      <c r="GJ11" s="41">
        <v>0</v>
      </c>
      <c r="GK11" s="41">
        <v>0</v>
      </c>
      <c r="GL11" s="41">
        <v>0</v>
      </c>
      <c r="GM11" s="41">
        <v>0</v>
      </c>
      <c r="GN11" s="41">
        <v>0</v>
      </c>
      <c r="GO11" s="41">
        <v>0</v>
      </c>
      <c r="GP11" s="41">
        <v>0</v>
      </c>
      <c r="GQ11" s="41">
        <v>0</v>
      </c>
      <c r="GR11" s="41">
        <v>0</v>
      </c>
      <c r="GS11" s="41">
        <v>0</v>
      </c>
      <c r="GT11" s="41">
        <v>0</v>
      </c>
    </row>
    <row r="12" spans="1:202" ht="15">
      <c r="A12" s="41">
        <v>10</v>
      </c>
      <c r="B12" s="41" t="s">
        <v>9</v>
      </c>
      <c r="C12" s="41">
        <v>0</v>
      </c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1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0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41">
        <v>0</v>
      </c>
      <c r="AP12" s="41">
        <v>0</v>
      </c>
      <c r="AQ12" s="41">
        <v>0</v>
      </c>
      <c r="AR12" s="41">
        <v>0</v>
      </c>
      <c r="AS12" s="41">
        <v>0</v>
      </c>
      <c r="AT12" s="41">
        <v>0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0</v>
      </c>
      <c r="BA12" s="41">
        <v>0</v>
      </c>
      <c r="BB12" s="41">
        <v>0</v>
      </c>
      <c r="BC12" s="41">
        <v>0</v>
      </c>
      <c r="BD12" s="41">
        <v>0</v>
      </c>
      <c r="BE12" s="41">
        <v>0</v>
      </c>
      <c r="BF12" s="41">
        <v>0</v>
      </c>
      <c r="BG12" s="41">
        <v>0</v>
      </c>
      <c r="BH12" s="41">
        <v>0</v>
      </c>
      <c r="BI12" s="41">
        <v>0</v>
      </c>
      <c r="BJ12" s="41">
        <v>0</v>
      </c>
      <c r="BK12" s="41">
        <v>0</v>
      </c>
      <c r="BL12" s="41">
        <v>0</v>
      </c>
      <c r="BM12" s="41">
        <v>0</v>
      </c>
      <c r="BN12" s="41">
        <v>0</v>
      </c>
      <c r="BO12" s="41">
        <v>0</v>
      </c>
      <c r="BP12" s="41">
        <v>0</v>
      </c>
      <c r="BQ12" s="41">
        <v>0</v>
      </c>
      <c r="BR12" s="41">
        <v>0</v>
      </c>
      <c r="BS12" s="41">
        <v>0</v>
      </c>
      <c r="BT12" s="41">
        <v>0</v>
      </c>
      <c r="BU12" s="41">
        <v>0</v>
      </c>
      <c r="BV12" s="41">
        <v>0</v>
      </c>
      <c r="BW12" s="41">
        <v>0</v>
      </c>
      <c r="BX12" s="41">
        <v>0</v>
      </c>
      <c r="BY12" s="41">
        <v>0</v>
      </c>
      <c r="BZ12" s="41">
        <v>0</v>
      </c>
      <c r="CA12" s="41">
        <v>0</v>
      </c>
      <c r="CB12" s="41">
        <v>0</v>
      </c>
      <c r="CC12" s="41">
        <v>0</v>
      </c>
      <c r="CD12" s="41">
        <v>0</v>
      </c>
      <c r="CE12" s="41">
        <v>0</v>
      </c>
      <c r="CF12" s="41">
        <v>0</v>
      </c>
      <c r="CG12" s="41">
        <v>0</v>
      </c>
      <c r="CH12" s="41">
        <v>0</v>
      </c>
      <c r="CI12" s="41">
        <v>0</v>
      </c>
      <c r="CJ12" s="41">
        <v>0</v>
      </c>
      <c r="CK12" s="41">
        <v>0</v>
      </c>
      <c r="CL12" s="41">
        <v>0</v>
      </c>
      <c r="CM12" s="41">
        <v>0</v>
      </c>
      <c r="CN12" s="41">
        <v>0</v>
      </c>
      <c r="CO12" s="41">
        <v>0</v>
      </c>
      <c r="CP12" s="41">
        <v>0</v>
      </c>
      <c r="CQ12" s="41">
        <v>0</v>
      </c>
      <c r="CR12" s="41">
        <v>0</v>
      </c>
      <c r="CS12" s="41">
        <v>0</v>
      </c>
      <c r="CT12" s="41">
        <v>0</v>
      </c>
      <c r="CU12" s="41">
        <v>0</v>
      </c>
      <c r="CV12" s="41">
        <v>0</v>
      </c>
      <c r="CW12" s="41">
        <v>0</v>
      </c>
      <c r="CX12" s="41">
        <v>0</v>
      </c>
      <c r="CY12" s="41">
        <v>0</v>
      </c>
      <c r="CZ12" s="41">
        <v>0</v>
      </c>
      <c r="DA12" s="41">
        <v>0</v>
      </c>
      <c r="DB12" s="41">
        <v>0</v>
      </c>
      <c r="DC12" s="41">
        <v>0</v>
      </c>
      <c r="DD12" s="41">
        <v>0</v>
      </c>
      <c r="DE12" s="41">
        <v>0</v>
      </c>
      <c r="DF12" s="41">
        <v>0</v>
      </c>
      <c r="DG12" s="41">
        <v>0</v>
      </c>
      <c r="DH12" s="41">
        <v>0</v>
      </c>
      <c r="DI12" s="41">
        <v>0</v>
      </c>
      <c r="DJ12" s="41">
        <v>0</v>
      </c>
      <c r="DK12" s="41">
        <v>0</v>
      </c>
      <c r="DL12" s="41">
        <v>0</v>
      </c>
      <c r="DM12" s="41">
        <v>0</v>
      </c>
      <c r="DN12" s="41">
        <v>0</v>
      </c>
      <c r="DO12" s="41">
        <v>0</v>
      </c>
      <c r="DP12" s="41">
        <v>0</v>
      </c>
      <c r="DQ12" s="41">
        <v>0</v>
      </c>
      <c r="DR12" s="41">
        <v>0</v>
      </c>
      <c r="DS12" s="41">
        <v>0</v>
      </c>
      <c r="DT12" s="41">
        <v>0</v>
      </c>
      <c r="DU12" s="41">
        <v>0</v>
      </c>
      <c r="DV12" s="41">
        <v>0</v>
      </c>
      <c r="DW12" s="41">
        <v>0</v>
      </c>
      <c r="DX12" s="41">
        <v>0</v>
      </c>
      <c r="DY12" s="41">
        <v>0</v>
      </c>
      <c r="DZ12" s="41">
        <v>0</v>
      </c>
      <c r="EA12" s="41">
        <v>0</v>
      </c>
      <c r="EB12" s="41">
        <v>0</v>
      </c>
      <c r="EC12" s="41">
        <v>0</v>
      </c>
      <c r="ED12" s="41">
        <v>0</v>
      </c>
      <c r="EE12" s="41">
        <v>0</v>
      </c>
      <c r="EF12" s="41">
        <v>0</v>
      </c>
      <c r="EG12" s="41">
        <v>0</v>
      </c>
      <c r="EH12" s="41">
        <v>0</v>
      </c>
      <c r="EI12" s="41">
        <v>0</v>
      </c>
      <c r="EJ12" s="41">
        <v>0</v>
      </c>
      <c r="EK12" s="41">
        <v>0</v>
      </c>
      <c r="EL12" s="41">
        <v>0</v>
      </c>
      <c r="EM12" s="41">
        <v>0</v>
      </c>
      <c r="EN12" s="41">
        <v>0</v>
      </c>
      <c r="EO12" s="41">
        <v>0</v>
      </c>
      <c r="EP12" s="41">
        <v>0</v>
      </c>
      <c r="EQ12" s="41">
        <v>0</v>
      </c>
      <c r="ER12" s="41">
        <v>0</v>
      </c>
      <c r="ES12" s="41">
        <v>0</v>
      </c>
      <c r="ET12" s="41">
        <v>0</v>
      </c>
      <c r="EU12" s="41">
        <v>0</v>
      </c>
      <c r="EV12" s="41">
        <v>0</v>
      </c>
      <c r="EW12" s="41">
        <v>0</v>
      </c>
      <c r="EX12" s="41">
        <v>0</v>
      </c>
      <c r="EY12" s="41">
        <v>0</v>
      </c>
      <c r="EZ12" s="41">
        <v>0</v>
      </c>
      <c r="FA12" s="41">
        <v>0</v>
      </c>
      <c r="FB12" s="41">
        <v>0</v>
      </c>
      <c r="FC12" s="41">
        <v>0</v>
      </c>
      <c r="FD12" s="41">
        <v>0</v>
      </c>
      <c r="FE12" s="41">
        <v>0</v>
      </c>
      <c r="FF12" s="41">
        <v>0</v>
      </c>
      <c r="FG12" s="41">
        <v>0</v>
      </c>
      <c r="FH12" s="41">
        <v>0</v>
      </c>
      <c r="FI12" s="41">
        <v>0</v>
      </c>
      <c r="FJ12" s="41">
        <v>0</v>
      </c>
      <c r="FK12" s="41">
        <v>0</v>
      </c>
      <c r="FL12" s="41">
        <v>0</v>
      </c>
      <c r="FM12" s="41">
        <v>0</v>
      </c>
      <c r="FN12" s="41">
        <v>0</v>
      </c>
      <c r="FO12" s="41">
        <v>0</v>
      </c>
      <c r="FP12" s="41">
        <v>0</v>
      </c>
      <c r="FQ12" s="41">
        <v>0</v>
      </c>
      <c r="FR12" s="41">
        <v>0</v>
      </c>
      <c r="FS12" s="41">
        <v>0</v>
      </c>
      <c r="FT12" s="41">
        <v>0</v>
      </c>
      <c r="FU12" s="41">
        <v>0</v>
      </c>
      <c r="FV12" s="41">
        <v>0</v>
      </c>
      <c r="FW12" s="41">
        <v>0</v>
      </c>
      <c r="FX12" s="41">
        <v>0</v>
      </c>
      <c r="FY12" s="41">
        <v>0</v>
      </c>
      <c r="FZ12" s="41">
        <v>0</v>
      </c>
      <c r="GA12" s="41">
        <v>0</v>
      </c>
      <c r="GB12" s="41">
        <v>0</v>
      </c>
      <c r="GC12" s="41">
        <v>0</v>
      </c>
      <c r="GD12" s="41">
        <v>0</v>
      </c>
      <c r="GE12" s="41">
        <v>0</v>
      </c>
      <c r="GF12" s="41">
        <v>0</v>
      </c>
      <c r="GG12" s="41">
        <v>0</v>
      </c>
      <c r="GH12" s="41">
        <v>0</v>
      </c>
      <c r="GI12" s="41">
        <v>0</v>
      </c>
      <c r="GJ12" s="41">
        <v>0</v>
      </c>
      <c r="GK12" s="41">
        <v>0</v>
      </c>
      <c r="GL12" s="41">
        <v>0</v>
      </c>
      <c r="GM12" s="41">
        <v>0</v>
      </c>
      <c r="GN12" s="41">
        <v>0</v>
      </c>
      <c r="GO12" s="41">
        <v>0</v>
      </c>
      <c r="GP12" s="41">
        <v>0</v>
      </c>
      <c r="GQ12" s="41">
        <v>0</v>
      </c>
      <c r="GR12" s="41">
        <v>0</v>
      </c>
      <c r="GS12" s="41">
        <v>0</v>
      </c>
      <c r="GT12" s="41">
        <v>0</v>
      </c>
    </row>
    <row r="13" spans="1:202" ht="15">
      <c r="A13" s="41">
        <v>11</v>
      </c>
      <c r="B13" s="41" t="s">
        <v>10</v>
      </c>
      <c r="C13" s="41">
        <v>0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1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41">
        <v>0</v>
      </c>
      <c r="AP13" s="41">
        <v>0</v>
      </c>
      <c r="AQ13" s="41">
        <v>0</v>
      </c>
      <c r="AR13" s="41">
        <v>0</v>
      </c>
      <c r="AS13" s="41">
        <v>0</v>
      </c>
      <c r="AT13" s="41">
        <v>0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0</v>
      </c>
      <c r="BA13" s="41">
        <v>0</v>
      </c>
      <c r="BB13" s="41">
        <v>0</v>
      </c>
      <c r="BC13" s="41">
        <v>0</v>
      </c>
      <c r="BD13" s="41">
        <v>0</v>
      </c>
      <c r="BE13" s="41">
        <v>0</v>
      </c>
      <c r="BF13" s="41">
        <v>0</v>
      </c>
      <c r="BG13" s="41">
        <v>0</v>
      </c>
      <c r="BH13" s="41">
        <v>0</v>
      </c>
      <c r="BI13" s="41">
        <v>0</v>
      </c>
      <c r="BJ13" s="41">
        <v>0</v>
      </c>
      <c r="BK13" s="41">
        <v>0</v>
      </c>
      <c r="BL13" s="41">
        <v>0</v>
      </c>
      <c r="BM13" s="41">
        <v>0</v>
      </c>
      <c r="BN13" s="41">
        <v>0</v>
      </c>
      <c r="BO13" s="41">
        <v>0</v>
      </c>
      <c r="BP13" s="41">
        <v>0</v>
      </c>
      <c r="BQ13" s="41">
        <v>0</v>
      </c>
      <c r="BR13" s="41">
        <v>0</v>
      </c>
      <c r="BS13" s="41">
        <v>0</v>
      </c>
      <c r="BT13" s="41">
        <v>0</v>
      </c>
      <c r="BU13" s="41">
        <v>0</v>
      </c>
      <c r="BV13" s="41">
        <v>0</v>
      </c>
      <c r="BW13" s="41">
        <v>0</v>
      </c>
      <c r="BX13" s="41">
        <v>0</v>
      </c>
      <c r="BY13" s="41">
        <v>0</v>
      </c>
      <c r="BZ13" s="41">
        <v>0</v>
      </c>
      <c r="CA13" s="41">
        <v>0</v>
      </c>
      <c r="CB13" s="41">
        <v>0</v>
      </c>
      <c r="CC13" s="41">
        <v>0</v>
      </c>
      <c r="CD13" s="41">
        <v>0</v>
      </c>
      <c r="CE13" s="41">
        <v>0</v>
      </c>
      <c r="CF13" s="41">
        <v>0</v>
      </c>
      <c r="CG13" s="41">
        <v>0</v>
      </c>
      <c r="CH13" s="41">
        <v>0</v>
      </c>
      <c r="CI13" s="41">
        <v>0</v>
      </c>
      <c r="CJ13" s="41">
        <v>0</v>
      </c>
      <c r="CK13" s="41">
        <v>0</v>
      </c>
      <c r="CL13" s="41">
        <v>0</v>
      </c>
      <c r="CM13" s="41">
        <v>0</v>
      </c>
      <c r="CN13" s="41">
        <v>0</v>
      </c>
      <c r="CO13" s="41">
        <v>0</v>
      </c>
      <c r="CP13" s="41">
        <v>0</v>
      </c>
      <c r="CQ13" s="41">
        <v>0</v>
      </c>
      <c r="CR13" s="41">
        <v>0</v>
      </c>
      <c r="CS13" s="41">
        <v>0</v>
      </c>
      <c r="CT13" s="41">
        <v>0</v>
      </c>
      <c r="CU13" s="41">
        <v>0</v>
      </c>
      <c r="CV13" s="41">
        <v>0</v>
      </c>
      <c r="CW13" s="41">
        <v>0</v>
      </c>
      <c r="CX13" s="41">
        <v>0</v>
      </c>
      <c r="CY13" s="41">
        <v>0</v>
      </c>
      <c r="CZ13" s="41">
        <v>0</v>
      </c>
      <c r="DA13" s="41">
        <v>0</v>
      </c>
      <c r="DB13" s="41">
        <v>0</v>
      </c>
      <c r="DC13" s="41">
        <v>0</v>
      </c>
      <c r="DD13" s="41">
        <v>0</v>
      </c>
      <c r="DE13" s="41">
        <v>0</v>
      </c>
      <c r="DF13" s="41">
        <v>0</v>
      </c>
      <c r="DG13" s="41">
        <v>0</v>
      </c>
      <c r="DH13" s="41">
        <v>0</v>
      </c>
      <c r="DI13" s="41">
        <v>0</v>
      </c>
      <c r="DJ13" s="41">
        <v>0</v>
      </c>
      <c r="DK13" s="41">
        <v>0</v>
      </c>
      <c r="DL13" s="41">
        <v>0</v>
      </c>
      <c r="DM13" s="41">
        <v>0</v>
      </c>
      <c r="DN13" s="41">
        <v>0</v>
      </c>
      <c r="DO13" s="41">
        <v>0</v>
      </c>
      <c r="DP13" s="41">
        <v>0</v>
      </c>
      <c r="DQ13" s="41">
        <v>0</v>
      </c>
      <c r="DR13" s="41">
        <v>0</v>
      </c>
      <c r="DS13" s="41">
        <v>0</v>
      </c>
      <c r="DT13" s="41">
        <v>0</v>
      </c>
      <c r="DU13" s="41">
        <v>0</v>
      </c>
      <c r="DV13" s="41">
        <v>0</v>
      </c>
      <c r="DW13" s="41">
        <v>0</v>
      </c>
      <c r="DX13" s="41">
        <v>0</v>
      </c>
      <c r="DY13" s="41">
        <v>0</v>
      </c>
      <c r="DZ13" s="41">
        <v>0</v>
      </c>
      <c r="EA13" s="41">
        <v>0</v>
      </c>
      <c r="EB13" s="41">
        <v>0</v>
      </c>
      <c r="EC13" s="41">
        <v>0</v>
      </c>
      <c r="ED13" s="41">
        <v>0</v>
      </c>
      <c r="EE13" s="41">
        <v>0</v>
      </c>
      <c r="EF13" s="41">
        <v>0</v>
      </c>
      <c r="EG13" s="41">
        <v>0</v>
      </c>
      <c r="EH13" s="41">
        <v>0</v>
      </c>
      <c r="EI13" s="41">
        <v>0</v>
      </c>
      <c r="EJ13" s="41">
        <v>0</v>
      </c>
      <c r="EK13" s="41">
        <v>0</v>
      </c>
      <c r="EL13" s="41">
        <v>0</v>
      </c>
      <c r="EM13" s="41">
        <v>0</v>
      </c>
      <c r="EN13" s="41">
        <v>0</v>
      </c>
      <c r="EO13" s="41">
        <v>0</v>
      </c>
      <c r="EP13" s="41">
        <v>0</v>
      </c>
      <c r="EQ13" s="41">
        <v>0</v>
      </c>
      <c r="ER13" s="41">
        <v>0</v>
      </c>
      <c r="ES13" s="41">
        <v>0</v>
      </c>
      <c r="ET13" s="41">
        <v>0</v>
      </c>
      <c r="EU13" s="41">
        <v>0</v>
      </c>
      <c r="EV13" s="41">
        <v>0</v>
      </c>
      <c r="EW13" s="41">
        <v>0</v>
      </c>
      <c r="EX13" s="41">
        <v>0</v>
      </c>
      <c r="EY13" s="41">
        <v>0</v>
      </c>
      <c r="EZ13" s="41">
        <v>0</v>
      </c>
      <c r="FA13" s="41">
        <v>0</v>
      </c>
      <c r="FB13" s="41">
        <v>0</v>
      </c>
      <c r="FC13" s="41">
        <v>0</v>
      </c>
      <c r="FD13" s="41">
        <v>0</v>
      </c>
      <c r="FE13" s="41">
        <v>0</v>
      </c>
      <c r="FF13" s="41">
        <v>0</v>
      </c>
      <c r="FG13" s="41">
        <v>0</v>
      </c>
      <c r="FH13" s="41">
        <v>0</v>
      </c>
      <c r="FI13" s="41">
        <v>0</v>
      </c>
      <c r="FJ13" s="41">
        <v>0</v>
      </c>
      <c r="FK13" s="41">
        <v>0</v>
      </c>
      <c r="FL13" s="41">
        <v>0</v>
      </c>
      <c r="FM13" s="41">
        <v>0</v>
      </c>
      <c r="FN13" s="41">
        <v>0</v>
      </c>
      <c r="FO13" s="41">
        <v>0</v>
      </c>
      <c r="FP13" s="41">
        <v>0</v>
      </c>
      <c r="FQ13" s="41">
        <v>0</v>
      </c>
      <c r="FR13" s="41">
        <v>0</v>
      </c>
      <c r="FS13" s="41">
        <v>0</v>
      </c>
      <c r="FT13" s="41">
        <v>0</v>
      </c>
      <c r="FU13" s="41">
        <v>0</v>
      </c>
      <c r="FV13" s="41">
        <v>0</v>
      </c>
      <c r="FW13" s="41">
        <v>0</v>
      </c>
      <c r="FX13" s="41">
        <v>0</v>
      </c>
      <c r="FY13" s="41">
        <v>0</v>
      </c>
      <c r="FZ13" s="41">
        <v>0</v>
      </c>
      <c r="GA13" s="41">
        <v>0</v>
      </c>
      <c r="GB13" s="41">
        <v>0</v>
      </c>
      <c r="GC13" s="41">
        <v>0</v>
      </c>
      <c r="GD13" s="41">
        <v>0</v>
      </c>
      <c r="GE13" s="41">
        <v>0</v>
      </c>
      <c r="GF13" s="41">
        <v>0</v>
      </c>
      <c r="GG13" s="41">
        <v>0</v>
      </c>
      <c r="GH13" s="41">
        <v>0</v>
      </c>
      <c r="GI13" s="41">
        <v>0</v>
      </c>
      <c r="GJ13" s="41">
        <v>0</v>
      </c>
      <c r="GK13" s="41">
        <v>0</v>
      </c>
      <c r="GL13" s="41">
        <v>0</v>
      </c>
      <c r="GM13" s="41">
        <v>0</v>
      </c>
      <c r="GN13" s="41">
        <v>0</v>
      </c>
      <c r="GO13" s="41">
        <v>0</v>
      </c>
      <c r="GP13" s="41">
        <v>0</v>
      </c>
      <c r="GQ13" s="41">
        <v>0</v>
      </c>
      <c r="GR13" s="41">
        <v>0</v>
      </c>
      <c r="GS13" s="41">
        <v>0</v>
      </c>
      <c r="GT13" s="41">
        <v>0</v>
      </c>
    </row>
    <row r="14" spans="1:202" ht="15">
      <c r="A14" s="41">
        <v>12</v>
      </c>
      <c r="B14" s="41" t="s">
        <v>11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41">
        <v>1</v>
      </c>
      <c r="O14" s="41">
        <v>0</v>
      </c>
      <c r="P14" s="41">
        <v>0</v>
      </c>
      <c r="Q14" s="41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41">
        <v>0</v>
      </c>
      <c r="AD14" s="41">
        <v>0</v>
      </c>
      <c r="AE14" s="41">
        <v>0</v>
      </c>
      <c r="AF14" s="41">
        <v>0</v>
      </c>
      <c r="AG14" s="41">
        <v>0</v>
      </c>
      <c r="AH14" s="41">
        <v>0</v>
      </c>
      <c r="AI14" s="41">
        <v>0</v>
      </c>
      <c r="AJ14" s="41">
        <v>0</v>
      </c>
      <c r="AK14" s="41">
        <v>0</v>
      </c>
      <c r="AL14" s="41">
        <v>0</v>
      </c>
      <c r="AM14" s="41">
        <v>0</v>
      </c>
      <c r="AN14" s="41">
        <v>0</v>
      </c>
      <c r="AO14" s="41">
        <v>0</v>
      </c>
      <c r="AP14" s="41">
        <v>0</v>
      </c>
      <c r="AQ14" s="41">
        <v>0</v>
      </c>
      <c r="AR14" s="41">
        <v>0</v>
      </c>
      <c r="AS14" s="41">
        <v>0</v>
      </c>
      <c r="AT14" s="41">
        <v>0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0</v>
      </c>
      <c r="BA14" s="41">
        <v>0</v>
      </c>
      <c r="BB14" s="41">
        <v>0</v>
      </c>
      <c r="BC14" s="41">
        <v>0</v>
      </c>
      <c r="BD14" s="41">
        <v>0</v>
      </c>
      <c r="BE14" s="41">
        <v>0</v>
      </c>
      <c r="BF14" s="41">
        <v>0</v>
      </c>
      <c r="BG14" s="41">
        <v>0</v>
      </c>
      <c r="BH14" s="41">
        <v>0</v>
      </c>
      <c r="BI14" s="41">
        <v>0</v>
      </c>
      <c r="BJ14" s="41">
        <v>0</v>
      </c>
      <c r="BK14" s="41">
        <v>0</v>
      </c>
      <c r="BL14" s="41">
        <v>0</v>
      </c>
      <c r="BM14" s="41">
        <v>0</v>
      </c>
      <c r="BN14" s="41">
        <v>0</v>
      </c>
      <c r="BO14" s="41">
        <v>0</v>
      </c>
      <c r="BP14" s="41">
        <v>0</v>
      </c>
      <c r="BQ14" s="41">
        <v>0</v>
      </c>
      <c r="BR14" s="41">
        <v>0</v>
      </c>
      <c r="BS14" s="41">
        <v>0</v>
      </c>
      <c r="BT14" s="41">
        <v>0</v>
      </c>
      <c r="BU14" s="41">
        <v>0</v>
      </c>
      <c r="BV14" s="41">
        <v>0</v>
      </c>
      <c r="BW14" s="41">
        <v>0</v>
      </c>
      <c r="BX14" s="41">
        <v>0</v>
      </c>
      <c r="BY14" s="41">
        <v>0</v>
      </c>
      <c r="BZ14" s="41">
        <v>0</v>
      </c>
      <c r="CA14" s="41">
        <v>0</v>
      </c>
      <c r="CB14" s="41">
        <v>0</v>
      </c>
      <c r="CC14" s="41">
        <v>0</v>
      </c>
      <c r="CD14" s="41">
        <v>0</v>
      </c>
      <c r="CE14" s="41">
        <v>0</v>
      </c>
      <c r="CF14" s="41">
        <v>0</v>
      </c>
      <c r="CG14" s="41">
        <v>0</v>
      </c>
      <c r="CH14" s="41">
        <v>0</v>
      </c>
      <c r="CI14" s="41">
        <v>0</v>
      </c>
      <c r="CJ14" s="41">
        <v>0</v>
      </c>
      <c r="CK14" s="41">
        <v>0</v>
      </c>
      <c r="CL14" s="41">
        <v>0</v>
      </c>
      <c r="CM14" s="41">
        <v>0</v>
      </c>
      <c r="CN14" s="41">
        <v>0</v>
      </c>
      <c r="CO14" s="41">
        <v>0</v>
      </c>
      <c r="CP14" s="41">
        <v>0</v>
      </c>
      <c r="CQ14" s="41">
        <v>0</v>
      </c>
      <c r="CR14" s="41">
        <v>0</v>
      </c>
      <c r="CS14" s="41">
        <v>0</v>
      </c>
      <c r="CT14" s="41">
        <v>0</v>
      </c>
      <c r="CU14" s="41">
        <v>0</v>
      </c>
      <c r="CV14" s="41">
        <v>0</v>
      </c>
      <c r="CW14" s="41">
        <v>0</v>
      </c>
      <c r="CX14" s="41">
        <v>0</v>
      </c>
      <c r="CY14" s="41">
        <v>0</v>
      </c>
      <c r="CZ14" s="41">
        <v>0</v>
      </c>
      <c r="DA14" s="41">
        <v>0</v>
      </c>
      <c r="DB14" s="41">
        <v>0</v>
      </c>
      <c r="DC14" s="41">
        <v>0</v>
      </c>
      <c r="DD14" s="41">
        <v>0</v>
      </c>
      <c r="DE14" s="41">
        <v>0</v>
      </c>
      <c r="DF14" s="41">
        <v>0</v>
      </c>
      <c r="DG14" s="41">
        <v>0</v>
      </c>
      <c r="DH14" s="41">
        <v>0</v>
      </c>
      <c r="DI14" s="41">
        <v>0</v>
      </c>
      <c r="DJ14" s="41">
        <v>0</v>
      </c>
      <c r="DK14" s="41">
        <v>0</v>
      </c>
      <c r="DL14" s="41">
        <v>0</v>
      </c>
      <c r="DM14" s="41">
        <v>0</v>
      </c>
      <c r="DN14" s="41">
        <v>0</v>
      </c>
      <c r="DO14" s="41">
        <v>0</v>
      </c>
      <c r="DP14" s="41">
        <v>0</v>
      </c>
      <c r="DQ14" s="41">
        <v>0</v>
      </c>
      <c r="DR14" s="41">
        <v>0</v>
      </c>
      <c r="DS14" s="41">
        <v>0</v>
      </c>
      <c r="DT14" s="41">
        <v>0</v>
      </c>
      <c r="DU14" s="41">
        <v>0</v>
      </c>
      <c r="DV14" s="41">
        <v>0</v>
      </c>
      <c r="DW14" s="41">
        <v>0</v>
      </c>
      <c r="DX14" s="41">
        <v>0</v>
      </c>
      <c r="DY14" s="41">
        <v>0</v>
      </c>
      <c r="DZ14" s="41">
        <v>0</v>
      </c>
      <c r="EA14" s="41">
        <v>0</v>
      </c>
      <c r="EB14" s="41">
        <v>0</v>
      </c>
      <c r="EC14" s="41">
        <v>0</v>
      </c>
      <c r="ED14" s="41">
        <v>0</v>
      </c>
      <c r="EE14" s="41">
        <v>0</v>
      </c>
      <c r="EF14" s="41">
        <v>0</v>
      </c>
      <c r="EG14" s="41">
        <v>0</v>
      </c>
      <c r="EH14" s="41">
        <v>0</v>
      </c>
      <c r="EI14" s="41">
        <v>0</v>
      </c>
      <c r="EJ14" s="41">
        <v>0</v>
      </c>
      <c r="EK14" s="41">
        <v>0</v>
      </c>
      <c r="EL14" s="41">
        <v>0</v>
      </c>
      <c r="EM14" s="41">
        <v>0</v>
      </c>
      <c r="EN14" s="41">
        <v>0</v>
      </c>
      <c r="EO14" s="41">
        <v>0</v>
      </c>
      <c r="EP14" s="41">
        <v>0</v>
      </c>
      <c r="EQ14" s="41">
        <v>0</v>
      </c>
      <c r="ER14" s="41">
        <v>0</v>
      </c>
      <c r="ES14" s="41">
        <v>0</v>
      </c>
      <c r="ET14" s="41">
        <v>0</v>
      </c>
      <c r="EU14" s="41">
        <v>0</v>
      </c>
      <c r="EV14" s="41">
        <v>0</v>
      </c>
      <c r="EW14" s="41">
        <v>0</v>
      </c>
      <c r="EX14" s="41">
        <v>0</v>
      </c>
      <c r="EY14" s="41">
        <v>0</v>
      </c>
      <c r="EZ14" s="41">
        <v>0</v>
      </c>
      <c r="FA14" s="41">
        <v>0</v>
      </c>
      <c r="FB14" s="41">
        <v>0</v>
      </c>
      <c r="FC14" s="41">
        <v>0</v>
      </c>
      <c r="FD14" s="41">
        <v>0</v>
      </c>
      <c r="FE14" s="41">
        <v>0</v>
      </c>
      <c r="FF14" s="41">
        <v>0</v>
      </c>
      <c r="FG14" s="41">
        <v>0</v>
      </c>
      <c r="FH14" s="41">
        <v>0</v>
      </c>
      <c r="FI14" s="41">
        <v>0</v>
      </c>
      <c r="FJ14" s="41">
        <v>0</v>
      </c>
      <c r="FK14" s="41">
        <v>0</v>
      </c>
      <c r="FL14" s="41">
        <v>0</v>
      </c>
      <c r="FM14" s="41">
        <v>0</v>
      </c>
      <c r="FN14" s="41">
        <v>0</v>
      </c>
      <c r="FO14" s="41">
        <v>0</v>
      </c>
      <c r="FP14" s="41">
        <v>0</v>
      </c>
      <c r="FQ14" s="41">
        <v>0</v>
      </c>
      <c r="FR14" s="41">
        <v>0</v>
      </c>
      <c r="FS14" s="41">
        <v>0</v>
      </c>
      <c r="FT14" s="41">
        <v>0</v>
      </c>
      <c r="FU14" s="41">
        <v>0</v>
      </c>
      <c r="FV14" s="41">
        <v>0</v>
      </c>
      <c r="FW14" s="41">
        <v>0</v>
      </c>
      <c r="FX14" s="41">
        <v>0</v>
      </c>
      <c r="FY14" s="41">
        <v>0</v>
      </c>
      <c r="FZ14" s="41">
        <v>0</v>
      </c>
      <c r="GA14" s="41">
        <v>0</v>
      </c>
      <c r="GB14" s="41">
        <v>0</v>
      </c>
      <c r="GC14" s="41">
        <v>0</v>
      </c>
      <c r="GD14" s="41">
        <v>0</v>
      </c>
      <c r="GE14" s="41">
        <v>0</v>
      </c>
      <c r="GF14" s="41">
        <v>0</v>
      </c>
      <c r="GG14" s="41">
        <v>0</v>
      </c>
      <c r="GH14" s="41">
        <v>0</v>
      </c>
      <c r="GI14" s="41">
        <v>0</v>
      </c>
      <c r="GJ14" s="41">
        <v>0</v>
      </c>
      <c r="GK14" s="41">
        <v>0</v>
      </c>
      <c r="GL14" s="41">
        <v>0</v>
      </c>
      <c r="GM14" s="41">
        <v>0</v>
      </c>
      <c r="GN14" s="41">
        <v>0</v>
      </c>
      <c r="GO14" s="41">
        <v>0</v>
      </c>
      <c r="GP14" s="41">
        <v>0</v>
      </c>
      <c r="GQ14" s="41">
        <v>0</v>
      </c>
      <c r="GR14" s="41">
        <v>0</v>
      </c>
      <c r="GS14" s="41">
        <v>0</v>
      </c>
      <c r="GT14" s="41">
        <v>0</v>
      </c>
    </row>
    <row r="15" spans="1:202" ht="15">
      <c r="A15" s="41">
        <v>13</v>
      </c>
      <c r="B15" s="41" t="s">
        <v>12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1</v>
      </c>
      <c r="P15" s="41">
        <v>0</v>
      </c>
      <c r="Q15" s="41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41">
        <v>0</v>
      </c>
      <c r="AE15" s="41">
        <v>0</v>
      </c>
      <c r="AF15" s="41">
        <v>0</v>
      </c>
      <c r="AG15" s="41">
        <v>0</v>
      </c>
      <c r="AH15" s="41">
        <v>0</v>
      </c>
      <c r="AI15" s="41">
        <v>0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0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0</v>
      </c>
      <c r="BA15" s="41">
        <v>0</v>
      </c>
      <c r="BB15" s="41">
        <v>0</v>
      </c>
      <c r="BC15" s="41">
        <v>0</v>
      </c>
      <c r="BD15" s="41">
        <v>0</v>
      </c>
      <c r="BE15" s="41">
        <v>0</v>
      </c>
      <c r="BF15" s="41">
        <v>0</v>
      </c>
      <c r="BG15" s="41">
        <v>0</v>
      </c>
      <c r="BH15" s="41">
        <v>0</v>
      </c>
      <c r="BI15" s="41">
        <v>0</v>
      </c>
      <c r="BJ15" s="41">
        <v>0</v>
      </c>
      <c r="BK15" s="41">
        <v>0</v>
      </c>
      <c r="BL15" s="41">
        <v>0</v>
      </c>
      <c r="BM15" s="41">
        <v>0</v>
      </c>
      <c r="BN15" s="41">
        <v>0</v>
      </c>
      <c r="BO15" s="41">
        <v>0</v>
      </c>
      <c r="BP15" s="41">
        <v>0</v>
      </c>
      <c r="BQ15" s="41">
        <v>0</v>
      </c>
      <c r="BR15" s="41">
        <v>0</v>
      </c>
      <c r="BS15" s="41">
        <v>0</v>
      </c>
      <c r="BT15" s="41">
        <v>0</v>
      </c>
      <c r="BU15" s="41">
        <v>0</v>
      </c>
      <c r="BV15" s="41">
        <v>0</v>
      </c>
      <c r="BW15" s="41">
        <v>0</v>
      </c>
      <c r="BX15" s="41">
        <v>0</v>
      </c>
      <c r="BY15" s="41">
        <v>0</v>
      </c>
      <c r="BZ15" s="41">
        <v>0</v>
      </c>
      <c r="CA15" s="41">
        <v>0</v>
      </c>
      <c r="CB15" s="41">
        <v>0</v>
      </c>
      <c r="CC15" s="41">
        <v>0</v>
      </c>
      <c r="CD15" s="41">
        <v>0</v>
      </c>
      <c r="CE15" s="41">
        <v>0</v>
      </c>
      <c r="CF15" s="41">
        <v>0</v>
      </c>
      <c r="CG15" s="41">
        <v>0</v>
      </c>
      <c r="CH15" s="41">
        <v>0</v>
      </c>
      <c r="CI15" s="41">
        <v>0</v>
      </c>
      <c r="CJ15" s="41">
        <v>0</v>
      </c>
      <c r="CK15" s="41">
        <v>0</v>
      </c>
      <c r="CL15" s="41">
        <v>0</v>
      </c>
      <c r="CM15" s="41">
        <v>0</v>
      </c>
      <c r="CN15" s="41">
        <v>0</v>
      </c>
      <c r="CO15" s="41">
        <v>0</v>
      </c>
      <c r="CP15" s="41">
        <v>0</v>
      </c>
      <c r="CQ15" s="41">
        <v>0</v>
      </c>
      <c r="CR15" s="41">
        <v>0</v>
      </c>
      <c r="CS15" s="41">
        <v>0</v>
      </c>
      <c r="CT15" s="41">
        <v>0</v>
      </c>
      <c r="CU15" s="41">
        <v>0</v>
      </c>
      <c r="CV15" s="41">
        <v>0</v>
      </c>
      <c r="CW15" s="41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41">
        <v>0</v>
      </c>
      <c r="DE15" s="41">
        <v>0</v>
      </c>
      <c r="DF15" s="41">
        <v>0</v>
      </c>
      <c r="DG15" s="41">
        <v>0</v>
      </c>
      <c r="DH15" s="41">
        <v>0</v>
      </c>
      <c r="DI15" s="41">
        <v>0</v>
      </c>
      <c r="DJ15" s="41">
        <v>0</v>
      </c>
      <c r="DK15" s="41">
        <v>0</v>
      </c>
      <c r="DL15" s="41">
        <v>0</v>
      </c>
      <c r="DM15" s="41">
        <v>0</v>
      </c>
      <c r="DN15" s="41">
        <v>0</v>
      </c>
      <c r="DO15" s="41">
        <v>0</v>
      </c>
      <c r="DP15" s="41">
        <v>0</v>
      </c>
      <c r="DQ15" s="41">
        <v>0</v>
      </c>
      <c r="DR15" s="41">
        <v>0</v>
      </c>
      <c r="DS15" s="41">
        <v>0</v>
      </c>
      <c r="DT15" s="41">
        <v>0</v>
      </c>
      <c r="DU15" s="41">
        <v>0</v>
      </c>
      <c r="DV15" s="41">
        <v>0</v>
      </c>
      <c r="DW15" s="41">
        <v>0</v>
      </c>
      <c r="DX15" s="41">
        <v>0</v>
      </c>
      <c r="DY15" s="41">
        <v>0</v>
      </c>
      <c r="DZ15" s="41">
        <v>0</v>
      </c>
      <c r="EA15" s="41">
        <v>0</v>
      </c>
      <c r="EB15" s="41">
        <v>0</v>
      </c>
      <c r="EC15" s="41">
        <v>0</v>
      </c>
      <c r="ED15" s="41">
        <v>0</v>
      </c>
      <c r="EE15" s="41">
        <v>0</v>
      </c>
      <c r="EF15" s="41">
        <v>0</v>
      </c>
      <c r="EG15" s="41">
        <v>0</v>
      </c>
      <c r="EH15" s="41">
        <v>0</v>
      </c>
      <c r="EI15" s="41">
        <v>0</v>
      </c>
      <c r="EJ15" s="41">
        <v>0</v>
      </c>
      <c r="EK15" s="41">
        <v>0</v>
      </c>
      <c r="EL15" s="41">
        <v>0</v>
      </c>
      <c r="EM15" s="41">
        <v>0</v>
      </c>
      <c r="EN15" s="41">
        <v>0</v>
      </c>
      <c r="EO15" s="41">
        <v>0</v>
      </c>
      <c r="EP15" s="41">
        <v>0</v>
      </c>
      <c r="EQ15" s="41">
        <v>0</v>
      </c>
      <c r="ER15" s="41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 s="41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 s="41">
        <v>0</v>
      </c>
      <c r="GJ15" s="41">
        <v>0</v>
      </c>
      <c r="GK15" s="41">
        <v>0</v>
      </c>
      <c r="GL15" s="41">
        <v>0</v>
      </c>
      <c r="GM15" s="41">
        <v>0</v>
      </c>
      <c r="GN15" s="41">
        <v>0</v>
      </c>
      <c r="GO15" s="41">
        <v>0</v>
      </c>
      <c r="GP15" s="41">
        <v>0</v>
      </c>
      <c r="GQ15" s="41">
        <v>0</v>
      </c>
      <c r="GR15" s="41">
        <v>0</v>
      </c>
      <c r="GS15" s="41">
        <v>0</v>
      </c>
      <c r="GT15" s="41">
        <v>0</v>
      </c>
    </row>
    <row r="16" spans="1:202" ht="15">
      <c r="A16" s="41">
        <v>14</v>
      </c>
      <c r="B16" s="41" t="s">
        <v>13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1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0</v>
      </c>
      <c r="AM16" s="41">
        <v>0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0</v>
      </c>
      <c r="BA16" s="41">
        <v>0</v>
      </c>
      <c r="BB16" s="41">
        <v>0</v>
      </c>
      <c r="BC16" s="41">
        <v>0</v>
      </c>
      <c r="BD16" s="41">
        <v>0</v>
      </c>
      <c r="BE16" s="41">
        <v>0</v>
      </c>
      <c r="BF16" s="41">
        <v>0</v>
      </c>
      <c r="BG16" s="41">
        <v>0</v>
      </c>
      <c r="BH16" s="41">
        <v>0</v>
      </c>
      <c r="BI16" s="41">
        <v>0</v>
      </c>
      <c r="BJ16" s="41">
        <v>0</v>
      </c>
      <c r="BK16" s="41">
        <v>0</v>
      </c>
      <c r="BL16" s="41">
        <v>0</v>
      </c>
      <c r="BM16" s="41">
        <v>0</v>
      </c>
      <c r="BN16" s="41">
        <v>0</v>
      </c>
      <c r="BO16" s="41">
        <v>0</v>
      </c>
      <c r="BP16" s="41">
        <v>0</v>
      </c>
      <c r="BQ16" s="41">
        <v>0</v>
      </c>
      <c r="BR16" s="41">
        <v>0</v>
      </c>
      <c r="BS16" s="41">
        <v>0</v>
      </c>
      <c r="BT16" s="41">
        <v>0</v>
      </c>
      <c r="BU16" s="41">
        <v>0</v>
      </c>
      <c r="BV16" s="41">
        <v>0</v>
      </c>
      <c r="BW16" s="41">
        <v>0</v>
      </c>
      <c r="BX16" s="41">
        <v>0</v>
      </c>
      <c r="BY16" s="41">
        <v>0</v>
      </c>
      <c r="BZ16" s="41">
        <v>0</v>
      </c>
      <c r="CA16" s="41">
        <v>0</v>
      </c>
      <c r="CB16" s="41">
        <v>0</v>
      </c>
      <c r="CC16" s="41">
        <v>0</v>
      </c>
      <c r="CD16" s="41">
        <v>0</v>
      </c>
      <c r="CE16" s="41">
        <v>0</v>
      </c>
      <c r="CF16" s="41">
        <v>0</v>
      </c>
      <c r="CG16" s="41">
        <v>0</v>
      </c>
      <c r="CH16" s="41">
        <v>0</v>
      </c>
      <c r="CI16" s="41">
        <v>0</v>
      </c>
      <c r="CJ16" s="41">
        <v>0</v>
      </c>
      <c r="CK16" s="41">
        <v>0</v>
      </c>
      <c r="CL16" s="41">
        <v>0</v>
      </c>
      <c r="CM16" s="41">
        <v>0</v>
      </c>
      <c r="CN16" s="41">
        <v>0</v>
      </c>
      <c r="CO16" s="41">
        <v>0</v>
      </c>
      <c r="CP16" s="41">
        <v>0</v>
      </c>
      <c r="CQ16" s="41">
        <v>0</v>
      </c>
      <c r="CR16" s="41">
        <v>0</v>
      </c>
      <c r="CS16" s="41">
        <v>0</v>
      </c>
      <c r="CT16" s="41">
        <v>0</v>
      </c>
      <c r="CU16" s="41">
        <v>0</v>
      </c>
      <c r="CV16" s="41">
        <v>0</v>
      </c>
      <c r="CW16" s="41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0</v>
      </c>
      <c r="DC16" s="41">
        <v>0</v>
      </c>
      <c r="DD16" s="41">
        <v>0</v>
      </c>
      <c r="DE16" s="41">
        <v>0</v>
      </c>
      <c r="DF16" s="41">
        <v>0</v>
      </c>
      <c r="DG16" s="41">
        <v>0</v>
      </c>
      <c r="DH16" s="41">
        <v>0</v>
      </c>
      <c r="DI16" s="41">
        <v>0</v>
      </c>
      <c r="DJ16" s="41">
        <v>0</v>
      </c>
      <c r="DK16" s="41">
        <v>0</v>
      </c>
      <c r="DL16" s="41">
        <v>0</v>
      </c>
      <c r="DM16" s="41">
        <v>0</v>
      </c>
      <c r="DN16" s="41">
        <v>0</v>
      </c>
      <c r="DO16" s="41">
        <v>0</v>
      </c>
      <c r="DP16" s="41">
        <v>0</v>
      </c>
      <c r="DQ16" s="41">
        <v>0</v>
      </c>
      <c r="DR16" s="41">
        <v>0</v>
      </c>
      <c r="DS16" s="41">
        <v>0</v>
      </c>
      <c r="DT16" s="41">
        <v>0</v>
      </c>
      <c r="DU16" s="41">
        <v>0</v>
      </c>
      <c r="DV16" s="41">
        <v>0</v>
      </c>
      <c r="DW16" s="41">
        <v>0</v>
      </c>
      <c r="DX16" s="41">
        <v>0</v>
      </c>
      <c r="DY16" s="41">
        <v>0</v>
      </c>
      <c r="DZ16" s="41">
        <v>0</v>
      </c>
      <c r="EA16" s="41">
        <v>0</v>
      </c>
      <c r="EB16" s="41">
        <v>0</v>
      </c>
      <c r="EC16" s="41">
        <v>0</v>
      </c>
      <c r="ED16" s="41">
        <v>0</v>
      </c>
      <c r="EE16" s="41">
        <v>0</v>
      </c>
      <c r="EF16" s="41">
        <v>0</v>
      </c>
      <c r="EG16" s="41">
        <v>0</v>
      </c>
      <c r="EH16" s="41">
        <v>0</v>
      </c>
      <c r="EI16" s="41">
        <v>0</v>
      </c>
      <c r="EJ16" s="41">
        <v>0</v>
      </c>
      <c r="EK16" s="41">
        <v>0</v>
      </c>
      <c r="EL16" s="41">
        <v>0</v>
      </c>
      <c r="EM16" s="41">
        <v>0</v>
      </c>
      <c r="EN16" s="41">
        <v>0</v>
      </c>
      <c r="EO16" s="41">
        <v>0</v>
      </c>
      <c r="EP16" s="41">
        <v>0</v>
      </c>
      <c r="EQ16" s="41">
        <v>0</v>
      </c>
      <c r="ER16" s="41">
        <v>0</v>
      </c>
      <c r="ES16" s="41">
        <v>0</v>
      </c>
      <c r="ET16" s="41">
        <v>0</v>
      </c>
      <c r="EU16" s="41">
        <v>0</v>
      </c>
      <c r="EV16" s="41">
        <v>0</v>
      </c>
      <c r="EW16" s="41">
        <v>0</v>
      </c>
      <c r="EX16" s="41">
        <v>0</v>
      </c>
      <c r="EY16" s="41">
        <v>0</v>
      </c>
      <c r="EZ16" s="41">
        <v>0</v>
      </c>
      <c r="FA16" s="41">
        <v>0</v>
      </c>
      <c r="FB16" s="41">
        <v>0</v>
      </c>
      <c r="FC16" s="41">
        <v>0</v>
      </c>
      <c r="FD16" s="41">
        <v>0</v>
      </c>
      <c r="FE16" s="41">
        <v>0</v>
      </c>
      <c r="FF16" s="41">
        <v>0</v>
      </c>
      <c r="FG16" s="41">
        <v>0</v>
      </c>
      <c r="FH16" s="41">
        <v>0</v>
      </c>
      <c r="FI16" s="41">
        <v>0</v>
      </c>
      <c r="FJ16" s="41">
        <v>0</v>
      </c>
      <c r="FK16" s="41">
        <v>0</v>
      </c>
      <c r="FL16" s="41">
        <v>0</v>
      </c>
      <c r="FM16" s="41">
        <v>0</v>
      </c>
      <c r="FN16" s="41">
        <v>0</v>
      </c>
      <c r="FO16" s="41">
        <v>0</v>
      </c>
      <c r="FP16" s="41">
        <v>0</v>
      </c>
      <c r="FQ16" s="41">
        <v>0</v>
      </c>
      <c r="FR16" s="41">
        <v>0</v>
      </c>
      <c r="FS16" s="41">
        <v>0</v>
      </c>
      <c r="FT16" s="41">
        <v>0</v>
      </c>
      <c r="FU16" s="41">
        <v>0</v>
      </c>
      <c r="FV16" s="41">
        <v>0</v>
      </c>
      <c r="FW16" s="41">
        <v>0</v>
      </c>
      <c r="FX16" s="41">
        <v>0</v>
      </c>
      <c r="FY16" s="41">
        <v>0</v>
      </c>
      <c r="FZ16" s="41">
        <v>0</v>
      </c>
      <c r="GA16" s="41">
        <v>0</v>
      </c>
      <c r="GB16" s="41">
        <v>0</v>
      </c>
      <c r="GC16" s="41">
        <v>0</v>
      </c>
      <c r="GD16" s="41">
        <v>0</v>
      </c>
      <c r="GE16" s="41">
        <v>0</v>
      </c>
      <c r="GF16" s="41">
        <v>0</v>
      </c>
      <c r="GG16" s="41">
        <v>0</v>
      </c>
      <c r="GH16" s="41">
        <v>0</v>
      </c>
      <c r="GI16" s="41">
        <v>0</v>
      </c>
      <c r="GJ16" s="41">
        <v>0</v>
      </c>
      <c r="GK16" s="41">
        <v>0</v>
      </c>
      <c r="GL16" s="41">
        <v>0</v>
      </c>
      <c r="GM16" s="41">
        <v>0</v>
      </c>
      <c r="GN16" s="41">
        <v>0</v>
      </c>
      <c r="GO16" s="41">
        <v>0</v>
      </c>
      <c r="GP16" s="41">
        <v>0</v>
      </c>
      <c r="GQ16" s="41">
        <v>0</v>
      </c>
      <c r="GR16" s="41">
        <v>0</v>
      </c>
      <c r="GS16" s="41">
        <v>0</v>
      </c>
      <c r="GT16" s="41">
        <v>0</v>
      </c>
    </row>
    <row r="17" spans="1:202" ht="15">
      <c r="A17" s="41">
        <v>15</v>
      </c>
      <c r="B17" s="41" t="s">
        <v>14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1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>
        <v>0</v>
      </c>
      <c r="AJ17" s="41">
        <v>0</v>
      </c>
      <c r="AK17" s="41">
        <v>0</v>
      </c>
      <c r="AL17" s="41">
        <v>0</v>
      </c>
      <c r="AM17" s="41">
        <v>0</v>
      </c>
      <c r="AN17" s="41">
        <v>0</v>
      </c>
      <c r="AO17" s="41">
        <v>0</v>
      </c>
      <c r="AP17" s="41">
        <v>0</v>
      </c>
      <c r="AQ17" s="41">
        <v>0</v>
      </c>
      <c r="AR17" s="41">
        <v>0</v>
      </c>
      <c r="AS17" s="41">
        <v>0</v>
      </c>
      <c r="AT17" s="41">
        <v>0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41">
        <v>0</v>
      </c>
      <c r="BA17" s="41">
        <v>0</v>
      </c>
      <c r="BB17" s="41">
        <v>0</v>
      </c>
      <c r="BC17" s="41">
        <v>0</v>
      </c>
      <c r="BD17" s="41">
        <v>0</v>
      </c>
      <c r="BE17" s="41">
        <v>0</v>
      </c>
      <c r="BF17" s="41">
        <v>0</v>
      </c>
      <c r="BG17" s="41">
        <v>0</v>
      </c>
      <c r="BH17" s="41">
        <v>0</v>
      </c>
      <c r="BI17" s="41">
        <v>0</v>
      </c>
      <c r="BJ17" s="41">
        <v>0</v>
      </c>
      <c r="BK17" s="41">
        <v>0</v>
      </c>
      <c r="BL17" s="41">
        <v>0</v>
      </c>
      <c r="BM17" s="41">
        <v>0</v>
      </c>
      <c r="BN17" s="41">
        <v>0</v>
      </c>
      <c r="BO17" s="41">
        <v>0</v>
      </c>
      <c r="BP17" s="41">
        <v>0</v>
      </c>
      <c r="BQ17" s="41">
        <v>0</v>
      </c>
      <c r="BR17" s="41">
        <v>0</v>
      </c>
      <c r="BS17" s="41">
        <v>0</v>
      </c>
      <c r="BT17" s="41">
        <v>0</v>
      </c>
      <c r="BU17" s="41">
        <v>0</v>
      </c>
      <c r="BV17" s="41">
        <v>0</v>
      </c>
      <c r="BW17" s="41">
        <v>0</v>
      </c>
      <c r="BX17" s="41">
        <v>0</v>
      </c>
      <c r="BY17" s="41">
        <v>0</v>
      </c>
      <c r="BZ17" s="41">
        <v>0</v>
      </c>
      <c r="CA17" s="41">
        <v>0</v>
      </c>
      <c r="CB17" s="41">
        <v>0</v>
      </c>
      <c r="CC17" s="41">
        <v>0</v>
      </c>
      <c r="CD17" s="41">
        <v>0</v>
      </c>
      <c r="CE17" s="41">
        <v>0</v>
      </c>
      <c r="CF17" s="41">
        <v>0</v>
      </c>
      <c r="CG17" s="41">
        <v>0</v>
      </c>
      <c r="CH17" s="41">
        <v>0</v>
      </c>
      <c r="CI17" s="41">
        <v>0</v>
      </c>
      <c r="CJ17" s="41">
        <v>0</v>
      </c>
      <c r="CK17" s="41">
        <v>0</v>
      </c>
      <c r="CL17" s="41">
        <v>0</v>
      </c>
      <c r="CM17" s="41">
        <v>0</v>
      </c>
      <c r="CN17" s="41">
        <v>0</v>
      </c>
      <c r="CO17" s="41">
        <v>0</v>
      </c>
      <c r="CP17" s="41">
        <v>0</v>
      </c>
      <c r="CQ17" s="41">
        <v>0</v>
      </c>
      <c r="CR17" s="41">
        <v>0</v>
      </c>
      <c r="CS17" s="41">
        <v>0</v>
      </c>
      <c r="CT17" s="41">
        <v>0</v>
      </c>
      <c r="CU17" s="41">
        <v>0</v>
      </c>
      <c r="CV17" s="41">
        <v>0</v>
      </c>
      <c r="CW17" s="41">
        <v>0</v>
      </c>
      <c r="CX17" s="41">
        <v>0</v>
      </c>
      <c r="CY17" s="41">
        <v>0</v>
      </c>
      <c r="CZ17" s="41">
        <v>0</v>
      </c>
      <c r="DA17" s="41">
        <v>0</v>
      </c>
      <c r="DB17" s="41">
        <v>0</v>
      </c>
      <c r="DC17" s="41">
        <v>0</v>
      </c>
      <c r="DD17" s="41">
        <v>0</v>
      </c>
      <c r="DE17" s="41">
        <v>0</v>
      </c>
      <c r="DF17" s="41">
        <v>0</v>
      </c>
      <c r="DG17" s="41">
        <v>0</v>
      </c>
      <c r="DH17" s="41">
        <v>0</v>
      </c>
      <c r="DI17" s="41">
        <v>0</v>
      </c>
      <c r="DJ17" s="41">
        <v>0</v>
      </c>
      <c r="DK17" s="41">
        <v>0</v>
      </c>
      <c r="DL17" s="41">
        <v>0</v>
      </c>
      <c r="DM17" s="41">
        <v>0</v>
      </c>
      <c r="DN17" s="41">
        <v>0</v>
      </c>
      <c r="DO17" s="41">
        <v>0</v>
      </c>
      <c r="DP17" s="41">
        <v>0</v>
      </c>
      <c r="DQ17" s="41">
        <v>0</v>
      </c>
      <c r="DR17" s="41">
        <v>0</v>
      </c>
      <c r="DS17" s="41">
        <v>0</v>
      </c>
      <c r="DT17" s="41">
        <v>0</v>
      </c>
      <c r="DU17" s="41">
        <v>0</v>
      </c>
      <c r="DV17" s="41">
        <v>0</v>
      </c>
      <c r="DW17" s="41">
        <v>0</v>
      </c>
      <c r="DX17" s="41">
        <v>0</v>
      </c>
      <c r="DY17" s="41">
        <v>0</v>
      </c>
      <c r="DZ17" s="41">
        <v>0</v>
      </c>
      <c r="EA17" s="41">
        <v>0</v>
      </c>
      <c r="EB17" s="41">
        <v>0</v>
      </c>
      <c r="EC17" s="41">
        <v>0</v>
      </c>
      <c r="ED17" s="41">
        <v>0</v>
      </c>
      <c r="EE17" s="41">
        <v>0</v>
      </c>
      <c r="EF17" s="41">
        <v>0</v>
      </c>
      <c r="EG17" s="41">
        <v>0</v>
      </c>
      <c r="EH17" s="41">
        <v>0</v>
      </c>
      <c r="EI17" s="41">
        <v>0</v>
      </c>
      <c r="EJ17" s="41">
        <v>0</v>
      </c>
      <c r="EK17" s="41">
        <v>0</v>
      </c>
      <c r="EL17" s="41">
        <v>0</v>
      </c>
      <c r="EM17" s="41">
        <v>0</v>
      </c>
      <c r="EN17" s="41">
        <v>0</v>
      </c>
      <c r="EO17" s="41">
        <v>0</v>
      </c>
      <c r="EP17" s="41">
        <v>0</v>
      </c>
      <c r="EQ17" s="41">
        <v>0</v>
      </c>
      <c r="ER17" s="41">
        <v>0</v>
      </c>
      <c r="ES17" s="41">
        <v>0</v>
      </c>
      <c r="ET17" s="41">
        <v>0</v>
      </c>
      <c r="EU17" s="41">
        <v>0</v>
      </c>
      <c r="EV17" s="41">
        <v>0</v>
      </c>
      <c r="EW17" s="41">
        <v>0</v>
      </c>
      <c r="EX17" s="41">
        <v>0</v>
      </c>
      <c r="EY17" s="41">
        <v>0</v>
      </c>
      <c r="EZ17" s="41">
        <v>0</v>
      </c>
      <c r="FA17" s="41">
        <v>0</v>
      </c>
      <c r="FB17" s="41">
        <v>0</v>
      </c>
      <c r="FC17" s="41">
        <v>0</v>
      </c>
      <c r="FD17" s="41">
        <v>0</v>
      </c>
      <c r="FE17" s="41">
        <v>0</v>
      </c>
      <c r="FF17" s="41">
        <v>0</v>
      </c>
      <c r="FG17" s="41">
        <v>0</v>
      </c>
      <c r="FH17" s="41">
        <v>0</v>
      </c>
      <c r="FI17" s="41">
        <v>0</v>
      </c>
      <c r="FJ17" s="41">
        <v>0</v>
      </c>
      <c r="FK17" s="41">
        <v>0</v>
      </c>
      <c r="FL17" s="41">
        <v>0</v>
      </c>
      <c r="FM17" s="41">
        <v>0</v>
      </c>
      <c r="FN17" s="41">
        <v>0</v>
      </c>
      <c r="FO17" s="41">
        <v>0</v>
      </c>
      <c r="FP17" s="41">
        <v>0</v>
      </c>
      <c r="FQ17" s="41">
        <v>0</v>
      </c>
      <c r="FR17" s="41">
        <v>0</v>
      </c>
      <c r="FS17" s="41">
        <v>0</v>
      </c>
      <c r="FT17" s="41">
        <v>0</v>
      </c>
      <c r="FU17" s="41">
        <v>0</v>
      </c>
      <c r="FV17" s="41">
        <v>0</v>
      </c>
      <c r="FW17" s="41">
        <v>0</v>
      </c>
      <c r="FX17" s="41">
        <v>0</v>
      </c>
      <c r="FY17" s="41">
        <v>0</v>
      </c>
      <c r="FZ17" s="41">
        <v>0</v>
      </c>
      <c r="GA17" s="41">
        <v>0</v>
      </c>
      <c r="GB17" s="41">
        <v>0</v>
      </c>
      <c r="GC17" s="41">
        <v>0</v>
      </c>
      <c r="GD17" s="41">
        <v>0</v>
      </c>
      <c r="GE17" s="41">
        <v>0</v>
      </c>
      <c r="GF17" s="41">
        <v>0</v>
      </c>
      <c r="GG17" s="41">
        <v>0</v>
      </c>
      <c r="GH17" s="41">
        <v>0</v>
      </c>
      <c r="GI17" s="41">
        <v>0</v>
      </c>
      <c r="GJ17" s="41">
        <v>0</v>
      </c>
      <c r="GK17" s="41">
        <v>0</v>
      </c>
      <c r="GL17" s="41">
        <v>0</v>
      </c>
      <c r="GM17" s="41">
        <v>0</v>
      </c>
      <c r="GN17" s="41">
        <v>0</v>
      </c>
      <c r="GO17" s="41">
        <v>0</v>
      </c>
      <c r="GP17" s="41">
        <v>0</v>
      </c>
      <c r="GQ17" s="41">
        <v>0</v>
      </c>
      <c r="GR17" s="41">
        <v>0</v>
      </c>
      <c r="GS17" s="41">
        <v>0</v>
      </c>
      <c r="GT17" s="41">
        <v>0</v>
      </c>
    </row>
    <row r="18" spans="1:202" ht="15">
      <c r="A18" s="41">
        <v>16</v>
      </c>
      <c r="B18" s="41" t="s">
        <v>15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1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0</v>
      </c>
      <c r="AE18" s="41">
        <v>0</v>
      </c>
      <c r="AF18" s="41">
        <v>0</v>
      </c>
      <c r="AG18" s="41">
        <v>0</v>
      </c>
      <c r="AH18" s="41">
        <v>0</v>
      </c>
      <c r="AI18" s="41">
        <v>0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41">
        <v>0</v>
      </c>
      <c r="AP18" s="41">
        <v>0</v>
      </c>
      <c r="AQ18" s="41">
        <v>0</v>
      </c>
      <c r="AR18" s="41">
        <v>0</v>
      </c>
      <c r="AS18" s="41">
        <v>0</v>
      </c>
      <c r="AT18" s="41">
        <v>0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0</v>
      </c>
      <c r="BA18" s="41">
        <v>0</v>
      </c>
      <c r="BB18" s="41">
        <v>0</v>
      </c>
      <c r="BC18" s="41">
        <v>0</v>
      </c>
      <c r="BD18" s="41">
        <v>0</v>
      </c>
      <c r="BE18" s="41">
        <v>0</v>
      </c>
      <c r="BF18" s="41">
        <v>0</v>
      </c>
      <c r="BG18" s="41">
        <v>0</v>
      </c>
      <c r="BH18" s="41">
        <v>0</v>
      </c>
      <c r="BI18" s="41">
        <v>0</v>
      </c>
      <c r="BJ18" s="41">
        <v>0</v>
      </c>
      <c r="BK18" s="41">
        <v>0</v>
      </c>
      <c r="BL18" s="41">
        <v>0</v>
      </c>
      <c r="BM18" s="41">
        <v>0</v>
      </c>
      <c r="BN18" s="41">
        <v>0</v>
      </c>
      <c r="BO18" s="41">
        <v>0</v>
      </c>
      <c r="BP18" s="41">
        <v>0</v>
      </c>
      <c r="BQ18" s="41">
        <v>0</v>
      </c>
      <c r="BR18" s="41">
        <v>0</v>
      </c>
      <c r="BS18" s="41">
        <v>0</v>
      </c>
      <c r="BT18" s="41">
        <v>0</v>
      </c>
      <c r="BU18" s="41">
        <v>0</v>
      </c>
      <c r="BV18" s="41">
        <v>0</v>
      </c>
      <c r="BW18" s="41">
        <v>0</v>
      </c>
      <c r="BX18" s="41">
        <v>0</v>
      </c>
      <c r="BY18" s="41">
        <v>0</v>
      </c>
      <c r="BZ18" s="41">
        <v>0</v>
      </c>
      <c r="CA18" s="41">
        <v>0</v>
      </c>
      <c r="CB18" s="41">
        <v>0</v>
      </c>
      <c r="CC18" s="41">
        <v>0</v>
      </c>
      <c r="CD18" s="41">
        <v>0</v>
      </c>
      <c r="CE18" s="41">
        <v>0</v>
      </c>
      <c r="CF18" s="41">
        <v>0</v>
      </c>
      <c r="CG18" s="41">
        <v>0</v>
      </c>
      <c r="CH18" s="41">
        <v>0</v>
      </c>
      <c r="CI18" s="41">
        <v>0</v>
      </c>
      <c r="CJ18" s="41">
        <v>0</v>
      </c>
      <c r="CK18" s="41">
        <v>0</v>
      </c>
      <c r="CL18" s="41">
        <v>0</v>
      </c>
      <c r="CM18" s="41">
        <v>0</v>
      </c>
      <c r="CN18" s="41">
        <v>0</v>
      </c>
      <c r="CO18" s="41">
        <v>0</v>
      </c>
      <c r="CP18" s="41">
        <v>0</v>
      </c>
      <c r="CQ18" s="41">
        <v>0</v>
      </c>
      <c r="CR18" s="41">
        <v>0</v>
      </c>
      <c r="CS18" s="41">
        <v>0</v>
      </c>
      <c r="CT18" s="41">
        <v>0</v>
      </c>
      <c r="CU18" s="41">
        <v>0</v>
      </c>
      <c r="CV18" s="41">
        <v>0</v>
      </c>
      <c r="CW18" s="41">
        <v>0</v>
      </c>
      <c r="CX18" s="41">
        <v>0</v>
      </c>
      <c r="CY18" s="41">
        <v>0</v>
      </c>
      <c r="CZ18" s="41">
        <v>0</v>
      </c>
      <c r="DA18" s="41">
        <v>0</v>
      </c>
      <c r="DB18" s="41">
        <v>0</v>
      </c>
      <c r="DC18" s="41">
        <v>0</v>
      </c>
      <c r="DD18" s="41">
        <v>0</v>
      </c>
      <c r="DE18" s="41">
        <v>0</v>
      </c>
      <c r="DF18" s="41">
        <v>0</v>
      </c>
      <c r="DG18" s="41">
        <v>0</v>
      </c>
      <c r="DH18" s="41">
        <v>0</v>
      </c>
      <c r="DI18" s="41">
        <v>0</v>
      </c>
      <c r="DJ18" s="41">
        <v>0</v>
      </c>
      <c r="DK18" s="41">
        <v>0</v>
      </c>
      <c r="DL18" s="41">
        <v>0</v>
      </c>
      <c r="DM18" s="41">
        <v>0</v>
      </c>
      <c r="DN18" s="41">
        <v>0</v>
      </c>
      <c r="DO18" s="41">
        <v>0</v>
      </c>
      <c r="DP18" s="41">
        <v>0</v>
      </c>
      <c r="DQ18" s="41">
        <v>0</v>
      </c>
      <c r="DR18" s="41">
        <v>0</v>
      </c>
      <c r="DS18" s="41">
        <v>0</v>
      </c>
      <c r="DT18" s="41">
        <v>0</v>
      </c>
      <c r="DU18" s="41">
        <v>0</v>
      </c>
      <c r="DV18" s="41">
        <v>0</v>
      </c>
      <c r="DW18" s="41">
        <v>0</v>
      </c>
      <c r="DX18" s="41">
        <v>0</v>
      </c>
      <c r="DY18" s="41">
        <v>0</v>
      </c>
      <c r="DZ18" s="41">
        <v>0</v>
      </c>
      <c r="EA18" s="41">
        <v>0</v>
      </c>
      <c r="EB18" s="41">
        <v>0</v>
      </c>
      <c r="EC18" s="41">
        <v>0</v>
      </c>
      <c r="ED18" s="41">
        <v>0</v>
      </c>
      <c r="EE18" s="41">
        <v>0</v>
      </c>
      <c r="EF18" s="41">
        <v>0</v>
      </c>
      <c r="EG18" s="41">
        <v>0</v>
      </c>
      <c r="EH18" s="41">
        <v>0</v>
      </c>
      <c r="EI18" s="41">
        <v>0</v>
      </c>
      <c r="EJ18" s="41">
        <v>0</v>
      </c>
      <c r="EK18" s="41">
        <v>0</v>
      </c>
      <c r="EL18" s="41">
        <v>0</v>
      </c>
      <c r="EM18" s="41">
        <v>0</v>
      </c>
      <c r="EN18" s="41">
        <v>0</v>
      </c>
      <c r="EO18" s="41">
        <v>0</v>
      </c>
      <c r="EP18" s="41">
        <v>0</v>
      </c>
      <c r="EQ18" s="41">
        <v>0</v>
      </c>
      <c r="ER18" s="41">
        <v>0</v>
      </c>
      <c r="ES18" s="41">
        <v>0</v>
      </c>
      <c r="ET18" s="41">
        <v>0</v>
      </c>
      <c r="EU18" s="41">
        <v>0</v>
      </c>
      <c r="EV18" s="41">
        <v>0</v>
      </c>
      <c r="EW18" s="41">
        <v>0</v>
      </c>
      <c r="EX18" s="41">
        <v>0</v>
      </c>
      <c r="EY18" s="41">
        <v>0</v>
      </c>
      <c r="EZ18" s="41">
        <v>0</v>
      </c>
      <c r="FA18" s="41">
        <v>0</v>
      </c>
      <c r="FB18" s="41">
        <v>0</v>
      </c>
      <c r="FC18" s="41">
        <v>0</v>
      </c>
      <c r="FD18" s="41">
        <v>0</v>
      </c>
      <c r="FE18" s="41">
        <v>0</v>
      </c>
      <c r="FF18" s="41">
        <v>0</v>
      </c>
      <c r="FG18" s="41">
        <v>0</v>
      </c>
      <c r="FH18" s="41">
        <v>0</v>
      </c>
      <c r="FI18" s="41">
        <v>0</v>
      </c>
      <c r="FJ18" s="41">
        <v>0</v>
      </c>
      <c r="FK18" s="41">
        <v>0</v>
      </c>
      <c r="FL18" s="41">
        <v>0</v>
      </c>
      <c r="FM18" s="41">
        <v>0</v>
      </c>
      <c r="FN18" s="41">
        <v>0</v>
      </c>
      <c r="FO18" s="41">
        <v>0</v>
      </c>
      <c r="FP18" s="41">
        <v>0</v>
      </c>
      <c r="FQ18" s="41">
        <v>0</v>
      </c>
      <c r="FR18" s="41">
        <v>0</v>
      </c>
      <c r="FS18" s="41">
        <v>0</v>
      </c>
      <c r="FT18" s="41">
        <v>0</v>
      </c>
      <c r="FU18" s="41">
        <v>0</v>
      </c>
      <c r="FV18" s="41">
        <v>0</v>
      </c>
      <c r="FW18" s="41">
        <v>0</v>
      </c>
      <c r="FX18" s="41">
        <v>0</v>
      </c>
      <c r="FY18" s="41">
        <v>0</v>
      </c>
      <c r="FZ18" s="41">
        <v>0</v>
      </c>
      <c r="GA18" s="41">
        <v>0</v>
      </c>
      <c r="GB18" s="41">
        <v>0</v>
      </c>
      <c r="GC18" s="41">
        <v>0</v>
      </c>
      <c r="GD18" s="41">
        <v>0</v>
      </c>
      <c r="GE18" s="41">
        <v>0</v>
      </c>
      <c r="GF18" s="41">
        <v>0</v>
      </c>
      <c r="GG18" s="41">
        <v>0</v>
      </c>
      <c r="GH18" s="41">
        <v>0</v>
      </c>
      <c r="GI18" s="41">
        <v>0</v>
      </c>
      <c r="GJ18" s="41">
        <v>0</v>
      </c>
      <c r="GK18" s="41">
        <v>0</v>
      </c>
      <c r="GL18" s="41">
        <v>0</v>
      </c>
      <c r="GM18" s="41">
        <v>0</v>
      </c>
      <c r="GN18" s="41">
        <v>0</v>
      </c>
      <c r="GO18" s="41">
        <v>0</v>
      </c>
      <c r="GP18" s="41">
        <v>0</v>
      </c>
      <c r="GQ18" s="41">
        <v>0</v>
      </c>
      <c r="GR18" s="41">
        <v>0</v>
      </c>
      <c r="GS18" s="41">
        <v>0</v>
      </c>
      <c r="GT18" s="41">
        <v>0</v>
      </c>
    </row>
    <row r="19" spans="1:202" ht="15">
      <c r="A19" s="41">
        <v>17</v>
      </c>
      <c r="B19" s="41" t="s">
        <v>16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1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41">
        <v>0</v>
      </c>
      <c r="AD19" s="41">
        <v>0</v>
      </c>
      <c r="AE19" s="41">
        <v>0</v>
      </c>
      <c r="AF19" s="41">
        <v>0</v>
      </c>
      <c r="AG19" s="41">
        <v>0</v>
      </c>
      <c r="AH19" s="41">
        <v>0</v>
      </c>
      <c r="AI19" s="41">
        <v>0</v>
      </c>
      <c r="AJ19" s="41">
        <v>0</v>
      </c>
      <c r="AK19" s="41">
        <v>0</v>
      </c>
      <c r="AL19" s="41">
        <v>0</v>
      </c>
      <c r="AM19" s="41">
        <v>0</v>
      </c>
      <c r="AN19" s="41">
        <v>0</v>
      </c>
      <c r="AO19" s="41">
        <v>0</v>
      </c>
      <c r="AP19" s="41">
        <v>0</v>
      </c>
      <c r="AQ19" s="41">
        <v>0</v>
      </c>
      <c r="AR19" s="41">
        <v>0</v>
      </c>
      <c r="AS19" s="41">
        <v>0</v>
      </c>
      <c r="AT19" s="41">
        <v>0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0</v>
      </c>
      <c r="BA19" s="41">
        <v>0</v>
      </c>
      <c r="BB19" s="41">
        <v>0</v>
      </c>
      <c r="BC19" s="41">
        <v>0</v>
      </c>
      <c r="BD19" s="41">
        <v>0</v>
      </c>
      <c r="BE19" s="41">
        <v>0</v>
      </c>
      <c r="BF19" s="41">
        <v>0</v>
      </c>
      <c r="BG19" s="41">
        <v>0</v>
      </c>
      <c r="BH19" s="41">
        <v>0</v>
      </c>
      <c r="BI19" s="41">
        <v>0</v>
      </c>
      <c r="BJ19" s="41">
        <v>0</v>
      </c>
      <c r="BK19" s="41">
        <v>0</v>
      </c>
      <c r="BL19" s="41">
        <v>0</v>
      </c>
      <c r="BM19" s="41">
        <v>0</v>
      </c>
      <c r="BN19" s="41">
        <v>0</v>
      </c>
      <c r="BO19" s="41">
        <v>0</v>
      </c>
      <c r="BP19" s="41">
        <v>0</v>
      </c>
      <c r="BQ19" s="41">
        <v>0</v>
      </c>
      <c r="BR19" s="41">
        <v>0</v>
      </c>
      <c r="BS19" s="41">
        <v>0</v>
      </c>
      <c r="BT19" s="41">
        <v>0</v>
      </c>
      <c r="BU19" s="41">
        <v>0</v>
      </c>
      <c r="BV19" s="41">
        <v>0</v>
      </c>
      <c r="BW19" s="41">
        <v>0</v>
      </c>
      <c r="BX19" s="41">
        <v>0</v>
      </c>
      <c r="BY19" s="41">
        <v>0</v>
      </c>
      <c r="BZ19" s="41">
        <v>0</v>
      </c>
      <c r="CA19" s="41">
        <v>0</v>
      </c>
      <c r="CB19" s="41">
        <v>0</v>
      </c>
      <c r="CC19" s="41">
        <v>0</v>
      </c>
      <c r="CD19" s="41">
        <v>0</v>
      </c>
      <c r="CE19" s="41">
        <v>0</v>
      </c>
      <c r="CF19" s="41">
        <v>0</v>
      </c>
      <c r="CG19" s="41">
        <v>0</v>
      </c>
      <c r="CH19" s="41">
        <v>0</v>
      </c>
      <c r="CI19" s="41">
        <v>0</v>
      </c>
      <c r="CJ19" s="41">
        <v>0</v>
      </c>
      <c r="CK19" s="41">
        <v>0</v>
      </c>
      <c r="CL19" s="41">
        <v>0</v>
      </c>
      <c r="CM19" s="41">
        <v>0</v>
      </c>
      <c r="CN19" s="41">
        <v>0</v>
      </c>
      <c r="CO19" s="41">
        <v>0</v>
      </c>
      <c r="CP19" s="41">
        <v>0</v>
      </c>
      <c r="CQ19" s="41">
        <v>0</v>
      </c>
      <c r="CR19" s="41">
        <v>0</v>
      </c>
      <c r="CS19" s="41">
        <v>0</v>
      </c>
      <c r="CT19" s="41">
        <v>0</v>
      </c>
      <c r="CU19" s="41">
        <v>0</v>
      </c>
      <c r="CV19" s="41">
        <v>0</v>
      </c>
      <c r="CW19" s="41">
        <v>0</v>
      </c>
      <c r="CX19" s="41">
        <v>0</v>
      </c>
      <c r="CY19" s="41">
        <v>0</v>
      </c>
      <c r="CZ19" s="41">
        <v>0</v>
      </c>
      <c r="DA19" s="41">
        <v>0</v>
      </c>
      <c r="DB19" s="41">
        <v>0</v>
      </c>
      <c r="DC19" s="41">
        <v>0</v>
      </c>
      <c r="DD19" s="41">
        <v>0</v>
      </c>
      <c r="DE19" s="41">
        <v>0</v>
      </c>
      <c r="DF19" s="41">
        <v>0</v>
      </c>
      <c r="DG19" s="41">
        <v>0</v>
      </c>
      <c r="DH19" s="41">
        <v>0</v>
      </c>
      <c r="DI19" s="41">
        <v>0</v>
      </c>
      <c r="DJ19" s="41">
        <v>0</v>
      </c>
      <c r="DK19" s="41">
        <v>0</v>
      </c>
      <c r="DL19" s="41">
        <v>0</v>
      </c>
      <c r="DM19" s="41">
        <v>0</v>
      </c>
      <c r="DN19" s="41">
        <v>0</v>
      </c>
      <c r="DO19" s="41">
        <v>0</v>
      </c>
      <c r="DP19" s="41">
        <v>0</v>
      </c>
      <c r="DQ19" s="41">
        <v>0</v>
      </c>
      <c r="DR19" s="41">
        <v>0</v>
      </c>
      <c r="DS19" s="41">
        <v>0</v>
      </c>
      <c r="DT19" s="41">
        <v>0</v>
      </c>
      <c r="DU19" s="41">
        <v>0</v>
      </c>
      <c r="DV19" s="41">
        <v>0</v>
      </c>
      <c r="DW19" s="41">
        <v>0</v>
      </c>
      <c r="DX19" s="41">
        <v>0</v>
      </c>
      <c r="DY19" s="41">
        <v>0</v>
      </c>
      <c r="DZ19" s="41">
        <v>0</v>
      </c>
      <c r="EA19" s="41">
        <v>0</v>
      </c>
      <c r="EB19" s="41">
        <v>0</v>
      </c>
      <c r="EC19" s="41">
        <v>0</v>
      </c>
      <c r="ED19" s="41">
        <v>0</v>
      </c>
      <c r="EE19" s="41">
        <v>0</v>
      </c>
      <c r="EF19" s="41">
        <v>0</v>
      </c>
      <c r="EG19" s="41">
        <v>0</v>
      </c>
      <c r="EH19" s="41">
        <v>0</v>
      </c>
      <c r="EI19" s="41">
        <v>0</v>
      </c>
      <c r="EJ19" s="41">
        <v>0</v>
      </c>
      <c r="EK19" s="41">
        <v>0</v>
      </c>
      <c r="EL19" s="41">
        <v>0</v>
      </c>
      <c r="EM19" s="41">
        <v>0</v>
      </c>
      <c r="EN19" s="41">
        <v>0</v>
      </c>
      <c r="EO19" s="41">
        <v>0</v>
      </c>
      <c r="EP19" s="41">
        <v>0</v>
      </c>
      <c r="EQ19" s="41">
        <v>0</v>
      </c>
      <c r="ER19" s="41">
        <v>0</v>
      </c>
      <c r="ES19" s="41">
        <v>0</v>
      </c>
      <c r="ET19" s="41">
        <v>0</v>
      </c>
      <c r="EU19" s="41">
        <v>0</v>
      </c>
      <c r="EV19" s="41">
        <v>0</v>
      </c>
      <c r="EW19" s="41">
        <v>0</v>
      </c>
      <c r="EX19" s="41">
        <v>0</v>
      </c>
      <c r="EY19" s="41">
        <v>0</v>
      </c>
      <c r="EZ19" s="41">
        <v>0</v>
      </c>
      <c r="FA19" s="41">
        <v>0</v>
      </c>
      <c r="FB19" s="41">
        <v>0</v>
      </c>
      <c r="FC19" s="41">
        <v>0</v>
      </c>
      <c r="FD19" s="41">
        <v>0</v>
      </c>
      <c r="FE19" s="41">
        <v>0</v>
      </c>
      <c r="FF19" s="41">
        <v>0</v>
      </c>
      <c r="FG19" s="41">
        <v>0</v>
      </c>
      <c r="FH19" s="41">
        <v>0</v>
      </c>
      <c r="FI19" s="41">
        <v>0</v>
      </c>
      <c r="FJ19" s="41">
        <v>0</v>
      </c>
      <c r="FK19" s="41">
        <v>0</v>
      </c>
      <c r="FL19" s="41">
        <v>0</v>
      </c>
      <c r="FM19" s="41">
        <v>0</v>
      </c>
      <c r="FN19" s="41">
        <v>0</v>
      </c>
      <c r="FO19" s="41">
        <v>0</v>
      </c>
      <c r="FP19" s="41">
        <v>0</v>
      </c>
      <c r="FQ19" s="41">
        <v>0</v>
      </c>
      <c r="FR19" s="41">
        <v>0</v>
      </c>
      <c r="FS19" s="41">
        <v>0</v>
      </c>
      <c r="FT19" s="41">
        <v>0</v>
      </c>
      <c r="FU19" s="41">
        <v>0</v>
      </c>
      <c r="FV19" s="41">
        <v>0</v>
      </c>
      <c r="FW19" s="41">
        <v>0</v>
      </c>
      <c r="FX19" s="41">
        <v>0</v>
      </c>
      <c r="FY19" s="41">
        <v>0</v>
      </c>
      <c r="FZ19" s="41">
        <v>0</v>
      </c>
      <c r="GA19" s="41">
        <v>0</v>
      </c>
      <c r="GB19" s="41">
        <v>0</v>
      </c>
      <c r="GC19" s="41">
        <v>0</v>
      </c>
      <c r="GD19" s="41">
        <v>0</v>
      </c>
      <c r="GE19" s="41">
        <v>0</v>
      </c>
      <c r="GF19" s="41">
        <v>0</v>
      </c>
      <c r="GG19" s="41">
        <v>0</v>
      </c>
      <c r="GH19" s="41">
        <v>0</v>
      </c>
      <c r="GI19" s="41">
        <v>0</v>
      </c>
      <c r="GJ19" s="41">
        <v>0</v>
      </c>
      <c r="GK19" s="41">
        <v>0</v>
      </c>
      <c r="GL19" s="41">
        <v>0</v>
      </c>
      <c r="GM19" s="41">
        <v>0</v>
      </c>
      <c r="GN19" s="41">
        <v>0</v>
      </c>
      <c r="GO19" s="41">
        <v>0</v>
      </c>
      <c r="GP19" s="41">
        <v>0</v>
      </c>
      <c r="GQ19" s="41">
        <v>0</v>
      </c>
      <c r="GR19" s="41">
        <v>0</v>
      </c>
      <c r="GS19" s="41">
        <v>0</v>
      </c>
      <c r="GT19" s="41">
        <v>0</v>
      </c>
    </row>
    <row r="20" spans="1:202" ht="15">
      <c r="A20" s="41">
        <v>18</v>
      </c>
      <c r="B20" s="41" t="s">
        <v>17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</v>
      </c>
      <c r="S20" s="41">
        <v>0</v>
      </c>
      <c r="T20" s="41">
        <v>1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1">
        <v>0</v>
      </c>
      <c r="AD20" s="41">
        <v>0</v>
      </c>
      <c r="AE20" s="41">
        <v>0</v>
      </c>
      <c r="AF20" s="41">
        <v>0</v>
      </c>
      <c r="AG20" s="41">
        <v>0</v>
      </c>
      <c r="AH20" s="41">
        <v>0</v>
      </c>
      <c r="AI20" s="41">
        <v>0</v>
      </c>
      <c r="AJ20" s="41">
        <v>0</v>
      </c>
      <c r="AK20" s="41">
        <v>0</v>
      </c>
      <c r="AL20" s="41">
        <v>0</v>
      </c>
      <c r="AM20" s="41">
        <v>0</v>
      </c>
      <c r="AN20" s="41">
        <v>0</v>
      </c>
      <c r="AO20" s="41">
        <v>0</v>
      </c>
      <c r="AP20" s="41">
        <v>0</v>
      </c>
      <c r="AQ20" s="41">
        <v>0</v>
      </c>
      <c r="AR20" s="41">
        <v>0</v>
      </c>
      <c r="AS20" s="41">
        <v>0</v>
      </c>
      <c r="AT20" s="41">
        <v>0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41">
        <v>0</v>
      </c>
      <c r="BA20" s="41">
        <v>0</v>
      </c>
      <c r="BB20" s="41">
        <v>0</v>
      </c>
      <c r="BC20" s="41">
        <v>0</v>
      </c>
      <c r="BD20" s="41">
        <v>0</v>
      </c>
      <c r="BE20" s="41">
        <v>0</v>
      </c>
      <c r="BF20" s="41">
        <v>0</v>
      </c>
      <c r="BG20" s="41">
        <v>0</v>
      </c>
      <c r="BH20" s="41">
        <v>0</v>
      </c>
      <c r="BI20" s="41">
        <v>0</v>
      </c>
      <c r="BJ20" s="41">
        <v>0</v>
      </c>
      <c r="BK20" s="41">
        <v>0</v>
      </c>
      <c r="BL20" s="41">
        <v>0</v>
      </c>
      <c r="BM20" s="41">
        <v>0</v>
      </c>
      <c r="BN20" s="41">
        <v>0</v>
      </c>
      <c r="BO20" s="41">
        <v>0</v>
      </c>
      <c r="BP20" s="41">
        <v>0</v>
      </c>
      <c r="BQ20" s="41">
        <v>0</v>
      </c>
      <c r="BR20" s="41">
        <v>0</v>
      </c>
      <c r="BS20" s="41">
        <v>0</v>
      </c>
      <c r="BT20" s="41">
        <v>0</v>
      </c>
      <c r="BU20" s="41">
        <v>0</v>
      </c>
      <c r="BV20" s="41">
        <v>0</v>
      </c>
      <c r="BW20" s="41">
        <v>0</v>
      </c>
      <c r="BX20" s="41">
        <v>0</v>
      </c>
      <c r="BY20" s="41">
        <v>0</v>
      </c>
      <c r="BZ20" s="41">
        <v>0</v>
      </c>
      <c r="CA20" s="41">
        <v>0</v>
      </c>
      <c r="CB20" s="41">
        <v>0</v>
      </c>
      <c r="CC20" s="41">
        <v>0</v>
      </c>
      <c r="CD20" s="41">
        <v>0</v>
      </c>
      <c r="CE20" s="41">
        <v>0</v>
      </c>
      <c r="CF20" s="41">
        <v>0</v>
      </c>
      <c r="CG20" s="41">
        <v>0</v>
      </c>
      <c r="CH20" s="41">
        <v>0</v>
      </c>
      <c r="CI20" s="41">
        <v>0</v>
      </c>
      <c r="CJ20" s="41">
        <v>0</v>
      </c>
      <c r="CK20" s="41">
        <v>0</v>
      </c>
      <c r="CL20" s="41">
        <v>0</v>
      </c>
      <c r="CM20" s="41">
        <v>0</v>
      </c>
      <c r="CN20" s="41">
        <v>0</v>
      </c>
      <c r="CO20" s="41">
        <v>0</v>
      </c>
      <c r="CP20" s="41">
        <v>0</v>
      </c>
      <c r="CQ20" s="41">
        <v>0</v>
      </c>
      <c r="CR20" s="41">
        <v>0</v>
      </c>
      <c r="CS20" s="41">
        <v>0</v>
      </c>
      <c r="CT20" s="41">
        <v>0</v>
      </c>
      <c r="CU20" s="41">
        <v>0</v>
      </c>
      <c r="CV20" s="41">
        <v>0</v>
      </c>
      <c r="CW20" s="41">
        <v>0</v>
      </c>
      <c r="CX20" s="41">
        <v>0</v>
      </c>
      <c r="CY20" s="41">
        <v>0</v>
      </c>
      <c r="CZ20" s="41">
        <v>0</v>
      </c>
      <c r="DA20" s="41">
        <v>0</v>
      </c>
      <c r="DB20" s="41">
        <v>0</v>
      </c>
      <c r="DC20" s="41">
        <v>0</v>
      </c>
      <c r="DD20" s="41">
        <v>0</v>
      </c>
      <c r="DE20" s="41">
        <v>0</v>
      </c>
      <c r="DF20" s="41">
        <v>0</v>
      </c>
      <c r="DG20" s="41">
        <v>0</v>
      </c>
      <c r="DH20" s="41">
        <v>0</v>
      </c>
      <c r="DI20" s="41">
        <v>0</v>
      </c>
      <c r="DJ20" s="41">
        <v>0</v>
      </c>
      <c r="DK20" s="41">
        <v>0</v>
      </c>
      <c r="DL20" s="41">
        <v>0</v>
      </c>
      <c r="DM20" s="41">
        <v>0</v>
      </c>
      <c r="DN20" s="41">
        <v>0</v>
      </c>
      <c r="DO20" s="41">
        <v>0</v>
      </c>
      <c r="DP20" s="41">
        <v>0</v>
      </c>
      <c r="DQ20" s="41">
        <v>0</v>
      </c>
      <c r="DR20" s="41">
        <v>0</v>
      </c>
      <c r="DS20" s="41">
        <v>0</v>
      </c>
      <c r="DT20" s="41">
        <v>0</v>
      </c>
      <c r="DU20" s="41">
        <v>0</v>
      </c>
      <c r="DV20" s="41">
        <v>0</v>
      </c>
      <c r="DW20" s="41">
        <v>0</v>
      </c>
      <c r="DX20" s="41">
        <v>0</v>
      </c>
      <c r="DY20" s="41">
        <v>0</v>
      </c>
      <c r="DZ20" s="41">
        <v>0</v>
      </c>
      <c r="EA20" s="41">
        <v>0</v>
      </c>
      <c r="EB20" s="41">
        <v>0</v>
      </c>
      <c r="EC20" s="41">
        <v>0</v>
      </c>
      <c r="ED20" s="41">
        <v>0</v>
      </c>
      <c r="EE20" s="41">
        <v>0</v>
      </c>
      <c r="EF20" s="41">
        <v>0</v>
      </c>
      <c r="EG20" s="41">
        <v>0</v>
      </c>
      <c r="EH20" s="41">
        <v>0</v>
      </c>
      <c r="EI20" s="41">
        <v>0</v>
      </c>
      <c r="EJ20" s="41">
        <v>0</v>
      </c>
      <c r="EK20" s="41">
        <v>0</v>
      </c>
      <c r="EL20" s="41">
        <v>0</v>
      </c>
      <c r="EM20" s="41">
        <v>0</v>
      </c>
      <c r="EN20" s="41">
        <v>0</v>
      </c>
      <c r="EO20" s="41">
        <v>0</v>
      </c>
      <c r="EP20" s="41">
        <v>0</v>
      </c>
      <c r="EQ20" s="41">
        <v>0</v>
      </c>
      <c r="ER20" s="41">
        <v>0</v>
      </c>
      <c r="ES20" s="41">
        <v>0</v>
      </c>
      <c r="ET20" s="41">
        <v>0</v>
      </c>
      <c r="EU20" s="41">
        <v>0</v>
      </c>
      <c r="EV20" s="41">
        <v>0</v>
      </c>
      <c r="EW20" s="41">
        <v>0</v>
      </c>
      <c r="EX20" s="41">
        <v>0</v>
      </c>
      <c r="EY20" s="41">
        <v>0</v>
      </c>
      <c r="EZ20" s="41">
        <v>0</v>
      </c>
      <c r="FA20" s="41">
        <v>0</v>
      </c>
      <c r="FB20" s="41">
        <v>0</v>
      </c>
      <c r="FC20" s="41">
        <v>0</v>
      </c>
      <c r="FD20" s="41">
        <v>0</v>
      </c>
      <c r="FE20" s="41">
        <v>0</v>
      </c>
      <c r="FF20" s="41">
        <v>0</v>
      </c>
      <c r="FG20" s="41">
        <v>0</v>
      </c>
      <c r="FH20" s="41">
        <v>0</v>
      </c>
      <c r="FI20" s="41">
        <v>0</v>
      </c>
      <c r="FJ20" s="41">
        <v>0</v>
      </c>
      <c r="FK20" s="41">
        <v>0</v>
      </c>
      <c r="FL20" s="41">
        <v>0</v>
      </c>
      <c r="FM20" s="41">
        <v>0</v>
      </c>
      <c r="FN20" s="41">
        <v>0</v>
      </c>
      <c r="FO20" s="41">
        <v>0</v>
      </c>
      <c r="FP20" s="41">
        <v>0</v>
      </c>
      <c r="FQ20" s="41">
        <v>0</v>
      </c>
      <c r="FR20" s="41">
        <v>0</v>
      </c>
      <c r="FS20" s="41">
        <v>0</v>
      </c>
      <c r="FT20" s="41">
        <v>0</v>
      </c>
      <c r="FU20" s="41">
        <v>0</v>
      </c>
      <c r="FV20" s="41">
        <v>0</v>
      </c>
      <c r="FW20" s="41">
        <v>0</v>
      </c>
      <c r="FX20" s="41">
        <v>0</v>
      </c>
      <c r="FY20" s="41">
        <v>0</v>
      </c>
      <c r="FZ20" s="41">
        <v>0</v>
      </c>
      <c r="GA20" s="41">
        <v>0</v>
      </c>
      <c r="GB20" s="41">
        <v>0</v>
      </c>
      <c r="GC20" s="41">
        <v>0</v>
      </c>
      <c r="GD20" s="41">
        <v>0</v>
      </c>
      <c r="GE20" s="41">
        <v>0</v>
      </c>
      <c r="GF20" s="41">
        <v>0</v>
      </c>
      <c r="GG20" s="41">
        <v>0</v>
      </c>
      <c r="GH20" s="41">
        <v>0</v>
      </c>
      <c r="GI20" s="41">
        <v>0</v>
      </c>
      <c r="GJ20" s="41">
        <v>0</v>
      </c>
      <c r="GK20" s="41">
        <v>0</v>
      </c>
      <c r="GL20" s="41">
        <v>0</v>
      </c>
      <c r="GM20" s="41">
        <v>0</v>
      </c>
      <c r="GN20" s="41">
        <v>0</v>
      </c>
      <c r="GO20" s="41">
        <v>0</v>
      </c>
      <c r="GP20" s="41">
        <v>0</v>
      </c>
      <c r="GQ20" s="41">
        <v>0</v>
      </c>
      <c r="GR20" s="41">
        <v>0</v>
      </c>
      <c r="GS20" s="41">
        <v>0</v>
      </c>
      <c r="GT20" s="41">
        <v>0</v>
      </c>
    </row>
    <row r="21" spans="1:202" ht="15">
      <c r="A21" s="41">
        <v>19</v>
      </c>
      <c r="B21" s="41" t="s">
        <v>342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0</v>
      </c>
      <c r="S21" s="41">
        <v>0</v>
      </c>
      <c r="T21" s="41">
        <v>0</v>
      </c>
      <c r="U21" s="41">
        <v>1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41">
        <v>0</v>
      </c>
      <c r="AD21" s="41">
        <v>0</v>
      </c>
      <c r="AE21" s="41">
        <v>0</v>
      </c>
      <c r="AF21" s="41">
        <v>0</v>
      </c>
      <c r="AG21" s="41">
        <v>0</v>
      </c>
      <c r="AH21" s="41">
        <v>0</v>
      </c>
      <c r="AI21" s="41">
        <v>0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41">
        <v>0</v>
      </c>
      <c r="AP21" s="41">
        <v>0</v>
      </c>
      <c r="AQ21" s="41">
        <v>0</v>
      </c>
      <c r="AR21" s="41">
        <v>0</v>
      </c>
      <c r="AS21" s="41">
        <v>0</v>
      </c>
      <c r="AT21" s="41">
        <v>0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0</v>
      </c>
      <c r="BA21" s="41">
        <v>0</v>
      </c>
      <c r="BB21" s="41">
        <v>0</v>
      </c>
      <c r="BC21" s="41">
        <v>0</v>
      </c>
      <c r="BD21" s="41">
        <v>0</v>
      </c>
      <c r="BE21" s="41">
        <v>0</v>
      </c>
      <c r="BF21" s="41">
        <v>0</v>
      </c>
      <c r="BG21" s="41">
        <v>0</v>
      </c>
      <c r="BH21" s="41">
        <v>0</v>
      </c>
      <c r="BI21" s="41">
        <v>0</v>
      </c>
      <c r="BJ21" s="41">
        <v>0</v>
      </c>
      <c r="BK21" s="41">
        <v>0</v>
      </c>
      <c r="BL21" s="41">
        <v>0</v>
      </c>
      <c r="BM21" s="41">
        <v>0</v>
      </c>
      <c r="BN21" s="41">
        <v>0</v>
      </c>
      <c r="BO21" s="41">
        <v>0</v>
      </c>
      <c r="BP21" s="41">
        <v>0</v>
      </c>
      <c r="BQ21" s="41">
        <v>0</v>
      </c>
      <c r="BR21" s="41">
        <v>0</v>
      </c>
      <c r="BS21" s="41">
        <v>0</v>
      </c>
      <c r="BT21" s="41">
        <v>0</v>
      </c>
      <c r="BU21" s="41">
        <v>0</v>
      </c>
      <c r="BV21" s="41">
        <v>0</v>
      </c>
      <c r="BW21" s="41">
        <v>0</v>
      </c>
      <c r="BX21" s="41">
        <v>0</v>
      </c>
      <c r="BY21" s="41">
        <v>0</v>
      </c>
      <c r="BZ21" s="41">
        <v>0</v>
      </c>
      <c r="CA21" s="41">
        <v>0</v>
      </c>
      <c r="CB21" s="41">
        <v>0</v>
      </c>
      <c r="CC21" s="41">
        <v>0</v>
      </c>
      <c r="CD21" s="41">
        <v>0</v>
      </c>
      <c r="CE21" s="41">
        <v>0</v>
      </c>
      <c r="CF21" s="41">
        <v>0</v>
      </c>
      <c r="CG21" s="41">
        <v>0</v>
      </c>
      <c r="CH21" s="41">
        <v>0</v>
      </c>
      <c r="CI21" s="41">
        <v>0</v>
      </c>
      <c r="CJ21" s="41">
        <v>0</v>
      </c>
      <c r="CK21" s="41">
        <v>0</v>
      </c>
      <c r="CL21" s="41">
        <v>0</v>
      </c>
      <c r="CM21" s="41">
        <v>0</v>
      </c>
      <c r="CN21" s="41">
        <v>0</v>
      </c>
      <c r="CO21" s="41">
        <v>0</v>
      </c>
      <c r="CP21" s="41">
        <v>0</v>
      </c>
      <c r="CQ21" s="41">
        <v>0</v>
      </c>
      <c r="CR21" s="41">
        <v>0</v>
      </c>
      <c r="CS21" s="41">
        <v>0</v>
      </c>
      <c r="CT21" s="41">
        <v>0</v>
      </c>
      <c r="CU21" s="41">
        <v>0</v>
      </c>
      <c r="CV21" s="41">
        <v>0</v>
      </c>
      <c r="CW21" s="41">
        <v>0</v>
      </c>
      <c r="CX21" s="41">
        <v>0</v>
      </c>
      <c r="CY21" s="41">
        <v>0</v>
      </c>
      <c r="CZ21" s="41">
        <v>0</v>
      </c>
      <c r="DA21" s="41">
        <v>0</v>
      </c>
      <c r="DB21" s="41">
        <v>0</v>
      </c>
      <c r="DC21" s="41">
        <v>0</v>
      </c>
      <c r="DD21" s="41">
        <v>0</v>
      </c>
      <c r="DE21" s="41">
        <v>0</v>
      </c>
      <c r="DF21" s="41">
        <v>0</v>
      </c>
      <c r="DG21" s="41">
        <v>0</v>
      </c>
      <c r="DH21" s="41">
        <v>0</v>
      </c>
      <c r="DI21" s="41">
        <v>0</v>
      </c>
      <c r="DJ21" s="41">
        <v>0</v>
      </c>
      <c r="DK21" s="41">
        <v>0</v>
      </c>
      <c r="DL21" s="41">
        <v>0</v>
      </c>
      <c r="DM21" s="41">
        <v>0</v>
      </c>
      <c r="DN21" s="41">
        <v>0</v>
      </c>
      <c r="DO21" s="41">
        <v>0</v>
      </c>
      <c r="DP21" s="41">
        <v>0</v>
      </c>
      <c r="DQ21" s="41">
        <v>0</v>
      </c>
      <c r="DR21" s="41">
        <v>0</v>
      </c>
      <c r="DS21" s="41">
        <v>0</v>
      </c>
      <c r="DT21" s="41">
        <v>0</v>
      </c>
      <c r="DU21" s="41">
        <v>0</v>
      </c>
      <c r="DV21" s="41">
        <v>0</v>
      </c>
      <c r="DW21" s="41">
        <v>0</v>
      </c>
      <c r="DX21" s="41">
        <v>0</v>
      </c>
      <c r="DY21" s="41">
        <v>0</v>
      </c>
      <c r="DZ21" s="41">
        <v>0</v>
      </c>
      <c r="EA21" s="41">
        <v>0</v>
      </c>
      <c r="EB21" s="41">
        <v>0</v>
      </c>
      <c r="EC21" s="41">
        <v>0</v>
      </c>
      <c r="ED21" s="41">
        <v>0</v>
      </c>
      <c r="EE21" s="41">
        <v>0</v>
      </c>
      <c r="EF21" s="41">
        <v>0</v>
      </c>
      <c r="EG21" s="41">
        <v>0</v>
      </c>
      <c r="EH21" s="41">
        <v>0</v>
      </c>
      <c r="EI21" s="41">
        <v>0</v>
      </c>
      <c r="EJ21" s="41">
        <v>0</v>
      </c>
      <c r="EK21" s="41">
        <v>0</v>
      </c>
      <c r="EL21" s="41">
        <v>0</v>
      </c>
      <c r="EM21" s="41">
        <v>0</v>
      </c>
      <c r="EN21" s="41">
        <v>0</v>
      </c>
      <c r="EO21" s="41">
        <v>0</v>
      </c>
      <c r="EP21" s="41">
        <v>0</v>
      </c>
      <c r="EQ21" s="41">
        <v>0</v>
      </c>
      <c r="ER21" s="41">
        <v>0</v>
      </c>
      <c r="ES21" s="41">
        <v>0</v>
      </c>
      <c r="ET21" s="41">
        <v>0</v>
      </c>
      <c r="EU21" s="41">
        <v>0</v>
      </c>
      <c r="EV21" s="41">
        <v>0</v>
      </c>
      <c r="EW21" s="41">
        <v>0</v>
      </c>
      <c r="EX21" s="41">
        <v>0</v>
      </c>
      <c r="EY21" s="41">
        <v>0</v>
      </c>
      <c r="EZ21" s="41">
        <v>0</v>
      </c>
      <c r="FA21" s="41">
        <v>0</v>
      </c>
      <c r="FB21" s="41">
        <v>0</v>
      </c>
      <c r="FC21" s="41">
        <v>0</v>
      </c>
      <c r="FD21" s="41">
        <v>0</v>
      </c>
      <c r="FE21" s="41">
        <v>0</v>
      </c>
      <c r="FF21" s="41">
        <v>0</v>
      </c>
      <c r="FG21" s="41">
        <v>0</v>
      </c>
      <c r="FH21" s="41">
        <v>0</v>
      </c>
      <c r="FI21" s="41">
        <v>0</v>
      </c>
      <c r="FJ21" s="41">
        <v>0</v>
      </c>
      <c r="FK21" s="41">
        <v>0</v>
      </c>
      <c r="FL21" s="41">
        <v>0</v>
      </c>
      <c r="FM21" s="41">
        <v>0</v>
      </c>
      <c r="FN21" s="41">
        <v>0</v>
      </c>
      <c r="FO21" s="41">
        <v>0</v>
      </c>
      <c r="FP21" s="41">
        <v>0</v>
      </c>
      <c r="FQ21" s="41">
        <v>0</v>
      </c>
      <c r="FR21" s="41">
        <v>0</v>
      </c>
      <c r="FS21" s="41">
        <v>0</v>
      </c>
      <c r="FT21" s="41">
        <v>0</v>
      </c>
      <c r="FU21" s="41">
        <v>0</v>
      </c>
      <c r="FV21" s="41">
        <v>0</v>
      </c>
      <c r="FW21" s="41">
        <v>0</v>
      </c>
      <c r="FX21" s="41">
        <v>0</v>
      </c>
      <c r="FY21" s="41">
        <v>0</v>
      </c>
      <c r="FZ21" s="41">
        <v>0</v>
      </c>
      <c r="GA21" s="41">
        <v>0</v>
      </c>
      <c r="GB21" s="41">
        <v>0</v>
      </c>
      <c r="GC21" s="41">
        <v>0</v>
      </c>
      <c r="GD21" s="41">
        <v>0</v>
      </c>
      <c r="GE21" s="41">
        <v>0</v>
      </c>
      <c r="GF21" s="41">
        <v>0</v>
      </c>
      <c r="GG21" s="41">
        <v>0</v>
      </c>
      <c r="GH21" s="41">
        <v>0</v>
      </c>
      <c r="GI21" s="41">
        <v>0</v>
      </c>
      <c r="GJ21" s="41">
        <v>0</v>
      </c>
      <c r="GK21" s="41">
        <v>0</v>
      </c>
      <c r="GL21" s="41">
        <v>0</v>
      </c>
      <c r="GM21" s="41">
        <v>0</v>
      </c>
      <c r="GN21" s="41">
        <v>0</v>
      </c>
      <c r="GO21" s="41">
        <v>0</v>
      </c>
      <c r="GP21" s="41">
        <v>0</v>
      </c>
      <c r="GQ21" s="41">
        <v>0</v>
      </c>
      <c r="GR21" s="41">
        <v>0</v>
      </c>
      <c r="GS21" s="41">
        <v>0</v>
      </c>
      <c r="GT21" s="41">
        <v>0</v>
      </c>
    </row>
    <row r="22" spans="1:202" ht="15">
      <c r="A22" s="41">
        <v>20</v>
      </c>
      <c r="B22" s="41" t="s">
        <v>343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1</v>
      </c>
      <c r="W22" s="41">
        <v>1</v>
      </c>
      <c r="X22" s="41">
        <v>1</v>
      </c>
      <c r="Y22" s="41">
        <v>1</v>
      </c>
      <c r="Z22" s="41">
        <v>1</v>
      </c>
      <c r="AA22" s="41">
        <v>1</v>
      </c>
      <c r="AB22" s="41">
        <v>1</v>
      </c>
      <c r="AC22" s="41">
        <v>1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41">
        <v>0</v>
      </c>
      <c r="AP22" s="41">
        <v>0</v>
      </c>
      <c r="AQ22" s="41">
        <v>0</v>
      </c>
      <c r="AR22" s="41">
        <v>0</v>
      </c>
      <c r="AS22" s="41">
        <v>0</v>
      </c>
      <c r="AT22" s="41">
        <v>0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0</v>
      </c>
      <c r="BA22" s="41">
        <v>0</v>
      </c>
      <c r="BB22" s="41">
        <v>0</v>
      </c>
      <c r="BC22" s="41">
        <v>0</v>
      </c>
      <c r="BD22" s="41">
        <v>0</v>
      </c>
      <c r="BE22" s="41">
        <v>0</v>
      </c>
      <c r="BF22" s="41">
        <v>0</v>
      </c>
      <c r="BG22" s="41">
        <v>0</v>
      </c>
      <c r="BH22" s="41">
        <v>0</v>
      </c>
      <c r="BI22" s="41">
        <v>0</v>
      </c>
      <c r="BJ22" s="41">
        <v>0</v>
      </c>
      <c r="BK22" s="41">
        <v>0</v>
      </c>
      <c r="BL22" s="41">
        <v>0</v>
      </c>
      <c r="BM22" s="41">
        <v>0</v>
      </c>
      <c r="BN22" s="41">
        <v>0</v>
      </c>
      <c r="BO22" s="41">
        <v>0</v>
      </c>
      <c r="BP22" s="41">
        <v>0</v>
      </c>
      <c r="BQ22" s="41">
        <v>0</v>
      </c>
      <c r="BR22" s="41">
        <v>0</v>
      </c>
      <c r="BS22" s="41">
        <v>0</v>
      </c>
      <c r="BT22" s="41">
        <v>0</v>
      </c>
      <c r="BU22" s="41">
        <v>0</v>
      </c>
      <c r="BV22" s="41">
        <v>0</v>
      </c>
      <c r="BW22" s="41">
        <v>0</v>
      </c>
      <c r="BX22" s="41">
        <v>0</v>
      </c>
      <c r="BY22" s="41">
        <v>0</v>
      </c>
      <c r="BZ22" s="41">
        <v>0</v>
      </c>
      <c r="CA22" s="41">
        <v>0</v>
      </c>
      <c r="CB22" s="41">
        <v>0</v>
      </c>
      <c r="CC22" s="41">
        <v>0</v>
      </c>
      <c r="CD22" s="41">
        <v>0</v>
      </c>
      <c r="CE22" s="41">
        <v>0</v>
      </c>
      <c r="CF22" s="41">
        <v>0</v>
      </c>
      <c r="CG22" s="41">
        <v>0</v>
      </c>
      <c r="CH22" s="41">
        <v>0</v>
      </c>
      <c r="CI22" s="41">
        <v>0</v>
      </c>
      <c r="CJ22" s="41">
        <v>0</v>
      </c>
      <c r="CK22" s="41">
        <v>0</v>
      </c>
      <c r="CL22" s="41">
        <v>0</v>
      </c>
      <c r="CM22" s="41">
        <v>0</v>
      </c>
      <c r="CN22" s="41">
        <v>0</v>
      </c>
      <c r="CO22" s="41">
        <v>0</v>
      </c>
      <c r="CP22" s="41">
        <v>0</v>
      </c>
      <c r="CQ22" s="41">
        <v>0</v>
      </c>
      <c r="CR22" s="41">
        <v>0</v>
      </c>
      <c r="CS22" s="41">
        <v>0</v>
      </c>
      <c r="CT22" s="41">
        <v>0</v>
      </c>
      <c r="CU22" s="41">
        <v>0</v>
      </c>
      <c r="CV22" s="41">
        <v>0</v>
      </c>
      <c r="CW22" s="41">
        <v>0</v>
      </c>
      <c r="CX22" s="41">
        <v>0</v>
      </c>
      <c r="CY22" s="41">
        <v>0</v>
      </c>
      <c r="CZ22" s="41">
        <v>0</v>
      </c>
      <c r="DA22" s="41">
        <v>0</v>
      </c>
      <c r="DB22" s="41">
        <v>0</v>
      </c>
      <c r="DC22" s="41">
        <v>0</v>
      </c>
      <c r="DD22" s="41">
        <v>0</v>
      </c>
      <c r="DE22" s="41">
        <v>0</v>
      </c>
      <c r="DF22" s="41">
        <v>0</v>
      </c>
      <c r="DG22" s="41">
        <v>0</v>
      </c>
      <c r="DH22" s="41">
        <v>0</v>
      </c>
      <c r="DI22" s="41">
        <v>0</v>
      </c>
      <c r="DJ22" s="41">
        <v>0</v>
      </c>
      <c r="DK22" s="41">
        <v>0</v>
      </c>
      <c r="DL22" s="41">
        <v>0</v>
      </c>
      <c r="DM22" s="41">
        <v>0</v>
      </c>
      <c r="DN22" s="41">
        <v>0</v>
      </c>
      <c r="DO22" s="41">
        <v>0</v>
      </c>
      <c r="DP22" s="41">
        <v>0</v>
      </c>
      <c r="DQ22" s="41">
        <v>0</v>
      </c>
      <c r="DR22" s="41">
        <v>0</v>
      </c>
      <c r="DS22" s="41">
        <v>0</v>
      </c>
      <c r="DT22" s="41">
        <v>0</v>
      </c>
      <c r="DU22" s="41">
        <v>0</v>
      </c>
      <c r="DV22" s="41">
        <v>0</v>
      </c>
      <c r="DW22" s="41">
        <v>0</v>
      </c>
      <c r="DX22" s="41">
        <v>0</v>
      </c>
      <c r="DY22" s="41">
        <v>0</v>
      </c>
      <c r="DZ22" s="41">
        <v>0</v>
      </c>
      <c r="EA22" s="41">
        <v>0</v>
      </c>
      <c r="EB22" s="41">
        <v>0</v>
      </c>
      <c r="EC22" s="41">
        <v>0</v>
      </c>
      <c r="ED22" s="41">
        <v>0</v>
      </c>
      <c r="EE22" s="41">
        <v>0</v>
      </c>
      <c r="EF22" s="41">
        <v>0</v>
      </c>
      <c r="EG22" s="41">
        <v>0</v>
      </c>
      <c r="EH22" s="41">
        <v>0</v>
      </c>
      <c r="EI22" s="41">
        <v>0</v>
      </c>
      <c r="EJ22" s="41">
        <v>0</v>
      </c>
      <c r="EK22" s="41">
        <v>0</v>
      </c>
      <c r="EL22" s="41">
        <v>0</v>
      </c>
      <c r="EM22" s="41">
        <v>0</v>
      </c>
      <c r="EN22" s="41">
        <v>0</v>
      </c>
      <c r="EO22" s="41">
        <v>0</v>
      </c>
      <c r="EP22" s="41">
        <v>0</v>
      </c>
      <c r="EQ22" s="41">
        <v>0</v>
      </c>
      <c r="ER22" s="41">
        <v>0</v>
      </c>
      <c r="ES22" s="41">
        <v>0</v>
      </c>
      <c r="ET22" s="41">
        <v>0</v>
      </c>
      <c r="EU22" s="41">
        <v>0</v>
      </c>
      <c r="EV22" s="41">
        <v>0</v>
      </c>
      <c r="EW22" s="41">
        <v>0</v>
      </c>
      <c r="EX22" s="41">
        <v>0</v>
      </c>
      <c r="EY22" s="41">
        <v>0</v>
      </c>
      <c r="EZ22" s="41">
        <v>0</v>
      </c>
      <c r="FA22" s="41">
        <v>0</v>
      </c>
      <c r="FB22" s="41">
        <v>0</v>
      </c>
      <c r="FC22" s="41">
        <v>0</v>
      </c>
      <c r="FD22" s="41">
        <v>0</v>
      </c>
      <c r="FE22" s="41">
        <v>0</v>
      </c>
      <c r="FF22" s="41">
        <v>0</v>
      </c>
      <c r="FG22" s="41">
        <v>0</v>
      </c>
      <c r="FH22" s="41">
        <v>0</v>
      </c>
      <c r="FI22" s="41">
        <v>0</v>
      </c>
      <c r="FJ22" s="41">
        <v>0</v>
      </c>
      <c r="FK22" s="41">
        <v>0</v>
      </c>
      <c r="FL22" s="41">
        <v>0</v>
      </c>
      <c r="FM22" s="41">
        <v>0</v>
      </c>
      <c r="FN22" s="41">
        <v>0</v>
      </c>
      <c r="FO22" s="41">
        <v>0</v>
      </c>
      <c r="FP22" s="41">
        <v>0</v>
      </c>
      <c r="FQ22" s="41">
        <v>0</v>
      </c>
      <c r="FR22" s="41">
        <v>0</v>
      </c>
      <c r="FS22" s="41">
        <v>0</v>
      </c>
      <c r="FT22" s="41">
        <v>0</v>
      </c>
      <c r="FU22" s="41">
        <v>0</v>
      </c>
      <c r="FV22" s="41">
        <v>0</v>
      </c>
      <c r="FW22" s="41">
        <v>0</v>
      </c>
      <c r="FX22" s="41">
        <v>0</v>
      </c>
      <c r="FY22" s="41">
        <v>0</v>
      </c>
      <c r="FZ22" s="41">
        <v>0</v>
      </c>
      <c r="GA22" s="41">
        <v>0</v>
      </c>
      <c r="GB22" s="41">
        <v>0</v>
      </c>
      <c r="GC22" s="41">
        <v>0</v>
      </c>
      <c r="GD22" s="41">
        <v>0</v>
      </c>
      <c r="GE22" s="41">
        <v>0</v>
      </c>
      <c r="GF22" s="41">
        <v>0</v>
      </c>
      <c r="GG22" s="41">
        <v>0</v>
      </c>
      <c r="GH22" s="41">
        <v>0</v>
      </c>
      <c r="GI22" s="41">
        <v>0</v>
      </c>
      <c r="GJ22" s="41">
        <v>0</v>
      </c>
      <c r="GK22" s="41">
        <v>0</v>
      </c>
      <c r="GL22" s="41">
        <v>0</v>
      </c>
      <c r="GM22" s="41">
        <v>0</v>
      </c>
      <c r="GN22" s="41">
        <v>0</v>
      </c>
      <c r="GO22" s="41">
        <v>0</v>
      </c>
      <c r="GP22" s="41">
        <v>0</v>
      </c>
      <c r="GQ22" s="41">
        <v>0</v>
      </c>
      <c r="GR22" s="41">
        <v>0</v>
      </c>
      <c r="GS22" s="41">
        <v>0</v>
      </c>
      <c r="GT22" s="41">
        <v>0</v>
      </c>
    </row>
    <row r="23" spans="1:202" ht="15">
      <c r="A23" s="41">
        <v>21</v>
      </c>
      <c r="B23" s="41" t="s">
        <v>18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41">
        <v>0</v>
      </c>
      <c r="AD23" s="41">
        <v>1</v>
      </c>
      <c r="AE23" s="41">
        <v>0</v>
      </c>
      <c r="AF23" s="41">
        <v>0</v>
      </c>
      <c r="AG23" s="41">
        <v>0</v>
      </c>
      <c r="AH23" s="41">
        <v>0</v>
      </c>
      <c r="AI23" s="41">
        <v>0</v>
      </c>
      <c r="AJ23" s="41">
        <v>0</v>
      </c>
      <c r="AK23" s="41">
        <v>0</v>
      </c>
      <c r="AL23" s="41">
        <v>0</v>
      </c>
      <c r="AM23" s="41">
        <v>0</v>
      </c>
      <c r="AN23" s="41">
        <v>0</v>
      </c>
      <c r="AO23" s="41">
        <v>0</v>
      </c>
      <c r="AP23" s="41">
        <v>0</v>
      </c>
      <c r="AQ23" s="41">
        <v>0</v>
      </c>
      <c r="AR23" s="41">
        <v>0</v>
      </c>
      <c r="AS23" s="41">
        <v>0</v>
      </c>
      <c r="AT23" s="41">
        <v>0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0</v>
      </c>
      <c r="BA23" s="41">
        <v>0</v>
      </c>
      <c r="BB23" s="41">
        <v>0</v>
      </c>
      <c r="BC23" s="41">
        <v>0</v>
      </c>
      <c r="BD23" s="41">
        <v>0</v>
      </c>
      <c r="BE23" s="41">
        <v>0</v>
      </c>
      <c r="BF23" s="41">
        <v>0</v>
      </c>
      <c r="BG23" s="41">
        <v>0</v>
      </c>
      <c r="BH23" s="41">
        <v>0</v>
      </c>
      <c r="BI23" s="41">
        <v>0</v>
      </c>
      <c r="BJ23" s="41">
        <v>0</v>
      </c>
      <c r="BK23" s="41">
        <v>0</v>
      </c>
      <c r="BL23" s="41">
        <v>0</v>
      </c>
      <c r="BM23" s="41">
        <v>0</v>
      </c>
      <c r="BN23" s="41">
        <v>0</v>
      </c>
      <c r="BO23" s="41">
        <v>0</v>
      </c>
      <c r="BP23" s="41">
        <v>0</v>
      </c>
      <c r="BQ23" s="41">
        <v>0</v>
      </c>
      <c r="BR23" s="41">
        <v>0</v>
      </c>
      <c r="BS23" s="41">
        <v>0</v>
      </c>
      <c r="BT23" s="41">
        <v>0</v>
      </c>
      <c r="BU23" s="41">
        <v>0</v>
      </c>
      <c r="BV23" s="41">
        <v>0</v>
      </c>
      <c r="BW23" s="41">
        <v>0</v>
      </c>
      <c r="BX23" s="41">
        <v>0</v>
      </c>
      <c r="BY23" s="41">
        <v>0</v>
      </c>
      <c r="BZ23" s="41">
        <v>0</v>
      </c>
      <c r="CA23" s="41">
        <v>0</v>
      </c>
      <c r="CB23" s="41">
        <v>0</v>
      </c>
      <c r="CC23" s="41">
        <v>0</v>
      </c>
      <c r="CD23" s="41">
        <v>0</v>
      </c>
      <c r="CE23" s="41">
        <v>0</v>
      </c>
      <c r="CF23" s="41">
        <v>0</v>
      </c>
      <c r="CG23" s="41">
        <v>0</v>
      </c>
      <c r="CH23" s="41">
        <v>0</v>
      </c>
      <c r="CI23" s="41">
        <v>0</v>
      </c>
      <c r="CJ23" s="41">
        <v>0</v>
      </c>
      <c r="CK23" s="41">
        <v>0</v>
      </c>
      <c r="CL23" s="41">
        <v>0</v>
      </c>
      <c r="CM23" s="41">
        <v>0</v>
      </c>
      <c r="CN23" s="41">
        <v>0</v>
      </c>
      <c r="CO23" s="41">
        <v>0</v>
      </c>
      <c r="CP23" s="41">
        <v>0</v>
      </c>
      <c r="CQ23" s="41">
        <v>0</v>
      </c>
      <c r="CR23" s="41">
        <v>0</v>
      </c>
      <c r="CS23" s="41">
        <v>0</v>
      </c>
      <c r="CT23" s="41">
        <v>0</v>
      </c>
      <c r="CU23" s="41">
        <v>0</v>
      </c>
      <c r="CV23" s="41">
        <v>0</v>
      </c>
      <c r="CW23" s="41">
        <v>0</v>
      </c>
      <c r="CX23" s="41">
        <v>0</v>
      </c>
      <c r="CY23" s="41">
        <v>0</v>
      </c>
      <c r="CZ23" s="41">
        <v>0</v>
      </c>
      <c r="DA23" s="41">
        <v>0</v>
      </c>
      <c r="DB23" s="41">
        <v>0</v>
      </c>
      <c r="DC23" s="41">
        <v>0</v>
      </c>
      <c r="DD23" s="41">
        <v>0</v>
      </c>
      <c r="DE23" s="41">
        <v>0</v>
      </c>
      <c r="DF23" s="41">
        <v>0</v>
      </c>
      <c r="DG23" s="41">
        <v>0</v>
      </c>
      <c r="DH23" s="41">
        <v>0</v>
      </c>
      <c r="DI23" s="41">
        <v>0</v>
      </c>
      <c r="DJ23" s="41">
        <v>0</v>
      </c>
      <c r="DK23" s="41">
        <v>0</v>
      </c>
      <c r="DL23" s="41">
        <v>0</v>
      </c>
      <c r="DM23" s="41">
        <v>0</v>
      </c>
      <c r="DN23" s="41">
        <v>0</v>
      </c>
      <c r="DO23" s="41">
        <v>0</v>
      </c>
      <c r="DP23" s="41">
        <v>0</v>
      </c>
      <c r="DQ23" s="41">
        <v>0</v>
      </c>
      <c r="DR23" s="41">
        <v>0</v>
      </c>
      <c r="DS23" s="41">
        <v>0</v>
      </c>
      <c r="DT23" s="41">
        <v>0</v>
      </c>
      <c r="DU23" s="41">
        <v>0</v>
      </c>
      <c r="DV23" s="41">
        <v>0</v>
      </c>
      <c r="DW23" s="41">
        <v>0</v>
      </c>
      <c r="DX23" s="41">
        <v>0</v>
      </c>
      <c r="DY23" s="41">
        <v>0</v>
      </c>
      <c r="DZ23" s="41">
        <v>0</v>
      </c>
      <c r="EA23" s="41">
        <v>0</v>
      </c>
      <c r="EB23" s="41">
        <v>0</v>
      </c>
      <c r="EC23" s="41">
        <v>0</v>
      </c>
      <c r="ED23" s="41">
        <v>0</v>
      </c>
      <c r="EE23" s="41">
        <v>0</v>
      </c>
      <c r="EF23" s="41">
        <v>0</v>
      </c>
      <c r="EG23" s="41">
        <v>0</v>
      </c>
      <c r="EH23" s="41">
        <v>0</v>
      </c>
      <c r="EI23" s="41">
        <v>0</v>
      </c>
      <c r="EJ23" s="41">
        <v>0</v>
      </c>
      <c r="EK23" s="41">
        <v>0</v>
      </c>
      <c r="EL23" s="41">
        <v>0</v>
      </c>
      <c r="EM23" s="41">
        <v>0</v>
      </c>
      <c r="EN23" s="41">
        <v>0</v>
      </c>
      <c r="EO23" s="41">
        <v>0</v>
      </c>
      <c r="EP23" s="41">
        <v>0</v>
      </c>
      <c r="EQ23" s="41">
        <v>0</v>
      </c>
      <c r="ER23" s="41">
        <v>0</v>
      </c>
      <c r="ES23" s="41">
        <v>0</v>
      </c>
      <c r="ET23" s="41">
        <v>0</v>
      </c>
      <c r="EU23" s="41">
        <v>0</v>
      </c>
      <c r="EV23" s="41">
        <v>0</v>
      </c>
      <c r="EW23" s="41">
        <v>0</v>
      </c>
      <c r="EX23" s="41">
        <v>0</v>
      </c>
      <c r="EY23" s="41">
        <v>0</v>
      </c>
      <c r="EZ23" s="41">
        <v>0</v>
      </c>
      <c r="FA23" s="41">
        <v>0</v>
      </c>
      <c r="FB23" s="41">
        <v>0</v>
      </c>
      <c r="FC23" s="41">
        <v>0</v>
      </c>
      <c r="FD23" s="41">
        <v>0</v>
      </c>
      <c r="FE23" s="41">
        <v>0</v>
      </c>
      <c r="FF23" s="41">
        <v>0</v>
      </c>
      <c r="FG23" s="41">
        <v>0</v>
      </c>
      <c r="FH23" s="41">
        <v>0</v>
      </c>
      <c r="FI23" s="41">
        <v>0</v>
      </c>
      <c r="FJ23" s="41">
        <v>0</v>
      </c>
      <c r="FK23" s="41">
        <v>0</v>
      </c>
      <c r="FL23" s="41">
        <v>0</v>
      </c>
      <c r="FM23" s="41">
        <v>0</v>
      </c>
      <c r="FN23" s="41">
        <v>0</v>
      </c>
      <c r="FO23" s="41">
        <v>0</v>
      </c>
      <c r="FP23" s="41">
        <v>0</v>
      </c>
      <c r="FQ23" s="41">
        <v>0</v>
      </c>
      <c r="FR23" s="41">
        <v>0</v>
      </c>
      <c r="FS23" s="41">
        <v>0</v>
      </c>
      <c r="FT23" s="41">
        <v>0</v>
      </c>
      <c r="FU23" s="41">
        <v>0</v>
      </c>
      <c r="FV23" s="41">
        <v>0</v>
      </c>
      <c r="FW23" s="41">
        <v>0</v>
      </c>
      <c r="FX23" s="41">
        <v>0</v>
      </c>
      <c r="FY23" s="41">
        <v>0</v>
      </c>
      <c r="FZ23" s="41">
        <v>0</v>
      </c>
      <c r="GA23" s="41">
        <v>0</v>
      </c>
      <c r="GB23" s="41">
        <v>0</v>
      </c>
      <c r="GC23" s="41">
        <v>0</v>
      </c>
      <c r="GD23" s="41">
        <v>0</v>
      </c>
      <c r="GE23" s="41">
        <v>0</v>
      </c>
      <c r="GF23" s="41">
        <v>0</v>
      </c>
      <c r="GG23" s="41">
        <v>0</v>
      </c>
      <c r="GH23" s="41">
        <v>0</v>
      </c>
      <c r="GI23" s="41">
        <v>0</v>
      </c>
      <c r="GJ23" s="41">
        <v>0</v>
      </c>
      <c r="GK23" s="41">
        <v>0</v>
      </c>
      <c r="GL23" s="41">
        <v>0</v>
      </c>
      <c r="GM23" s="41">
        <v>0</v>
      </c>
      <c r="GN23" s="41">
        <v>0</v>
      </c>
      <c r="GO23" s="41">
        <v>0</v>
      </c>
      <c r="GP23" s="41">
        <v>0</v>
      </c>
      <c r="GQ23" s="41">
        <v>0</v>
      </c>
      <c r="GR23" s="41">
        <v>0</v>
      </c>
      <c r="GS23" s="41">
        <v>0</v>
      </c>
      <c r="GT23" s="41">
        <v>0</v>
      </c>
    </row>
    <row r="24" spans="1:202" ht="15">
      <c r="A24" s="41">
        <v>22</v>
      </c>
      <c r="B24" s="41" t="s">
        <v>19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41">
        <v>0</v>
      </c>
      <c r="AD24" s="41">
        <v>0</v>
      </c>
      <c r="AE24" s="41">
        <v>1</v>
      </c>
      <c r="AF24" s="41">
        <v>1</v>
      </c>
      <c r="AG24" s="41">
        <v>0</v>
      </c>
      <c r="AH24" s="41">
        <v>0</v>
      </c>
      <c r="AI24" s="41">
        <v>0</v>
      </c>
      <c r="AJ24" s="41">
        <v>0</v>
      </c>
      <c r="AK24" s="41">
        <v>0</v>
      </c>
      <c r="AL24" s="41">
        <v>0</v>
      </c>
      <c r="AM24" s="41">
        <v>0</v>
      </c>
      <c r="AN24" s="41">
        <v>0</v>
      </c>
      <c r="AO24" s="41">
        <v>0</v>
      </c>
      <c r="AP24" s="41">
        <v>0</v>
      </c>
      <c r="AQ24" s="41">
        <v>0</v>
      </c>
      <c r="AR24" s="41">
        <v>0</v>
      </c>
      <c r="AS24" s="41">
        <v>0</v>
      </c>
      <c r="AT24" s="41">
        <v>0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41">
        <v>0</v>
      </c>
      <c r="BA24" s="41">
        <v>0</v>
      </c>
      <c r="BB24" s="41">
        <v>0</v>
      </c>
      <c r="BC24" s="41">
        <v>0</v>
      </c>
      <c r="BD24" s="41">
        <v>0</v>
      </c>
      <c r="BE24" s="41">
        <v>0</v>
      </c>
      <c r="BF24" s="41">
        <v>0</v>
      </c>
      <c r="BG24" s="41">
        <v>0</v>
      </c>
      <c r="BH24" s="41">
        <v>0</v>
      </c>
      <c r="BI24" s="41">
        <v>0</v>
      </c>
      <c r="BJ24" s="41">
        <v>0</v>
      </c>
      <c r="BK24" s="41">
        <v>0</v>
      </c>
      <c r="BL24" s="41">
        <v>0</v>
      </c>
      <c r="BM24" s="41">
        <v>0</v>
      </c>
      <c r="BN24" s="41">
        <v>0</v>
      </c>
      <c r="BO24" s="41">
        <v>0</v>
      </c>
      <c r="BP24" s="41">
        <v>0</v>
      </c>
      <c r="BQ24" s="41">
        <v>0</v>
      </c>
      <c r="BR24" s="41">
        <v>0</v>
      </c>
      <c r="BS24" s="41">
        <v>0</v>
      </c>
      <c r="BT24" s="41">
        <v>0</v>
      </c>
      <c r="BU24" s="41">
        <v>0</v>
      </c>
      <c r="BV24" s="41">
        <v>0</v>
      </c>
      <c r="BW24" s="41">
        <v>0</v>
      </c>
      <c r="BX24" s="41">
        <v>0</v>
      </c>
      <c r="BY24" s="41">
        <v>0</v>
      </c>
      <c r="BZ24" s="41">
        <v>0</v>
      </c>
      <c r="CA24" s="41">
        <v>0</v>
      </c>
      <c r="CB24" s="41">
        <v>0</v>
      </c>
      <c r="CC24" s="41">
        <v>0</v>
      </c>
      <c r="CD24" s="41">
        <v>0</v>
      </c>
      <c r="CE24" s="41">
        <v>0</v>
      </c>
      <c r="CF24" s="41">
        <v>0</v>
      </c>
      <c r="CG24" s="41">
        <v>0</v>
      </c>
      <c r="CH24" s="41">
        <v>0</v>
      </c>
      <c r="CI24" s="41">
        <v>0</v>
      </c>
      <c r="CJ24" s="41">
        <v>0</v>
      </c>
      <c r="CK24" s="41">
        <v>0</v>
      </c>
      <c r="CL24" s="41">
        <v>0</v>
      </c>
      <c r="CM24" s="41">
        <v>0</v>
      </c>
      <c r="CN24" s="41">
        <v>0</v>
      </c>
      <c r="CO24" s="41">
        <v>0</v>
      </c>
      <c r="CP24" s="41">
        <v>0</v>
      </c>
      <c r="CQ24" s="41">
        <v>0</v>
      </c>
      <c r="CR24" s="41">
        <v>0</v>
      </c>
      <c r="CS24" s="41">
        <v>0</v>
      </c>
      <c r="CT24" s="41">
        <v>0</v>
      </c>
      <c r="CU24" s="41">
        <v>0</v>
      </c>
      <c r="CV24" s="41">
        <v>0</v>
      </c>
      <c r="CW24" s="41">
        <v>0</v>
      </c>
      <c r="CX24" s="41">
        <v>0</v>
      </c>
      <c r="CY24" s="41">
        <v>0</v>
      </c>
      <c r="CZ24" s="41">
        <v>0</v>
      </c>
      <c r="DA24" s="41">
        <v>0</v>
      </c>
      <c r="DB24" s="41">
        <v>0</v>
      </c>
      <c r="DC24" s="41">
        <v>0</v>
      </c>
      <c r="DD24" s="41">
        <v>0</v>
      </c>
      <c r="DE24" s="41">
        <v>0</v>
      </c>
      <c r="DF24" s="41">
        <v>0</v>
      </c>
      <c r="DG24" s="41">
        <v>0</v>
      </c>
      <c r="DH24" s="41">
        <v>0</v>
      </c>
      <c r="DI24" s="41">
        <v>0</v>
      </c>
      <c r="DJ24" s="41">
        <v>0</v>
      </c>
      <c r="DK24" s="41">
        <v>0</v>
      </c>
      <c r="DL24" s="41">
        <v>0</v>
      </c>
      <c r="DM24" s="41">
        <v>0</v>
      </c>
      <c r="DN24" s="41">
        <v>0</v>
      </c>
      <c r="DO24" s="41">
        <v>0</v>
      </c>
      <c r="DP24" s="41">
        <v>0</v>
      </c>
      <c r="DQ24" s="41">
        <v>0</v>
      </c>
      <c r="DR24" s="41">
        <v>0</v>
      </c>
      <c r="DS24" s="41">
        <v>0</v>
      </c>
      <c r="DT24" s="41">
        <v>0</v>
      </c>
      <c r="DU24" s="41">
        <v>0</v>
      </c>
      <c r="DV24" s="41">
        <v>0</v>
      </c>
      <c r="DW24" s="41">
        <v>0</v>
      </c>
      <c r="DX24" s="41">
        <v>0</v>
      </c>
      <c r="DY24" s="41">
        <v>0</v>
      </c>
      <c r="DZ24" s="41">
        <v>0</v>
      </c>
      <c r="EA24" s="41">
        <v>0</v>
      </c>
      <c r="EB24" s="41">
        <v>0</v>
      </c>
      <c r="EC24" s="41">
        <v>0</v>
      </c>
      <c r="ED24" s="41">
        <v>0</v>
      </c>
      <c r="EE24" s="41">
        <v>0</v>
      </c>
      <c r="EF24" s="41">
        <v>0</v>
      </c>
      <c r="EG24" s="41">
        <v>0</v>
      </c>
      <c r="EH24" s="41">
        <v>0</v>
      </c>
      <c r="EI24" s="41">
        <v>0</v>
      </c>
      <c r="EJ24" s="41">
        <v>0</v>
      </c>
      <c r="EK24" s="41">
        <v>0</v>
      </c>
      <c r="EL24" s="41">
        <v>0</v>
      </c>
      <c r="EM24" s="41">
        <v>0</v>
      </c>
      <c r="EN24" s="41">
        <v>0</v>
      </c>
      <c r="EO24" s="41">
        <v>0</v>
      </c>
      <c r="EP24" s="41">
        <v>0</v>
      </c>
      <c r="EQ24" s="41">
        <v>0</v>
      </c>
      <c r="ER24" s="41">
        <v>0</v>
      </c>
      <c r="ES24" s="41">
        <v>0</v>
      </c>
      <c r="ET24" s="41">
        <v>0</v>
      </c>
      <c r="EU24" s="41">
        <v>0</v>
      </c>
      <c r="EV24" s="41">
        <v>0</v>
      </c>
      <c r="EW24" s="41">
        <v>0</v>
      </c>
      <c r="EX24" s="41">
        <v>0</v>
      </c>
      <c r="EY24" s="41">
        <v>0</v>
      </c>
      <c r="EZ24" s="41">
        <v>0</v>
      </c>
      <c r="FA24" s="41">
        <v>0</v>
      </c>
      <c r="FB24" s="41">
        <v>0</v>
      </c>
      <c r="FC24" s="41">
        <v>0</v>
      </c>
      <c r="FD24" s="41">
        <v>0</v>
      </c>
      <c r="FE24" s="41">
        <v>0</v>
      </c>
      <c r="FF24" s="41">
        <v>0</v>
      </c>
      <c r="FG24" s="41">
        <v>0</v>
      </c>
      <c r="FH24" s="41">
        <v>0</v>
      </c>
      <c r="FI24" s="41">
        <v>0</v>
      </c>
      <c r="FJ24" s="41">
        <v>0</v>
      </c>
      <c r="FK24" s="41">
        <v>0</v>
      </c>
      <c r="FL24" s="41">
        <v>0</v>
      </c>
      <c r="FM24" s="41">
        <v>0</v>
      </c>
      <c r="FN24" s="41">
        <v>0</v>
      </c>
      <c r="FO24" s="41">
        <v>0</v>
      </c>
      <c r="FP24" s="41">
        <v>0</v>
      </c>
      <c r="FQ24" s="41">
        <v>0</v>
      </c>
      <c r="FR24" s="41">
        <v>0</v>
      </c>
      <c r="FS24" s="41">
        <v>0</v>
      </c>
      <c r="FT24" s="41">
        <v>0</v>
      </c>
      <c r="FU24" s="41">
        <v>0</v>
      </c>
      <c r="FV24" s="41">
        <v>0</v>
      </c>
      <c r="FW24" s="41">
        <v>0</v>
      </c>
      <c r="FX24" s="41">
        <v>0</v>
      </c>
      <c r="FY24" s="41">
        <v>0</v>
      </c>
      <c r="FZ24" s="41">
        <v>0</v>
      </c>
      <c r="GA24" s="41">
        <v>0</v>
      </c>
      <c r="GB24" s="41">
        <v>0</v>
      </c>
      <c r="GC24" s="41">
        <v>0</v>
      </c>
      <c r="GD24" s="41">
        <v>0</v>
      </c>
      <c r="GE24" s="41">
        <v>0</v>
      </c>
      <c r="GF24" s="41">
        <v>0</v>
      </c>
      <c r="GG24" s="41">
        <v>0</v>
      </c>
      <c r="GH24" s="41">
        <v>0</v>
      </c>
      <c r="GI24" s="41">
        <v>0</v>
      </c>
      <c r="GJ24" s="41">
        <v>0</v>
      </c>
      <c r="GK24" s="41">
        <v>0</v>
      </c>
      <c r="GL24" s="41">
        <v>0</v>
      </c>
      <c r="GM24" s="41">
        <v>0</v>
      </c>
      <c r="GN24" s="41">
        <v>0</v>
      </c>
      <c r="GO24" s="41">
        <v>0</v>
      </c>
      <c r="GP24" s="41">
        <v>0</v>
      </c>
      <c r="GQ24" s="41">
        <v>0</v>
      </c>
      <c r="GR24" s="41">
        <v>0</v>
      </c>
      <c r="GS24" s="41">
        <v>0</v>
      </c>
      <c r="GT24" s="41">
        <v>0</v>
      </c>
    </row>
    <row r="25" spans="1:202" ht="15">
      <c r="A25" s="41">
        <v>23</v>
      </c>
      <c r="B25" s="41" t="s">
        <v>20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41">
        <v>0</v>
      </c>
      <c r="AE25" s="41">
        <v>0</v>
      </c>
      <c r="AF25" s="41">
        <v>0</v>
      </c>
      <c r="AG25" s="41">
        <v>1</v>
      </c>
      <c r="AH25" s="41">
        <v>0</v>
      </c>
      <c r="AI25" s="41">
        <v>0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41">
        <v>0</v>
      </c>
      <c r="AP25" s="41">
        <v>0</v>
      </c>
      <c r="AQ25" s="41">
        <v>0</v>
      </c>
      <c r="AR25" s="41">
        <v>0</v>
      </c>
      <c r="AS25" s="41">
        <v>0</v>
      </c>
      <c r="AT25" s="41">
        <v>0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0</v>
      </c>
      <c r="BA25" s="41">
        <v>0</v>
      </c>
      <c r="BB25" s="41">
        <v>0</v>
      </c>
      <c r="BC25" s="41">
        <v>0</v>
      </c>
      <c r="BD25" s="41">
        <v>0</v>
      </c>
      <c r="BE25" s="41">
        <v>0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41">
        <v>0</v>
      </c>
      <c r="BL25" s="41">
        <v>0</v>
      </c>
      <c r="BM25" s="41">
        <v>0</v>
      </c>
      <c r="BN25" s="41">
        <v>0</v>
      </c>
      <c r="BO25" s="41">
        <v>0</v>
      </c>
      <c r="BP25" s="41">
        <v>0</v>
      </c>
      <c r="BQ25" s="41">
        <v>0</v>
      </c>
      <c r="BR25" s="41">
        <v>0</v>
      </c>
      <c r="BS25" s="41">
        <v>0</v>
      </c>
      <c r="BT25" s="41">
        <v>0</v>
      </c>
      <c r="BU25" s="41">
        <v>0</v>
      </c>
      <c r="BV25" s="41">
        <v>0</v>
      </c>
      <c r="BW25" s="41">
        <v>0</v>
      </c>
      <c r="BX25" s="41">
        <v>0</v>
      </c>
      <c r="BY25" s="41">
        <v>0</v>
      </c>
      <c r="BZ25" s="41">
        <v>0</v>
      </c>
      <c r="CA25" s="41">
        <v>0</v>
      </c>
      <c r="CB25" s="41">
        <v>0</v>
      </c>
      <c r="CC25" s="41">
        <v>0</v>
      </c>
      <c r="CD25" s="41">
        <v>0</v>
      </c>
      <c r="CE25" s="41">
        <v>0</v>
      </c>
      <c r="CF25" s="41">
        <v>0</v>
      </c>
      <c r="CG25" s="41">
        <v>0</v>
      </c>
      <c r="CH25" s="41">
        <v>0</v>
      </c>
      <c r="CI25" s="41">
        <v>0</v>
      </c>
      <c r="CJ25" s="41">
        <v>0</v>
      </c>
      <c r="CK25" s="41">
        <v>0</v>
      </c>
      <c r="CL25" s="41">
        <v>0</v>
      </c>
      <c r="CM25" s="41">
        <v>0</v>
      </c>
      <c r="CN25" s="41">
        <v>0</v>
      </c>
      <c r="CO25" s="41">
        <v>0</v>
      </c>
      <c r="CP25" s="41">
        <v>0</v>
      </c>
      <c r="CQ25" s="41">
        <v>0</v>
      </c>
      <c r="CR25" s="41">
        <v>0</v>
      </c>
      <c r="CS25" s="41">
        <v>0</v>
      </c>
      <c r="CT25" s="41">
        <v>0</v>
      </c>
      <c r="CU25" s="41">
        <v>0</v>
      </c>
      <c r="CV25" s="41">
        <v>0</v>
      </c>
      <c r="CW25" s="41">
        <v>0</v>
      </c>
      <c r="CX25" s="41">
        <v>0</v>
      </c>
      <c r="CY25" s="41">
        <v>0</v>
      </c>
      <c r="CZ25" s="41">
        <v>0</v>
      </c>
      <c r="DA25" s="41">
        <v>0</v>
      </c>
      <c r="DB25" s="41">
        <v>0</v>
      </c>
      <c r="DC25" s="41">
        <v>0</v>
      </c>
      <c r="DD25" s="41">
        <v>0</v>
      </c>
      <c r="DE25" s="41">
        <v>0</v>
      </c>
      <c r="DF25" s="41">
        <v>0</v>
      </c>
      <c r="DG25" s="41">
        <v>0</v>
      </c>
      <c r="DH25" s="41">
        <v>0</v>
      </c>
      <c r="DI25" s="41">
        <v>0</v>
      </c>
      <c r="DJ25" s="41">
        <v>0</v>
      </c>
      <c r="DK25" s="41">
        <v>0</v>
      </c>
      <c r="DL25" s="41">
        <v>0</v>
      </c>
      <c r="DM25" s="41">
        <v>0</v>
      </c>
      <c r="DN25" s="41">
        <v>0</v>
      </c>
      <c r="DO25" s="41">
        <v>0</v>
      </c>
      <c r="DP25" s="41">
        <v>0</v>
      </c>
      <c r="DQ25" s="41">
        <v>0</v>
      </c>
      <c r="DR25" s="41">
        <v>0</v>
      </c>
      <c r="DS25" s="41">
        <v>0</v>
      </c>
      <c r="DT25" s="41">
        <v>0</v>
      </c>
      <c r="DU25" s="41">
        <v>0</v>
      </c>
      <c r="DV25" s="41">
        <v>0</v>
      </c>
      <c r="DW25" s="41">
        <v>0</v>
      </c>
      <c r="DX25" s="41">
        <v>0</v>
      </c>
      <c r="DY25" s="41">
        <v>0</v>
      </c>
      <c r="DZ25" s="41">
        <v>0</v>
      </c>
      <c r="EA25" s="41">
        <v>0</v>
      </c>
      <c r="EB25" s="41">
        <v>0</v>
      </c>
      <c r="EC25" s="41">
        <v>0</v>
      </c>
      <c r="ED25" s="41">
        <v>0</v>
      </c>
      <c r="EE25" s="41">
        <v>0</v>
      </c>
      <c r="EF25" s="41">
        <v>0</v>
      </c>
      <c r="EG25" s="41">
        <v>0</v>
      </c>
      <c r="EH25" s="41">
        <v>0</v>
      </c>
      <c r="EI25" s="41">
        <v>0</v>
      </c>
      <c r="EJ25" s="41">
        <v>0</v>
      </c>
      <c r="EK25" s="41">
        <v>0</v>
      </c>
      <c r="EL25" s="41">
        <v>0</v>
      </c>
      <c r="EM25" s="41">
        <v>0</v>
      </c>
      <c r="EN25" s="41">
        <v>0</v>
      </c>
      <c r="EO25" s="41">
        <v>0</v>
      </c>
      <c r="EP25" s="41">
        <v>0</v>
      </c>
      <c r="EQ25" s="41">
        <v>0</v>
      </c>
      <c r="ER25" s="41">
        <v>0</v>
      </c>
      <c r="ES25" s="41">
        <v>0</v>
      </c>
      <c r="ET25" s="41">
        <v>0</v>
      </c>
      <c r="EU25" s="41">
        <v>0</v>
      </c>
      <c r="EV25" s="41">
        <v>0</v>
      </c>
      <c r="EW25" s="41">
        <v>0</v>
      </c>
      <c r="EX25" s="41">
        <v>0</v>
      </c>
      <c r="EY25" s="41">
        <v>0</v>
      </c>
      <c r="EZ25" s="41">
        <v>0</v>
      </c>
      <c r="FA25" s="41">
        <v>0</v>
      </c>
      <c r="FB25" s="41">
        <v>0</v>
      </c>
      <c r="FC25" s="41">
        <v>0</v>
      </c>
      <c r="FD25" s="41">
        <v>0</v>
      </c>
      <c r="FE25" s="41">
        <v>0</v>
      </c>
      <c r="FF25" s="41">
        <v>0</v>
      </c>
      <c r="FG25" s="41">
        <v>0</v>
      </c>
      <c r="FH25" s="41">
        <v>0</v>
      </c>
      <c r="FI25" s="41">
        <v>0</v>
      </c>
      <c r="FJ25" s="41">
        <v>0</v>
      </c>
      <c r="FK25" s="41">
        <v>0</v>
      </c>
      <c r="FL25" s="41">
        <v>0</v>
      </c>
      <c r="FM25" s="41">
        <v>0</v>
      </c>
      <c r="FN25" s="41">
        <v>0</v>
      </c>
      <c r="FO25" s="41">
        <v>0</v>
      </c>
      <c r="FP25" s="41">
        <v>0</v>
      </c>
      <c r="FQ25" s="41">
        <v>0</v>
      </c>
      <c r="FR25" s="41">
        <v>0</v>
      </c>
      <c r="FS25" s="41">
        <v>0</v>
      </c>
      <c r="FT25" s="41">
        <v>0</v>
      </c>
      <c r="FU25" s="41">
        <v>0</v>
      </c>
      <c r="FV25" s="41">
        <v>0</v>
      </c>
      <c r="FW25" s="41">
        <v>0</v>
      </c>
      <c r="FX25" s="41">
        <v>0</v>
      </c>
      <c r="FY25" s="41">
        <v>0</v>
      </c>
      <c r="FZ25" s="41">
        <v>0</v>
      </c>
      <c r="GA25" s="41">
        <v>0</v>
      </c>
      <c r="GB25" s="41">
        <v>0</v>
      </c>
      <c r="GC25" s="41">
        <v>0</v>
      </c>
      <c r="GD25" s="41">
        <v>0</v>
      </c>
      <c r="GE25" s="41">
        <v>0</v>
      </c>
      <c r="GF25" s="41">
        <v>0</v>
      </c>
      <c r="GG25" s="41">
        <v>0</v>
      </c>
      <c r="GH25" s="41">
        <v>0</v>
      </c>
      <c r="GI25" s="41">
        <v>0</v>
      </c>
      <c r="GJ25" s="41">
        <v>0</v>
      </c>
      <c r="GK25" s="41">
        <v>0</v>
      </c>
      <c r="GL25" s="41">
        <v>0</v>
      </c>
      <c r="GM25" s="41">
        <v>0</v>
      </c>
      <c r="GN25" s="41">
        <v>0</v>
      </c>
      <c r="GO25" s="41">
        <v>0</v>
      </c>
      <c r="GP25" s="41">
        <v>0</v>
      </c>
      <c r="GQ25" s="41">
        <v>0</v>
      </c>
      <c r="GR25" s="41">
        <v>0</v>
      </c>
      <c r="GS25" s="41">
        <v>0</v>
      </c>
      <c r="GT25" s="41">
        <v>0</v>
      </c>
    </row>
    <row r="26" spans="1:202" ht="15">
      <c r="A26" s="41">
        <v>24</v>
      </c>
      <c r="B26" s="41" t="s">
        <v>344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41">
        <v>0</v>
      </c>
      <c r="AD26" s="41">
        <v>0</v>
      </c>
      <c r="AE26" s="41">
        <v>0</v>
      </c>
      <c r="AF26" s="41">
        <v>0</v>
      </c>
      <c r="AG26" s="41">
        <v>0</v>
      </c>
      <c r="AH26" s="41">
        <v>1</v>
      </c>
      <c r="AI26" s="41">
        <v>0</v>
      </c>
      <c r="AJ26" s="41">
        <v>0</v>
      </c>
      <c r="AK26" s="41">
        <v>0</v>
      </c>
      <c r="AL26" s="41">
        <v>0</v>
      </c>
      <c r="AM26" s="41">
        <v>0</v>
      </c>
      <c r="AN26" s="41">
        <v>0</v>
      </c>
      <c r="AO26" s="41">
        <v>0</v>
      </c>
      <c r="AP26" s="41">
        <v>0</v>
      </c>
      <c r="AQ26" s="41">
        <v>0</v>
      </c>
      <c r="AR26" s="41">
        <v>0</v>
      </c>
      <c r="AS26" s="41">
        <v>0</v>
      </c>
      <c r="AT26" s="41">
        <v>0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41">
        <v>0</v>
      </c>
      <c r="BA26" s="41">
        <v>0</v>
      </c>
      <c r="BB26" s="41">
        <v>0</v>
      </c>
      <c r="BC26" s="41">
        <v>0</v>
      </c>
      <c r="BD26" s="41">
        <v>0</v>
      </c>
      <c r="BE26" s="41">
        <v>0</v>
      </c>
      <c r="BF26" s="41">
        <v>0</v>
      </c>
      <c r="BG26" s="41">
        <v>0</v>
      </c>
      <c r="BH26" s="41">
        <v>0</v>
      </c>
      <c r="BI26" s="41">
        <v>0</v>
      </c>
      <c r="BJ26" s="41">
        <v>0</v>
      </c>
      <c r="BK26" s="41">
        <v>0</v>
      </c>
      <c r="BL26" s="41">
        <v>0</v>
      </c>
      <c r="BM26" s="41">
        <v>0</v>
      </c>
      <c r="BN26" s="41">
        <v>0</v>
      </c>
      <c r="BO26" s="41">
        <v>0</v>
      </c>
      <c r="BP26" s="41">
        <v>0</v>
      </c>
      <c r="BQ26" s="41">
        <v>0</v>
      </c>
      <c r="BR26" s="41">
        <v>0</v>
      </c>
      <c r="BS26" s="41">
        <v>0</v>
      </c>
      <c r="BT26" s="41">
        <v>0</v>
      </c>
      <c r="BU26" s="41">
        <v>0</v>
      </c>
      <c r="BV26" s="41">
        <v>0</v>
      </c>
      <c r="BW26" s="41">
        <v>0</v>
      </c>
      <c r="BX26" s="41">
        <v>0</v>
      </c>
      <c r="BY26" s="41">
        <v>0</v>
      </c>
      <c r="BZ26" s="41">
        <v>0</v>
      </c>
      <c r="CA26" s="41">
        <v>0</v>
      </c>
      <c r="CB26" s="41">
        <v>0</v>
      </c>
      <c r="CC26" s="41">
        <v>0</v>
      </c>
      <c r="CD26" s="41">
        <v>0</v>
      </c>
      <c r="CE26" s="41">
        <v>0</v>
      </c>
      <c r="CF26" s="41">
        <v>0</v>
      </c>
      <c r="CG26" s="41">
        <v>0</v>
      </c>
      <c r="CH26" s="41">
        <v>0</v>
      </c>
      <c r="CI26" s="41">
        <v>0</v>
      </c>
      <c r="CJ26" s="41">
        <v>0</v>
      </c>
      <c r="CK26" s="41">
        <v>0</v>
      </c>
      <c r="CL26" s="41">
        <v>0</v>
      </c>
      <c r="CM26" s="41">
        <v>0</v>
      </c>
      <c r="CN26" s="41">
        <v>0</v>
      </c>
      <c r="CO26" s="41">
        <v>0</v>
      </c>
      <c r="CP26" s="41">
        <v>0</v>
      </c>
      <c r="CQ26" s="41">
        <v>0</v>
      </c>
      <c r="CR26" s="41">
        <v>0</v>
      </c>
      <c r="CS26" s="41">
        <v>0</v>
      </c>
      <c r="CT26" s="41">
        <v>0</v>
      </c>
      <c r="CU26" s="41">
        <v>0</v>
      </c>
      <c r="CV26" s="41">
        <v>0</v>
      </c>
      <c r="CW26" s="41">
        <v>0</v>
      </c>
      <c r="CX26" s="41">
        <v>0</v>
      </c>
      <c r="CY26" s="41">
        <v>0</v>
      </c>
      <c r="CZ26" s="41">
        <v>0</v>
      </c>
      <c r="DA26" s="41">
        <v>0</v>
      </c>
      <c r="DB26" s="41">
        <v>0</v>
      </c>
      <c r="DC26" s="41">
        <v>0</v>
      </c>
      <c r="DD26" s="41">
        <v>0</v>
      </c>
      <c r="DE26" s="41">
        <v>0</v>
      </c>
      <c r="DF26" s="41">
        <v>0</v>
      </c>
      <c r="DG26" s="41">
        <v>0</v>
      </c>
      <c r="DH26" s="41">
        <v>0</v>
      </c>
      <c r="DI26" s="41">
        <v>0</v>
      </c>
      <c r="DJ26" s="41">
        <v>0</v>
      </c>
      <c r="DK26" s="41">
        <v>0</v>
      </c>
      <c r="DL26" s="41">
        <v>0</v>
      </c>
      <c r="DM26" s="41">
        <v>0</v>
      </c>
      <c r="DN26" s="41">
        <v>0</v>
      </c>
      <c r="DO26" s="41">
        <v>0</v>
      </c>
      <c r="DP26" s="41">
        <v>0</v>
      </c>
      <c r="DQ26" s="41">
        <v>0</v>
      </c>
      <c r="DR26" s="41">
        <v>0</v>
      </c>
      <c r="DS26" s="41">
        <v>0</v>
      </c>
      <c r="DT26" s="41">
        <v>0</v>
      </c>
      <c r="DU26" s="41">
        <v>0</v>
      </c>
      <c r="DV26" s="41">
        <v>0</v>
      </c>
      <c r="DW26" s="41">
        <v>0</v>
      </c>
      <c r="DX26" s="41">
        <v>0</v>
      </c>
      <c r="DY26" s="41">
        <v>0</v>
      </c>
      <c r="DZ26" s="41">
        <v>0</v>
      </c>
      <c r="EA26" s="41">
        <v>0</v>
      </c>
      <c r="EB26" s="41">
        <v>0</v>
      </c>
      <c r="EC26" s="41">
        <v>0</v>
      </c>
      <c r="ED26" s="41">
        <v>0</v>
      </c>
      <c r="EE26" s="41">
        <v>0</v>
      </c>
      <c r="EF26" s="41">
        <v>0</v>
      </c>
      <c r="EG26" s="41">
        <v>0</v>
      </c>
      <c r="EH26" s="41">
        <v>0</v>
      </c>
      <c r="EI26" s="41">
        <v>0</v>
      </c>
      <c r="EJ26" s="41">
        <v>0</v>
      </c>
      <c r="EK26" s="41">
        <v>0</v>
      </c>
      <c r="EL26" s="41">
        <v>0</v>
      </c>
      <c r="EM26" s="41">
        <v>0</v>
      </c>
      <c r="EN26" s="41">
        <v>0</v>
      </c>
      <c r="EO26" s="41">
        <v>0</v>
      </c>
      <c r="EP26" s="41">
        <v>0</v>
      </c>
      <c r="EQ26" s="41">
        <v>0</v>
      </c>
      <c r="ER26" s="41">
        <v>0</v>
      </c>
      <c r="ES26" s="41">
        <v>0</v>
      </c>
      <c r="ET26" s="41">
        <v>0</v>
      </c>
      <c r="EU26" s="41">
        <v>0</v>
      </c>
      <c r="EV26" s="41">
        <v>0</v>
      </c>
      <c r="EW26" s="41">
        <v>0</v>
      </c>
      <c r="EX26" s="41">
        <v>0</v>
      </c>
      <c r="EY26" s="41">
        <v>0</v>
      </c>
      <c r="EZ26" s="41">
        <v>0</v>
      </c>
      <c r="FA26" s="41">
        <v>0</v>
      </c>
      <c r="FB26" s="41">
        <v>0</v>
      </c>
      <c r="FC26" s="41">
        <v>0</v>
      </c>
      <c r="FD26" s="41">
        <v>0</v>
      </c>
      <c r="FE26" s="41">
        <v>0</v>
      </c>
      <c r="FF26" s="41">
        <v>0</v>
      </c>
      <c r="FG26" s="41">
        <v>0</v>
      </c>
      <c r="FH26" s="41">
        <v>0</v>
      </c>
      <c r="FI26" s="41">
        <v>0</v>
      </c>
      <c r="FJ26" s="41">
        <v>0</v>
      </c>
      <c r="FK26" s="41">
        <v>0</v>
      </c>
      <c r="FL26" s="41">
        <v>0</v>
      </c>
      <c r="FM26" s="41">
        <v>0</v>
      </c>
      <c r="FN26" s="41">
        <v>0</v>
      </c>
      <c r="FO26" s="41">
        <v>0</v>
      </c>
      <c r="FP26" s="41">
        <v>0</v>
      </c>
      <c r="FQ26" s="41">
        <v>0</v>
      </c>
      <c r="FR26" s="41">
        <v>0</v>
      </c>
      <c r="FS26" s="41">
        <v>0</v>
      </c>
      <c r="FT26" s="41">
        <v>0</v>
      </c>
      <c r="FU26" s="41">
        <v>0</v>
      </c>
      <c r="FV26" s="41">
        <v>0</v>
      </c>
      <c r="FW26" s="41">
        <v>0</v>
      </c>
      <c r="FX26" s="41">
        <v>0</v>
      </c>
      <c r="FY26" s="41">
        <v>0</v>
      </c>
      <c r="FZ26" s="41">
        <v>0</v>
      </c>
      <c r="GA26" s="41">
        <v>0</v>
      </c>
      <c r="GB26" s="41">
        <v>0</v>
      </c>
      <c r="GC26" s="41">
        <v>0</v>
      </c>
      <c r="GD26" s="41">
        <v>0</v>
      </c>
      <c r="GE26" s="41">
        <v>0</v>
      </c>
      <c r="GF26" s="41">
        <v>0</v>
      </c>
      <c r="GG26" s="41">
        <v>0</v>
      </c>
      <c r="GH26" s="41">
        <v>0</v>
      </c>
      <c r="GI26" s="41">
        <v>0</v>
      </c>
      <c r="GJ26" s="41">
        <v>0</v>
      </c>
      <c r="GK26" s="41">
        <v>0</v>
      </c>
      <c r="GL26" s="41">
        <v>0</v>
      </c>
      <c r="GM26" s="41">
        <v>0</v>
      </c>
      <c r="GN26" s="41">
        <v>0</v>
      </c>
      <c r="GO26" s="41">
        <v>0</v>
      </c>
      <c r="GP26" s="41">
        <v>0</v>
      </c>
      <c r="GQ26" s="41">
        <v>0</v>
      </c>
      <c r="GR26" s="41">
        <v>0</v>
      </c>
      <c r="GS26" s="41">
        <v>0</v>
      </c>
      <c r="GT26" s="41">
        <v>0</v>
      </c>
    </row>
    <row r="27" spans="1:202" ht="15">
      <c r="A27" s="41">
        <v>25</v>
      </c>
      <c r="B27" s="41" t="s">
        <v>21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41">
        <v>0</v>
      </c>
      <c r="AD27" s="41">
        <v>0</v>
      </c>
      <c r="AE27" s="41">
        <v>0</v>
      </c>
      <c r="AF27" s="41">
        <v>0</v>
      </c>
      <c r="AG27" s="41">
        <v>0</v>
      </c>
      <c r="AH27" s="41">
        <v>0</v>
      </c>
      <c r="AI27" s="41">
        <v>1</v>
      </c>
      <c r="AJ27" s="41">
        <v>0</v>
      </c>
      <c r="AK27" s="41">
        <v>0</v>
      </c>
      <c r="AL27" s="41">
        <v>0</v>
      </c>
      <c r="AM27" s="41">
        <v>0</v>
      </c>
      <c r="AN27" s="41">
        <v>0</v>
      </c>
      <c r="AO27" s="41">
        <v>0</v>
      </c>
      <c r="AP27" s="41">
        <v>0</v>
      </c>
      <c r="AQ27" s="41">
        <v>0</v>
      </c>
      <c r="AR27" s="41">
        <v>0</v>
      </c>
      <c r="AS27" s="41">
        <v>0</v>
      </c>
      <c r="AT27" s="41">
        <v>0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0</v>
      </c>
      <c r="BA27" s="41">
        <v>0</v>
      </c>
      <c r="BB27" s="41">
        <v>0</v>
      </c>
      <c r="BC27" s="41">
        <v>0</v>
      </c>
      <c r="BD27" s="41">
        <v>0</v>
      </c>
      <c r="BE27" s="41">
        <v>0</v>
      </c>
      <c r="BF27" s="41">
        <v>0</v>
      </c>
      <c r="BG27" s="41">
        <v>0</v>
      </c>
      <c r="BH27" s="41">
        <v>0</v>
      </c>
      <c r="BI27" s="41">
        <v>0</v>
      </c>
      <c r="BJ27" s="41">
        <v>0</v>
      </c>
      <c r="BK27" s="41">
        <v>0</v>
      </c>
      <c r="BL27" s="41">
        <v>0</v>
      </c>
      <c r="BM27" s="41">
        <v>0</v>
      </c>
      <c r="BN27" s="41">
        <v>0</v>
      </c>
      <c r="BO27" s="41">
        <v>0</v>
      </c>
      <c r="BP27" s="41">
        <v>0</v>
      </c>
      <c r="BQ27" s="41">
        <v>0</v>
      </c>
      <c r="BR27" s="41">
        <v>0</v>
      </c>
      <c r="BS27" s="41">
        <v>0</v>
      </c>
      <c r="BT27" s="41">
        <v>0</v>
      </c>
      <c r="BU27" s="41">
        <v>0</v>
      </c>
      <c r="BV27" s="41">
        <v>0</v>
      </c>
      <c r="BW27" s="41">
        <v>0</v>
      </c>
      <c r="BX27" s="41">
        <v>0</v>
      </c>
      <c r="BY27" s="41">
        <v>0</v>
      </c>
      <c r="BZ27" s="41">
        <v>0</v>
      </c>
      <c r="CA27" s="41">
        <v>0</v>
      </c>
      <c r="CB27" s="41">
        <v>0</v>
      </c>
      <c r="CC27" s="41">
        <v>0</v>
      </c>
      <c r="CD27" s="41">
        <v>0</v>
      </c>
      <c r="CE27" s="41">
        <v>0</v>
      </c>
      <c r="CF27" s="41">
        <v>0</v>
      </c>
      <c r="CG27" s="41">
        <v>0</v>
      </c>
      <c r="CH27" s="41">
        <v>0</v>
      </c>
      <c r="CI27" s="41">
        <v>0</v>
      </c>
      <c r="CJ27" s="41">
        <v>0</v>
      </c>
      <c r="CK27" s="41">
        <v>0</v>
      </c>
      <c r="CL27" s="41">
        <v>0</v>
      </c>
      <c r="CM27" s="41">
        <v>0</v>
      </c>
      <c r="CN27" s="41">
        <v>0</v>
      </c>
      <c r="CO27" s="41">
        <v>0</v>
      </c>
      <c r="CP27" s="41">
        <v>0</v>
      </c>
      <c r="CQ27" s="41">
        <v>0</v>
      </c>
      <c r="CR27" s="41">
        <v>0</v>
      </c>
      <c r="CS27" s="41">
        <v>0</v>
      </c>
      <c r="CT27" s="41">
        <v>0</v>
      </c>
      <c r="CU27" s="41">
        <v>0</v>
      </c>
      <c r="CV27" s="41">
        <v>0</v>
      </c>
      <c r="CW27" s="41">
        <v>0</v>
      </c>
      <c r="CX27" s="41">
        <v>0</v>
      </c>
      <c r="CY27" s="41">
        <v>0</v>
      </c>
      <c r="CZ27" s="41">
        <v>0</v>
      </c>
      <c r="DA27" s="41">
        <v>0</v>
      </c>
      <c r="DB27" s="41">
        <v>0</v>
      </c>
      <c r="DC27" s="41">
        <v>0</v>
      </c>
      <c r="DD27" s="41">
        <v>0</v>
      </c>
      <c r="DE27" s="41">
        <v>0</v>
      </c>
      <c r="DF27" s="41">
        <v>0</v>
      </c>
      <c r="DG27" s="41">
        <v>0</v>
      </c>
      <c r="DH27" s="41">
        <v>0</v>
      </c>
      <c r="DI27" s="41">
        <v>0</v>
      </c>
      <c r="DJ27" s="41">
        <v>0</v>
      </c>
      <c r="DK27" s="41">
        <v>0</v>
      </c>
      <c r="DL27" s="41">
        <v>0</v>
      </c>
      <c r="DM27" s="41">
        <v>0</v>
      </c>
      <c r="DN27" s="41">
        <v>0</v>
      </c>
      <c r="DO27" s="41">
        <v>0</v>
      </c>
      <c r="DP27" s="41">
        <v>0</v>
      </c>
      <c r="DQ27" s="41">
        <v>0</v>
      </c>
      <c r="DR27" s="41">
        <v>0</v>
      </c>
      <c r="DS27" s="41">
        <v>0</v>
      </c>
      <c r="DT27" s="41">
        <v>0</v>
      </c>
      <c r="DU27" s="41">
        <v>0</v>
      </c>
      <c r="DV27" s="41">
        <v>0</v>
      </c>
      <c r="DW27" s="41">
        <v>0</v>
      </c>
      <c r="DX27" s="41">
        <v>0</v>
      </c>
      <c r="DY27" s="41">
        <v>0</v>
      </c>
      <c r="DZ27" s="41">
        <v>0</v>
      </c>
      <c r="EA27" s="41">
        <v>0</v>
      </c>
      <c r="EB27" s="41">
        <v>0</v>
      </c>
      <c r="EC27" s="41">
        <v>0</v>
      </c>
      <c r="ED27" s="41">
        <v>0</v>
      </c>
      <c r="EE27" s="41">
        <v>0</v>
      </c>
      <c r="EF27" s="41">
        <v>0</v>
      </c>
      <c r="EG27" s="41">
        <v>0</v>
      </c>
      <c r="EH27" s="41">
        <v>0</v>
      </c>
      <c r="EI27" s="41">
        <v>0</v>
      </c>
      <c r="EJ27" s="41">
        <v>0</v>
      </c>
      <c r="EK27" s="41">
        <v>0</v>
      </c>
      <c r="EL27" s="41">
        <v>0</v>
      </c>
      <c r="EM27" s="41">
        <v>0</v>
      </c>
      <c r="EN27" s="41">
        <v>0</v>
      </c>
      <c r="EO27" s="41">
        <v>0</v>
      </c>
      <c r="EP27" s="41">
        <v>0</v>
      </c>
      <c r="EQ27" s="41">
        <v>0</v>
      </c>
      <c r="ER27" s="41">
        <v>0</v>
      </c>
      <c r="ES27" s="41">
        <v>0</v>
      </c>
      <c r="ET27" s="41">
        <v>0</v>
      </c>
      <c r="EU27" s="41">
        <v>0</v>
      </c>
      <c r="EV27" s="41">
        <v>0</v>
      </c>
      <c r="EW27" s="41">
        <v>0</v>
      </c>
      <c r="EX27" s="41">
        <v>0</v>
      </c>
      <c r="EY27" s="41">
        <v>0</v>
      </c>
      <c r="EZ27" s="41">
        <v>0</v>
      </c>
      <c r="FA27" s="41">
        <v>0</v>
      </c>
      <c r="FB27" s="41">
        <v>0</v>
      </c>
      <c r="FC27" s="41">
        <v>0</v>
      </c>
      <c r="FD27" s="41">
        <v>0</v>
      </c>
      <c r="FE27" s="41">
        <v>0</v>
      </c>
      <c r="FF27" s="41">
        <v>0</v>
      </c>
      <c r="FG27" s="41">
        <v>0</v>
      </c>
      <c r="FH27" s="41">
        <v>0</v>
      </c>
      <c r="FI27" s="41">
        <v>0</v>
      </c>
      <c r="FJ27" s="41">
        <v>0</v>
      </c>
      <c r="FK27" s="41">
        <v>0</v>
      </c>
      <c r="FL27" s="41">
        <v>0</v>
      </c>
      <c r="FM27" s="41">
        <v>0</v>
      </c>
      <c r="FN27" s="41">
        <v>0</v>
      </c>
      <c r="FO27" s="41">
        <v>0</v>
      </c>
      <c r="FP27" s="41">
        <v>0</v>
      </c>
      <c r="FQ27" s="41">
        <v>0</v>
      </c>
      <c r="FR27" s="41">
        <v>0</v>
      </c>
      <c r="FS27" s="41">
        <v>0</v>
      </c>
      <c r="FT27" s="41">
        <v>0</v>
      </c>
      <c r="FU27" s="41">
        <v>0</v>
      </c>
      <c r="FV27" s="41">
        <v>0</v>
      </c>
      <c r="FW27" s="41">
        <v>0</v>
      </c>
      <c r="FX27" s="41">
        <v>0</v>
      </c>
      <c r="FY27" s="41">
        <v>0</v>
      </c>
      <c r="FZ27" s="41">
        <v>0</v>
      </c>
      <c r="GA27" s="41">
        <v>0</v>
      </c>
      <c r="GB27" s="41">
        <v>0</v>
      </c>
      <c r="GC27" s="41">
        <v>0</v>
      </c>
      <c r="GD27" s="41">
        <v>0</v>
      </c>
      <c r="GE27" s="41">
        <v>0</v>
      </c>
      <c r="GF27" s="41">
        <v>0</v>
      </c>
      <c r="GG27" s="41">
        <v>0</v>
      </c>
      <c r="GH27" s="41">
        <v>0</v>
      </c>
      <c r="GI27" s="41">
        <v>0</v>
      </c>
      <c r="GJ27" s="41">
        <v>0</v>
      </c>
      <c r="GK27" s="41">
        <v>0</v>
      </c>
      <c r="GL27" s="41">
        <v>0</v>
      </c>
      <c r="GM27" s="41">
        <v>0</v>
      </c>
      <c r="GN27" s="41">
        <v>0</v>
      </c>
      <c r="GO27" s="41">
        <v>0</v>
      </c>
      <c r="GP27" s="41">
        <v>0</v>
      </c>
      <c r="GQ27" s="41">
        <v>0</v>
      </c>
      <c r="GR27" s="41">
        <v>0</v>
      </c>
      <c r="GS27" s="41">
        <v>0</v>
      </c>
      <c r="GT27" s="41">
        <v>0</v>
      </c>
    </row>
    <row r="28" spans="1:202" ht="15">
      <c r="A28" s="41">
        <v>26</v>
      </c>
      <c r="B28" s="41" t="s">
        <v>22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  <c r="AG28" s="41">
        <v>0</v>
      </c>
      <c r="AH28" s="41">
        <v>0</v>
      </c>
      <c r="AI28" s="41">
        <v>0</v>
      </c>
      <c r="AJ28" s="41">
        <v>1</v>
      </c>
      <c r="AK28" s="41">
        <v>0</v>
      </c>
      <c r="AL28" s="41">
        <v>0</v>
      </c>
      <c r="AM28" s="41">
        <v>0</v>
      </c>
      <c r="AN28" s="41">
        <v>0</v>
      </c>
      <c r="AO28" s="41">
        <v>0</v>
      </c>
      <c r="AP28" s="41">
        <v>0</v>
      </c>
      <c r="AQ28" s="41">
        <v>0</v>
      </c>
      <c r="AR28" s="41">
        <v>0</v>
      </c>
      <c r="AS28" s="41">
        <v>0</v>
      </c>
      <c r="AT28" s="41">
        <v>0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0</v>
      </c>
      <c r="BA28" s="41">
        <v>0</v>
      </c>
      <c r="BB28" s="41">
        <v>0</v>
      </c>
      <c r="BC28" s="41">
        <v>0</v>
      </c>
      <c r="BD28" s="41">
        <v>0</v>
      </c>
      <c r="BE28" s="41">
        <v>0</v>
      </c>
      <c r="BF28" s="41">
        <v>0</v>
      </c>
      <c r="BG28" s="41">
        <v>0</v>
      </c>
      <c r="BH28" s="41">
        <v>0</v>
      </c>
      <c r="BI28" s="41">
        <v>0</v>
      </c>
      <c r="BJ28" s="41">
        <v>0</v>
      </c>
      <c r="BK28" s="41">
        <v>0</v>
      </c>
      <c r="BL28" s="41">
        <v>0</v>
      </c>
      <c r="BM28" s="41">
        <v>0</v>
      </c>
      <c r="BN28" s="41">
        <v>0</v>
      </c>
      <c r="BO28" s="41">
        <v>0</v>
      </c>
      <c r="BP28" s="41">
        <v>0</v>
      </c>
      <c r="BQ28" s="41">
        <v>0</v>
      </c>
      <c r="BR28" s="41">
        <v>0</v>
      </c>
      <c r="BS28" s="41">
        <v>0</v>
      </c>
      <c r="BT28" s="41">
        <v>0</v>
      </c>
      <c r="BU28" s="41">
        <v>0</v>
      </c>
      <c r="BV28" s="41">
        <v>0</v>
      </c>
      <c r="BW28" s="41">
        <v>0</v>
      </c>
      <c r="BX28" s="41">
        <v>0</v>
      </c>
      <c r="BY28" s="41">
        <v>0</v>
      </c>
      <c r="BZ28" s="41">
        <v>0</v>
      </c>
      <c r="CA28" s="41">
        <v>0</v>
      </c>
      <c r="CB28" s="41">
        <v>0</v>
      </c>
      <c r="CC28" s="41">
        <v>0</v>
      </c>
      <c r="CD28" s="41">
        <v>0</v>
      </c>
      <c r="CE28" s="41">
        <v>0</v>
      </c>
      <c r="CF28" s="41">
        <v>0</v>
      </c>
      <c r="CG28" s="41">
        <v>0</v>
      </c>
      <c r="CH28" s="41">
        <v>0</v>
      </c>
      <c r="CI28" s="41">
        <v>0</v>
      </c>
      <c r="CJ28" s="41">
        <v>0</v>
      </c>
      <c r="CK28" s="41">
        <v>0</v>
      </c>
      <c r="CL28" s="41">
        <v>0</v>
      </c>
      <c r="CM28" s="41">
        <v>0</v>
      </c>
      <c r="CN28" s="41">
        <v>0</v>
      </c>
      <c r="CO28" s="41">
        <v>0</v>
      </c>
      <c r="CP28" s="41">
        <v>0</v>
      </c>
      <c r="CQ28" s="41">
        <v>0</v>
      </c>
      <c r="CR28" s="41">
        <v>0</v>
      </c>
      <c r="CS28" s="41">
        <v>0</v>
      </c>
      <c r="CT28" s="41">
        <v>0</v>
      </c>
      <c r="CU28" s="41">
        <v>0</v>
      </c>
      <c r="CV28" s="41">
        <v>0</v>
      </c>
      <c r="CW28" s="41">
        <v>0</v>
      </c>
      <c r="CX28" s="41">
        <v>0</v>
      </c>
      <c r="CY28" s="41">
        <v>0</v>
      </c>
      <c r="CZ28" s="41">
        <v>0</v>
      </c>
      <c r="DA28" s="41">
        <v>0</v>
      </c>
      <c r="DB28" s="41">
        <v>0</v>
      </c>
      <c r="DC28" s="41">
        <v>0</v>
      </c>
      <c r="DD28" s="41">
        <v>0</v>
      </c>
      <c r="DE28" s="41">
        <v>0</v>
      </c>
      <c r="DF28" s="41">
        <v>0</v>
      </c>
      <c r="DG28" s="41">
        <v>0</v>
      </c>
      <c r="DH28" s="41">
        <v>0</v>
      </c>
      <c r="DI28" s="41">
        <v>0</v>
      </c>
      <c r="DJ28" s="41">
        <v>0</v>
      </c>
      <c r="DK28" s="41">
        <v>0</v>
      </c>
      <c r="DL28" s="41">
        <v>0</v>
      </c>
      <c r="DM28" s="41">
        <v>0</v>
      </c>
      <c r="DN28" s="41">
        <v>0</v>
      </c>
      <c r="DO28" s="41">
        <v>0</v>
      </c>
      <c r="DP28" s="41">
        <v>0</v>
      </c>
      <c r="DQ28" s="41">
        <v>0</v>
      </c>
      <c r="DR28" s="41">
        <v>0</v>
      </c>
      <c r="DS28" s="41">
        <v>0</v>
      </c>
      <c r="DT28" s="41">
        <v>0</v>
      </c>
      <c r="DU28" s="41">
        <v>0</v>
      </c>
      <c r="DV28" s="41">
        <v>0</v>
      </c>
      <c r="DW28" s="41">
        <v>0</v>
      </c>
      <c r="DX28" s="41">
        <v>0</v>
      </c>
      <c r="DY28" s="41">
        <v>0</v>
      </c>
      <c r="DZ28" s="41">
        <v>0</v>
      </c>
      <c r="EA28" s="41">
        <v>0</v>
      </c>
      <c r="EB28" s="41">
        <v>0</v>
      </c>
      <c r="EC28" s="41">
        <v>0</v>
      </c>
      <c r="ED28" s="41">
        <v>0</v>
      </c>
      <c r="EE28" s="41">
        <v>0</v>
      </c>
      <c r="EF28" s="41">
        <v>0</v>
      </c>
      <c r="EG28" s="41">
        <v>0</v>
      </c>
      <c r="EH28" s="41">
        <v>0</v>
      </c>
      <c r="EI28" s="41">
        <v>0</v>
      </c>
      <c r="EJ28" s="41">
        <v>0</v>
      </c>
      <c r="EK28" s="41">
        <v>0</v>
      </c>
      <c r="EL28" s="41">
        <v>0</v>
      </c>
      <c r="EM28" s="41">
        <v>0</v>
      </c>
      <c r="EN28" s="41">
        <v>0</v>
      </c>
      <c r="EO28" s="41">
        <v>0</v>
      </c>
      <c r="EP28" s="41">
        <v>0</v>
      </c>
      <c r="EQ28" s="41">
        <v>0</v>
      </c>
      <c r="ER28" s="41">
        <v>0</v>
      </c>
      <c r="ES28" s="41">
        <v>0</v>
      </c>
      <c r="ET28" s="41">
        <v>0</v>
      </c>
      <c r="EU28" s="41">
        <v>0</v>
      </c>
      <c r="EV28" s="41">
        <v>0</v>
      </c>
      <c r="EW28" s="41">
        <v>0</v>
      </c>
      <c r="EX28" s="41">
        <v>0</v>
      </c>
      <c r="EY28" s="41">
        <v>0</v>
      </c>
      <c r="EZ28" s="41">
        <v>0</v>
      </c>
      <c r="FA28" s="41">
        <v>0</v>
      </c>
      <c r="FB28" s="41">
        <v>0</v>
      </c>
      <c r="FC28" s="41">
        <v>0</v>
      </c>
      <c r="FD28" s="41">
        <v>0</v>
      </c>
      <c r="FE28" s="41">
        <v>0</v>
      </c>
      <c r="FF28" s="41">
        <v>0</v>
      </c>
      <c r="FG28" s="41">
        <v>0</v>
      </c>
      <c r="FH28" s="41">
        <v>0</v>
      </c>
      <c r="FI28" s="41">
        <v>0</v>
      </c>
      <c r="FJ28" s="41">
        <v>0</v>
      </c>
      <c r="FK28" s="41">
        <v>0</v>
      </c>
      <c r="FL28" s="41">
        <v>0</v>
      </c>
      <c r="FM28" s="41">
        <v>0</v>
      </c>
      <c r="FN28" s="41">
        <v>0</v>
      </c>
      <c r="FO28" s="41">
        <v>0</v>
      </c>
      <c r="FP28" s="41">
        <v>0</v>
      </c>
      <c r="FQ28" s="41">
        <v>0</v>
      </c>
      <c r="FR28" s="41">
        <v>0</v>
      </c>
      <c r="FS28" s="41">
        <v>0</v>
      </c>
      <c r="FT28" s="41">
        <v>0</v>
      </c>
      <c r="FU28" s="41">
        <v>0</v>
      </c>
      <c r="FV28" s="41">
        <v>0</v>
      </c>
      <c r="FW28" s="41">
        <v>0</v>
      </c>
      <c r="FX28" s="41">
        <v>0</v>
      </c>
      <c r="FY28" s="41">
        <v>0</v>
      </c>
      <c r="FZ28" s="41">
        <v>0</v>
      </c>
      <c r="GA28" s="41">
        <v>0</v>
      </c>
      <c r="GB28" s="41">
        <v>0</v>
      </c>
      <c r="GC28" s="41">
        <v>0</v>
      </c>
      <c r="GD28" s="41">
        <v>0</v>
      </c>
      <c r="GE28" s="41">
        <v>0</v>
      </c>
      <c r="GF28" s="41">
        <v>0</v>
      </c>
      <c r="GG28" s="41">
        <v>0</v>
      </c>
      <c r="GH28" s="41">
        <v>0</v>
      </c>
      <c r="GI28" s="41">
        <v>0</v>
      </c>
      <c r="GJ28" s="41">
        <v>0</v>
      </c>
      <c r="GK28" s="41">
        <v>0</v>
      </c>
      <c r="GL28" s="41">
        <v>0</v>
      </c>
      <c r="GM28" s="41">
        <v>0</v>
      </c>
      <c r="GN28" s="41">
        <v>0</v>
      </c>
      <c r="GO28" s="41">
        <v>0</v>
      </c>
      <c r="GP28" s="41">
        <v>0</v>
      </c>
      <c r="GQ28" s="41">
        <v>0</v>
      </c>
      <c r="GR28" s="41">
        <v>0</v>
      </c>
      <c r="GS28" s="41">
        <v>0</v>
      </c>
      <c r="GT28" s="41">
        <v>0</v>
      </c>
    </row>
    <row r="29" spans="1:202" ht="15">
      <c r="A29" s="41">
        <v>27</v>
      </c>
      <c r="B29" s="41" t="s">
        <v>23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41">
        <v>0</v>
      </c>
      <c r="U29" s="41">
        <v>0</v>
      </c>
      <c r="V29" s="41">
        <v>0</v>
      </c>
      <c r="W29" s="41">
        <v>0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41">
        <v>0</v>
      </c>
      <c r="AD29" s="41">
        <v>0</v>
      </c>
      <c r="AE29" s="41">
        <v>0</v>
      </c>
      <c r="AF29" s="41">
        <v>0</v>
      </c>
      <c r="AG29" s="41">
        <v>0</v>
      </c>
      <c r="AH29" s="41">
        <v>0</v>
      </c>
      <c r="AI29" s="41">
        <v>0</v>
      </c>
      <c r="AJ29" s="41">
        <v>0</v>
      </c>
      <c r="AK29" s="41">
        <v>1</v>
      </c>
      <c r="AL29" s="41">
        <v>0</v>
      </c>
      <c r="AM29" s="41">
        <v>0</v>
      </c>
      <c r="AN29" s="41">
        <v>0</v>
      </c>
      <c r="AO29" s="41">
        <v>0</v>
      </c>
      <c r="AP29" s="41">
        <v>0</v>
      </c>
      <c r="AQ29" s="41">
        <v>0</v>
      </c>
      <c r="AR29" s="41">
        <v>0</v>
      </c>
      <c r="AS29" s="41">
        <v>0</v>
      </c>
      <c r="AT29" s="41">
        <v>0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41">
        <v>0</v>
      </c>
      <c r="BA29" s="41">
        <v>0</v>
      </c>
      <c r="BB29" s="41">
        <v>0</v>
      </c>
      <c r="BC29" s="41">
        <v>0</v>
      </c>
      <c r="BD29" s="41">
        <v>0</v>
      </c>
      <c r="BE29" s="41">
        <v>0</v>
      </c>
      <c r="BF29" s="41">
        <v>0</v>
      </c>
      <c r="BG29" s="41">
        <v>0</v>
      </c>
      <c r="BH29" s="41">
        <v>0</v>
      </c>
      <c r="BI29" s="41">
        <v>0</v>
      </c>
      <c r="BJ29" s="41">
        <v>0</v>
      </c>
      <c r="BK29" s="41">
        <v>0</v>
      </c>
      <c r="BL29" s="41">
        <v>0</v>
      </c>
      <c r="BM29" s="41">
        <v>0</v>
      </c>
      <c r="BN29" s="41">
        <v>0</v>
      </c>
      <c r="BO29" s="41">
        <v>0</v>
      </c>
      <c r="BP29" s="41">
        <v>0</v>
      </c>
      <c r="BQ29" s="41">
        <v>0</v>
      </c>
      <c r="BR29" s="41">
        <v>0</v>
      </c>
      <c r="BS29" s="41">
        <v>0</v>
      </c>
      <c r="BT29" s="41">
        <v>0</v>
      </c>
      <c r="BU29" s="41">
        <v>0</v>
      </c>
      <c r="BV29" s="41">
        <v>0</v>
      </c>
      <c r="BW29" s="41">
        <v>0</v>
      </c>
      <c r="BX29" s="41">
        <v>0</v>
      </c>
      <c r="BY29" s="41">
        <v>0</v>
      </c>
      <c r="BZ29" s="41">
        <v>0</v>
      </c>
      <c r="CA29" s="41">
        <v>0</v>
      </c>
      <c r="CB29" s="41">
        <v>0</v>
      </c>
      <c r="CC29" s="41">
        <v>0</v>
      </c>
      <c r="CD29" s="41">
        <v>0</v>
      </c>
      <c r="CE29" s="41">
        <v>0</v>
      </c>
      <c r="CF29" s="41">
        <v>0</v>
      </c>
      <c r="CG29" s="41">
        <v>0</v>
      </c>
      <c r="CH29" s="41">
        <v>0</v>
      </c>
      <c r="CI29" s="41">
        <v>0</v>
      </c>
      <c r="CJ29" s="41">
        <v>0</v>
      </c>
      <c r="CK29" s="41">
        <v>0</v>
      </c>
      <c r="CL29" s="41">
        <v>0</v>
      </c>
      <c r="CM29" s="41">
        <v>0</v>
      </c>
      <c r="CN29" s="41">
        <v>0</v>
      </c>
      <c r="CO29" s="41">
        <v>0</v>
      </c>
      <c r="CP29" s="41">
        <v>0</v>
      </c>
      <c r="CQ29" s="41">
        <v>0</v>
      </c>
      <c r="CR29" s="41">
        <v>0</v>
      </c>
      <c r="CS29" s="41">
        <v>0</v>
      </c>
      <c r="CT29" s="41">
        <v>0</v>
      </c>
      <c r="CU29" s="41">
        <v>0</v>
      </c>
      <c r="CV29" s="41">
        <v>0</v>
      </c>
      <c r="CW29" s="41">
        <v>0</v>
      </c>
      <c r="CX29" s="41">
        <v>0</v>
      </c>
      <c r="CY29" s="41">
        <v>0</v>
      </c>
      <c r="CZ29" s="41">
        <v>0</v>
      </c>
      <c r="DA29" s="41">
        <v>0</v>
      </c>
      <c r="DB29" s="41">
        <v>0</v>
      </c>
      <c r="DC29" s="41">
        <v>0</v>
      </c>
      <c r="DD29" s="41">
        <v>0</v>
      </c>
      <c r="DE29" s="41">
        <v>0</v>
      </c>
      <c r="DF29" s="41">
        <v>0</v>
      </c>
      <c r="DG29" s="41">
        <v>0</v>
      </c>
      <c r="DH29" s="41">
        <v>0</v>
      </c>
      <c r="DI29" s="41">
        <v>0</v>
      </c>
      <c r="DJ29" s="41">
        <v>0</v>
      </c>
      <c r="DK29" s="41">
        <v>0</v>
      </c>
      <c r="DL29" s="41">
        <v>0</v>
      </c>
      <c r="DM29" s="41">
        <v>0</v>
      </c>
      <c r="DN29" s="41">
        <v>0</v>
      </c>
      <c r="DO29" s="41">
        <v>0</v>
      </c>
      <c r="DP29" s="41">
        <v>0</v>
      </c>
      <c r="DQ29" s="41">
        <v>0</v>
      </c>
      <c r="DR29" s="41">
        <v>0</v>
      </c>
      <c r="DS29" s="41">
        <v>0</v>
      </c>
      <c r="DT29" s="41">
        <v>0</v>
      </c>
      <c r="DU29" s="41">
        <v>0</v>
      </c>
      <c r="DV29" s="41">
        <v>0</v>
      </c>
      <c r="DW29" s="41">
        <v>0</v>
      </c>
      <c r="DX29" s="41">
        <v>0</v>
      </c>
      <c r="DY29" s="41">
        <v>0</v>
      </c>
      <c r="DZ29" s="41">
        <v>0</v>
      </c>
      <c r="EA29" s="41">
        <v>0</v>
      </c>
      <c r="EB29" s="41">
        <v>0</v>
      </c>
      <c r="EC29" s="41">
        <v>0</v>
      </c>
      <c r="ED29" s="41">
        <v>0</v>
      </c>
      <c r="EE29" s="41">
        <v>0</v>
      </c>
      <c r="EF29" s="41">
        <v>0</v>
      </c>
      <c r="EG29" s="41">
        <v>0</v>
      </c>
      <c r="EH29" s="41">
        <v>0</v>
      </c>
      <c r="EI29" s="41">
        <v>0</v>
      </c>
      <c r="EJ29" s="41">
        <v>0</v>
      </c>
      <c r="EK29" s="41">
        <v>0</v>
      </c>
      <c r="EL29" s="41">
        <v>0</v>
      </c>
      <c r="EM29" s="41">
        <v>0</v>
      </c>
      <c r="EN29" s="41">
        <v>0</v>
      </c>
      <c r="EO29" s="41">
        <v>0</v>
      </c>
      <c r="EP29" s="41">
        <v>0</v>
      </c>
      <c r="EQ29" s="41">
        <v>0</v>
      </c>
      <c r="ER29" s="41">
        <v>0</v>
      </c>
      <c r="ES29" s="41">
        <v>0</v>
      </c>
      <c r="ET29" s="41">
        <v>0</v>
      </c>
      <c r="EU29" s="41">
        <v>0</v>
      </c>
      <c r="EV29" s="41">
        <v>0</v>
      </c>
      <c r="EW29" s="41">
        <v>0</v>
      </c>
      <c r="EX29" s="41">
        <v>0</v>
      </c>
      <c r="EY29" s="41">
        <v>0</v>
      </c>
      <c r="EZ29" s="41">
        <v>0</v>
      </c>
      <c r="FA29" s="41">
        <v>0</v>
      </c>
      <c r="FB29" s="41">
        <v>0</v>
      </c>
      <c r="FC29" s="41">
        <v>0</v>
      </c>
      <c r="FD29" s="41">
        <v>0</v>
      </c>
      <c r="FE29" s="41">
        <v>0</v>
      </c>
      <c r="FF29" s="41">
        <v>0</v>
      </c>
      <c r="FG29" s="41">
        <v>0</v>
      </c>
      <c r="FH29" s="41">
        <v>0</v>
      </c>
      <c r="FI29" s="41">
        <v>0</v>
      </c>
      <c r="FJ29" s="41">
        <v>0</v>
      </c>
      <c r="FK29" s="41">
        <v>0</v>
      </c>
      <c r="FL29" s="41">
        <v>0</v>
      </c>
      <c r="FM29" s="41">
        <v>0</v>
      </c>
      <c r="FN29" s="41">
        <v>0</v>
      </c>
      <c r="FO29" s="41">
        <v>0</v>
      </c>
      <c r="FP29" s="41">
        <v>0</v>
      </c>
      <c r="FQ29" s="41">
        <v>0</v>
      </c>
      <c r="FR29" s="41">
        <v>0</v>
      </c>
      <c r="FS29" s="41">
        <v>0</v>
      </c>
      <c r="FT29" s="41">
        <v>0</v>
      </c>
      <c r="FU29" s="41">
        <v>0</v>
      </c>
      <c r="FV29" s="41">
        <v>0</v>
      </c>
      <c r="FW29" s="41">
        <v>0</v>
      </c>
      <c r="FX29" s="41">
        <v>0</v>
      </c>
      <c r="FY29" s="41">
        <v>0</v>
      </c>
      <c r="FZ29" s="41">
        <v>0</v>
      </c>
      <c r="GA29" s="41">
        <v>0</v>
      </c>
      <c r="GB29" s="41">
        <v>0</v>
      </c>
      <c r="GC29" s="41">
        <v>0</v>
      </c>
      <c r="GD29" s="41">
        <v>0</v>
      </c>
      <c r="GE29" s="41">
        <v>0</v>
      </c>
      <c r="GF29" s="41">
        <v>0</v>
      </c>
      <c r="GG29" s="41">
        <v>0</v>
      </c>
      <c r="GH29" s="41">
        <v>0</v>
      </c>
      <c r="GI29" s="41">
        <v>0</v>
      </c>
      <c r="GJ29" s="41">
        <v>0</v>
      </c>
      <c r="GK29" s="41">
        <v>0</v>
      </c>
      <c r="GL29" s="41">
        <v>0</v>
      </c>
      <c r="GM29" s="41">
        <v>0</v>
      </c>
      <c r="GN29" s="41">
        <v>0</v>
      </c>
      <c r="GO29" s="41">
        <v>0</v>
      </c>
      <c r="GP29" s="41">
        <v>0</v>
      </c>
      <c r="GQ29" s="41">
        <v>0</v>
      </c>
      <c r="GR29" s="41">
        <v>0</v>
      </c>
      <c r="GS29" s="41">
        <v>0</v>
      </c>
      <c r="GT29" s="41">
        <v>0</v>
      </c>
    </row>
    <row r="30" spans="1:202" ht="15">
      <c r="A30" s="41">
        <v>28</v>
      </c>
      <c r="B30" s="41" t="s">
        <v>24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  <c r="AH30" s="41">
        <v>0</v>
      </c>
      <c r="AI30" s="41">
        <v>0</v>
      </c>
      <c r="AJ30" s="41">
        <v>0</v>
      </c>
      <c r="AK30" s="41">
        <v>0</v>
      </c>
      <c r="AL30" s="41">
        <v>1</v>
      </c>
      <c r="AM30" s="41">
        <v>0</v>
      </c>
      <c r="AN30" s="41">
        <v>0</v>
      </c>
      <c r="AO30" s="41">
        <v>0</v>
      </c>
      <c r="AP30" s="41">
        <v>0</v>
      </c>
      <c r="AQ30" s="41">
        <v>0</v>
      </c>
      <c r="AR30" s="41">
        <v>0</v>
      </c>
      <c r="AS30" s="41">
        <v>0</v>
      </c>
      <c r="AT30" s="41">
        <v>0</v>
      </c>
      <c r="AU30" s="41">
        <v>0</v>
      </c>
      <c r="AV30" s="41">
        <v>0</v>
      </c>
      <c r="AW30" s="41">
        <v>0</v>
      </c>
      <c r="AX30" s="41">
        <v>0</v>
      </c>
      <c r="AY30" s="41">
        <v>0</v>
      </c>
      <c r="AZ30" s="41">
        <v>0</v>
      </c>
      <c r="BA30" s="41">
        <v>0</v>
      </c>
      <c r="BB30" s="41">
        <v>0</v>
      </c>
      <c r="BC30" s="41">
        <v>0</v>
      </c>
      <c r="BD30" s="41">
        <v>0</v>
      </c>
      <c r="BE30" s="41">
        <v>0</v>
      </c>
      <c r="BF30" s="41">
        <v>0</v>
      </c>
      <c r="BG30" s="41">
        <v>0</v>
      </c>
      <c r="BH30" s="41">
        <v>0</v>
      </c>
      <c r="BI30" s="41">
        <v>0</v>
      </c>
      <c r="BJ30" s="41">
        <v>0</v>
      </c>
      <c r="BK30" s="41">
        <v>0</v>
      </c>
      <c r="BL30" s="41">
        <v>0</v>
      </c>
      <c r="BM30" s="41">
        <v>0</v>
      </c>
      <c r="BN30" s="41">
        <v>0</v>
      </c>
      <c r="BO30" s="41">
        <v>0</v>
      </c>
      <c r="BP30" s="41">
        <v>0</v>
      </c>
      <c r="BQ30" s="41">
        <v>0</v>
      </c>
      <c r="BR30" s="41">
        <v>0</v>
      </c>
      <c r="BS30" s="41">
        <v>0</v>
      </c>
      <c r="BT30" s="41">
        <v>0</v>
      </c>
      <c r="BU30" s="41">
        <v>0</v>
      </c>
      <c r="BV30" s="41">
        <v>0</v>
      </c>
      <c r="BW30" s="41">
        <v>0</v>
      </c>
      <c r="BX30" s="41">
        <v>0</v>
      </c>
      <c r="BY30" s="41">
        <v>0</v>
      </c>
      <c r="BZ30" s="41">
        <v>0</v>
      </c>
      <c r="CA30" s="41">
        <v>0</v>
      </c>
      <c r="CB30" s="41">
        <v>0</v>
      </c>
      <c r="CC30" s="41">
        <v>0</v>
      </c>
      <c r="CD30" s="41">
        <v>0</v>
      </c>
      <c r="CE30" s="41">
        <v>0</v>
      </c>
      <c r="CF30" s="41">
        <v>0</v>
      </c>
      <c r="CG30" s="41">
        <v>0</v>
      </c>
      <c r="CH30" s="41">
        <v>0</v>
      </c>
      <c r="CI30" s="41">
        <v>0</v>
      </c>
      <c r="CJ30" s="41">
        <v>0</v>
      </c>
      <c r="CK30" s="41">
        <v>0</v>
      </c>
      <c r="CL30" s="41">
        <v>0</v>
      </c>
      <c r="CM30" s="41">
        <v>0</v>
      </c>
      <c r="CN30" s="41">
        <v>0</v>
      </c>
      <c r="CO30" s="41">
        <v>0</v>
      </c>
      <c r="CP30" s="41">
        <v>0</v>
      </c>
      <c r="CQ30" s="41">
        <v>0</v>
      </c>
      <c r="CR30" s="41">
        <v>0</v>
      </c>
      <c r="CS30" s="41">
        <v>0</v>
      </c>
      <c r="CT30" s="41">
        <v>0</v>
      </c>
      <c r="CU30" s="41">
        <v>0</v>
      </c>
      <c r="CV30" s="41">
        <v>0</v>
      </c>
      <c r="CW30" s="41">
        <v>0</v>
      </c>
      <c r="CX30" s="41">
        <v>0</v>
      </c>
      <c r="CY30" s="41">
        <v>0</v>
      </c>
      <c r="CZ30" s="41">
        <v>0</v>
      </c>
      <c r="DA30" s="41">
        <v>0</v>
      </c>
      <c r="DB30" s="41">
        <v>0</v>
      </c>
      <c r="DC30" s="41">
        <v>0</v>
      </c>
      <c r="DD30" s="41">
        <v>0</v>
      </c>
      <c r="DE30" s="41">
        <v>0</v>
      </c>
      <c r="DF30" s="41">
        <v>0</v>
      </c>
      <c r="DG30" s="41">
        <v>0</v>
      </c>
      <c r="DH30" s="41">
        <v>0</v>
      </c>
      <c r="DI30" s="41">
        <v>0</v>
      </c>
      <c r="DJ30" s="41">
        <v>0</v>
      </c>
      <c r="DK30" s="41">
        <v>0</v>
      </c>
      <c r="DL30" s="41">
        <v>0</v>
      </c>
      <c r="DM30" s="41">
        <v>0</v>
      </c>
      <c r="DN30" s="41">
        <v>0</v>
      </c>
      <c r="DO30" s="41">
        <v>0</v>
      </c>
      <c r="DP30" s="41">
        <v>0</v>
      </c>
      <c r="DQ30" s="41">
        <v>0</v>
      </c>
      <c r="DR30" s="41">
        <v>0</v>
      </c>
      <c r="DS30" s="41">
        <v>0</v>
      </c>
      <c r="DT30" s="41">
        <v>0</v>
      </c>
      <c r="DU30" s="41">
        <v>0</v>
      </c>
      <c r="DV30" s="41">
        <v>0</v>
      </c>
      <c r="DW30" s="41">
        <v>0</v>
      </c>
      <c r="DX30" s="41">
        <v>0</v>
      </c>
      <c r="DY30" s="41">
        <v>0</v>
      </c>
      <c r="DZ30" s="41">
        <v>0</v>
      </c>
      <c r="EA30" s="41">
        <v>0</v>
      </c>
      <c r="EB30" s="41">
        <v>0</v>
      </c>
      <c r="EC30" s="41">
        <v>0</v>
      </c>
      <c r="ED30" s="41">
        <v>0</v>
      </c>
      <c r="EE30" s="41">
        <v>0</v>
      </c>
      <c r="EF30" s="41">
        <v>0</v>
      </c>
      <c r="EG30" s="41">
        <v>0</v>
      </c>
      <c r="EH30" s="41">
        <v>0</v>
      </c>
      <c r="EI30" s="41">
        <v>0</v>
      </c>
      <c r="EJ30" s="41">
        <v>0</v>
      </c>
      <c r="EK30" s="41">
        <v>0</v>
      </c>
      <c r="EL30" s="41">
        <v>0</v>
      </c>
      <c r="EM30" s="41">
        <v>0</v>
      </c>
      <c r="EN30" s="41">
        <v>0</v>
      </c>
      <c r="EO30" s="41">
        <v>0</v>
      </c>
      <c r="EP30" s="41">
        <v>0</v>
      </c>
      <c r="EQ30" s="41">
        <v>0</v>
      </c>
      <c r="ER30" s="41">
        <v>0</v>
      </c>
      <c r="ES30" s="41">
        <v>0</v>
      </c>
      <c r="ET30" s="41">
        <v>0</v>
      </c>
      <c r="EU30" s="41">
        <v>0</v>
      </c>
      <c r="EV30" s="41">
        <v>0</v>
      </c>
      <c r="EW30" s="41">
        <v>0</v>
      </c>
      <c r="EX30" s="41">
        <v>0</v>
      </c>
      <c r="EY30" s="41">
        <v>0</v>
      </c>
      <c r="EZ30" s="41">
        <v>0</v>
      </c>
      <c r="FA30" s="41">
        <v>0</v>
      </c>
      <c r="FB30" s="41">
        <v>0</v>
      </c>
      <c r="FC30" s="41">
        <v>0</v>
      </c>
      <c r="FD30" s="41">
        <v>0</v>
      </c>
      <c r="FE30" s="41">
        <v>0</v>
      </c>
      <c r="FF30" s="41">
        <v>0</v>
      </c>
      <c r="FG30" s="41">
        <v>0</v>
      </c>
      <c r="FH30" s="41">
        <v>0</v>
      </c>
      <c r="FI30" s="41">
        <v>0</v>
      </c>
      <c r="FJ30" s="41">
        <v>0</v>
      </c>
      <c r="FK30" s="41">
        <v>0</v>
      </c>
      <c r="FL30" s="41">
        <v>0</v>
      </c>
      <c r="FM30" s="41">
        <v>0</v>
      </c>
      <c r="FN30" s="41">
        <v>0</v>
      </c>
      <c r="FO30" s="41">
        <v>0</v>
      </c>
      <c r="FP30" s="41">
        <v>0</v>
      </c>
      <c r="FQ30" s="41">
        <v>0</v>
      </c>
      <c r="FR30" s="41">
        <v>0</v>
      </c>
      <c r="FS30" s="41">
        <v>0</v>
      </c>
      <c r="FT30" s="41">
        <v>0</v>
      </c>
      <c r="FU30" s="41">
        <v>0</v>
      </c>
      <c r="FV30" s="41">
        <v>0</v>
      </c>
      <c r="FW30" s="41">
        <v>0</v>
      </c>
      <c r="FX30" s="41">
        <v>0</v>
      </c>
      <c r="FY30" s="41">
        <v>0</v>
      </c>
      <c r="FZ30" s="41">
        <v>0</v>
      </c>
      <c r="GA30" s="41">
        <v>0</v>
      </c>
      <c r="GB30" s="41">
        <v>0</v>
      </c>
      <c r="GC30" s="41">
        <v>0</v>
      </c>
      <c r="GD30" s="41">
        <v>0</v>
      </c>
      <c r="GE30" s="41">
        <v>0</v>
      </c>
      <c r="GF30" s="41">
        <v>0</v>
      </c>
      <c r="GG30" s="41">
        <v>0</v>
      </c>
      <c r="GH30" s="41">
        <v>0</v>
      </c>
      <c r="GI30" s="41">
        <v>0</v>
      </c>
      <c r="GJ30" s="41">
        <v>0</v>
      </c>
      <c r="GK30" s="41">
        <v>0</v>
      </c>
      <c r="GL30" s="41">
        <v>0</v>
      </c>
      <c r="GM30" s="41">
        <v>0</v>
      </c>
      <c r="GN30" s="41">
        <v>0</v>
      </c>
      <c r="GO30" s="41">
        <v>0</v>
      </c>
      <c r="GP30" s="41">
        <v>0</v>
      </c>
      <c r="GQ30" s="41">
        <v>0</v>
      </c>
      <c r="GR30" s="41">
        <v>0</v>
      </c>
      <c r="GS30" s="41">
        <v>0</v>
      </c>
      <c r="GT30" s="41">
        <v>0</v>
      </c>
    </row>
    <row r="31" spans="1:202" ht="15">
      <c r="A31" s="41">
        <v>29</v>
      </c>
      <c r="B31" s="41" t="s">
        <v>25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  <c r="AH31" s="41">
        <v>0</v>
      </c>
      <c r="AI31" s="41">
        <v>0</v>
      </c>
      <c r="AJ31" s="41">
        <v>0</v>
      </c>
      <c r="AK31" s="41">
        <v>0</v>
      </c>
      <c r="AL31" s="41">
        <v>0</v>
      </c>
      <c r="AM31" s="41">
        <v>1</v>
      </c>
      <c r="AN31" s="41">
        <v>0</v>
      </c>
      <c r="AO31" s="41">
        <v>0</v>
      </c>
      <c r="AP31" s="41">
        <v>0</v>
      </c>
      <c r="AQ31" s="41">
        <v>0</v>
      </c>
      <c r="AR31" s="41">
        <v>0</v>
      </c>
      <c r="AS31" s="41">
        <v>0</v>
      </c>
      <c r="AT31" s="41">
        <v>0</v>
      </c>
      <c r="AU31" s="41">
        <v>0</v>
      </c>
      <c r="AV31" s="41">
        <v>0</v>
      </c>
      <c r="AW31" s="41">
        <v>0</v>
      </c>
      <c r="AX31" s="41">
        <v>0</v>
      </c>
      <c r="AY31" s="41">
        <v>0</v>
      </c>
      <c r="AZ31" s="41">
        <v>0</v>
      </c>
      <c r="BA31" s="41">
        <v>0</v>
      </c>
      <c r="BB31" s="41">
        <v>0</v>
      </c>
      <c r="BC31" s="41">
        <v>0</v>
      </c>
      <c r="BD31" s="41">
        <v>0</v>
      </c>
      <c r="BE31" s="41">
        <v>0</v>
      </c>
      <c r="BF31" s="41">
        <v>0</v>
      </c>
      <c r="BG31" s="41">
        <v>0</v>
      </c>
      <c r="BH31" s="41">
        <v>0</v>
      </c>
      <c r="BI31" s="41">
        <v>0</v>
      </c>
      <c r="BJ31" s="41">
        <v>0</v>
      </c>
      <c r="BK31" s="41">
        <v>0</v>
      </c>
      <c r="BL31" s="41">
        <v>0</v>
      </c>
      <c r="BM31" s="41">
        <v>0</v>
      </c>
      <c r="BN31" s="41">
        <v>0</v>
      </c>
      <c r="BO31" s="41">
        <v>0</v>
      </c>
      <c r="BP31" s="41">
        <v>0</v>
      </c>
      <c r="BQ31" s="41">
        <v>0</v>
      </c>
      <c r="BR31" s="41">
        <v>0</v>
      </c>
      <c r="BS31" s="41">
        <v>0</v>
      </c>
      <c r="BT31" s="41">
        <v>0</v>
      </c>
      <c r="BU31" s="41">
        <v>0</v>
      </c>
      <c r="BV31" s="41">
        <v>0</v>
      </c>
      <c r="BW31" s="41">
        <v>0</v>
      </c>
      <c r="BX31" s="41">
        <v>0</v>
      </c>
      <c r="BY31" s="41">
        <v>0</v>
      </c>
      <c r="BZ31" s="41">
        <v>0</v>
      </c>
      <c r="CA31" s="41">
        <v>0</v>
      </c>
      <c r="CB31" s="41">
        <v>0</v>
      </c>
      <c r="CC31" s="41">
        <v>0</v>
      </c>
      <c r="CD31" s="41">
        <v>0</v>
      </c>
      <c r="CE31" s="41">
        <v>0</v>
      </c>
      <c r="CF31" s="41">
        <v>0</v>
      </c>
      <c r="CG31" s="41">
        <v>0</v>
      </c>
      <c r="CH31" s="41">
        <v>0</v>
      </c>
      <c r="CI31" s="41">
        <v>0</v>
      </c>
      <c r="CJ31" s="41">
        <v>0</v>
      </c>
      <c r="CK31" s="41">
        <v>0</v>
      </c>
      <c r="CL31" s="41">
        <v>0</v>
      </c>
      <c r="CM31" s="41">
        <v>0</v>
      </c>
      <c r="CN31" s="41">
        <v>0</v>
      </c>
      <c r="CO31" s="41">
        <v>0</v>
      </c>
      <c r="CP31" s="41">
        <v>0</v>
      </c>
      <c r="CQ31" s="41">
        <v>0</v>
      </c>
      <c r="CR31" s="41">
        <v>0</v>
      </c>
      <c r="CS31" s="41">
        <v>0</v>
      </c>
      <c r="CT31" s="41">
        <v>0</v>
      </c>
      <c r="CU31" s="41">
        <v>0</v>
      </c>
      <c r="CV31" s="41">
        <v>0</v>
      </c>
      <c r="CW31" s="41">
        <v>0</v>
      </c>
      <c r="CX31" s="41">
        <v>0</v>
      </c>
      <c r="CY31" s="41">
        <v>0</v>
      </c>
      <c r="CZ31" s="41">
        <v>0</v>
      </c>
      <c r="DA31" s="41">
        <v>0</v>
      </c>
      <c r="DB31" s="41">
        <v>0</v>
      </c>
      <c r="DC31" s="41">
        <v>0</v>
      </c>
      <c r="DD31" s="41">
        <v>0</v>
      </c>
      <c r="DE31" s="41">
        <v>0</v>
      </c>
      <c r="DF31" s="41">
        <v>0</v>
      </c>
      <c r="DG31" s="41">
        <v>0</v>
      </c>
      <c r="DH31" s="41">
        <v>0</v>
      </c>
      <c r="DI31" s="41">
        <v>0</v>
      </c>
      <c r="DJ31" s="41">
        <v>0</v>
      </c>
      <c r="DK31" s="41">
        <v>0</v>
      </c>
      <c r="DL31" s="41">
        <v>0</v>
      </c>
      <c r="DM31" s="41">
        <v>0</v>
      </c>
      <c r="DN31" s="41">
        <v>0</v>
      </c>
      <c r="DO31" s="41">
        <v>0</v>
      </c>
      <c r="DP31" s="41">
        <v>0</v>
      </c>
      <c r="DQ31" s="41">
        <v>0</v>
      </c>
      <c r="DR31" s="41">
        <v>0</v>
      </c>
      <c r="DS31" s="41">
        <v>0</v>
      </c>
      <c r="DT31" s="41">
        <v>0</v>
      </c>
      <c r="DU31" s="41">
        <v>0</v>
      </c>
      <c r="DV31" s="41">
        <v>0</v>
      </c>
      <c r="DW31" s="41">
        <v>0</v>
      </c>
      <c r="DX31" s="41">
        <v>0</v>
      </c>
      <c r="DY31" s="41">
        <v>0</v>
      </c>
      <c r="DZ31" s="41">
        <v>0</v>
      </c>
      <c r="EA31" s="41">
        <v>0</v>
      </c>
      <c r="EB31" s="41">
        <v>0</v>
      </c>
      <c r="EC31" s="41">
        <v>0</v>
      </c>
      <c r="ED31" s="41">
        <v>0</v>
      </c>
      <c r="EE31" s="41">
        <v>0</v>
      </c>
      <c r="EF31" s="41">
        <v>0</v>
      </c>
      <c r="EG31" s="41">
        <v>0</v>
      </c>
      <c r="EH31" s="41">
        <v>0</v>
      </c>
      <c r="EI31" s="41">
        <v>0</v>
      </c>
      <c r="EJ31" s="41">
        <v>0</v>
      </c>
      <c r="EK31" s="41">
        <v>0</v>
      </c>
      <c r="EL31" s="41">
        <v>0</v>
      </c>
      <c r="EM31" s="41">
        <v>0</v>
      </c>
      <c r="EN31" s="41">
        <v>0</v>
      </c>
      <c r="EO31" s="41">
        <v>0</v>
      </c>
      <c r="EP31" s="41">
        <v>0</v>
      </c>
      <c r="EQ31" s="41">
        <v>0</v>
      </c>
      <c r="ER31" s="41">
        <v>0</v>
      </c>
      <c r="ES31" s="41">
        <v>0</v>
      </c>
      <c r="ET31" s="41">
        <v>0</v>
      </c>
      <c r="EU31" s="41">
        <v>0</v>
      </c>
      <c r="EV31" s="41">
        <v>0</v>
      </c>
      <c r="EW31" s="41">
        <v>0</v>
      </c>
      <c r="EX31" s="41">
        <v>0</v>
      </c>
      <c r="EY31" s="41">
        <v>0</v>
      </c>
      <c r="EZ31" s="41">
        <v>0</v>
      </c>
      <c r="FA31" s="41">
        <v>0</v>
      </c>
      <c r="FB31" s="41">
        <v>0</v>
      </c>
      <c r="FC31" s="41">
        <v>0</v>
      </c>
      <c r="FD31" s="41">
        <v>0</v>
      </c>
      <c r="FE31" s="41">
        <v>0</v>
      </c>
      <c r="FF31" s="41">
        <v>0</v>
      </c>
      <c r="FG31" s="41">
        <v>0</v>
      </c>
      <c r="FH31" s="41">
        <v>0</v>
      </c>
      <c r="FI31" s="41">
        <v>0</v>
      </c>
      <c r="FJ31" s="41">
        <v>0</v>
      </c>
      <c r="FK31" s="41">
        <v>0</v>
      </c>
      <c r="FL31" s="41">
        <v>0</v>
      </c>
      <c r="FM31" s="41">
        <v>0</v>
      </c>
      <c r="FN31" s="41">
        <v>0</v>
      </c>
      <c r="FO31" s="41">
        <v>0</v>
      </c>
      <c r="FP31" s="41">
        <v>0</v>
      </c>
      <c r="FQ31" s="41">
        <v>0</v>
      </c>
      <c r="FR31" s="41">
        <v>0</v>
      </c>
      <c r="FS31" s="41">
        <v>0</v>
      </c>
      <c r="FT31" s="41">
        <v>0</v>
      </c>
      <c r="FU31" s="41">
        <v>0</v>
      </c>
      <c r="FV31" s="41">
        <v>0</v>
      </c>
      <c r="FW31" s="41">
        <v>0</v>
      </c>
      <c r="FX31" s="41">
        <v>0</v>
      </c>
      <c r="FY31" s="41">
        <v>0</v>
      </c>
      <c r="FZ31" s="41">
        <v>0</v>
      </c>
      <c r="GA31" s="41">
        <v>0</v>
      </c>
      <c r="GB31" s="41">
        <v>0</v>
      </c>
      <c r="GC31" s="41">
        <v>0</v>
      </c>
      <c r="GD31" s="41">
        <v>0</v>
      </c>
      <c r="GE31" s="41">
        <v>0</v>
      </c>
      <c r="GF31" s="41">
        <v>0</v>
      </c>
      <c r="GG31" s="41">
        <v>0</v>
      </c>
      <c r="GH31" s="41">
        <v>0</v>
      </c>
      <c r="GI31" s="41">
        <v>0</v>
      </c>
      <c r="GJ31" s="41">
        <v>0</v>
      </c>
      <c r="GK31" s="41">
        <v>0</v>
      </c>
      <c r="GL31" s="41">
        <v>0</v>
      </c>
      <c r="GM31" s="41">
        <v>0</v>
      </c>
      <c r="GN31" s="41">
        <v>0</v>
      </c>
      <c r="GO31" s="41">
        <v>0</v>
      </c>
      <c r="GP31" s="41">
        <v>0</v>
      </c>
      <c r="GQ31" s="41">
        <v>0</v>
      </c>
      <c r="GR31" s="41">
        <v>0</v>
      </c>
      <c r="GS31" s="41">
        <v>0</v>
      </c>
      <c r="GT31" s="41">
        <v>0</v>
      </c>
    </row>
    <row r="32" spans="1:202" ht="15">
      <c r="A32" s="41">
        <v>30</v>
      </c>
      <c r="B32" s="41" t="s">
        <v>26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  <c r="AH32" s="41">
        <v>0</v>
      </c>
      <c r="AI32" s="41">
        <v>0</v>
      </c>
      <c r="AJ32" s="41">
        <v>0</v>
      </c>
      <c r="AK32" s="41">
        <v>0</v>
      </c>
      <c r="AL32" s="41">
        <v>0</v>
      </c>
      <c r="AM32" s="41">
        <v>0</v>
      </c>
      <c r="AN32" s="41">
        <v>1</v>
      </c>
      <c r="AO32" s="41">
        <v>0</v>
      </c>
      <c r="AP32" s="41">
        <v>0</v>
      </c>
      <c r="AQ32" s="41">
        <v>0</v>
      </c>
      <c r="AR32" s="41">
        <v>0</v>
      </c>
      <c r="AS32" s="41">
        <v>0</v>
      </c>
      <c r="AT32" s="41">
        <v>0</v>
      </c>
      <c r="AU32" s="41">
        <v>0</v>
      </c>
      <c r="AV32" s="41">
        <v>0</v>
      </c>
      <c r="AW32" s="41">
        <v>0</v>
      </c>
      <c r="AX32" s="41">
        <v>0</v>
      </c>
      <c r="AY32" s="41">
        <v>0</v>
      </c>
      <c r="AZ32" s="41">
        <v>0</v>
      </c>
      <c r="BA32" s="41">
        <v>0</v>
      </c>
      <c r="BB32" s="41">
        <v>0</v>
      </c>
      <c r="BC32" s="41">
        <v>0</v>
      </c>
      <c r="BD32" s="41">
        <v>0</v>
      </c>
      <c r="BE32" s="41">
        <v>0</v>
      </c>
      <c r="BF32" s="41">
        <v>0</v>
      </c>
      <c r="BG32" s="41">
        <v>0</v>
      </c>
      <c r="BH32" s="41">
        <v>0</v>
      </c>
      <c r="BI32" s="41">
        <v>0</v>
      </c>
      <c r="BJ32" s="41">
        <v>0</v>
      </c>
      <c r="BK32" s="41">
        <v>0</v>
      </c>
      <c r="BL32" s="41">
        <v>0</v>
      </c>
      <c r="BM32" s="41">
        <v>0</v>
      </c>
      <c r="BN32" s="41">
        <v>0</v>
      </c>
      <c r="BO32" s="41">
        <v>0</v>
      </c>
      <c r="BP32" s="41">
        <v>0</v>
      </c>
      <c r="BQ32" s="41">
        <v>0</v>
      </c>
      <c r="BR32" s="41">
        <v>0</v>
      </c>
      <c r="BS32" s="41">
        <v>0</v>
      </c>
      <c r="BT32" s="41">
        <v>0</v>
      </c>
      <c r="BU32" s="41">
        <v>0</v>
      </c>
      <c r="BV32" s="41">
        <v>0</v>
      </c>
      <c r="BW32" s="41">
        <v>0</v>
      </c>
      <c r="BX32" s="41">
        <v>0</v>
      </c>
      <c r="BY32" s="41">
        <v>0</v>
      </c>
      <c r="BZ32" s="41">
        <v>0</v>
      </c>
      <c r="CA32" s="41">
        <v>0</v>
      </c>
      <c r="CB32" s="41">
        <v>0</v>
      </c>
      <c r="CC32" s="41">
        <v>0</v>
      </c>
      <c r="CD32" s="41">
        <v>0</v>
      </c>
      <c r="CE32" s="41">
        <v>0</v>
      </c>
      <c r="CF32" s="41">
        <v>0</v>
      </c>
      <c r="CG32" s="41">
        <v>0</v>
      </c>
      <c r="CH32" s="41">
        <v>0</v>
      </c>
      <c r="CI32" s="41">
        <v>0</v>
      </c>
      <c r="CJ32" s="41">
        <v>0</v>
      </c>
      <c r="CK32" s="41">
        <v>0</v>
      </c>
      <c r="CL32" s="41">
        <v>0</v>
      </c>
      <c r="CM32" s="41">
        <v>0</v>
      </c>
      <c r="CN32" s="41">
        <v>0</v>
      </c>
      <c r="CO32" s="41">
        <v>0</v>
      </c>
      <c r="CP32" s="41">
        <v>0</v>
      </c>
      <c r="CQ32" s="41">
        <v>0</v>
      </c>
      <c r="CR32" s="41">
        <v>0</v>
      </c>
      <c r="CS32" s="41">
        <v>0</v>
      </c>
      <c r="CT32" s="41">
        <v>0</v>
      </c>
      <c r="CU32" s="41">
        <v>0</v>
      </c>
      <c r="CV32" s="41">
        <v>0</v>
      </c>
      <c r="CW32" s="41">
        <v>0</v>
      </c>
      <c r="CX32" s="41">
        <v>0</v>
      </c>
      <c r="CY32" s="41">
        <v>0</v>
      </c>
      <c r="CZ32" s="41">
        <v>0</v>
      </c>
      <c r="DA32" s="41">
        <v>0</v>
      </c>
      <c r="DB32" s="41">
        <v>0</v>
      </c>
      <c r="DC32" s="41">
        <v>0</v>
      </c>
      <c r="DD32" s="41">
        <v>0</v>
      </c>
      <c r="DE32" s="41">
        <v>0</v>
      </c>
      <c r="DF32" s="41">
        <v>0</v>
      </c>
      <c r="DG32" s="41">
        <v>0</v>
      </c>
      <c r="DH32" s="41">
        <v>0</v>
      </c>
      <c r="DI32" s="41">
        <v>0</v>
      </c>
      <c r="DJ32" s="41">
        <v>0</v>
      </c>
      <c r="DK32" s="41">
        <v>0</v>
      </c>
      <c r="DL32" s="41">
        <v>0</v>
      </c>
      <c r="DM32" s="41">
        <v>0</v>
      </c>
      <c r="DN32" s="41">
        <v>0</v>
      </c>
      <c r="DO32" s="41">
        <v>0</v>
      </c>
      <c r="DP32" s="41">
        <v>0</v>
      </c>
      <c r="DQ32" s="41">
        <v>0</v>
      </c>
      <c r="DR32" s="41">
        <v>0</v>
      </c>
      <c r="DS32" s="41">
        <v>0</v>
      </c>
      <c r="DT32" s="41">
        <v>0</v>
      </c>
      <c r="DU32" s="41">
        <v>0</v>
      </c>
      <c r="DV32" s="41">
        <v>0</v>
      </c>
      <c r="DW32" s="41">
        <v>0</v>
      </c>
      <c r="DX32" s="41">
        <v>0</v>
      </c>
      <c r="DY32" s="41">
        <v>0</v>
      </c>
      <c r="DZ32" s="41">
        <v>0</v>
      </c>
      <c r="EA32" s="41">
        <v>0</v>
      </c>
      <c r="EB32" s="41">
        <v>0</v>
      </c>
      <c r="EC32" s="41">
        <v>0</v>
      </c>
      <c r="ED32" s="41">
        <v>0</v>
      </c>
      <c r="EE32" s="41">
        <v>0</v>
      </c>
      <c r="EF32" s="41">
        <v>0</v>
      </c>
      <c r="EG32" s="41">
        <v>0</v>
      </c>
      <c r="EH32" s="41">
        <v>0</v>
      </c>
      <c r="EI32" s="41">
        <v>0</v>
      </c>
      <c r="EJ32" s="41">
        <v>0</v>
      </c>
      <c r="EK32" s="41">
        <v>0</v>
      </c>
      <c r="EL32" s="41">
        <v>0</v>
      </c>
      <c r="EM32" s="41">
        <v>0</v>
      </c>
      <c r="EN32" s="41">
        <v>0</v>
      </c>
      <c r="EO32" s="41">
        <v>0</v>
      </c>
      <c r="EP32" s="41">
        <v>0</v>
      </c>
      <c r="EQ32" s="41">
        <v>0</v>
      </c>
      <c r="ER32" s="41">
        <v>0</v>
      </c>
      <c r="ES32" s="41">
        <v>0</v>
      </c>
      <c r="ET32" s="41">
        <v>0</v>
      </c>
      <c r="EU32" s="41">
        <v>0</v>
      </c>
      <c r="EV32" s="41">
        <v>0</v>
      </c>
      <c r="EW32" s="41">
        <v>0</v>
      </c>
      <c r="EX32" s="41">
        <v>0</v>
      </c>
      <c r="EY32" s="41">
        <v>0</v>
      </c>
      <c r="EZ32" s="41">
        <v>0</v>
      </c>
      <c r="FA32" s="41">
        <v>0</v>
      </c>
      <c r="FB32" s="41">
        <v>0</v>
      </c>
      <c r="FC32" s="41">
        <v>0</v>
      </c>
      <c r="FD32" s="41">
        <v>0</v>
      </c>
      <c r="FE32" s="41">
        <v>0</v>
      </c>
      <c r="FF32" s="41">
        <v>0</v>
      </c>
      <c r="FG32" s="41">
        <v>0</v>
      </c>
      <c r="FH32" s="41">
        <v>0</v>
      </c>
      <c r="FI32" s="41">
        <v>0</v>
      </c>
      <c r="FJ32" s="41">
        <v>0</v>
      </c>
      <c r="FK32" s="41">
        <v>0</v>
      </c>
      <c r="FL32" s="41">
        <v>0</v>
      </c>
      <c r="FM32" s="41">
        <v>0</v>
      </c>
      <c r="FN32" s="41">
        <v>0</v>
      </c>
      <c r="FO32" s="41">
        <v>0</v>
      </c>
      <c r="FP32" s="41">
        <v>0</v>
      </c>
      <c r="FQ32" s="41">
        <v>0</v>
      </c>
      <c r="FR32" s="41">
        <v>0</v>
      </c>
      <c r="FS32" s="41">
        <v>0</v>
      </c>
      <c r="FT32" s="41">
        <v>0</v>
      </c>
      <c r="FU32" s="41">
        <v>0</v>
      </c>
      <c r="FV32" s="41">
        <v>0</v>
      </c>
      <c r="FW32" s="41">
        <v>0</v>
      </c>
      <c r="FX32" s="41">
        <v>0</v>
      </c>
      <c r="FY32" s="41">
        <v>0</v>
      </c>
      <c r="FZ32" s="41">
        <v>0</v>
      </c>
      <c r="GA32" s="41">
        <v>0</v>
      </c>
      <c r="GB32" s="41">
        <v>0</v>
      </c>
      <c r="GC32" s="41">
        <v>0</v>
      </c>
      <c r="GD32" s="41">
        <v>0</v>
      </c>
      <c r="GE32" s="41">
        <v>0</v>
      </c>
      <c r="GF32" s="41">
        <v>0</v>
      </c>
      <c r="GG32" s="41">
        <v>0</v>
      </c>
      <c r="GH32" s="41">
        <v>0</v>
      </c>
      <c r="GI32" s="41">
        <v>0</v>
      </c>
      <c r="GJ32" s="41">
        <v>0</v>
      </c>
      <c r="GK32" s="41">
        <v>0</v>
      </c>
      <c r="GL32" s="41">
        <v>0</v>
      </c>
      <c r="GM32" s="41">
        <v>0</v>
      </c>
      <c r="GN32" s="41">
        <v>0</v>
      </c>
      <c r="GO32" s="41">
        <v>0</v>
      </c>
      <c r="GP32" s="41">
        <v>0</v>
      </c>
      <c r="GQ32" s="41">
        <v>0</v>
      </c>
      <c r="GR32" s="41">
        <v>0</v>
      </c>
      <c r="GS32" s="41">
        <v>0</v>
      </c>
      <c r="GT32" s="41">
        <v>0</v>
      </c>
    </row>
    <row r="33" spans="1:202" ht="15">
      <c r="A33" s="41">
        <v>31</v>
      </c>
      <c r="B33" s="41" t="s">
        <v>27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  <c r="AH33" s="41">
        <v>0</v>
      </c>
      <c r="AI33" s="41">
        <v>0</v>
      </c>
      <c r="AJ33" s="41">
        <v>0</v>
      </c>
      <c r="AK33" s="41">
        <v>0</v>
      </c>
      <c r="AL33" s="41">
        <v>0</v>
      </c>
      <c r="AM33" s="41">
        <v>0</v>
      </c>
      <c r="AN33" s="41">
        <v>0</v>
      </c>
      <c r="AO33" s="41">
        <v>1</v>
      </c>
      <c r="AP33" s="41">
        <v>0</v>
      </c>
      <c r="AQ33" s="41">
        <v>0</v>
      </c>
      <c r="AR33" s="41">
        <v>0</v>
      </c>
      <c r="AS33" s="41">
        <v>0</v>
      </c>
      <c r="AT33" s="41">
        <v>0</v>
      </c>
      <c r="AU33" s="41">
        <v>0</v>
      </c>
      <c r="AV33" s="41">
        <v>0</v>
      </c>
      <c r="AW33" s="41">
        <v>0</v>
      </c>
      <c r="AX33" s="41">
        <v>0</v>
      </c>
      <c r="AY33" s="41">
        <v>0</v>
      </c>
      <c r="AZ33" s="41">
        <v>0</v>
      </c>
      <c r="BA33" s="41">
        <v>0</v>
      </c>
      <c r="BB33" s="41">
        <v>0</v>
      </c>
      <c r="BC33" s="41">
        <v>0</v>
      </c>
      <c r="BD33" s="41">
        <v>0</v>
      </c>
      <c r="BE33" s="41">
        <v>0</v>
      </c>
      <c r="BF33" s="41">
        <v>0</v>
      </c>
      <c r="BG33" s="41">
        <v>0</v>
      </c>
      <c r="BH33" s="41">
        <v>0</v>
      </c>
      <c r="BI33" s="41">
        <v>0</v>
      </c>
      <c r="BJ33" s="41">
        <v>0</v>
      </c>
      <c r="BK33" s="41">
        <v>0</v>
      </c>
      <c r="BL33" s="41">
        <v>0</v>
      </c>
      <c r="BM33" s="41">
        <v>0</v>
      </c>
      <c r="BN33" s="41">
        <v>0</v>
      </c>
      <c r="BO33" s="41">
        <v>0</v>
      </c>
      <c r="BP33" s="41">
        <v>0</v>
      </c>
      <c r="BQ33" s="41">
        <v>0</v>
      </c>
      <c r="BR33" s="41">
        <v>0</v>
      </c>
      <c r="BS33" s="41">
        <v>0</v>
      </c>
      <c r="BT33" s="41">
        <v>0</v>
      </c>
      <c r="BU33" s="41">
        <v>0</v>
      </c>
      <c r="BV33" s="41">
        <v>0</v>
      </c>
      <c r="BW33" s="41">
        <v>0</v>
      </c>
      <c r="BX33" s="41">
        <v>0</v>
      </c>
      <c r="BY33" s="41">
        <v>0</v>
      </c>
      <c r="BZ33" s="41">
        <v>0</v>
      </c>
      <c r="CA33" s="41">
        <v>0</v>
      </c>
      <c r="CB33" s="41">
        <v>0</v>
      </c>
      <c r="CC33" s="41">
        <v>0</v>
      </c>
      <c r="CD33" s="41">
        <v>0</v>
      </c>
      <c r="CE33" s="41">
        <v>0</v>
      </c>
      <c r="CF33" s="41">
        <v>0</v>
      </c>
      <c r="CG33" s="41">
        <v>0</v>
      </c>
      <c r="CH33" s="41">
        <v>0</v>
      </c>
      <c r="CI33" s="41">
        <v>0</v>
      </c>
      <c r="CJ33" s="41">
        <v>0</v>
      </c>
      <c r="CK33" s="41">
        <v>0</v>
      </c>
      <c r="CL33" s="41">
        <v>0</v>
      </c>
      <c r="CM33" s="41">
        <v>0</v>
      </c>
      <c r="CN33" s="41">
        <v>0</v>
      </c>
      <c r="CO33" s="41">
        <v>0</v>
      </c>
      <c r="CP33" s="41">
        <v>0</v>
      </c>
      <c r="CQ33" s="41">
        <v>0</v>
      </c>
      <c r="CR33" s="41">
        <v>0</v>
      </c>
      <c r="CS33" s="41">
        <v>0</v>
      </c>
      <c r="CT33" s="41">
        <v>0</v>
      </c>
      <c r="CU33" s="41">
        <v>0</v>
      </c>
      <c r="CV33" s="41">
        <v>0</v>
      </c>
      <c r="CW33" s="41">
        <v>0</v>
      </c>
      <c r="CX33" s="41">
        <v>0</v>
      </c>
      <c r="CY33" s="41">
        <v>0</v>
      </c>
      <c r="CZ33" s="41">
        <v>0</v>
      </c>
      <c r="DA33" s="41">
        <v>0</v>
      </c>
      <c r="DB33" s="41">
        <v>0</v>
      </c>
      <c r="DC33" s="41">
        <v>0</v>
      </c>
      <c r="DD33" s="41">
        <v>0</v>
      </c>
      <c r="DE33" s="41">
        <v>0</v>
      </c>
      <c r="DF33" s="41">
        <v>0</v>
      </c>
      <c r="DG33" s="41">
        <v>0</v>
      </c>
      <c r="DH33" s="41">
        <v>0</v>
      </c>
      <c r="DI33" s="41">
        <v>0</v>
      </c>
      <c r="DJ33" s="41">
        <v>0</v>
      </c>
      <c r="DK33" s="41">
        <v>0</v>
      </c>
      <c r="DL33" s="41">
        <v>0</v>
      </c>
      <c r="DM33" s="41">
        <v>0</v>
      </c>
      <c r="DN33" s="41">
        <v>0</v>
      </c>
      <c r="DO33" s="41">
        <v>0</v>
      </c>
      <c r="DP33" s="41">
        <v>0</v>
      </c>
      <c r="DQ33" s="41">
        <v>0</v>
      </c>
      <c r="DR33" s="41">
        <v>0</v>
      </c>
      <c r="DS33" s="41">
        <v>0</v>
      </c>
      <c r="DT33" s="41">
        <v>0</v>
      </c>
      <c r="DU33" s="41">
        <v>0</v>
      </c>
      <c r="DV33" s="41">
        <v>0</v>
      </c>
      <c r="DW33" s="41">
        <v>0</v>
      </c>
      <c r="DX33" s="41">
        <v>0</v>
      </c>
      <c r="DY33" s="41">
        <v>0</v>
      </c>
      <c r="DZ33" s="41">
        <v>0</v>
      </c>
      <c r="EA33" s="41">
        <v>0</v>
      </c>
      <c r="EB33" s="41">
        <v>0</v>
      </c>
      <c r="EC33" s="41">
        <v>0</v>
      </c>
      <c r="ED33" s="41">
        <v>0</v>
      </c>
      <c r="EE33" s="41">
        <v>0</v>
      </c>
      <c r="EF33" s="41">
        <v>0</v>
      </c>
      <c r="EG33" s="41">
        <v>0</v>
      </c>
      <c r="EH33" s="41">
        <v>0</v>
      </c>
      <c r="EI33" s="41">
        <v>0</v>
      </c>
      <c r="EJ33" s="41">
        <v>0</v>
      </c>
      <c r="EK33" s="41">
        <v>0</v>
      </c>
      <c r="EL33" s="41">
        <v>0</v>
      </c>
      <c r="EM33" s="41">
        <v>0</v>
      </c>
      <c r="EN33" s="41">
        <v>0</v>
      </c>
      <c r="EO33" s="41">
        <v>0</v>
      </c>
      <c r="EP33" s="41">
        <v>0</v>
      </c>
      <c r="EQ33" s="41">
        <v>0</v>
      </c>
      <c r="ER33" s="41">
        <v>0</v>
      </c>
      <c r="ES33" s="41">
        <v>0</v>
      </c>
      <c r="ET33" s="41">
        <v>0</v>
      </c>
      <c r="EU33" s="41">
        <v>0</v>
      </c>
      <c r="EV33" s="41">
        <v>0</v>
      </c>
      <c r="EW33" s="41">
        <v>0</v>
      </c>
      <c r="EX33" s="41">
        <v>0</v>
      </c>
      <c r="EY33" s="41">
        <v>0</v>
      </c>
      <c r="EZ33" s="41">
        <v>0</v>
      </c>
      <c r="FA33" s="41">
        <v>0</v>
      </c>
      <c r="FB33" s="41">
        <v>0</v>
      </c>
      <c r="FC33" s="41">
        <v>0</v>
      </c>
      <c r="FD33" s="41">
        <v>0</v>
      </c>
      <c r="FE33" s="41">
        <v>0</v>
      </c>
      <c r="FF33" s="41">
        <v>0</v>
      </c>
      <c r="FG33" s="41">
        <v>0</v>
      </c>
      <c r="FH33" s="41">
        <v>0</v>
      </c>
      <c r="FI33" s="41">
        <v>0</v>
      </c>
      <c r="FJ33" s="41">
        <v>0</v>
      </c>
      <c r="FK33" s="41">
        <v>0</v>
      </c>
      <c r="FL33" s="41">
        <v>0</v>
      </c>
      <c r="FM33" s="41">
        <v>0</v>
      </c>
      <c r="FN33" s="41">
        <v>0</v>
      </c>
      <c r="FO33" s="41">
        <v>0</v>
      </c>
      <c r="FP33" s="41">
        <v>0</v>
      </c>
      <c r="FQ33" s="41">
        <v>0</v>
      </c>
      <c r="FR33" s="41">
        <v>0</v>
      </c>
      <c r="FS33" s="41">
        <v>0</v>
      </c>
      <c r="FT33" s="41">
        <v>0</v>
      </c>
      <c r="FU33" s="41">
        <v>0</v>
      </c>
      <c r="FV33" s="41">
        <v>0</v>
      </c>
      <c r="FW33" s="41">
        <v>0</v>
      </c>
      <c r="FX33" s="41">
        <v>0</v>
      </c>
      <c r="FY33" s="41">
        <v>0</v>
      </c>
      <c r="FZ33" s="41">
        <v>0</v>
      </c>
      <c r="GA33" s="41">
        <v>0</v>
      </c>
      <c r="GB33" s="41">
        <v>0</v>
      </c>
      <c r="GC33" s="41">
        <v>0</v>
      </c>
      <c r="GD33" s="41">
        <v>0</v>
      </c>
      <c r="GE33" s="41">
        <v>0</v>
      </c>
      <c r="GF33" s="41">
        <v>0</v>
      </c>
      <c r="GG33" s="41">
        <v>0</v>
      </c>
      <c r="GH33" s="41">
        <v>0</v>
      </c>
      <c r="GI33" s="41">
        <v>0</v>
      </c>
      <c r="GJ33" s="41">
        <v>0</v>
      </c>
      <c r="GK33" s="41">
        <v>0</v>
      </c>
      <c r="GL33" s="41">
        <v>0</v>
      </c>
      <c r="GM33" s="41">
        <v>0</v>
      </c>
      <c r="GN33" s="41">
        <v>0</v>
      </c>
      <c r="GO33" s="41">
        <v>0</v>
      </c>
      <c r="GP33" s="41">
        <v>0</v>
      </c>
      <c r="GQ33" s="41">
        <v>0</v>
      </c>
      <c r="GR33" s="41">
        <v>0</v>
      </c>
      <c r="GS33" s="41">
        <v>0</v>
      </c>
      <c r="GT33" s="41">
        <v>0</v>
      </c>
    </row>
    <row r="34" spans="1:202" ht="15">
      <c r="A34" s="41">
        <v>32</v>
      </c>
      <c r="B34" s="41" t="s">
        <v>28</v>
      </c>
      <c r="C34" s="41">
        <v>0</v>
      </c>
      <c r="D34" s="41">
        <v>0</v>
      </c>
      <c r="E34" s="41">
        <v>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</v>
      </c>
      <c r="S34" s="41">
        <v>0</v>
      </c>
      <c r="T34" s="41">
        <v>0</v>
      </c>
      <c r="U34" s="41">
        <v>0</v>
      </c>
      <c r="V34" s="41">
        <v>0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41">
        <v>0</v>
      </c>
      <c r="AD34" s="41">
        <v>0</v>
      </c>
      <c r="AE34" s="41">
        <v>0</v>
      </c>
      <c r="AF34" s="41">
        <v>0</v>
      </c>
      <c r="AG34" s="41">
        <v>0</v>
      </c>
      <c r="AH34" s="41">
        <v>0</v>
      </c>
      <c r="AI34" s="41">
        <v>0</v>
      </c>
      <c r="AJ34" s="41">
        <v>0</v>
      </c>
      <c r="AK34" s="41">
        <v>0</v>
      </c>
      <c r="AL34" s="41">
        <v>0</v>
      </c>
      <c r="AM34" s="41">
        <v>0</v>
      </c>
      <c r="AN34" s="41">
        <v>0</v>
      </c>
      <c r="AO34" s="41">
        <v>0</v>
      </c>
      <c r="AP34" s="41">
        <v>1</v>
      </c>
      <c r="AQ34" s="41">
        <v>0</v>
      </c>
      <c r="AR34" s="41">
        <v>0</v>
      </c>
      <c r="AS34" s="41">
        <v>0</v>
      </c>
      <c r="AT34" s="41">
        <v>0</v>
      </c>
      <c r="AU34" s="41">
        <v>0</v>
      </c>
      <c r="AV34" s="41">
        <v>0</v>
      </c>
      <c r="AW34" s="41">
        <v>0</v>
      </c>
      <c r="AX34" s="41">
        <v>0</v>
      </c>
      <c r="AY34" s="41">
        <v>0</v>
      </c>
      <c r="AZ34" s="41">
        <v>0</v>
      </c>
      <c r="BA34" s="41">
        <v>0</v>
      </c>
      <c r="BB34" s="41">
        <v>0</v>
      </c>
      <c r="BC34" s="41">
        <v>0</v>
      </c>
      <c r="BD34" s="41">
        <v>0</v>
      </c>
      <c r="BE34" s="41">
        <v>0</v>
      </c>
      <c r="BF34" s="41">
        <v>0</v>
      </c>
      <c r="BG34" s="41">
        <v>0</v>
      </c>
      <c r="BH34" s="41">
        <v>0</v>
      </c>
      <c r="BI34" s="41">
        <v>0</v>
      </c>
      <c r="BJ34" s="41">
        <v>0</v>
      </c>
      <c r="BK34" s="41">
        <v>0</v>
      </c>
      <c r="BL34" s="41">
        <v>0</v>
      </c>
      <c r="BM34" s="41">
        <v>0</v>
      </c>
      <c r="BN34" s="41">
        <v>0</v>
      </c>
      <c r="BO34" s="41">
        <v>0</v>
      </c>
      <c r="BP34" s="41">
        <v>0</v>
      </c>
      <c r="BQ34" s="41">
        <v>0</v>
      </c>
      <c r="BR34" s="41">
        <v>0</v>
      </c>
      <c r="BS34" s="41">
        <v>0</v>
      </c>
      <c r="BT34" s="41">
        <v>0</v>
      </c>
      <c r="BU34" s="41">
        <v>0</v>
      </c>
      <c r="BV34" s="41">
        <v>0</v>
      </c>
      <c r="BW34" s="41">
        <v>0</v>
      </c>
      <c r="BX34" s="41">
        <v>0</v>
      </c>
      <c r="BY34" s="41">
        <v>0</v>
      </c>
      <c r="BZ34" s="41">
        <v>0</v>
      </c>
      <c r="CA34" s="41">
        <v>0</v>
      </c>
      <c r="CB34" s="41">
        <v>0</v>
      </c>
      <c r="CC34" s="41">
        <v>0</v>
      </c>
      <c r="CD34" s="41">
        <v>0</v>
      </c>
      <c r="CE34" s="41">
        <v>0</v>
      </c>
      <c r="CF34" s="41">
        <v>0</v>
      </c>
      <c r="CG34" s="41">
        <v>0</v>
      </c>
      <c r="CH34" s="41">
        <v>0</v>
      </c>
      <c r="CI34" s="41">
        <v>0</v>
      </c>
      <c r="CJ34" s="41">
        <v>0</v>
      </c>
      <c r="CK34" s="41">
        <v>0</v>
      </c>
      <c r="CL34" s="41">
        <v>0</v>
      </c>
      <c r="CM34" s="41">
        <v>0</v>
      </c>
      <c r="CN34" s="41">
        <v>0</v>
      </c>
      <c r="CO34" s="41">
        <v>0</v>
      </c>
      <c r="CP34" s="41">
        <v>0</v>
      </c>
      <c r="CQ34" s="41">
        <v>0</v>
      </c>
      <c r="CR34" s="41">
        <v>0</v>
      </c>
      <c r="CS34" s="41">
        <v>0</v>
      </c>
      <c r="CT34" s="41">
        <v>0</v>
      </c>
      <c r="CU34" s="41">
        <v>0</v>
      </c>
      <c r="CV34" s="41">
        <v>0</v>
      </c>
      <c r="CW34" s="41">
        <v>0</v>
      </c>
      <c r="CX34" s="41">
        <v>0</v>
      </c>
      <c r="CY34" s="41">
        <v>0</v>
      </c>
      <c r="CZ34" s="41">
        <v>0</v>
      </c>
      <c r="DA34" s="41">
        <v>0</v>
      </c>
      <c r="DB34" s="41">
        <v>0</v>
      </c>
      <c r="DC34" s="41">
        <v>0</v>
      </c>
      <c r="DD34" s="41">
        <v>0</v>
      </c>
      <c r="DE34" s="41">
        <v>0</v>
      </c>
      <c r="DF34" s="41">
        <v>0</v>
      </c>
      <c r="DG34" s="41">
        <v>0</v>
      </c>
      <c r="DH34" s="41">
        <v>0</v>
      </c>
      <c r="DI34" s="41">
        <v>0</v>
      </c>
      <c r="DJ34" s="41">
        <v>0</v>
      </c>
      <c r="DK34" s="41">
        <v>0</v>
      </c>
      <c r="DL34" s="41">
        <v>0</v>
      </c>
      <c r="DM34" s="41">
        <v>0</v>
      </c>
      <c r="DN34" s="41">
        <v>0</v>
      </c>
      <c r="DO34" s="41">
        <v>0</v>
      </c>
      <c r="DP34" s="41">
        <v>0</v>
      </c>
      <c r="DQ34" s="41">
        <v>0</v>
      </c>
      <c r="DR34" s="41">
        <v>0</v>
      </c>
      <c r="DS34" s="41">
        <v>0</v>
      </c>
      <c r="DT34" s="41">
        <v>0</v>
      </c>
      <c r="DU34" s="41">
        <v>0</v>
      </c>
      <c r="DV34" s="41">
        <v>0</v>
      </c>
      <c r="DW34" s="41">
        <v>0</v>
      </c>
      <c r="DX34" s="41">
        <v>0</v>
      </c>
      <c r="DY34" s="41">
        <v>0</v>
      </c>
      <c r="DZ34" s="41">
        <v>0</v>
      </c>
      <c r="EA34" s="41">
        <v>0</v>
      </c>
      <c r="EB34" s="41">
        <v>0</v>
      </c>
      <c r="EC34" s="41">
        <v>0</v>
      </c>
      <c r="ED34" s="41">
        <v>0</v>
      </c>
      <c r="EE34" s="41">
        <v>0</v>
      </c>
      <c r="EF34" s="41">
        <v>0</v>
      </c>
      <c r="EG34" s="41">
        <v>0</v>
      </c>
      <c r="EH34" s="41">
        <v>0</v>
      </c>
      <c r="EI34" s="41">
        <v>0</v>
      </c>
      <c r="EJ34" s="41">
        <v>0</v>
      </c>
      <c r="EK34" s="41">
        <v>0</v>
      </c>
      <c r="EL34" s="41">
        <v>0</v>
      </c>
      <c r="EM34" s="41">
        <v>0</v>
      </c>
      <c r="EN34" s="41">
        <v>0</v>
      </c>
      <c r="EO34" s="41">
        <v>0</v>
      </c>
      <c r="EP34" s="41">
        <v>0</v>
      </c>
      <c r="EQ34" s="41">
        <v>0</v>
      </c>
      <c r="ER34" s="41">
        <v>0</v>
      </c>
      <c r="ES34" s="41">
        <v>0</v>
      </c>
      <c r="ET34" s="41">
        <v>0</v>
      </c>
      <c r="EU34" s="41">
        <v>0</v>
      </c>
      <c r="EV34" s="41">
        <v>0</v>
      </c>
      <c r="EW34" s="41">
        <v>0</v>
      </c>
      <c r="EX34" s="41">
        <v>0</v>
      </c>
      <c r="EY34" s="41">
        <v>0</v>
      </c>
      <c r="EZ34" s="41">
        <v>0</v>
      </c>
      <c r="FA34" s="41">
        <v>0</v>
      </c>
      <c r="FB34" s="41">
        <v>0</v>
      </c>
      <c r="FC34" s="41">
        <v>0</v>
      </c>
      <c r="FD34" s="41">
        <v>0</v>
      </c>
      <c r="FE34" s="41">
        <v>0</v>
      </c>
      <c r="FF34" s="41">
        <v>0</v>
      </c>
      <c r="FG34" s="41">
        <v>0</v>
      </c>
      <c r="FH34" s="41">
        <v>0</v>
      </c>
      <c r="FI34" s="41">
        <v>0</v>
      </c>
      <c r="FJ34" s="41">
        <v>0</v>
      </c>
      <c r="FK34" s="41">
        <v>0</v>
      </c>
      <c r="FL34" s="41">
        <v>0</v>
      </c>
      <c r="FM34" s="41">
        <v>0</v>
      </c>
      <c r="FN34" s="41">
        <v>0</v>
      </c>
      <c r="FO34" s="41">
        <v>0</v>
      </c>
      <c r="FP34" s="41">
        <v>0</v>
      </c>
      <c r="FQ34" s="41">
        <v>0</v>
      </c>
      <c r="FR34" s="41">
        <v>0</v>
      </c>
      <c r="FS34" s="41">
        <v>0</v>
      </c>
      <c r="FT34" s="41">
        <v>0</v>
      </c>
      <c r="FU34" s="41">
        <v>0</v>
      </c>
      <c r="FV34" s="41">
        <v>0</v>
      </c>
      <c r="FW34" s="41">
        <v>0</v>
      </c>
      <c r="FX34" s="41">
        <v>0</v>
      </c>
      <c r="FY34" s="41">
        <v>0</v>
      </c>
      <c r="FZ34" s="41">
        <v>0</v>
      </c>
      <c r="GA34" s="41">
        <v>0</v>
      </c>
      <c r="GB34" s="41">
        <v>0</v>
      </c>
      <c r="GC34" s="41">
        <v>0</v>
      </c>
      <c r="GD34" s="41">
        <v>0</v>
      </c>
      <c r="GE34" s="41">
        <v>0</v>
      </c>
      <c r="GF34" s="41">
        <v>0</v>
      </c>
      <c r="GG34" s="41">
        <v>0</v>
      </c>
      <c r="GH34" s="41">
        <v>0</v>
      </c>
      <c r="GI34" s="41">
        <v>0</v>
      </c>
      <c r="GJ34" s="41">
        <v>0</v>
      </c>
      <c r="GK34" s="41">
        <v>0</v>
      </c>
      <c r="GL34" s="41">
        <v>0</v>
      </c>
      <c r="GM34" s="41">
        <v>0</v>
      </c>
      <c r="GN34" s="41">
        <v>0</v>
      </c>
      <c r="GO34" s="41">
        <v>0</v>
      </c>
      <c r="GP34" s="41">
        <v>0</v>
      </c>
      <c r="GQ34" s="41">
        <v>0</v>
      </c>
      <c r="GR34" s="41">
        <v>0</v>
      </c>
      <c r="GS34" s="41">
        <v>0</v>
      </c>
      <c r="GT34" s="41">
        <v>0</v>
      </c>
    </row>
    <row r="35" spans="1:202" ht="15">
      <c r="A35" s="41">
        <v>33</v>
      </c>
      <c r="B35" s="41" t="s">
        <v>29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  <c r="AH35" s="41">
        <v>0</v>
      </c>
      <c r="AI35" s="41">
        <v>0</v>
      </c>
      <c r="AJ35" s="41">
        <v>0</v>
      </c>
      <c r="AK35" s="41">
        <v>0</v>
      </c>
      <c r="AL35" s="41">
        <v>0</v>
      </c>
      <c r="AM35" s="41">
        <v>0</v>
      </c>
      <c r="AN35" s="41">
        <v>0</v>
      </c>
      <c r="AO35" s="41">
        <v>0</v>
      </c>
      <c r="AP35" s="41">
        <v>0</v>
      </c>
      <c r="AQ35" s="41">
        <v>1</v>
      </c>
      <c r="AR35" s="41">
        <v>0</v>
      </c>
      <c r="AS35" s="41">
        <v>0</v>
      </c>
      <c r="AT35" s="41">
        <v>0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41">
        <v>0</v>
      </c>
      <c r="BA35" s="41">
        <v>0</v>
      </c>
      <c r="BB35" s="41">
        <v>0</v>
      </c>
      <c r="BC35" s="41">
        <v>0</v>
      </c>
      <c r="BD35" s="41">
        <v>0</v>
      </c>
      <c r="BE35" s="41">
        <v>0</v>
      </c>
      <c r="BF35" s="41">
        <v>0</v>
      </c>
      <c r="BG35" s="41">
        <v>0</v>
      </c>
      <c r="BH35" s="41">
        <v>0</v>
      </c>
      <c r="BI35" s="41">
        <v>0</v>
      </c>
      <c r="BJ35" s="41">
        <v>0</v>
      </c>
      <c r="BK35" s="41">
        <v>0</v>
      </c>
      <c r="BL35" s="41">
        <v>0</v>
      </c>
      <c r="BM35" s="41">
        <v>0</v>
      </c>
      <c r="BN35" s="41">
        <v>0</v>
      </c>
      <c r="BO35" s="41">
        <v>0</v>
      </c>
      <c r="BP35" s="41">
        <v>0</v>
      </c>
      <c r="BQ35" s="41">
        <v>0</v>
      </c>
      <c r="BR35" s="41">
        <v>0</v>
      </c>
      <c r="BS35" s="41">
        <v>0</v>
      </c>
      <c r="BT35" s="41">
        <v>0</v>
      </c>
      <c r="BU35" s="41">
        <v>0</v>
      </c>
      <c r="BV35" s="41">
        <v>0</v>
      </c>
      <c r="BW35" s="41">
        <v>0</v>
      </c>
      <c r="BX35" s="41">
        <v>0</v>
      </c>
      <c r="BY35" s="41">
        <v>0</v>
      </c>
      <c r="BZ35" s="41">
        <v>0</v>
      </c>
      <c r="CA35" s="41">
        <v>0</v>
      </c>
      <c r="CB35" s="41">
        <v>0</v>
      </c>
      <c r="CC35" s="41">
        <v>0</v>
      </c>
      <c r="CD35" s="41">
        <v>0</v>
      </c>
      <c r="CE35" s="41">
        <v>0</v>
      </c>
      <c r="CF35" s="41">
        <v>0</v>
      </c>
      <c r="CG35" s="41">
        <v>0</v>
      </c>
      <c r="CH35" s="41">
        <v>0</v>
      </c>
      <c r="CI35" s="41">
        <v>0</v>
      </c>
      <c r="CJ35" s="41">
        <v>0</v>
      </c>
      <c r="CK35" s="41">
        <v>0</v>
      </c>
      <c r="CL35" s="41">
        <v>0</v>
      </c>
      <c r="CM35" s="41">
        <v>0</v>
      </c>
      <c r="CN35" s="41">
        <v>0</v>
      </c>
      <c r="CO35" s="41">
        <v>0</v>
      </c>
      <c r="CP35" s="41">
        <v>0</v>
      </c>
      <c r="CQ35" s="41">
        <v>0</v>
      </c>
      <c r="CR35" s="41">
        <v>0</v>
      </c>
      <c r="CS35" s="41">
        <v>0</v>
      </c>
      <c r="CT35" s="41">
        <v>0</v>
      </c>
      <c r="CU35" s="41">
        <v>0</v>
      </c>
      <c r="CV35" s="41">
        <v>0</v>
      </c>
      <c r="CW35" s="41">
        <v>0</v>
      </c>
      <c r="CX35" s="41">
        <v>0</v>
      </c>
      <c r="CY35" s="41">
        <v>0</v>
      </c>
      <c r="CZ35" s="41">
        <v>0</v>
      </c>
      <c r="DA35" s="41">
        <v>0</v>
      </c>
      <c r="DB35" s="41">
        <v>0</v>
      </c>
      <c r="DC35" s="41">
        <v>0</v>
      </c>
      <c r="DD35" s="41">
        <v>0</v>
      </c>
      <c r="DE35" s="41">
        <v>0</v>
      </c>
      <c r="DF35" s="41">
        <v>0</v>
      </c>
      <c r="DG35" s="41">
        <v>0</v>
      </c>
      <c r="DH35" s="41">
        <v>0</v>
      </c>
      <c r="DI35" s="41">
        <v>0</v>
      </c>
      <c r="DJ35" s="41">
        <v>0</v>
      </c>
      <c r="DK35" s="41">
        <v>0</v>
      </c>
      <c r="DL35" s="41">
        <v>0</v>
      </c>
      <c r="DM35" s="41">
        <v>0</v>
      </c>
      <c r="DN35" s="41">
        <v>0</v>
      </c>
      <c r="DO35" s="41">
        <v>0</v>
      </c>
      <c r="DP35" s="41">
        <v>0</v>
      </c>
      <c r="DQ35" s="41">
        <v>0</v>
      </c>
      <c r="DR35" s="41">
        <v>0</v>
      </c>
      <c r="DS35" s="41">
        <v>0</v>
      </c>
      <c r="DT35" s="41">
        <v>0</v>
      </c>
      <c r="DU35" s="41">
        <v>0</v>
      </c>
      <c r="DV35" s="41">
        <v>0</v>
      </c>
      <c r="DW35" s="41">
        <v>0</v>
      </c>
      <c r="DX35" s="41">
        <v>0</v>
      </c>
      <c r="DY35" s="41">
        <v>0</v>
      </c>
      <c r="DZ35" s="41">
        <v>0</v>
      </c>
      <c r="EA35" s="41">
        <v>0</v>
      </c>
      <c r="EB35" s="41">
        <v>0</v>
      </c>
      <c r="EC35" s="41">
        <v>0</v>
      </c>
      <c r="ED35" s="41">
        <v>0</v>
      </c>
      <c r="EE35" s="41">
        <v>0</v>
      </c>
      <c r="EF35" s="41">
        <v>0</v>
      </c>
      <c r="EG35" s="41">
        <v>0</v>
      </c>
      <c r="EH35" s="41">
        <v>0</v>
      </c>
      <c r="EI35" s="41">
        <v>0</v>
      </c>
      <c r="EJ35" s="41">
        <v>0</v>
      </c>
      <c r="EK35" s="41">
        <v>0</v>
      </c>
      <c r="EL35" s="41">
        <v>0</v>
      </c>
      <c r="EM35" s="41">
        <v>0</v>
      </c>
      <c r="EN35" s="41">
        <v>0</v>
      </c>
      <c r="EO35" s="41">
        <v>0</v>
      </c>
      <c r="EP35" s="41">
        <v>0</v>
      </c>
      <c r="EQ35" s="41">
        <v>0</v>
      </c>
      <c r="ER35" s="41">
        <v>0</v>
      </c>
      <c r="ES35" s="41">
        <v>0</v>
      </c>
      <c r="ET35" s="41">
        <v>0</v>
      </c>
      <c r="EU35" s="41">
        <v>0</v>
      </c>
      <c r="EV35" s="41">
        <v>0</v>
      </c>
      <c r="EW35" s="41">
        <v>0</v>
      </c>
      <c r="EX35" s="41">
        <v>0</v>
      </c>
      <c r="EY35" s="41">
        <v>0</v>
      </c>
      <c r="EZ35" s="41">
        <v>0</v>
      </c>
      <c r="FA35" s="41">
        <v>0</v>
      </c>
      <c r="FB35" s="41">
        <v>0</v>
      </c>
      <c r="FC35" s="41">
        <v>0</v>
      </c>
      <c r="FD35" s="41">
        <v>0</v>
      </c>
      <c r="FE35" s="41">
        <v>0</v>
      </c>
      <c r="FF35" s="41">
        <v>0</v>
      </c>
      <c r="FG35" s="41">
        <v>0</v>
      </c>
      <c r="FH35" s="41">
        <v>0</v>
      </c>
      <c r="FI35" s="41">
        <v>0</v>
      </c>
      <c r="FJ35" s="41">
        <v>0</v>
      </c>
      <c r="FK35" s="41">
        <v>0</v>
      </c>
      <c r="FL35" s="41">
        <v>0</v>
      </c>
      <c r="FM35" s="41">
        <v>0</v>
      </c>
      <c r="FN35" s="41">
        <v>0</v>
      </c>
      <c r="FO35" s="41">
        <v>0</v>
      </c>
      <c r="FP35" s="41">
        <v>0</v>
      </c>
      <c r="FQ35" s="41">
        <v>0</v>
      </c>
      <c r="FR35" s="41">
        <v>0</v>
      </c>
      <c r="FS35" s="41">
        <v>0</v>
      </c>
      <c r="FT35" s="41">
        <v>0</v>
      </c>
      <c r="FU35" s="41">
        <v>0</v>
      </c>
      <c r="FV35" s="41">
        <v>0</v>
      </c>
      <c r="FW35" s="41">
        <v>0</v>
      </c>
      <c r="FX35" s="41">
        <v>0</v>
      </c>
      <c r="FY35" s="41">
        <v>0</v>
      </c>
      <c r="FZ35" s="41">
        <v>0</v>
      </c>
      <c r="GA35" s="41">
        <v>0</v>
      </c>
      <c r="GB35" s="41">
        <v>0</v>
      </c>
      <c r="GC35" s="41">
        <v>0</v>
      </c>
      <c r="GD35" s="41">
        <v>0</v>
      </c>
      <c r="GE35" s="41">
        <v>0</v>
      </c>
      <c r="GF35" s="41">
        <v>0</v>
      </c>
      <c r="GG35" s="41">
        <v>0</v>
      </c>
      <c r="GH35" s="41">
        <v>0</v>
      </c>
      <c r="GI35" s="41">
        <v>0</v>
      </c>
      <c r="GJ35" s="41">
        <v>0</v>
      </c>
      <c r="GK35" s="41">
        <v>0</v>
      </c>
      <c r="GL35" s="41">
        <v>0</v>
      </c>
      <c r="GM35" s="41">
        <v>0</v>
      </c>
      <c r="GN35" s="41">
        <v>0</v>
      </c>
      <c r="GO35" s="41">
        <v>0</v>
      </c>
      <c r="GP35" s="41">
        <v>0</v>
      </c>
      <c r="GQ35" s="41">
        <v>0</v>
      </c>
      <c r="GR35" s="41">
        <v>0</v>
      </c>
      <c r="GS35" s="41">
        <v>0</v>
      </c>
      <c r="GT35" s="41">
        <v>0</v>
      </c>
    </row>
    <row r="36" spans="1:202" ht="15">
      <c r="A36" s="41">
        <v>34</v>
      </c>
      <c r="B36" s="41" t="s">
        <v>30</v>
      </c>
      <c r="C36" s="41">
        <v>0</v>
      </c>
      <c r="D36" s="41">
        <v>0</v>
      </c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41">
        <v>0</v>
      </c>
      <c r="S36" s="41">
        <v>0</v>
      </c>
      <c r="T36" s="41">
        <v>0</v>
      </c>
      <c r="U36" s="41">
        <v>0</v>
      </c>
      <c r="V36" s="41">
        <v>0</v>
      </c>
      <c r="W36" s="41">
        <v>0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C36" s="41">
        <v>0</v>
      </c>
      <c r="AD36" s="41">
        <v>0</v>
      </c>
      <c r="AE36" s="41">
        <v>0</v>
      </c>
      <c r="AF36" s="41">
        <v>0</v>
      </c>
      <c r="AG36" s="41">
        <v>0</v>
      </c>
      <c r="AH36" s="41">
        <v>0</v>
      </c>
      <c r="AI36" s="41">
        <v>0</v>
      </c>
      <c r="AJ36" s="41">
        <v>0</v>
      </c>
      <c r="AK36" s="41">
        <v>0</v>
      </c>
      <c r="AL36" s="41">
        <v>0</v>
      </c>
      <c r="AM36" s="41">
        <v>0</v>
      </c>
      <c r="AN36" s="41">
        <v>0</v>
      </c>
      <c r="AO36" s="41">
        <v>0</v>
      </c>
      <c r="AP36" s="41">
        <v>0</v>
      </c>
      <c r="AQ36" s="41">
        <v>0</v>
      </c>
      <c r="AR36" s="41">
        <v>1</v>
      </c>
      <c r="AS36" s="41">
        <v>0</v>
      </c>
      <c r="AT36" s="41">
        <v>0</v>
      </c>
      <c r="AU36" s="41">
        <v>0</v>
      </c>
      <c r="AV36" s="41">
        <v>0</v>
      </c>
      <c r="AW36" s="41">
        <v>0</v>
      </c>
      <c r="AX36" s="41">
        <v>0</v>
      </c>
      <c r="AY36" s="41">
        <v>0</v>
      </c>
      <c r="AZ36" s="41">
        <v>0</v>
      </c>
      <c r="BA36" s="41">
        <v>0</v>
      </c>
      <c r="BB36" s="41">
        <v>0</v>
      </c>
      <c r="BC36" s="41">
        <v>0</v>
      </c>
      <c r="BD36" s="41">
        <v>0</v>
      </c>
      <c r="BE36" s="41">
        <v>0</v>
      </c>
      <c r="BF36" s="41">
        <v>0</v>
      </c>
      <c r="BG36" s="41">
        <v>0</v>
      </c>
      <c r="BH36" s="41">
        <v>0</v>
      </c>
      <c r="BI36" s="41">
        <v>0</v>
      </c>
      <c r="BJ36" s="41">
        <v>0</v>
      </c>
      <c r="BK36" s="41">
        <v>0</v>
      </c>
      <c r="BL36" s="41">
        <v>0</v>
      </c>
      <c r="BM36" s="41">
        <v>0</v>
      </c>
      <c r="BN36" s="41">
        <v>0</v>
      </c>
      <c r="BO36" s="41">
        <v>0</v>
      </c>
      <c r="BP36" s="41">
        <v>0</v>
      </c>
      <c r="BQ36" s="41">
        <v>0</v>
      </c>
      <c r="BR36" s="41">
        <v>0</v>
      </c>
      <c r="BS36" s="41">
        <v>0</v>
      </c>
      <c r="BT36" s="41">
        <v>0</v>
      </c>
      <c r="BU36" s="41">
        <v>0</v>
      </c>
      <c r="BV36" s="41">
        <v>0</v>
      </c>
      <c r="BW36" s="41">
        <v>0</v>
      </c>
      <c r="BX36" s="41">
        <v>0</v>
      </c>
      <c r="BY36" s="41">
        <v>0</v>
      </c>
      <c r="BZ36" s="41">
        <v>0</v>
      </c>
      <c r="CA36" s="41">
        <v>0</v>
      </c>
      <c r="CB36" s="41">
        <v>0</v>
      </c>
      <c r="CC36" s="41">
        <v>0</v>
      </c>
      <c r="CD36" s="41">
        <v>0</v>
      </c>
      <c r="CE36" s="41">
        <v>0</v>
      </c>
      <c r="CF36" s="41">
        <v>0</v>
      </c>
      <c r="CG36" s="41">
        <v>0</v>
      </c>
      <c r="CH36" s="41">
        <v>0</v>
      </c>
      <c r="CI36" s="41">
        <v>0</v>
      </c>
      <c r="CJ36" s="41">
        <v>0</v>
      </c>
      <c r="CK36" s="41">
        <v>0</v>
      </c>
      <c r="CL36" s="41">
        <v>0</v>
      </c>
      <c r="CM36" s="41">
        <v>0</v>
      </c>
      <c r="CN36" s="41">
        <v>0</v>
      </c>
      <c r="CO36" s="41">
        <v>0</v>
      </c>
      <c r="CP36" s="41">
        <v>0</v>
      </c>
      <c r="CQ36" s="41">
        <v>0</v>
      </c>
      <c r="CR36" s="41">
        <v>0</v>
      </c>
      <c r="CS36" s="41">
        <v>0</v>
      </c>
      <c r="CT36" s="41">
        <v>0</v>
      </c>
      <c r="CU36" s="41">
        <v>0</v>
      </c>
      <c r="CV36" s="41">
        <v>0</v>
      </c>
      <c r="CW36" s="41">
        <v>0</v>
      </c>
      <c r="CX36" s="41">
        <v>0</v>
      </c>
      <c r="CY36" s="41">
        <v>0</v>
      </c>
      <c r="CZ36" s="41">
        <v>0</v>
      </c>
      <c r="DA36" s="41">
        <v>0</v>
      </c>
      <c r="DB36" s="41">
        <v>0</v>
      </c>
      <c r="DC36" s="41">
        <v>0</v>
      </c>
      <c r="DD36" s="41">
        <v>0</v>
      </c>
      <c r="DE36" s="41">
        <v>0</v>
      </c>
      <c r="DF36" s="41">
        <v>0</v>
      </c>
      <c r="DG36" s="41">
        <v>0</v>
      </c>
      <c r="DH36" s="41">
        <v>0</v>
      </c>
      <c r="DI36" s="41">
        <v>0</v>
      </c>
      <c r="DJ36" s="41">
        <v>0</v>
      </c>
      <c r="DK36" s="41">
        <v>0</v>
      </c>
      <c r="DL36" s="41">
        <v>0</v>
      </c>
      <c r="DM36" s="41">
        <v>0</v>
      </c>
      <c r="DN36" s="41">
        <v>0</v>
      </c>
      <c r="DO36" s="41">
        <v>0</v>
      </c>
      <c r="DP36" s="41">
        <v>0</v>
      </c>
      <c r="DQ36" s="41">
        <v>0</v>
      </c>
      <c r="DR36" s="41">
        <v>0</v>
      </c>
      <c r="DS36" s="41">
        <v>0</v>
      </c>
      <c r="DT36" s="41">
        <v>0</v>
      </c>
      <c r="DU36" s="41">
        <v>0</v>
      </c>
      <c r="DV36" s="41">
        <v>0</v>
      </c>
      <c r="DW36" s="41">
        <v>0</v>
      </c>
      <c r="DX36" s="41">
        <v>0</v>
      </c>
      <c r="DY36" s="41">
        <v>0</v>
      </c>
      <c r="DZ36" s="41">
        <v>0</v>
      </c>
      <c r="EA36" s="41">
        <v>0</v>
      </c>
      <c r="EB36" s="41">
        <v>0</v>
      </c>
      <c r="EC36" s="41">
        <v>0</v>
      </c>
      <c r="ED36" s="41">
        <v>0</v>
      </c>
      <c r="EE36" s="41">
        <v>0</v>
      </c>
      <c r="EF36" s="41">
        <v>0</v>
      </c>
      <c r="EG36" s="41">
        <v>0</v>
      </c>
      <c r="EH36" s="41">
        <v>0</v>
      </c>
      <c r="EI36" s="41">
        <v>0</v>
      </c>
      <c r="EJ36" s="41">
        <v>0</v>
      </c>
      <c r="EK36" s="41">
        <v>0</v>
      </c>
      <c r="EL36" s="41">
        <v>0</v>
      </c>
      <c r="EM36" s="41">
        <v>0</v>
      </c>
      <c r="EN36" s="41">
        <v>0</v>
      </c>
      <c r="EO36" s="41">
        <v>0</v>
      </c>
      <c r="EP36" s="41">
        <v>0</v>
      </c>
      <c r="EQ36" s="41">
        <v>0</v>
      </c>
      <c r="ER36" s="41">
        <v>0</v>
      </c>
      <c r="ES36" s="41">
        <v>0</v>
      </c>
      <c r="ET36" s="41">
        <v>0</v>
      </c>
      <c r="EU36" s="41">
        <v>0</v>
      </c>
      <c r="EV36" s="41">
        <v>0</v>
      </c>
      <c r="EW36" s="41">
        <v>0</v>
      </c>
      <c r="EX36" s="41">
        <v>0</v>
      </c>
      <c r="EY36" s="41">
        <v>0</v>
      </c>
      <c r="EZ36" s="41">
        <v>0</v>
      </c>
      <c r="FA36" s="41">
        <v>0</v>
      </c>
      <c r="FB36" s="41">
        <v>0</v>
      </c>
      <c r="FC36" s="41">
        <v>0</v>
      </c>
      <c r="FD36" s="41">
        <v>0</v>
      </c>
      <c r="FE36" s="41">
        <v>0</v>
      </c>
      <c r="FF36" s="41">
        <v>0</v>
      </c>
      <c r="FG36" s="41">
        <v>0</v>
      </c>
      <c r="FH36" s="41">
        <v>0</v>
      </c>
      <c r="FI36" s="41">
        <v>0</v>
      </c>
      <c r="FJ36" s="41">
        <v>0</v>
      </c>
      <c r="FK36" s="41">
        <v>0</v>
      </c>
      <c r="FL36" s="41">
        <v>0</v>
      </c>
      <c r="FM36" s="41">
        <v>0</v>
      </c>
      <c r="FN36" s="41">
        <v>0</v>
      </c>
      <c r="FO36" s="41">
        <v>0</v>
      </c>
      <c r="FP36" s="41">
        <v>0</v>
      </c>
      <c r="FQ36" s="41">
        <v>0</v>
      </c>
      <c r="FR36" s="41">
        <v>0</v>
      </c>
      <c r="FS36" s="41">
        <v>0</v>
      </c>
      <c r="FT36" s="41">
        <v>0</v>
      </c>
      <c r="FU36" s="41">
        <v>0</v>
      </c>
      <c r="FV36" s="41">
        <v>0</v>
      </c>
      <c r="FW36" s="41">
        <v>0</v>
      </c>
      <c r="FX36" s="41">
        <v>0</v>
      </c>
      <c r="FY36" s="41">
        <v>0</v>
      </c>
      <c r="FZ36" s="41">
        <v>0</v>
      </c>
      <c r="GA36" s="41">
        <v>0</v>
      </c>
      <c r="GB36" s="41">
        <v>0</v>
      </c>
      <c r="GC36" s="41">
        <v>0</v>
      </c>
      <c r="GD36" s="41">
        <v>0</v>
      </c>
      <c r="GE36" s="41">
        <v>0</v>
      </c>
      <c r="GF36" s="41">
        <v>0</v>
      </c>
      <c r="GG36" s="41">
        <v>0</v>
      </c>
      <c r="GH36" s="41">
        <v>0</v>
      </c>
      <c r="GI36" s="41">
        <v>0</v>
      </c>
      <c r="GJ36" s="41">
        <v>0</v>
      </c>
      <c r="GK36" s="41">
        <v>0</v>
      </c>
      <c r="GL36" s="41">
        <v>0</v>
      </c>
      <c r="GM36" s="41">
        <v>0</v>
      </c>
      <c r="GN36" s="41">
        <v>0</v>
      </c>
      <c r="GO36" s="41">
        <v>0</v>
      </c>
      <c r="GP36" s="41">
        <v>0</v>
      </c>
      <c r="GQ36" s="41">
        <v>0</v>
      </c>
      <c r="GR36" s="41">
        <v>0</v>
      </c>
      <c r="GS36" s="41">
        <v>0</v>
      </c>
      <c r="GT36" s="41">
        <v>0</v>
      </c>
    </row>
    <row r="37" spans="1:202" ht="15">
      <c r="A37" s="41">
        <v>35</v>
      </c>
      <c r="B37" s="41" t="s">
        <v>31</v>
      </c>
      <c r="C37" s="41">
        <v>0</v>
      </c>
      <c r="D37" s="41">
        <v>0</v>
      </c>
      <c r="E37" s="41">
        <v>0</v>
      </c>
      <c r="F37" s="41">
        <v>0</v>
      </c>
      <c r="G37" s="41">
        <v>0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41">
        <v>0</v>
      </c>
      <c r="AD37" s="41">
        <v>0</v>
      </c>
      <c r="AE37" s="41">
        <v>0</v>
      </c>
      <c r="AF37" s="41">
        <v>0</v>
      </c>
      <c r="AG37" s="41">
        <v>0</v>
      </c>
      <c r="AH37" s="41">
        <v>0</v>
      </c>
      <c r="AI37" s="41">
        <v>0</v>
      </c>
      <c r="AJ37" s="41">
        <v>0</v>
      </c>
      <c r="AK37" s="41">
        <v>0</v>
      </c>
      <c r="AL37" s="41">
        <v>0</v>
      </c>
      <c r="AM37" s="41">
        <v>0</v>
      </c>
      <c r="AN37" s="41">
        <v>0</v>
      </c>
      <c r="AO37" s="41">
        <v>0</v>
      </c>
      <c r="AP37" s="41">
        <v>0</v>
      </c>
      <c r="AQ37" s="41">
        <v>0</v>
      </c>
      <c r="AR37" s="41">
        <v>0</v>
      </c>
      <c r="AS37" s="41">
        <v>1</v>
      </c>
      <c r="AT37" s="41">
        <v>0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41">
        <v>0</v>
      </c>
      <c r="BA37" s="41">
        <v>0</v>
      </c>
      <c r="BB37" s="41">
        <v>0</v>
      </c>
      <c r="BC37" s="41">
        <v>0</v>
      </c>
      <c r="BD37" s="41">
        <v>0</v>
      </c>
      <c r="BE37" s="41">
        <v>0</v>
      </c>
      <c r="BF37" s="41">
        <v>0</v>
      </c>
      <c r="BG37" s="41">
        <v>0</v>
      </c>
      <c r="BH37" s="41">
        <v>0</v>
      </c>
      <c r="BI37" s="41">
        <v>0</v>
      </c>
      <c r="BJ37" s="41">
        <v>0</v>
      </c>
      <c r="BK37" s="41">
        <v>0</v>
      </c>
      <c r="BL37" s="41">
        <v>0</v>
      </c>
      <c r="BM37" s="41">
        <v>0</v>
      </c>
      <c r="BN37" s="41">
        <v>0</v>
      </c>
      <c r="BO37" s="41">
        <v>0</v>
      </c>
      <c r="BP37" s="41">
        <v>0</v>
      </c>
      <c r="BQ37" s="41">
        <v>0</v>
      </c>
      <c r="BR37" s="41">
        <v>0</v>
      </c>
      <c r="BS37" s="41">
        <v>0</v>
      </c>
      <c r="BT37" s="41">
        <v>0</v>
      </c>
      <c r="BU37" s="41">
        <v>0</v>
      </c>
      <c r="BV37" s="41">
        <v>0</v>
      </c>
      <c r="BW37" s="41">
        <v>0</v>
      </c>
      <c r="BX37" s="41">
        <v>0</v>
      </c>
      <c r="BY37" s="41">
        <v>0</v>
      </c>
      <c r="BZ37" s="41">
        <v>0</v>
      </c>
      <c r="CA37" s="41">
        <v>0</v>
      </c>
      <c r="CB37" s="41">
        <v>0</v>
      </c>
      <c r="CC37" s="41">
        <v>0</v>
      </c>
      <c r="CD37" s="41">
        <v>0</v>
      </c>
      <c r="CE37" s="41">
        <v>0</v>
      </c>
      <c r="CF37" s="41">
        <v>0</v>
      </c>
      <c r="CG37" s="41">
        <v>0</v>
      </c>
      <c r="CH37" s="41">
        <v>0</v>
      </c>
      <c r="CI37" s="41">
        <v>0</v>
      </c>
      <c r="CJ37" s="41">
        <v>0</v>
      </c>
      <c r="CK37" s="41">
        <v>0</v>
      </c>
      <c r="CL37" s="41">
        <v>0</v>
      </c>
      <c r="CM37" s="41">
        <v>0</v>
      </c>
      <c r="CN37" s="41">
        <v>0</v>
      </c>
      <c r="CO37" s="41">
        <v>0</v>
      </c>
      <c r="CP37" s="41">
        <v>0</v>
      </c>
      <c r="CQ37" s="41">
        <v>0</v>
      </c>
      <c r="CR37" s="41">
        <v>0</v>
      </c>
      <c r="CS37" s="41">
        <v>0</v>
      </c>
      <c r="CT37" s="41">
        <v>0</v>
      </c>
      <c r="CU37" s="41">
        <v>0</v>
      </c>
      <c r="CV37" s="41">
        <v>0</v>
      </c>
      <c r="CW37" s="41">
        <v>0</v>
      </c>
      <c r="CX37" s="41">
        <v>0</v>
      </c>
      <c r="CY37" s="41">
        <v>0</v>
      </c>
      <c r="CZ37" s="41">
        <v>0</v>
      </c>
      <c r="DA37" s="41">
        <v>0</v>
      </c>
      <c r="DB37" s="41">
        <v>0</v>
      </c>
      <c r="DC37" s="41">
        <v>0</v>
      </c>
      <c r="DD37" s="41">
        <v>0</v>
      </c>
      <c r="DE37" s="41">
        <v>0</v>
      </c>
      <c r="DF37" s="41">
        <v>0</v>
      </c>
      <c r="DG37" s="41">
        <v>0</v>
      </c>
      <c r="DH37" s="41">
        <v>0</v>
      </c>
      <c r="DI37" s="41">
        <v>0</v>
      </c>
      <c r="DJ37" s="41">
        <v>0</v>
      </c>
      <c r="DK37" s="41">
        <v>0</v>
      </c>
      <c r="DL37" s="41">
        <v>0</v>
      </c>
      <c r="DM37" s="41">
        <v>0</v>
      </c>
      <c r="DN37" s="41">
        <v>0</v>
      </c>
      <c r="DO37" s="41">
        <v>0</v>
      </c>
      <c r="DP37" s="41">
        <v>0</v>
      </c>
      <c r="DQ37" s="41">
        <v>0</v>
      </c>
      <c r="DR37" s="41">
        <v>0</v>
      </c>
      <c r="DS37" s="41">
        <v>0</v>
      </c>
      <c r="DT37" s="41">
        <v>0</v>
      </c>
      <c r="DU37" s="41">
        <v>0</v>
      </c>
      <c r="DV37" s="41">
        <v>0</v>
      </c>
      <c r="DW37" s="41">
        <v>0</v>
      </c>
      <c r="DX37" s="41">
        <v>0</v>
      </c>
      <c r="DY37" s="41">
        <v>0</v>
      </c>
      <c r="DZ37" s="41">
        <v>0</v>
      </c>
      <c r="EA37" s="41">
        <v>0</v>
      </c>
      <c r="EB37" s="41">
        <v>0</v>
      </c>
      <c r="EC37" s="41">
        <v>0</v>
      </c>
      <c r="ED37" s="41">
        <v>0</v>
      </c>
      <c r="EE37" s="41">
        <v>0</v>
      </c>
      <c r="EF37" s="41">
        <v>0</v>
      </c>
      <c r="EG37" s="41">
        <v>0</v>
      </c>
      <c r="EH37" s="41">
        <v>0</v>
      </c>
      <c r="EI37" s="41">
        <v>0</v>
      </c>
      <c r="EJ37" s="41">
        <v>0</v>
      </c>
      <c r="EK37" s="41">
        <v>0</v>
      </c>
      <c r="EL37" s="41">
        <v>0</v>
      </c>
      <c r="EM37" s="41">
        <v>0</v>
      </c>
      <c r="EN37" s="41">
        <v>0</v>
      </c>
      <c r="EO37" s="41">
        <v>0</v>
      </c>
      <c r="EP37" s="41">
        <v>0</v>
      </c>
      <c r="EQ37" s="41">
        <v>0</v>
      </c>
      <c r="ER37" s="41">
        <v>0</v>
      </c>
      <c r="ES37" s="41">
        <v>0</v>
      </c>
      <c r="ET37" s="41">
        <v>0</v>
      </c>
      <c r="EU37" s="41">
        <v>0</v>
      </c>
      <c r="EV37" s="41">
        <v>0</v>
      </c>
      <c r="EW37" s="41">
        <v>0</v>
      </c>
      <c r="EX37" s="41">
        <v>0</v>
      </c>
      <c r="EY37" s="41">
        <v>0</v>
      </c>
      <c r="EZ37" s="41">
        <v>0</v>
      </c>
      <c r="FA37" s="41">
        <v>0</v>
      </c>
      <c r="FB37" s="41">
        <v>0</v>
      </c>
      <c r="FC37" s="41">
        <v>0</v>
      </c>
      <c r="FD37" s="41">
        <v>0</v>
      </c>
      <c r="FE37" s="41">
        <v>0</v>
      </c>
      <c r="FF37" s="41">
        <v>0</v>
      </c>
      <c r="FG37" s="41">
        <v>0</v>
      </c>
      <c r="FH37" s="41">
        <v>0</v>
      </c>
      <c r="FI37" s="41">
        <v>0</v>
      </c>
      <c r="FJ37" s="41">
        <v>0</v>
      </c>
      <c r="FK37" s="41">
        <v>0</v>
      </c>
      <c r="FL37" s="41">
        <v>0</v>
      </c>
      <c r="FM37" s="41">
        <v>0</v>
      </c>
      <c r="FN37" s="41">
        <v>0</v>
      </c>
      <c r="FO37" s="41">
        <v>0</v>
      </c>
      <c r="FP37" s="41">
        <v>0</v>
      </c>
      <c r="FQ37" s="41">
        <v>0</v>
      </c>
      <c r="FR37" s="41">
        <v>0</v>
      </c>
      <c r="FS37" s="41">
        <v>0</v>
      </c>
      <c r="FT37" s="41">
        <v>0</v>
      </c>
      <c r="FU37" s="41">
        <v>0</v>
      </c>
      <c r="FV37" s="41">
        <v>0</v>
      </c>
      <c r="FW37" s="41">
        <v>0</v>
      </c>
      <c r="FX37" s="41">
        <v>0</v>
      </c>
      <c r="FY37" s="41">
        <v>0</v>
      </c>
      <c r="FZ37" s="41">
        <v>0</v>
      </c>
      <c r="GA37" s="41">
        <v>0</v>
      </c>
      <c r="GB37" s="41">
        <v>0</v>
      </c>
      <c r="GC37" s="41">
        <v>0</v>
      </c>
      <c r="GD37" s="41">
        <v>0</v>
      </c>
      <c r="GE37" s="41">
        <v>0</v>
      </c>
      <c r="GF37" s="41">
        <v>0</v>
      </c>
      <c r="GG37" s="41">
        <v>0</v>
      </c>
      <c r="GH37" s="41">
        <v>0</v>
      </c>
      <c r="GI37" s="41">
        <v>0</v>
      </c>
      <c r="GJ37" s="41">
        <v>0</v>
      </c>
      <c r="GK37" s="41">
        <v>0</v>
      </c>
      <c r="GL37" s="41">
        <v>0</v>
      </c>
      <c r="GM37" s="41">
        <v>0</v>
      </c>
      <c r="GN37" s="41">
        <v>0</v>
      </c>
      <c r="GO37" s="41">
        <v>0</v>
      </c>
      <c r="GP37" s="41">
        <v>0</v>
      </c>
      <c r="GQ37" s="41">
        <v>0</v>
      </c>
      <c r="GR37" s="41">
        <v>0</v>
      </c>
      <c r="GS37" s="41">
        <v>0</v>
      </c>
      <c r="GT37" s="41">
        <v>0</v>
      </c>
    </row>
    <row r="38" spans="1:202" ht="15">
      <c r="A38" s="41">
        <v>36</v>
      </c>
      <c r="B38" s="41" t="s">
        <v>32</v>
      </c>
      <c r="C38" s="41">
        <v>0</v>
      </c>
      <c r="D38" s="41">
        <v>0</v>
      </c>
      <c r="E38" s="41">
        <v>0</v>
      </c>
      <c r="F38" s="41">
        <v>0</v>
      </c>
      <c r="G38" s="41">
        <v>0</v>
      </c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41">
        <v>0</v>
      </c>
      <c r="AD38" s="41">
        <v>0</v>
      </c>
      <c r="AE38" s="41">
        <v>0</v>
      </c>
      <c r="AF38" s="41">
        <v>0</v>
      </c>
      <c r="AG38" s="41">
        <v>0</v>
      </c>
      <c r="AH38" s="41">
        <v>0</v>
      </c>
      <c r="AI38" s="41">
        <v>0</v>
      </c>
      <c r="AJ38" s="41">
        <v>0</v>
      </c>
      <c r="AK38" s="41">
        <v>0</v>
      </c>
      <c r="AL38" s="41">
        <v>0</v>
      </c>
      <c r="AM38" s="41">
        <v>0</v>
      </c>
      <c r="AN38" s="41">
        <v>0</v>
      </c>
      <c r="AO38" s="41">
        <v>0</v>
      </c>
      <c r="AP38" s="41">
        <v>0</v>
      </c>
      <c r="AQ38" s="41">
        <v>0</v>
      </c>
      <c r="AR38" s="41">
        <v>0</v>
      </c>
      <c r="AS38" s="41">
        <v>0</v>
      </c>
      <c r="AT38" s="41">
        <v>1</v>
      </c>
      <c r="AU38" s="41">
        <v>0</v>
      </c>
      <c r="AV38" s="41">
        <v>0</v>
      </c>
      <c r="AW38" s="41">
        <v>0</v>
      </c>
      <c r="AX38" s="41">
        <v>0</v>
      </c>
      <c r="AY38" s="41">
        <v>0</v>
      </c>
      <c r="AZ38" s="41">
        <v>0</v>
      </c>
      <c r="BA38" s="41">
        <v>0</v>
      </c>
      <c r="BB38" s="41">
        <v>0</v>
      </c>
      <c r="BC38" s="41">
        <v>0</v>
      </c>
      <c r="BD38" s="41">
        <v>0</v>
      </c>
      <c r="BE38" s="41">
        <v>0</v>
      </c>
      <c r="BF38" s="41">
        <v>0</v>
      </c>
      <c r="BG38" s="41">
        <v>0</v>
      </c>
      <c r="BH38" s="41">
        <v>0</v>
      </c>
      <c r="BI38" s="41">
        <v>0</v>
      </c>
      <c r="BJ38" s="41">
        <v>0</v>
      </c>
      <c r="BK38" s="41">
        <v>0</v>
      </c>
      <c r="BL38" s="41">
        <v>0</v>
      </c>
      <c r="BM38" s="41">
        <v>0</v>
      </c>
      <c r="BN38" s="41">
        <v>0</v>
      </c>
      <c r="BO38" s="41">
        <v>0</v>
      </c>
      <c r="BP38" s="41">
        <v>0</v>
      </c>
      <c r="BQ38" s="41">
        <v>0</v>
      </c>
      <c r="BR38" s="41">
        <v>0</v>
      </c>
      <c r="BS38" s="41">
        <v>0</v>
      </c>
      <c r="BT38" s="41">
        <v>0</v>
      </c>
      <c r="BU38" s="41">
        <v>0</v>
      </c>
      <c r="BV38" s="41">
        <v>0</v>
      </c>
      <c r="BW38" s="41">
        <v>0</v>
      </c>
      <c r="BX38" s="41">
        <v>0</v>
      </c>
      <c r="BY38" s="41">
        <v>0</v>
      </c>
      <c r="BZ38" s="41">
        <v>0</v>
      </c>
      <c r="CA38" s="41">
        <v>0</v>
      </c>
      <c r="CB38" s="41">
        <v>0</v>
      </c>
      <c r="CC38" s="41">
        <v>0</v>
      </c>
      <c r="CD38" s="41">
        <v>0</v>
      </c>
      <c r="CE38" s="41">
        <v>0</v>
      </c>
      <c r="CF38" s="41">
        <v>0</v>
      </c>
      <c r="CG38" s="41">
        <v>0</v>
      </c>
      <c r="CH38" s="41">
        <v>0</v>
      </c>
      <c r="CI38" s="41">
        <v>0</v>
      </c>
      <c r="CJ38" s="41">
        <v>0</v>
      </c>
      <c r="CK38" s="41">
        <v>0</v>
      </c>
      <c r="CL38" s="41">
        <v>0</v>
      </c>
      <c r="CM38" s="41">
        <v>0</v>
      </c>
      <c r="CN38" s="41">
        <v>0</v>
      </c>
      <c r="CO38" s="41">
        <v>0</v>
      </c>
      <c r="CP38" s="41">
        <v>0</v>
      </c>
      <c r="CQ38" s="41">
        <v>0</v>
      </c>
      <c r="CR38" s="41">
        <v>0</v>
      </c>
      <c r="CS38" s="41">
        <v>0</v>
      </c>
      <c r="CT38" s="41">
        <v>0</v>
      </c>
      <c r="CU38" s="41">
        <v>0</v>
      </c>
      <c r="CV38" s="41">
        <v>0</v>
      </c>
      <c r="CW38" s="41">
        <v>0</v>
      </c>
      <c r="CX38" s="41">
        <v>0</v>
      </c>
      <c r="CY38" s="41">
        <v>0</v>
      </c>
      <c r="CZ38" s="41">
        <v>0</v>
      </c>
      <c r="DA38" s="41">
        <v>0</v>
      </c>
      <c r="DB38" s="41">
        <v>0</v>
      </c>
      <c r="DC38" s="41">
        <v>0</v>
      </c>
      <c r="DD38" s="41">
        <v>0</v>
      </c>
      <c r="DE38" s="41">
        <v>0</v>
      </c>
      <c r="DF38" s="41">
        <v>0</v>
      </c>
      <c r="DG38" s="41">
        <v>0</v>
      </c>
      <c r="DH38" s="41">
        <v>0</v>
      </c>
      <c r="DI38" s="41">
        <v>0</v>
      </c>
      <c r="DJ38" s="41">
        <v>0</v>
      </c>
      <c r="DK38" s="41">
        <v>0</v>
      </c>
      <c r="DL38" s="41">
        <v>0</v>
      </c>
      <c r="DM38" s="41">
        <v>0</v>
      </c>
      <c r="DN38" s="41">
        <v>0</v>
      </c>
      <c r="DO38" s="41">
        <v>0</v>
      </c>
      <c r="DP38" s="41">
        <v>0</v>
      </c>
      <c r="DQ38" s="41">
        <v>0</v>
      </c>
      <c r="DR38" s="41">
        <v>0</v>
      </c>
      <c r="DS38" s="41">
        <v>0</v>
      </c>
      <c r="DT38" s="41">
        <v>0</v>
      </c>
      <c r="DU38" s="41">
        <v>0</v>
      </c>
      <c r="DV38" s="41">
        <v>0</v>
      </c>
      <c r="DW38" s="41">
        <v>0</v>
      </c>
      <c r="DX38" s="41">
        <v>0</v>
      </c>
      <c r="DY38" s="41">
        <v>0</v>
      </c>
      <c r="DZ38" s="41">
        <v>0</v>
      </c>
      <c r="EA38" s="41">
        <v>0</v>
      </c>
      <c r="EB38" s="41">
        <v>0</v>
      </c>
      <c r="EC38" s="41">
        <v>0</v>
      </c>
      <c r="ED38" s="41">
        <v>0</v>
      </c>
      <c r="EE38" s="41">
        <v>0</v>
      </c>
      <c r="EF38" s="41">
        <v>0</v>
      </c>
      <c r="EG38" s="41">
        <v>0</v>
      </c>
      <c r="EH38" s="41">
        <v>0</v>
      </c>
      <c r="EI38" s="41">
        <v>0</v>
      </c>
      <c r="EJ38" s="41">
        <v>0</v>
      </c>
      <c r="EK38" s="41">
        <v>0</v>
      </c>
      <c r="EL38" s="41">
        <v>0</v>
      </c>
      <c r="EM38" s="41">
        <v>0</v>
      </c>
      <c r="EN38" s="41">
        <v>0</v>
      </c>
      <c r="EO38" s="41">
        <v>0</v>
      </c>
      <c r="EP38" s="41">
        <v>0</v>
      </c>
      <c r="EQ38" s="41">
        <v>0</v>
      </c>
      <c r="ER38" s="41">
        <v>0</v>
      </c>
      <c r="ES38" s="41">
        <v>0</v>
      </c>
      <c r="ET38" s="41">
        <v>0</v>
      </c>
      <c r="EU38" s="41">
        <v>0</v>
      </c>
      <c r="EV38" s="41">
        <v>0</v>
      </c>
      <c r="EW38" s="41">
        <v>0</v>
      </c>
      <c r="EX38" s="41">
        <v>0</v>
      </c>
      <c r="EY38" s="41">
        <v>0</v>
      </c>
      <c r="EZ38" s="41">
        <v>0</v>
      </c>
      <c r="FA38" s="41">
        <v>0</v>
      </c>
      <c r="FB38" s="41">
        <v>0</v>
      </c>
      <c r="FC38" s="41">
        <v>0</v>
      </c>
      <c r="FD38" s="41">
        <v>0</v>
      </c>
      <c r="FE38" s="41">
        <v>0</v>
      </c>
      <c r="FF38" s="41">
        <v>0</v>
      </c>
      <c r="FG38" s="41">
        <v>0</v>
      </c>
      <c r="FH38" s="41">
        <v>0</v>
      </c>
      <c r="FI38" s="41">
        <v>0</v>
      </c>
      <c r="FJ38" s="41">
        <v>0</v>
      </c>
      <c r="FK38" s="41">
        <v>0</v>
      </c>
      <c r="FL38" s="41">
        <v>0</v>
      </c>
      <c r="FM38" s="41">
        <v>0</v>
      </c>
      <c r="FN38" s="41">
        <v>0</v>
      </c>
      <c r="FO38" s="41">
        <v>0</v>
      </c>
      <c r="FP38" s="41">
        <v>0</v>
      </c>
      <c r="FQ38" s="41">
        <v>0</v>
      </c>
      <c r="FR38" s="41">
        <v>0</v>
      </c>
      <c r="FS38" s="41">
        <v>0</v>
      </c>
      <c r="FT38" s="41">
        <v>0</v>
      </c>
      <c r="FU38" s="41">
        <v>0</v>
      </c>
      <c r="FV38" s="41">
        <v>0</v>
      </c>
      <c r="FW38" s="41">
        <v>0</v>
      </c>
      <c r="FX38" s="41">
        <v>0</v>
      </c>
      <c r="FY38" s="41">
        <v>0</v>
      </c>
      <c r="FZ38" s="41">
        <v>0</v>
      </c>
      <c r="GA38" s="41">
        <v>0</v>
      </c>
      <c r="GB38" s="41">
        <v>0</v>
      </c>
      <c r="GC38" s="41">
        <v>0</v>
      </c>
      <c r="GD38" s="41">
        <v>0</v>
      </c>
      <c r="GE38" s="41">
        <v>0</v>
      </c>
      <c r="GF38" s="41">
        <v>0</v>
      </c>
      <c r="GG38" s="41">
        <v>0</v>
      </c>
      <c r="GH38" s="41">
        <v>0</v>
      </c>
      <c r="GI38" s="41">
        <v>0</v>
      </c>
      <c r="GJ38" s="41">
        <v>0</v>
      </c>
      <c r="GK38" s="41">
        <v>0</v>
      </c>
      <c r="GL38" s="41">
        <v>0</v>
      </c>
      <c r="GM38" s="41">
        <v>0</v>
      </c>
      <c r="GN38" s="41">
        <v>0</v>
      </c>
      <c r="GO38" s="41">
        <v>0</v>
      </c>
      <c r="GP38" s="41">
        <v>0</v>
      </c>
      <c r="GQ38" s="41">
        <v>0</v>
      </c>
      <c r="GR38" s="41">
        <v>0</v>
      </c>
      <c r="GS38" s="41">
        <v>0</v>
      </c>
      <c r="GT38" s="41">
        <v>0</v>
      </c>
    </row>
    <row r="39" spans="1:202" ht="15">
      <c r="A39" s="41">
        <v>37</v>
      </c>
      <c r="B39" s="41" t="s">
        <v>33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  <c r="AH39" s="41">
        <v>0</v>
      </c>
      <c r="AI39" s="41">
        <v>0</v>
      </c>
      <c r="AJ39" s="41">
        <v>0</v>
      </c>
      <c r="AK39" s="41">
        <v>0</v>
      </c>
      <c r="AL39" s="41">
        <v>0</v>
      </c>
      <c r="AM39" s="41">
        <v>0</v>
      </c>
      <c r="AN39" s="41">
        <v>0</v>
      </c>
      <c r="AO39" s="41">
        <v>0</v>
      </c>
      <c r="AP39" s="41">
        <v>0</v>
      </c>
      <c r="AQ39" s="41">
        <v>0</v>
      </c>
      <c r="AR39" s="41">
        <v>0</v>
      </c>
      <c r="AS39" s="41">
        <v>0</v>
      </c>
      <c r="AT39" s="41">
        <v>0</v>
      </c>
      <c r="AU39" s="41">
        <v>1</v>
      </c>
      <c r="AV39" s="41">
        <v>0</v>
      </c>
      <c r="AW39" s="41">
        <v>0</v>
      </c>
      <c r="AX39" s="41">
        <v>0</v>
      </c>
      <c r="AY39" s="41">
        <v>0</v>
      </c>
      <c r="AZ39" s="41">
        <v>0</v>
      </c>
      <c r="BA39" s="41">
        <v>0</v>
      </c>
      <c r="BB39" s="41">
        <v>0</v>
      </c>
      <c r="BC39" s="41">
        <v>0</v>
      </c>
      <c r="BD39" s="41">
        <v>0</v>
      </c>
      <c r="BE39" s="41">
        <v>0</v>
      </c>
      <c r="BF39" s="41">
        <v>0</v>
      </c>
      <c r="BG39" s="41">
        <v>0</v>
      </c>
      <c r="BH39" s="41">
        <v>0</v>
      </c>
      <c r="BI39" s="41">
        <v>0</v>
      </c>
      <c r="BJ39" s="41">
        <v>0</v>
      </c>
      <c r="BK39" s="41">
        <v>0</v>
      </c>
      <c r="BL39" s="41">
        <v>0</v>
      </c>
      <c r="BM39" s="41">
        <v>0</v>
      </c>
      <c r="BN39" s="41">
        <v>0</v>
      </c>
      <c r="BO39" s="41">
        <v>0</v>
      </c>
      <c r="BP39" s="41">
        <v>0</v>
      </c>
      <c r="BQ39" s="41">
        <v>0</v>
      </c>
      <c r="BR39" s="41">
        <v>0</v>
      </c>
      <c r="BS39" s="41">
        <v>0</v>
      </c>
      <c r="BT39" s="41">
        <v>0</v>
      </c>
      <c r="BU39" s="41">
        <v>0</v>
      </c>
      <c r="BV39" s="41">
        <v>0</v>
      </c>
      <c r="BW39" s="41">
        <v>0</v>
      </c>
      <c r="BX39" s="41">
        <v>0</v>
      </c>
      <c r="BY39" s="41">
        <v>0</v>
      </c>
      <c r="BZ39" s="41">
        <v>0</v>
      </c>
      <c r="CA39" s="41">
        <v>0</v>
      </c>
      <c r="CB39" s="41">
        <v>0</v>
      </c>
      <c r="CC39" s="41">
        <v>0</v>
      </c>
      <c r="CD39" s="41">
        <v>0</v>
      </c>
      <c r="CE39" s="41">
        <v>0</v>
      </c>
      <c r="CF39" s="41">
        <v>0</v>
      </c>
      <c r="CG39" s="41">
        <v>0</v>
      </c>
      <c r="CH39" s="41">
        <v>0</v>
      </c>
      <c r="CI39" s="41">
        <v>0</v>
      </c>
      <c r="CJ39" s="41">
        <v>0</v>
      </c>
      <c r="CK39" s="41">
        <v>0</v>
      </c>
      <c r="CL39" s="41">
        <v>0</v>
      </c>
      <c r="CM39" s="41">
        <v>0</v>
      </c>
      <c r="CN39" s="41">
        <v>0</v>
      </c>
      <c r="CO39" s="41">
        <v>0</v>
      </c>
      <c r="CP39" s="41">
        <v>0</v>
      </c>
      <c r="CQ39" s="41">
        <v>0</v>
      </c>
      <c r="CR39" s="41">
        <v>0</v>
      </c>
      <c r="CS39" s="41">
        <v>0</v>
      </c>
      <c r="CT39" s="41">
        <v>0</v>
      </c>
      <c r="CU39" s="41">
        <v>0</v>
      </c>
      <c r="CV39" s="41">
        <v>0</v>
      </c>
      <c r="CW39" s="41">
        <v>0</v>
      </c>
      <c r="CX39" s="41">
        <v>0</v>
      </c>
      <c r="CY39" s="41">
        <v>0</v>
      </c>
      <c r="CZ39" s="41">
        <v>0</v>
      </c>
      <c r="DA39" s="41">
        <v>0</v>
      </c>
      <c r="DB39" s="41">
        <v>0</v>
      </c>
      <c r="DC39" s="41">
        <v>0</v>
      </c>
      <c r="DD39" s="41">
        <v>0</v>
      </c>
      <c r="DE39" s="41">
        <v>0</v>
      </c>
      <c r="DF39" s="41">
        <v>0</v>
      </c>
      <c r="DG39" s="41">
        <v>0</v>
      </c>
      <c r="DH39" s="41">
        <v>0</v>
      </c>
      <c r="DI39" s="41">
        <v>0</v>
      </c>
      <c r="DJ39" s="41">
        <v>0</v>
      </c>
      <c r="DK39" s="41">
        <v>0</v>
      </c>
      <c r="DL39" s="41">
        <v>0</v>
      </c>
      <c r="DM39" s="41">
        <v>0</v>
      </c>
      <c r="DN39" s="41">
        <v>0</v>
      </c>
      <c r="DO39" s="41">
        <v>0</v>
      </c>
      <c r="DP39" s="41">
        <v>0</v>
      </c>
      <c r="DQ39" s="41">
        <v>0</v>
      </c>
      <c r="DR39" s="41">
        <v>0</v>
      </c>
      <c r="DS39" s="41">
        <v>0</v>
      </c>
      <c r="DT39" s="41">
        <v>0</v>
      </c>
      <c r="DU39" s="41">
        <v>0</v>
      </c>
      <c r="DV39" s="41">
        <v>0</v>
      </c>
      <c r="DW39" s="41">
        <v>0</v>
      </c>
      <c r="DX39" s="41">
        <v>0</v>
      </c>
      <c r="DY39" s="41">
        <v>0</v>
      </c>
      <c r="DZ39" s="41">
        <v>0</v>
      </c>
      <c r="EA39" s="41">
        <v>0</v>
      </c>
      <c r="EB39" s="41">
        <v>0</v>
      </c>
      <c r="EC39" s="41">
        <v>0</v>
      </c>
      <c r="ED39" s="41">
        <v>0</v>
      </c>
      <c r="EE39" s="41">
        <v>0</v>
      </c>
      <c r="EF39" s="41">
        <v>0</v>
      </c>
      <c r="EG39" s="41">
        <v>0</v>
      </c>
      <c r="EH39" s="41">
        <v>0</v>
      </c>
      <c r="EI39" s="41">
        <v>0</v>
      </c>
      <c r="EJ39" s="41">
        <v>0</v>
      </c>
      <c r="EK39" s="41">
        <v>0</v>
      </c>
      <c r="EL39" s="41">
        <v>0</v>
      </c>
      <c r="EM39" s="41">
        <v>0</v>
      </c>
      <c r="EN39" s="41">
        <v>0</v>
      </c>
      <c r="EO39" s="41">
        <v>0</v>
      </c>
      <c r="EP39" s="41">
        <v>0</v>
      </c>
      <c r="EQ39" s="41">
        <v>0</v>
      </c>
      <c r="ER39" s="41">
        <v>0</v>
      </c>
      <c r="ES39" s="41">
        <v>0</v>
      </c>
      <c r="ET39" s="41">
        <v>0</v>
      </c>
      <c r="EU39" s="41">
        <v>0</v>
      </c>
      <c r="EV39" s="41">
        <v>0</v>
      </c>
      <c r="EW39" s="41">
        <v>0</v>
      </c>
      <c r="EX39" s="41">
        <v>0</v>
      </c>
      <c r="EY39" s="41">
        <v>0</v>
      </c>
      <c r="EZ39" s="41">
        <v>0</v>
      </c>
      <c r="FA39" s="41">
        <v>0</v>
      </c>
      <c r="FB39" s="41">
        <v>0</v>
      </c>
      <c r="FC39" s="41">
        <v>0</v>
      </c>
      <c r="FD39" s="41">
        <v>0</v>
      </c>
      <c r="FE39" s="41">
        <v>0</v>
      </c>
      <c r="FF39" s="41">
        <v>0</v>
      </c>
      <c r="FG39" s="41">
        <v>0</v>
      </c>
      <c r="FH39" s="41">
        <v>0</v>
      </c>
      <c r="FI39" s="41">
        <v>0</v>
      </c>
      <c r="FJ39" s="41">
        <v>0</v>
      </c>
      <c r="FK39" s="41">
        <v>0</v>
      </c>
      <c r="FL39" s="41">
        <v>0</v>
      </c>
      <c r="FM39" s="41">
        <v>0</v>
      </c>
      <c r="FN39" s="41">
        <v>0</v>
      </c>
      <c r="FO39" s="41">
        <v>0</v>
      </c>
      <c r="FP39" s="41">
        <v>0</v>
      </c>
      <c r="FQ39" s="41">
        <v>0</v>
      </c>
      <c r="FR39" s="41">
        <v>0</v>
      </c>
      <c r="FS39" s="41">
        <v>0</v>
      </c>
      <c r="FT39" s="41">
        <v>0</v>
      </c>
      <c r="FU39" s="41">
        <v>0</v>
      </c>
      <c r="FV39" s="41">
        <v>0</v>
      </c>
      <c r="FW39" s="41">
        <v>0</v>
      </c>
      <c r="FX39" s="41">
        <v>0</v>
      </c>
      <c r="FY39" s="41">
        <v>0</v>
      </c>
      <c r="FZ39" s="41">
        <v>0</v>
      </c>
      <c r="GA39" s="41">
        <v>0</v>
      </c>
      <c r="GB39" s="41">
        <v>0</v>
      </c>
      <c r="GC39" s="41">
        <v>0</v>
      </c>
      <c r="GD39" s="41">
        <v>0</v>
      </c>
      <c r="GE39" s="41">
        <v>0</v>
      </c>
      <c r="GF39" s="41">
        <v>0</v>
      </c>
      <c r="GG39" s="41">
        <v>0</v>
      </c>
      <c r="GH39" s="41">
        <v>0</v>
      </c>
      <c r="GI39" s="41">
        <v>0</v>
      </c>
      <c r="GJ39" s="41">
        <v>0</v>
      </c>
      <c r="GK39" s="41">
        <v>0</v>
      </c>
      <c r="GL39" s="41">
        <v>0</v>
      </c>
      <c r="GM39" s="41">
        <v>0</v>
      </c>
      <c r="GN39" s="41">
        <v>0</v>
      </c>
      <c r="GO39" s="41">
        <v>0</v>
      </c>
      <c r="GP39" s="41">
        <v>0</v>
      </c>
      <c r="GQ39" s="41">
        <v>0</v>
      </c>
      <c r="GR39" s="41">
        <v>0</v>
      </c>
      <c r="GS39" s="41">
        <v>0</v>
      </c>
      <c r="GT39" s="41">
        <v>0</v>
      </c>
    </row>
    <row r="40" spans="1:202" ht="15">
      <c r="A40" s="41">
        <v>38</v>
      </c>
      <c r="B40" s="41" t="s">
        <v>34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41">
        <v>0</v>
      </c>
      <c r="AD40" s="41">
        <v>0</v>
      </c>
      <c r="AE40" s="41">
        <v>0</v>
      </c>
      <c r="AF40" s="41">
        <v>0</v>
      </c>
      <c r="AG40" s="41">
        <v>0</v>
      </c>
      <c r="AH40" s="41">
        <v>0</v>
      </c>
      <c r="AI40" s="41">
        <v>0</v>
      </c>
      <c r="AJ40" s="41">
        <v>0</v>
      </c>
      <c r="AK40" s="41">
        <v>0</v>
      </c>
      <c r="AL40" s="41">
        <v>0</v>
      </c>
      <c r="AM40" s="41">
        <v>0</v>
      </c>
      <c r="AN40" s="41">
        <v>0</v>
      </c>
      <c r="AO40" s="41">
        <v>0</v>
      </c>
      <c r="AP40" s="41">
        <v>0</v>
      </c>
      <c r="AQ40" s="41">
        <v>0</v>
      </c>
      <c r="AR40" s="41">
        <v>0</v>
      </c>
      <c r="AS40" s="41">
        <v>0</v>
      </c>
      <c r="AT40" s="41">
        <v>0</v>
      </c>
      <c r="AU40" s="41">
        <v>0</v>
      </c>
      <c r="AV40" s="41">
        <v>1</v>
      </c>
      <c r="AW40" s="41">
        <v>0</v>
      </c>
      <c r="AX40" s="41">
        <v>0</v>
      </c>
      <c r="AY40" s="41">
        <v>0</v>
      </c>
      <c r="AZ40" s="41">
        <v>0</v>
      </c>
      <c r="BA40" s="41">
        <v>0</v>
      </c>
      <c r="BB40" s="41">
        <v>0</v>
      </c>
      <c r="BC40" s="41">
        <v>0</v>
      </c>
      <c r="BD40" s="41">
        <v>0</v>
      </c>
      <c r="BE40" s="41">
        <v>0</v>
      </c>
      <c r="BF40" s="41">
        <v>0</v>
      </c>
      <c r="BG40" s="41">
        <v>0</v>
      </c>
      <c r="BH40" s="41">
        <v>0</v>
      </c>
      <c r="BI40" s="41">
        <v>0</v>
      </c>
      <c r="BJ40" s="41">
        <v>0</v>
      </c>
      <c r="BK40" s="41">
        <v>0</v>
      </c>
      <c r="BL40" s="41">
        <v>0</v>
      </c>
      <c r="BM40" s="41">
        <v>0</v>
      </c>
      <c r="BN40" s="41">
        <v>0</v>
      </c>
      <c r="BO40" s="41">
        <v>0</v>
      </c>
      <c r="BP40" s="41">
        <v>0</v>
      </c>
      <c r="BQ40" s="41">
        <v>0</v>
      </c>
      <c r="BR40" s="41">
        <v>0</v>
      </c>
      <c r="BS40" s="41">
        <v>0</v>
      </c>
      <c r="BT40" s="41">
        <v>0</v>
      </c>
      <c r="BU40" s="41">
        <v>0</v>
      </c>
      <c r="BV40" s="41">
        <v>0</v>
      </c>
      <c r="BW40" s="41">
        <v>0</v>
      </c>
      <c r="BX40" s="41">
        <v>0</v>
      </c>
      <c r="BY40" s="41">
        <v>0</v>
      </c>
      <c r="BZ40" s="41">
        <v>0</v>
      </c>
      <c r="CA40" s="41">
        <v>0</v>
      </c>
      <c r="CB40" s="41">
        <v>0</v>
      </c>
      <c r="CC40" s="41">
        <v>0</v>
      </c>
      <c r="CD40" s="41">
        <v>0</v>
      </c>
      <c r="CE40" s="41">
        <v>0</v>
      </c>
      <c r="CF40" s="41">
        <v>0</v>
      </c>
      <c r="CG40" s="41">
        <v>0</v>
      </c>
      <c r="CH40" s="41">
        <v>0</v>
      </c>
      <c r="CI40" s="41">
        <v>0</v>
      </c>
      <c r="CJ40" s="41">
        <v>0</v>
      </c>
      <c r="CK40" s="41">
        <v>0</v>
      </c>
      <c r="CL40" s="41">
        <v>0</v>
      </c>
      <c r="CM40" s="41">
        <v>0</v>
      </c>
      <c r="CN40" s="41">
        <v>0</v>
      </c>
      <c r="CO40" s="41">
        <v>0</v>
      </c>
      <c r="CP40" s="41">
        <v>0</v>
      </c>
      <c r="CQ40" s="41">
        <v>0</v>
      </c>
      <c r="CR40" s="41">
        <v>0</v>
      </c>
      <c r="CS40" s="41">
        <v>0</v>
      </c>
      <c r="CT40" s="41">
        <v>0</v>
      </c>
      <c r="CU40" s="41">
        <v>0</v>
      </c>
      <c r="CV40" s="41">
        <v>0</v>
      </c>
      <c r="CW40" s="41">
        <v>0</v>
      </c>
      <c r="CX40" s="41">
        <v>0</v>
      </c>
      <c r="CY40" s="41">
        <v>0</v>
      </c>
      <c r="CZ40" s="41">
        <v>0</v>
      </c>
      <c r="DA40" s="41">
        <v>0</v>
      </c>
      <c r="DB40" s="41">
        <v>0</v>
      </c>
      <c r="DC40" s="41">
        <v>0</v>
      </c>
      <c r="DD40" s="41">
        <v>0</v>
      </c>
      <c r="DE40" s="41">
        <v>0</v>
      </c>
      <c r="DF40" s="41">
        <v>0</v>
      </c>
      <c r="DG40" s="41">
        <v>0</v>
      </c>
      <c r="DH40" s="41">
        <v>0</v>
      </c>
      <c r="DI40" s="41">
        <v>0</v>
      </c>
      <c r="DJ40" s="41">
        <v>0</v>
      </c>
      <c r="DK40" s="41">
        <v>0</v>
      </c>
      <c r="DL40" s="41">
        <v>0</v>
      </c>
      <c r="DM40" s="41">
        <v>0</v>
      </c>
      <c r="DN40" s="41">
        <v>0</v>
      </c>
      <c r="DO40" s="41">
        <v>0</v>
      </c>
      <c r="DP40" s="41">
        <v>0</v>
      </c>
      <c r="DQ40" s="41">
        <v>0</v>
      </c>
      <c r="DR40" s="41">
        <v>0</v>
      </c>
      <c r="DS40" s="41">
        <v>0</v>
      </c>
      <c r="DT40" s="41">
        <v>0</v>
      </c>
      <c r="DU40" s="41">
        <v>0</v>
      </c>
      <c r="DV40" s="41">
        <v>0</v>
      </c>
      <c r="DW40" s="41">
        <v>0</v>
      </c>
      <c r="DX40" s="41">
        <v>0</v>
      </c>
      <c r="DY40" s="41">
        <v>0</v>
      </c>
      <c r="DZ40" s="41">
        <v>0</v>
      </c>
      <c r="EA40" s="41">
        <v>0</v>
      </c>
      <c r="EB40" s="41">
        <v>0</v>
      </c>
      <c r="EC40" s="41">
        <v>0</v>
      </c>
      <c r="ED40" s="41">
        <v>0</v>
      </c>
      <c r="EE40" s="41">
        <v>0</v>
      </c>
      <c r="EF40" s="41">
        <v>0</v>
      </c>
      <c r="EG40" s="41">
        <v>0</v>
      </c>
      <c r="EH40" s="41">
        <v>0</v>
      </c>
      <c r="EI40" s="41">
        <v>0</v>
      </c>
      <c r="EJ40" s="41">
        <v>0</v>
      </c>
      <c r="EK40" s="41">
        <v>0</v>
      </c>
      <c r="EL40" s="41">
        <v>0</v>
      </c>
      <c r="EM40" s="41">
        <v>0</v>
      </c>
      <c r="EN40" s="41">
        <v>0</v>
      </c>
      <c r="EO40" s="41">
        <v>0</v>
      </c>
      <c r="EP40" s="41">
        <v>0</v>
      </c>
      <c r="EQ40" s="41">
        <v>0</v>
      </c>
      <c r="ER40" s="41">
        <v>0</v>
      </c>
      <c r="ES40" s="41">
        <v>0</v>
      </c>
      <c r="ET40" s="41">
        <v>0</v>
      </c>
      <c r="EU40" s="41">
        <v>0</v>
      </c>
      <c r="EV40" s="41">
        <v>0</v>
      </c>
      <c r="EW40" s="41">
        <v>0</v>
      </c>
      <c r="EX40" s="41">
        <v>0</v>
      </c>
      <c r="EY40" s="41">
        <v>0</v>
      </c>
      <c r="EZ40" s="41">
        <v>0</v>
      </c>
      <c r="FA40" s="41">
        <v>0</v>
      </c>
      <c r="FB40" s="41">
        <v>0</v>
      </c>
      <c r="FC40" s="41">
        <v>0</v>
      </c>
      <c r="FD40" s="41">
        <v>0</v>
      </c>
      <c r="FE40" s="41">
        <v>0</v>
      </c>
      <c r="FF40" s="41">
        <v>0</v>
      </c>
      <c r="FG40" s="41">
        <v>0</v>
      </c>
      <c r="FH40" s="41">
        <v>0</v>
      </c>
      <c r="FI40" s="41">
        <v>0</v>
      </c>
      <c r="FJ40" s="41">
        <v>0</v>
      </c>
      <c r="FK40" s="41">
        <v>0</v>
      </c>
      <c r="FL40" s="41">
        <v>0</v>
      </c>
      <c r="FM40" s="41">
        <v>0</v>
      </c>
      <c r="FN40" s="41">
        <v>0</v>
      </c>
      <c r="FO40" s="41">
        <v>0</v>
      </c>
      <c r="FP40" s="41">
        <v>0</v>
      </c>
      <c r="FQ40" s="41">
        <v>0</v>
      </c>
      <c r="FR40" s="41">
        <v>0</v>
      </c>
      <c r="FS40" s="41">
        <v>0</v>
      </c>
      <c r="FT40" s="41">
        <v>0</v>
      </c>
      <c r="FU40" s="41">
        <v>0</v>
      </c>
      <c r="FV40" s="41">
        <v>0</v>
      </c>
      <c r="FW40" s="41">
        <v>0</v>
      </c>
      <c r="FX40" s="41">
        <v>0</v>
      </c>
      <c r="FY40" s="41">
        <v>0</v>
      </c>
      <c r="FZ40" s="41">
        <v>0</v>
      </c>
      <c r="GA40" s="41">
        <v>0</v>
      </c>
      <c r="GB40" s="41">
        <v>0</v>
      </c>
      <c r="GC40" s="41">
        <v>0</v>
      </c>
      <c r="GD40" s="41">
        <v>0</v>
      </c>
      <c r="GE40" s="41">
        <v>0</v>
      </c>
      <c r="GF40" s="41">
        <v>0</v>
      </c>
      <c r="GG40" s="41">
        <v>0</v>
      </c>
      <c r="GH40" s="41">
        <v>0</v>
      </c>
      <c r="GI40" s="41">
        <v>0</v>
      </c>
      <c r="GJ40" s="41">
        <v>0</v>
      </c>
      <c r="GK40" s="41">
        <v>0</v>
      </c>
      <c r="GL40" s="41">
        <v>0</v>
      </c>
      <c r="GM40" s="41">
        <v>0</v>
      </c>
      <c r="GN40" s="41">
        <v>0</v>
      </c>
      <c r="GO40" s="41">
        <v>0</v>
      </c>
      <c r="GP40" s="41">
        <v>0</v>
      </c>
      <c r="GQ40" s="41">
        <v>0</v>
      </c>
      <c r="GR40" s="41">
        <v>0</v>
      </c>
      <c r="GS40" s="41">
        <v>0</v>
      </c>
      <c r="GT40" s="41">
        <v>0</v>
      </c>
    </row>
    <row r="41" spans="1:202" ht="15">
      <c r="A41" s="41">
        <v>39</v>
      </c>
      <c r="B41" s="41" t="s">
        <v>35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0</v>
      </c>
      <c r="AC41" s="41">
        <v>0</v>
      </c>
      <c r="AD41" s="41">
        <v>0</v>
      </c>
      <c r="AE41" s="41">
        <v>0</v>
      </c>
      <c r="AF41" s="41">
        <v>0</v>
      </c>
      <c r="AG41" s="41">
        <v>0</v>
      </c>
      <c r="AH41" s="41">
        <v>0</v>
      </c>
      <c r="AI41" s="41">
        <v>0</v>
      </c>
      <c r="AJ41" s="41">
        <v>0</v>
      </c>
      <c r="AK41" s="41">
        <v>0</v>
      </c>
      <c r="AL41" s="41">
        <v>0</v>
      </c>
      <c r="AM41" s="41">
        <v>0</v>
      </c>
      <c r="AN41" s="41">
        <v>0</v>
      </c>
      <c r="AO41" s="41">
        <v>0</v>
      </c>
      <c r="AP41" s="41">
        <v>0</v>
      </c>
      <c r="AQ41" s="41">
        <v>0</v>
      </c>
      <c r="AR41" s="41">
        <v>0</v>
      </c>
      <c r="AS41" s="41">
        <v>0</v>
      </c>
      <c r="AT41" s="41">
        <v>0</v>
      </c>
      <c r="AU41" s="41">
        <v>0</v>
      </c>
      <c r="AV41" s="41">
        <v>0</v>
      </c>
      <c r="AW41" s="41">
        <v>1</v>
      </c>
      <c r="AX41" s="41">
        <v>0</v>
      </c>
      <c r="AY41" s="41">
        <v>0</v>
      </c>
      <c r="AZ41" s="41">
        <v>0</v>
      </c>
      <c r="BA41" s="41">
        <v>0</v>
      </c>
      <c r="BB41" s="41">
        <v>0</v>
      </c>
      <c r="BC41" s="41">
        <v>0</v>
      </c>
      <c r="BD41" s="41">
        <v>0</v>
      </c>
      <c r="BE41" s="41">
        <v>0</v>
      </c>
      <c r="BF41" s="41">
        <v>0</v>
      </c>
      <c r="BG41" s="41">
        <v>0</v>
      </c>
      <c r="BH41" s="41">
        <v>0</v>
      </c>
      <c r="BI41" s="41">
        <v>0</v>
      </c>
      <c r="BJ41" s="41">
        <v>0</v>
      </c>
      <c r="BK41" s="41">
        <v>0</v>
      </c>
      <c r="BL41" s="41">
        <v>0</v>
      </c>
      <c r="BM41" s="41">
        <v>0</v>
      </c>
      <c r="BN41" s="41">
        <v>0</v>
      </c>
      <c r="BO41" s="41">
        <v>0</v>
      </c>
      <c r="BP41" s="41">
        <v>0</v>
      </c>
      <c r="BQ41" s="41">
        <v>0</v>
      </c>
      <c r="BR41" s="41">
        <v>0</v>
      </c>
      <c r="BS41" s="41">
        <v>0</v>
      </c>
      <c r="BT41" s="41">
        <v>0</v>
      </c>
      <c r="BU41" s="41">
        <v>0</v>
      </c>
      <c r="BV41" s="41">
        <v>0</v>
      </c>
      <c r="BW41" s="41">
        <v>0</v>
      </c>
      <c r="BX41" s="41">
        <v>0</v>
      </c>
      <c r="BY41" s="41">
        <v>0</v>
      </c>
      <c r="BZ41" s="41">
        <v>0</v>
      </c>
      <c r="CA41" s="41">
        <v>0</v>
      </c>
      <c r="CB41" s="41">
        <v>0</v>
      </c>
      <c r="CC41" s="41">
        <v>0</v>
      </c>
      <c r="CD41" s="41">
        <v>0</v>
      </c>
      <c r="CE41" s="41">
        <v>0</v>
      </c>
      <c r="CF41" s="41">
        <v>0</v>
      </c>
      <c r="CG41" s="41">
        <v>0</v>
      </c>
      <c r="CH41" s="41">
        <v>0</v>
      </c>
      <c r="CI41" s="41">
        <v>0</v>
      </c>
      <c r="CJ41" s="41">
        <v>0</v>
      </c>
      <c r="CK41" s="41">
        <v>0</v>
      </c>
      <c r="CL41" s="41">
        <v>0</v>
      </c>
      <c r="CM41" s="41">
        <v>0</v>
      </c>
      <c r="CN41" s="41">
        <v>0</v>
      </c>
      <c r="CO41" s="41">
        <v>0</v>
      </c>
      <c r="CP41" s="41">
        <v>0</v>
      </c>
      <c r="CQ41" s="41">
        <v>0</v>
      </c>
      <c r="CR41" s="41">
        <v>0</v>
      </c>
      <c r="CS41" s="41">
        <v>0</v>
      </c>
      <c r="CT41" s="41">
        <v>0</v>
      </c>
      <c r="CU41" s="41">
        <v>0</v>
      </c>
      <c r="CV41" s="41">
        <v>0</v>
      </c>
      <c r="CW41" s="41">
        <v>0</v>
      </c>
      <c r="CX41" s="41">
        <v>0</v>
      </c>
      <c r="CY41" s="41">
        <v>0</v>
      </c>
      <c r="CZ41" s="41">
        <v>0</v>
      </c>
      <c r="DA41" s="41">
        <v>0</v>
      </c>
      <c r="DB41" s="41">
        <v>0</v>
      </c>
      <c r="DC41" s="41">
        <v>0</v>
      </c>
      <c r="DD41" s="41">
        <v>0</v>
      </c>
      <c r="DE41" s="41">
        <v>0</v>
      </c>
      <c r="DF41" s="41">
        <v>0</v>
      </c>
      <c r="DG41" s="41">
        <v>0</v>
      </c>
      <c r="DH41" s="41">
        <v>0</v>
      </c>
      <c r="DI41" s="41">
        <v>0</v>
      </c>
      <c r="DJ41" s="41">
        <v>0</v>
      </c>
      <c r="DK41" s="41">
        <v>0</v>
      </c>
      <c r="DL41" s="41">
        <v>0</v>
      </c>
      <c r="DM41" s="41">
        <v>0</v>
      </c>
      <c r="DN41" s="41">
        <v>0</v>
      </c>
      <c r="DO41" s="41">
        <v>0</v>
      </c>
      <c r="DP41" s="41">
        <v>0</v>
      </c>
      <c r="DQ41" s="41">
        <v>0</v>
      </c>
      <c r="DR41" s="41">
        <v>0</v>
      </c>
      <c r="DS41" s="41">
        <v>0</v>
      </c>
      <c r="DT41" s="41">
        <v>0</v>
      </c>
      <c r="DU41" s="41">
        <v>0</v>
      </c>
      <c r="DV41" s="41">
        <v>0</v>
      </c>
      <c r="DW41" s="41">
        <v>0</v>
      </c>
      <c r="DX41" s="41">
        <v>0</v>
      </c>
      <c r="DY41" s="41">
        <v>0</v>
      </c>
      <c r="DZ41" s="41">
        <v>0</v>
      </c>
      <c r="EA41" s="41">
        <v>0</v>
      </c>
      <c r="EB41" s="41">
        <v>0</v>
      </c>
      <c r="EC41" s="41">
        <v>0</v>
      </c>
      <c r="ED41" s="41">
        <v>0</v>
      </c>
      <c r="EE41" s="41">
        <v>0</v>
      </c>
      <c r="EF41" s="41">
        <v>0</v>
      </c>
      <c r="EG41" s="41">
        <v>0</v>
      </c>
      <c r="EH41" s="41">
        <v>0</v>
      </c>
      <c r="EI41" s="41">
        <v>0</v>
      </c>
      <c r="EJ41" s="41">
        <v>0</v>
      </c>
      <c r="EK41" s="41">
        <v>0</v>
      </c>
      <c r="EL41" s="41">
        <v>0</v>
      </c>
      <c r="EM41" s="41">
        <v>0</v>
      </c>
      <c r="EN41" s="41">
        <v>0</v>
      </c>
      <c r="EO41" s="41">
        <v>0</v>
      </c>
      <c r="EP41" s="41">
        <v>0</v>
      </c>
      <c r="EQ41" s="41">
        <v>0</v>
      </c>
      <c r="ER41" s="41">
        <v>0</v>
      </c>
      <c r="ES41" s="41">
        <v>0</v>
      </c>
      <c r="ET41" s="41">
        <v>0</v>
      </c>
      <c r="EU41" s="41">
        <v>0</v>
      </c>
      <c r="EV41" s="41">
        <v>0</v>
      </c>
      <c r="EW41" s="41">
        <v>0</v>
      </c>
      <c r="EX41" s="41">
        <v>0</v>
      </c>
      <c r="EY41" s="41">
        <v>0</v>
      </c>
      <c r="EZ41" s="41">
        <v>0</v>
      </c>
      <c r="FA41" s="41">
        <v>0</v>
      </c>
      <c r="FB41" s="41">
        <v>0</v>
      </c>
      <c r="FC41" s="41">
        <v>0</v>
      </c>
      <c r="FD41" s="41">
        <v>0</v>
      </c>
      <c r="FE41" s="41">
        <v>0</v>
      </c>
      <c r="FF41" s="41">
        <v>0</v>
      </c>
      <c r="FG41" s="41">
        <v>0</v>
      </c>
      <c r="FH41" s="41">
        <v>0</v>
      </c>
      <c r="FI41" s="41">
        <v>0</v>
      </c>
      <c r="FJ41" s="41">
        <v>0</v>
      </c>
      <c r="FK41" s="41">
        <v>0</v>
      </c>
      <c r="FL41" s="41">
        <v>0</v>
      </c>
      <c r="FM41" s="41">
        <v>0</v>
      </c>
      <c r="FN41" s="41">
        <v>0</v>
      </c>
      <c r="FO41" s="41">
        <v>0</v>
      </c>
      <c r="FP41" s="41">
        <v>0</v>
      </c>
      <c r="FQ41" s="41">
        <v>0</v>
      </c>
      <c r="FR41" s="41">
        <v>0</v>
      </c>
      <c r="FS41" s="41">
        <v>0</v>
      </c>
      <c r="FT41" s="41">
        <v>0</v>
      </c>
      <c r="FU41" s="41">
        <v>0</v>
      </c>
      <c r="FV41" s="41">
        <v>0</v>
      </c>
      <c r="FW41" s="41">
        <v>0</v>
      </c>
      <c r="FX41" s="41">
        <v>0</v>
      </c>
      <c r="FY41" s="41">
        <v>0</v>
      </c>
      <c r="FZ41" s="41">
        <v>0</v>
      </c>
      <c r="GA41" s="41">
        <v>0</v>
      </c>
      <c r="GB41" s="41">
        <v>0</v>
      </c>
      <c r="GC41" s="41">
        <v>0</v>
      </c>
      <c r="GD41" s="41">
        <v>0</v>
      </c>
      <c r="GE41" s="41">
        <v>0</v>
      </c>
      <c r="GF41" s="41">
        <v>0</v>
      </c>
      <c r="GG41" s="41">
        <v>0</v>
      </c>
      <c r="GH41" s="41">
        <v>0</v>
      </c>
      <c r="GI41" s="41">
        <v>0</v>
      </c>
      <c r="GJ41" s="41">
        <v>0</v>
      </c>
      <c r="GK41" s="41">
        <v>0</v>
      </c>
      <c r="GL41" s="41">
        <v>0</v>
      </c>
      <c r="GM41" s="41">
        <v>0</v>
      </c>
      <c r="GN41" s="41">
        <v>0</v>
      </c>
      <c r="GO41" s="41">
        <v>0</v>
      </c>
      <c r="GP41" s="41">
        <v>0</v>
      </c>
      <c r="GQ41" s="41">
        <v>0</v>
      </c>
      <c r="GR41" s="41">
        <v>0</v>
      </c>
      <c r="GS41" s="41">
        <v>0</v>
      </c>
      <c r="GT41" s="41">
        <v>0</v>
      </c>
    </row>
    <row r="42" spans="1:202" ht="15">
      <c r="A42" s="41">
        <v>40</v>
      </c>
      <c r="B42" s="41" t="s">
        <v>36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41">
        <v>0</v>
      </c>
      <c r="AK42" s="41">
        <v>0</v>
      </c>
      <c r="AL42" s="41">
        <v>0</v>
      </c>
      <c r="AM42" s="41">
        <v>0</v>
      </c>
      <c r="AN42" s="41">
        <v>0</v>
      </c>
      <c r="AO42" s="41">
        <v>0</v>
      </c>
      <c r="AP42" s="41">
        <v>0</v>
      </c>
      <c r="AQ42" s="41">
        <v>0</v>
      </c>
      <c r="AR42" s="41">
        <v>0</v>
      </c>
      <c r="AS42" s="41">
        <v>0</v>
      </c>
      <c r="AT42" s="41">
        <v>0</v>
      </c>
      <c r="AU42" s="41">
        <v>0</v>
      </c>
      <c r="AV42" s="41">
        <v>0</v>
      </c>
      <c r="AW42" s="41">
        <v>0</v>
      </c>
      <c r="AX42" s="41">
        <v>1</v>
      </c>
      <c r="AY42" s="41">
        <v>0</v>
      </c>
      <c r="AZ42" s="41">
        <v>0</v>
      </c>
      <c r="BA42" s="41">
        <v>0</v>
      </c>
      <c r="BB42" s="41">
        <v>0</v>
      </c>
      <c r="BC42" s="41">
        <v>0</v>
      </c>
      <c r="BD42" s="41">
        <v>0</v>
      </c>
      <c r="BE42" s="41">
        <v>0</v>
      </c>
      <c r="BF42" s="41">
        <v>0</v>
      </c>
      <c r="BG42" s="41">
        <v>0</v>
      </c>
      <c r="BH42" s="41">
        <v>0</v>
      </c>
      <c r="BI42" s="41">
        <v>0</v>
      </c>
      <c r="BJ42" s="41">
        <v>0</v>
      </c>
      <c r="BK42" s="41">
        <v>0</v>
      </c>
      <c r="BL42" s="41">
        <v>0</v>
      </c>
      <c r="BM42" s="41">
        <v>0</v>
      </c>
      <c r="BN42" s="41">
        <v>0</v>
      </c>
      <c r="BO42" s="41">
        <v>0</v>
      </c>
      <c r="BP42" s="41">
        <v>0</v>
      </c>
      <c r="BQ42" s="41">
        <v>0</v>
      </c>
      <c r="BR42" s="41">
        <v>0</v>
      </c>
      <c r="BS42" s="41">
        <v>0</v>
      </c>
      <c r="BT42" s="41">
        <v>0</v>
      </c>
      <c r="BU42" s="41">
        <v>0</v>
      </c>
      <c r="BV42" s="41">
        <v>0</v>
      </c>
      <c r="BW42" s="41">
        <v>0</v>
      </c>
      <c r="BX42" s="41">
        <v>0</v>
      </c>
      <c r="BY42" s="41">
        <v>0</v>
      </c>
      <c r="BZ42" s="41">
        <v>0</v>
      </c>
      <c r="CA42" s="41">
        <v>0</v>
      </c>
      <c r="CB42" s="41">
        <v>0</v>
      </c>
      <c r="CC42" s="41">
        <v>0</v>
      </c>
      <c r="CD42" s="41">
        <v>0</v>
      </c>
      <c r="CE42" s="41">
        <v>0</v>
      </c>
      <c r="CF42" s="41">
        <v>0</v>
      </c>
      <c r="CG42" s="41">
        <v>0</v>
      </c>
      <c r="CH42" s="41">
        <v>0</v>
      </c>
      <c r="CI42" s="41">
        <v>0</v>
      </c>
      <c r="CJ42" s="41">
        <v>0</v>
      </c>
      <c r="CK42" s="41">
        <v>0</v>
      </c>
      <c r="CL42" s="41">
        <v>0</v>
      </c>
      <c r="CM42" s="41">
        <v>0</v>
      </c>
      <c r="CN42" s="41">
        <v>0</v>
      </c>
      <c r="CO42" s="41">
        <v>0</v>
      </c>
      <c r="CP42" s="41">
        <v>0</v>
      </c>
      <c r="CQ42" s="41">
        <v>0</v>
      </c>
      <c r="CR42" s="41">
        <v>0</v>
      </c>
      <c r="CS42" s="41">
        <v>0</v>
      </c>
      <c r="CT42" s="41">
        <v>0</v>
      </c>
      <c r="CU42" s="41">
        <v>0</v>
      </c>
      <c r="CV42" s="41">
        <v>0</v>
      </c>
      <c r="CW42" s="41">
        <v>0</v>
      </c>
      <c r="CX42" s="41">
        <v>0</v>
      </c>
      <c r="CY42" s="41">
        <v>0</v>
      </c>
      <c r="CZ42" s="41">
        <v>0</v>
      </c>
      <c r="DA42" s="41">
        <v>0</v>
      </c>
      <c r="DB42" s="41">
        <v>0</v>
      </c>
      <c r="DC42" s="41">
        <v>0</v>
      </c>
      <c r="DD42" s="41">
        <v>0</v>
      </c>
      <c r="DE42" s="41">
        <v>0</v>
      </c>
      <c r="DF42" s="41">
        <v>0</v>
      </c>
      <c r="DG42" s="41">
        <v>0</v>
      </c>
      <c r="DH42" s="41">
        <v>0</v>
      </c>
      <c r="DI42" s="41">
        <v>0</v>
      </c>
      <c r="DJ42" s="41">
        <v>0</v>
      </c>
      <c r="DK42" s="41">
        <v>0</v>
      </c>
      <c r="DL42" s="41">
        <v>0</v>
      </c>
      <c r="DM42" s="41">
        <v>0</v>
      </c>
      <c r="DN42" s="41">
        <v>0</v>
      </c>
      <c r="DO42" s="41">
        <v>0</v>
      </c>
      <c r="DP42" s="41">
        <v>0</v>
      </c>
      <c r="DQ42" s="41">
        <v>0</v>
      </c>
      <c r="DR42" s="41">
        <v>0</v>
      </c>
      <c r="DS42" s="41">
        <v>0</v>
      </c>
      <c r="DT42" s="41">
        <v>0</v>
      </c>
      <c r="DU42" s="41">
        <v>0</v>
      </c>
      <c r="DV42" s="41">
        <v>0</v>
      </c>
      <c r="DW42" s="41">
        <v>0</v>
      </c>
      <c r="DX42" s="41">
        <v>0</v>
      </c>
      <c r="DY42" s="41">
        <v>0</v>
      </c>
      <c r="DZ42" s="41">
        <v>0</v>
      </c>
      <c r="EA42" s="41">
        <v>0</v>
      </c>
      <c r="EB42" s="41">
        <v>0</v>
      </c>
      <c r="EC42" s="41">
        <v>0</v>
      </c>
      <c r="ED42" s="41">
        <v>0</v>
      </c>
      <c r="EE42" s="41">
        <v>0</v>
      </c>
      <c r="EF42" s="41">
        <v>0</v>
      </c>
      <c r="EG42" s="41">
        <v>0</v>
      </c>
      <c r="EH42" s="41">
        <v>0</v>
      </c>
      <c r="EI42" s="41">
        <v>0</v>
      </c>
      <c r="EJ42" s="41">
        <v>0</v>
      </c>
      <c r="EK42" s="41">
        <v>0</v>
      </c>
      <c r="EL42" s="41">
        <v>0</v>
      </c>
      <c r="EM42" s="41">
        <v>0</v>
      </c>
      <c r="EN42" s="41">
        <v>0</v>
      </c>
      <c r="EO42" s="41">
        <v>0</v>
      </c>
      <c r="EP42" s="41">
        <v>0</v>
      </c>
      <c r="EQ42" s="41">
        <v>0</v>
      </c>
      <c r="ER42" s="41">
        <v>0</v>
      </c>
      <c r="ES42" s="41">
        <v>0</v>
      </c>
      <c r="ET42" s="41">
        <v>0</v>
      </c>
      <c r="EU42" s="41">
        <v>0</v>
      </c>
      <c r="EV42" s="41">
        <v>0</v>
      </c>
      <c r="EW42" s="41">
        <v>0</v>
      </c>
      <c r="EX42" s="41">
        <v>0</v>
      </c>
      <c r="EY42" s="41">
        <v>0</v>
      </c>
      <c r="EZ42" s="41">
        <v>0</v>
      </c>
      <c r="FA42" s="41">
        <v>0</v>
      </c>
      <c r="FB42" s="41">
        <v>0</v>
      </c>
      <c r="FC42" s="41">
        <v>0</v>
      </c>
      <c r="FD42" s="41">
        <v>0</v>
      </c>
      <c r="FE42" s="41">
        <v>0</v>
      </c>
      <c r="FF42" s="41">
        <v>0</v>
      </c>
      <c r="FG42" s="41">
        <v>0</v>
      </c>
      <c r="FH42" s="41">
        <v>0</v>
      </c>
      <c r="FI42" s="41">
        <v>0</v>
      </c>
      <c r="FJ42" s="41">
        <v>0</v>
      </c>
      <c r="FK42" s="41">
        <v>0</v>
      </c>
      <c r="FL42" s="41">
        <v>0</v>
      </c>
      <c r="FM42" s="41">
        <v>0</v>
      </c>
      <c r="FN42" s="41">
        <v>0</v>
      </c>
      <c r="FO42" s="41">
        <v>0</v>
      </c>
      <c r="FP42" s="41">
        <v>0</v>
      </c>
      <c r="FQ42" s="41">
        <v>0</v>
      </c>
      <c r="FR42" s="41">
        <v>0</v>
      </c>
      <c r="FS42" s="41">
        <v>0</v>
      </c>
      <c r="FT42" s="41">
        <v>0</v>
      </c>
      <c r="FU42" s="41">
        <v>0</v>
      </c>
      <c r="FV42" s="41">
        <v>0</v>
      </c>
      <c r="FW42" s="41">
        <v>0</v>
      </c>
      <c r="FX42" s="41">
        <v>0</v>
      </c>
      <c r="FY42" s="41">
        <v>0</v>
      </c>
      <c r="FZ42" s="41">
        <v>0</v>
      </c>
      <c r="GA42" s="41">
        <v>0</v>
      </c>
      <c r="GB42" s="41">
        <v>0</v>
      </c>
      <c r="GC42" s="41">
        <v>0</v>
      </c>
      <c r="GD42" s="41">
        <v>0</v>
      </c>
      <c r="GE42" s="41">
        <v>0</v>
      </c>
      <c r="GF42" s="41">
        <v>0</v>
      </c>
      <c r="GG42" s="41">
        <v>0</v>
      </c>
      <c r="GH42" s="41">
        <v>0</v>
      </c>
      <c r="GI42" s="41">
        <v>0</v>
      </c>
      <c r="GJ42" s="41">
        <v>0</v>
      </c>
      <c r="GK42" s="41">
        <v>0</v>
      </c>
      <c r="GL42" s="41">
        <v>0</v>
      </c>
      <c r="GM42" s="41">
        <v>0</v>
      </c>
      <c r="GN42" s="41">
        <v>0</v>
      </c>
      <c r="GO42" s="41">
        <v>0</v>
      </c>
      <c r="GP42" s="41">
        <v>0</v>
      </c>
      <c r="GQ42" s="41">
        <v>0</v>
      </c>
      <c r="GR42" s="41">
        <v>0</v>
      </c>
      <c r="GS42" s="41">
        <v>0</v>
      </c>
      <c r="GT42" s="41">
        <v>0</v>
      </c>
    </row>
    <row r="43" spans="1:202" ht="15">
      <c r="A43" s="41">
        <v>41</v>
      </c>
      <c r="B43" s="41" t="s">
        <v>37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41">
        <v>0</v>
      </c>
      <c r="AD43" s="41">
        <v>0</v>
      </c>
      <c r="AE43" s="41">
        <v>0</v>
      </c>
      <c r="AF43" s="41">
        <v>0</v>
      </c>
      <c r="AG43" s="41">
        <v>0</v>
      </c>
      <c r="AH43" s="41">
        <v>0</v>
      </c>
      <c r="AI43" s="41">
        <v>0</v>
      </c>
      <c r="AJ43" s="41">
        <v>0</v>
      </c>
      <c r="AK43" s="41">
        <v>0</v>
      </c>
      <c r="AL43" s="41">
        <v>0</v>
      </c>
      <c r="AM43" s="41">
        <v>0</v>
      </c>
      <c r="AN43" s="41">
        <v>0</v>
      </c>
      <c r="AO43" s="41">
        <v>0</v>
      </c>
      <c r="AP43" s="41">
        <v>0</v>
      </c>
      <c r="AQ43" s="41">
        <v>0</v>
      </c>
      <c r="AR43" s="41">
        <v>0</v>
      </c>
      <c r="AS43" s="41">
        <v>0</v>
      </c>
      <c r="AT43" s="41">
        <v>0</v>
      </c>
      <c r="AU43" s="41">
        <v>0</v>
      </c>
      <c r="AV43" s="41">
        <v>0</v>
      </c>
      <c r="AW43" s="41">
        <v>0</v>
      </c>
      <c r="AX43" s="41">
        <v>0</v>
      </c>
      <c r="AY43" s="41">
        <v>1</v>
      </c>
      <c r="AZ43" s="41">
        <v>0</v>
      </c>
      <c r="BA43" s="41">
        <v>0</v>
      </c>
      <c r="BB43" s="41">
        <v>0</v>
      </c>
      <c r="BC43" s="41">
        <v>0</v>
      </c>
      <c r="BD43" s="41">
        <v>0</v>
      </c>
      <c r="BE43" s="41">
        <v>0</v>
      </c>
      <c r="BF43" s="41">
        <v>0</v>
      </c>
      <c r="BG43" s="41">
        <v>0</v>
      </c>
      <c r="BH43" s="41">
        <v>0</v>
      </c>
      <c r="BI43" s="41">
        <v>0</v>
      </c>
      <c r="BJ43" s="41">
        <v>0</v>
      </c>
      <c r="BK43" s="41">
        <v>0</v>
      </c>
      <c r="BL43" s="41">
        <v>0</v>
      </c>
      <c r="BM43" s="41">
        <v>0</v>
      </c>
      <c r="BN43" s="41">
        <v>0</v>
      </c>
      <c r="BO43" s="41">
        <v>0</v>
      </c>
      <c r="BP43" s="41">
        <v>0</v>
      </c>
      <c r="BQ43" s="41">
        <v>0</v>
      </c>
      <c r="BR43" s="41">
        <v>0</v>
      </c>
      <c r="BS43" s="41">
        <v>0</v>
      </c>
      <c r="BT43" s="41">
        <v>0</v>
      </c>
      <c r="BU43" s="41">
        <v>0</v>
      </c>
      <c r="BV43" s="41">
        <v>0</v>
      </c>
      <c r="BW43" s="41">
        <v>0</v>
      </c>
      <c r="BX43" s="41">
        <v>0</v>
      </c>
      <c r="BY43" s="41">
        <v>0</v>
      </c>
      <c r="BZ43" s="41">
        <v>0</v>
      </c>
      <c r="CA43" s="41">
        <v>0</v>
      </c>
      <c r="CB43" s="41">
        <v>0</v>
      </c>
      <c r="CC43" s="41">
        <v>0</v>
      </c>
      <c r="CD43" s="41">
        <v>0</v>
      </c>
      <c r="CE43" s="41">
        <v>0</v>
      </c>
      <c r="CF43" s="41">
        <v>0</v>
      </c>
      <c r="CG43" s="41">
        <v>0</v>
      </c>
      <c r="CH43" s="41">
        <v>0</v>
      </c>
      <c r="CI43" s="41">
        <v>0</v>
      </c>
      <c r="CJ43" s="41">
        <v>0</v>
      </c>
      <c r="CK43" s="41">
        <v>0</v>
      </c>
      <c r="CL43" s="41">
        <v>0</v>
      </c>
      <c r="CM43" s="41">
        <v>0</v>
      </c>
      <c r="CN43" s="41">
        <v>0</v>
      </c>
      <c r="CO43" s="41">
        <v>0</v>
      </c>
      <c r="CP43" s="41">
        <v>0</v>
      </c>
      <c r="CQ43" s="41">
        <v>0</v>
      </c>
      <c r="CR43" s="41">
        <v>0</v>
      </c>
      <c r="CS43" s="41">
        <v>0</v>
      </c>
      <c r="CT43" s="41">
        <v>0</v>
      </c>
      <c r="CU43" s="41">
        <v>0</v>
      </c>
      <c r="CV43" s="41">
        <v>0</v>
      </c>
      <c r="CW43" s="41">
        <v>0</v>
      </c>
      <c r="CX43" s="41">
        <v>0</v>
      </c>
      <c r="CY43" s="41">
        <v>0</v>
      </c>
      <c r="CZ43" s="41">
        <v>0</v>
      </c>
      <c r="DA43" s="41">
        <v>0</v>
      </c>
      <c r="DB43" s="41">
        <v>0</v>
      </c>
      <c r="DC43" s="41">
        <v>0</v>
      </c>
      <c r="DD43" s="41">
        <v>0</v>
      </c>
      <c r="DE43" s="41">
        <v>0</v>
      </c>
      <c r="DF43" s="41">
        <v>0</v>
      </c>
      <c r="DG43" s="41">
        <v>0</v>
      </c>
      <c r="DH43" s="41">
        <v>0</v>
      </c>
      <c r="DI43" s="41">
        <v>0</v>
      </c>
      <c r="DJ43" s="41">
        <v>0</v>
      </c>
      <c r="DK43" s="41">
        <v>0</v>
      </c>
      <c r="DL43" s="41">
        <v>0</v>
      </c>
      <c r="DM43" s="41">
        <v>0</v>
      </c>
      <c r="DN43" s="41">
        <v>0</v>
      </c>
      <c r="DO43" s="41">
        <v>0</v>
      </c>
      <c r="DP43" s="41">
        <v>0</v>
      </c>
      <c r="DQ43" s="41">
        <v>0</v>
      </c>
      <c r="DR43" s="41">
        <v>0</v>
      </c>
      <c r="DS43" s="41">
        <v>0</v>
      </c>
      <c r="DT43" s="41">
        <v>0</v>
      </c>
      <c r="DU43" s="41">
        <v>0</v>
      </c>
      <c r="DV43" s="41">
        <v>0</v>
      </c>
      <c r="DW43" s="41">
        <v>0</v>
      </c>
      <c r="DX43" s="41">
        <v>0</v>
      </c>
      <c r="DY43" s="41">
        <v>0</v>
      </c>
      <c r="DZ43" s="41">
        <v>0</v>
      </c>
      <c r="EA43" s="41">
        <v>0</v>
      </c>
      <c r="EB43" s="41">
        <v>0</v>
      </c>
      <c r="EC43" s="41">
        <v>0</v>
      </c>
      <c r="ED43" s="41">
        <v>0</v>
      </c>
      <c r="EE43" s="41">
        <v>0</v>
      </c>
      <c r="EF43" s="41">
        <v>0</v>
      </c>
      <c r="EG43" s="41">
        <v>0</v>
      </c>
      <c r="EH43" s="41">
        <v>0</v>
      </c>
      <c r="EI43" s="41">
        <v>0</v>
      </c>
      <c r="EJ43" s="41">
        <v>0</v>
      </c>
      <c r="EK43" s="41">
        <v>0</v>
      </c>
      <c r="EL43" s="41">
        <v>0</v>
      </c>
      <c r="EM43" s="41">
        <v>0</v>
      </c>
      <c r="EN43" s="41">
        <v>0</v>
      </c>
      <c r="EO43" s="41">
        <v>0</v>
      </c>
      <c r="EP43" s="41">
        <v>0</v>
      </c>
      <c r="EQ43" s="41">
        <v>0</v>
      </c>
      <c r="ER43" s="41">
        <v>0</v>
      </c>
      <c r="ES43" s="41">
        <v>0</v>
      </c>
      <c r="ET43" s="41">
        <v>0</v>
      </c>
      <c r="EU43" s="41">
        <v>0</v>
      </c>
      <c r="EV43" s="41">
        <v>0</v>
      </c>
      <c r="EW43" s="41">
        <v>0</v>
      </c>
      <c r="EX43" s="41">
        <v>0</v>
      </c>
      <c r="EY43" s="41">
        <v>0</v>
      </c>
      <c r="EZ43" s="41">
        <v>0</v>
      </c>
      <c r="FA43" s="41">
        <v>0</v>
      </c>
      <c r="FB43" s="41">
        <v>0</v>
      </c>
      <c r="FC43" s="41">
        <v>0</v>
      </c>
      <c r="FD43" s="41">
        <v>0</v>
      </c>
      <c r="FE43" s="41">
        <v>0</v>
      </c>
      <c r="FF43" s="41">
        <v>0</v>
      </c>
      <c r="FG43" s="41">
        <v>0</v>
      </c>
      <c r="FH43" s="41">
        <v>0</v>
      </c>
      <c r="FI43" s="41">
        <v>0</v>
      </c>
      <c r="FJ43" s="41">
        <v>0</v>
      </c>
      <c r="FK43" s="41">
        <v>0</v>
      </c>
      <c r="FL43" s="41">
        <v>0</v>
      </c>
      <c r="FM43" s="41">
        <v>0</v>
      </c>
      <c r="FN43" s="41">
        <v>0</v>
      </c>
      <c r="FO43" s="41">
        <v>0</v>
      </c>
      <c r="FP43" s="41">
        <v>0</v>
      </c>
      <c r="FQ43" s="41">
        <v>0</v>
      </c>
      <c r="FR43" s="41">
        <v>0</v>
      </c>
      <c r="FS43" s="41">
        <v>0</v>
      </c>
      <c r="FT43" s="41">
        <v>0</v>
      </c>
      <c r="FU43" s="41">
        <v>0</v>
      </c>
      <c r="FV43" s="41">
        <v>0</v>
      </c>
      <c r="FW43" s="41">
        <v>0</v>
      </c>
      <c r="FX43" s="41">
        <v>0</v>
      </c>
      <c r="FY43" s="41">
        <v>0</v>
      </c>
      <c r="FZ43" s="41">
        <v>0</v>
      </c>
      <c r="GA43" s="41">
        <v>0</v>
      </c>
      <c r="GB43" s="41">
        <v>0</v>
      </c>
      <c r="GC43" s="41">
        <v>0</v>
      </c>
      <c r="GD43" s="41">
        <v>0</v>
      </c>
      <c r="GE43" s="41">
        <v>0</v>
      </c>
      <c r="GF43" s="41">
        <v>0</v>
      </c>
      <c r="GG43" s="41">
        <v>0</v>
      </c>
      <c r="GH43" s="41">
        <v>0</v>
      </c>
      <c r="GI43" s="41">
        <v>0</v>
      </c>
      <c r="GJ43" s="41">
        <v>0</v>
      </c>
      <c r="GK43" s="41">
        <v>0</v>
      </c>
      <c r="GL43" s="41">
        <v>0</v>
      </c>
      <c r="GM43" s="41">
        <v>0</v>
      </c>
      <c r="GN43" s="41">
        <v>0</v>
      </c>
      <c r="GO43" s="41">
        <v>0</v>
      </c>
      <c r="GP43" s="41">
        <v>0</v>
      </c>
      <c r="GQ43" s="41">
        <v>0</v>
      </c>
      <c r="GR43" s="41">
        <v>0</v>
      </c>
      <c r="GS43" s="41">
        <v>0</v>
      </c>
      <c r="GT43" s="41">
        <v>0</v>
      </c>
    </row>
    <row r="44" spans="1:202" ht="15">
      <c r="A44" s="41">
        <v>42</v>
      </c>
      <c r="B44" s="41" t="s">
        <v>38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41">
        <v>0</v>
      </c>
      <c r="AD44" s="41">
        <v>0</v>
      </c>
      <c r="AE44" s="41">
        <v>0</v>
      </c>
      <c r="AF44" s="41">
        <v>0</v>
      </c>
      <c r="AG44" s="41">
        <v>0</v>
      </c>
      <c r="AH44" s="41">
        <v>0</v>
      </c>
      <c r="AI44" s="41">
        <v>0</v>
      </c>
      <c r="AJ44" s="41">
        <v>0</v>
      </c>
      <c r="AK44" s="41">
        <v>0</v>
      </c>
      <c r="AL44" s="41">
        <v>0</v>
      </c>
      <c r="AM44" s="41">
        <v>0</v>
      </c>
      <c r="AN44" s="41">
        <v>0</v>
      </c>
      <c r="AO44" s="41">
        <v>0</v>
      </c>
      <c r="AP44" s="41">
        <v>0</v>
      </c>
      <c r="AQ44" s="41">
        <v>0</v>
      </c>
      <c r="AR44" s="41">
        <v>0</v>
      </c>
      <c r="AS44" s="41">
        <v>0</v>
      </c>
      <c r="AT44" s="41">
        <v>0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41">
        <v>1</v>
      </c>
      <c r="BA44" s="41">
        <v>0</v>
      </c>
      <c r="BB44" s="41">
        <v>0</v>
      </c>
      <c r="BC44" s="41">
        <v>0</v>
      </c>
      <c r="BD44" s="41">
        <v>0</v>
      </c>
      <c r="BE44" s="41">
        <v>0</v>
      </c>
      <c r="BF44" s="41">
        <v>0</v>
      </c>
      <c r="BG44" s="41">
        <v>0</v>
      </c>
      <c r="BH44" s="41">
        <v>0</v>
      </c>
      <c r="BI44" s="41">
        <v>0</v>
      </c>
      <c r="BJ44" s="41">
        <v>0</v>
      </c>
      <c r="BK44" s="41">
        <v>0</v>
      </c>
      <c r="BL44" s="41">
        <v>0</v>
      </c>
      <c r="BM44" s="41">
        <v>0</v>
      </c>
      <c r="BN44" s="41">
        <v>0</v>
      </c>
      <c r="BO44" s="41">
        <v>0</v>
      </c>
      <c r="BP44" s="41">
        <v>0</v>
      </c>
      <c r="BQ44" s="41">
        <v>0</v>
      </c>
      <c r="BR44" s="41">
        <v>0</v>
      </c>
      <c r="BS44" s="41">
        <v>0</v>
      </c>
      <c r="BT44" s="41">
        <v>0</v>
      </c>
      <c r="BU44" s="41">
        <v>0</v>
      </c>
      <c r="BV44" s="41">
        <v>0</v>
      </c>
      <c r="BW44" s="41">
        <v>0</v>
      </c>
      <c r="BX44" s="41">
        <v>0</v>
      </c>
      <c r="BY44" s="41">
        <v>0</v>
      </c>
      <c r="BZ44" s="41">
        <v>0</v>
      </c>
      <c r="CA44" s="41">
        <v>0</v>
      </c>
      <c r="CB44" s="41">
        <v>0</v>
      </c>
      <c r="CC44" s="41">
        <v>0</v>
      </c>
      <c r="CD44" s="41">
        <v>0</v>
      </c>
      <c r="CE44" s="41">
        <v>0</v>
      </c>
      <c r="CF44" s="41">
        <v>0</v>
      </c>
      <c r="CG44" s="41">
        <v>0</v>
      </c>
      <c r="CH44" s="41">
        <v>0</v>
      </c>
      <c r="CI44" s="41">
        <v>0</v>
      </c>
      <c r="CJ44" s="41">
        <v>0</v>
      </c>
      <c r="CK44" s="41">
        <v>0</v>
      </c>
      <c r="CL44" s="41">
        <v>0</v>
      </c>
      <c r="CM44" s="41">
        <v>0</v>
      </c>
      <c r="CN44" s="41">
        <v>0</v>
      </c>
      <c r="CO44" s="41">
        <v>0</v>
      </c>
      <c r="CP44" s="41">
        <v>0</v>
      </c>
      <c r="CQ44" s="41">
        <v>0</v>
      </c>
      <c r="CR44" s="41">
        <v>0</v>
      </c>
      <c r="CS44" s="41">
        <v>0</v>
      </c>
      <c r="CT44" s="41">
        <v>0</v>
      </c>
      <c r="CU44" s="41">
        <v>0</v>
      </c>
      <c r="CV44" s="41">
        <v>0</v>
      </c>
      <c r="CW44" s="41">
        <v>0</v>
      </c>
      <c r="CX44" s="41">
        <v>0</v>
      </c>
      <c r="CY44" s="41">
        <v>0</v>
      </c>
      <c r="CZ44" s="41">
        <v>0</v>
      </c>
      <c r="DA44" s="41">
        <v>0</v>
      </c>
      <c r="DB44" s="41">
        <v>0</v>
      </c>
      <c r="DC44" s="41">
        <v>0</v>
      </c>
      <c r="DD44" s="41">
        <v>0</v>
      </c>
      <c r="DE44" s="41">
        <v>0</v>
      </c>
      <c r="DF44" s="41">
        <v>0</v>
      </c>
      <c r="DG44" s="41">
        <v>0</v>
      </c>
      <c r="DH44" s="41">
        <v>0</v>
      </c>
      <c r="DI44" s="41">
        <v>0</v>
      </c>
      <c r="DJ44" s="41">
        <v>0</v>
      </c>
      <c r="DK44" s="41">
        <v>0</v>
      </c>
      <c r="DL44" s="41">
        <v>0</v>
      </c>
      <c r="DM44" s="41">
        <v>0</v>
      </c>
      <c r="DN44" s="41">
        <v>0</v>
      </c>
      <c r="DO44" s="41">
        <v>0</v>
      </c>
      <c r="DP44" s="41">
        <v>0</v>
      </c>
      <c r="DQ44" s="41">
        <v>0</v>
      </c>
      <c r="DR44" s="41">
        <v>0</v>
      </c>
      <c r="DS44" s="41">
        <v>0</v>
      </c>
      <c r="DT44" s="41">
        <v>0</v>
      </c>
      <c r="DU44" s="41">
        <v>0</v>
      </c>
      <c r="DV44" s="41">
        <v>0</v>
      </c>
      <c r="DW44" s="41">
        <v>0</v>
      </c>
      <c r="DX44" s="41">
        <v>0</v>
      </c>
      <c r="DY44" s="41">
        <v>0</v>
      </c>
      <c r="DZ44" s="41">
        <v>0</v>
      </c>
      <c r="EA44" s="41">
        <v>0</v>
      </c>
      <c r="EB44" s="41">
        <v>0</v>
      </c>
      <c r="EC44" s="41">
        <v>0</v>
      </c>
      <c r="ED44" s="41">
        <v>0</v>
      </c>
      <c r="EE44" s="41">
        <v>0</v>
      </c>
      <c r="EF44" s="41">
        <v>0</v>
      </c>
      <c r="EG44" s="41">
        <v>0</v>
      </c>
      <c r="EH44" s="41">
        <v>0</v>
      </c>
      <c r="EI44" s="41">
        <v>0</v>
      </c>
      <c r="EJ44" s="41">
        <v>0</v>
      </c>
      <c r="EK44" s="41">
        <v>0</v>
      </c>
      <c r="EL44" s="41">
        <v>0</v>
      </c>
      <c r="EM44" s="41">
        <v>0</v>
      </c>
      <c r="EN44" s="41">
        <v>0</v>
      </c>
      <c r="EO44" s="41">
        <v>0</v>
      </c>
      <c r="EP44" s="41">
        <v>0</v>
      </c>
      <c r="EQ44" s="41">
        <v>0</v>
      </c>
      <c r="ER44" s="41">
        <v>0</v>
      </c>
      <c r="ES44" s="41">
        <v>0</v>
      </c>
      <c r="ET44" s="41">
        <v>0</v>
      </c>
      <c r="EU44" s="41">
        <v>0</v>
      </c>
      <c r="EV44" s="41">
        <v>0</v>
      </c>
      <c r="EW44" s="41">
        <v>0</v>
      </c>
      <c r="EX44" s="41">
        <v>0</v>
      </c>
      <c r="EY44" s="41">
        <v>0</v>
      </c>
      <c r="EZ44" s="41">
        <v>0</v>
      </c>
      <c r="FA44" s="41">
        <v>0</v>
      </c>
      <c r="FB44" s="41">
        <v>0</v>
      </c>
      <c r="FC44" s="41">
        <v>0</v>
      </c>
      <c r="FD44" s="41">
        <v>0</v>
      </c>
      <c r="FE44" s="41">
        <v>0</v>
      </c>
      <c r="FF44" s="41">
        <v>0</v>
      </c>
      <c r="FG44" s="41">
        <v>0</v>
      </c>
      <c r="FH44" s="41">
        <v>0</v>
      </c>
      <c r="FI44" s="41">
        <v>0</v>
      </c>
      <c r="FJ44" s="41">
        <v>0</v>
      </c>
      <c r="FK44" s="41">
        <v>0</v>
      </c>
      <c r="FL44" s="41">
        <v>0</v>
      </c>
      <c r="FM44" s="41">
        <v>0</v>
      </c>
      <c r="FN44" s="41">
        <v>0</v>
      </c>
      <c r="FO44" s="41">
        <v>0</v>
      </c>
      <c r="FP44" s="41">
        <v>0</v>
      </c>
      <c r="FQ44" s="41">
        <v>0</v>
      </c>
      <c r="FR44" s="41">
        <v>0</v>
      </c>
      <c r="FS44" s="41">
        <v>0</v>
      </c>
      <c r="FT44" s="41">
        <v>0</v>
      </c>
      <c r="FU44" s="41">
        <v>0</v>
      </c>
      <c r="FV44" s="41">
        <v>0</v>
      </c>
      <c r="FW44" s="41">
        <v>0</v>
      </c>
      <c r="FX44" s="41">
        <v>0</v>
      </c>
      <c r="FY44" s="41">
        <v>0</v>
      </c>
      <c r="FZ44" s="41">
        <v>0</v>
      </c>
      <c r="GA44" s="41">
        <v>0</v>
      </c>
      <c r="GB44" s="41">
        <v>0</v>
      </c>
      <c r="GC44" s="41">
        <v>0</v>
      </c>
      <c r="GD44" s="41">
        <v>0</v>
      </c>
      <c r="GE44" s="41">
        <v>0</v>
      </c>
      <c r="GF44" s="41">
        <v>0</v>
      </c>
      <c r="GG44" s="41">
        <v>0</v>
      </c>
      <c r="GH44" s="41">
        <v>0</v>
      </c>
      <c r="GI44" s="41">
        <v>0</v>
      </c>
      <c r="GJ44" s="41">
        <v>0</v>
      </c>
      <c r="GK44" s="41">
        <v>0</v>
      </c>
      <c r="GL44" s="41">
        <v>0</v>
      </c>
      <c r="GM44" s="41">
        <v>0</v>
      </c>
      <c r="GN44" s="41">
        <v>0</v>
      </c>
      <c r="GO44" s="41">
        <v>0</v>
      </c>
      <c r="GP44" s="41">
        <v>0</v>
      </c>
      <c r="GQ44" s="41">
        <v>0</v>
      </c>
      <c r="GR44" s="41">
        <v>0</v>
      </c>
      <c r="GS44" s="41">
        <v>0</v>
      </c>
      <c r="GT44" s="41">
        <v>0</v>
      </c>
    </row>
    <row r="45" spans="1:202" ht="15">
      <c r="A45" s="41">
        <v>43</v>
      </c>
      <c r="B45" s="41" t="s">
        <v>39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41">
        <v>0</v>
      </c>
      <c r="AD45" s="41">
        <v>0</v>
      </c>
      <c r="AE45" s="41">
        <v>0</v>
      </c>
      <c r="AF45" s="41">
        <v>0</v>
      </c>
      <c r="AG45" s="41">
        <v>0</v>
      </c>
      <c r="AH45" s="41">
        <v>0</v>
      </c>
      <c r="AI45" s="41">
        <v>0</v>
      </c>
      <c r="AJ45" s="41">
        <v>0</v>
      </c>
      <c r="AK45" s="41">
        <v>0</v>
      </c>
      <c r="AL45" s="41">
        <v>0</v>
      </c>
      <c r="AM45" s="41">
        <v>0</v>
      </c>
      <c r="AN45" s="41">
        <v>0</v>
      </c>
      <c r="AO45" s="41">
        <v>0</v>
      </c>
      <c r="AP45" s="41">
        <v>0</v>
      </c>
      <c r="AQ45" s="41">
        <v>0</v>
      </c>
      <c r="AR45" s="41">
        <v>0</v>
      </c>
      <c r="AS45" s="41">
        <v>0</v>
      </c>
      <c r="AT45" s="41">
        <v>0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41">
        <v>0</v>
      </c>
      <c r="BA45" s="41">
        <v>1</v>
      </c>
      <c r="BB45" s="41">
        <v>0</v>
      </c>
      <c r="BC45" s="41">
        <v>0</v>
      </c>
      <c r="BD45" s="41">
        <v>0</v>
      </c>
      <c r="BE45" s="41">
        <v>0</v>
      </c>
      <c r="BF45" s="41">
        <v>0</v>
      </c>
      <c r="BG45" s="41">
        <v>0</v>
      </c>
      <c r="BH45" s="41">
        <v>0</v>
      </c>
      <c r="BI45" s="41">
        <v>0</v>
      </c>
      <c r="BJ45" s="41">
        <v>0</v>
      </c>
      <c r="BK45" s="41">
        <v>0</v>
      </c>
      <c r="BL45" s="41">
        <v>0</v>
      </c>
      <c r="BM45" s="41">
        <v>0</v>
      </c>
      <c r="BN45" s="41">
        <v>0</v>
      </c>
      <c r="BO45" s="41">
        <v>0</v>
      </c>
      <c r="BP45" s="41">
        <v>0</v>
      </c>
      <c r="BQ45" s="41">
        <v>0</v>
      </c>
      <c r="BR45" s="41">
        <v>0</v>
      </c>
      <c r="BS45" s="41">
        <v>0</v>
      </c>
      <c r="BT45" s="41">
        <v>0</v>
      </c>
      <c r="BU45" s="41">
        <v>0</v>
      </c>
      <c r="BV45" s="41">
        <v>0</v>
      </c>
      <c r="BW45" s="41">
        <v>0</v>
      </c>
      <c r="BX45" s="41">
        <v>0</v>
      </c>
      <c r="BY45" s="41">
        <v>0</v>
      </c>
      <c r="BZ45" s="41">
        <v>0</v>
      </c>
      <c r="CA45" s="41">
        <v>0</v>
      </c>
      <c r="CB45" s="41">
        <v>0</v>
      </c>
      <c r="CC45" s="41">
        <v>0</v>
      </c>
      <c r="CD45" s="41">
        <v>0</v>
      </c>
      <c r="CE45" s="41">
        <v>0</v>
      </c>
      <c r="CF45" s="41">
        <v>0</v>
      </c>
      <c r="CG45" s="41">
        <v>0</v>
      </c>
      <c r="CH45" s="41">
        <v>0</v>
      </c>
      <c r="CI45" s="41">
        <v>0</v>
      </c>
      <c r="CJ45" s="41">
        <v>0</v>
      </c>
      <c r="CK45" s="41">
        <v>0</v>
      </c>
      <c r="CL45" s="41">
        <v>0</v>
      </c>
      <c r="CM45" s="41">
        <v>0</v>
      </c>
      <c r="CN45" s="41">
        <v>0</v>
      </c>
      <c r="CO45" s="41">
        <v>0</v>
      </c>
      <c r="CP45" s="41">
        <v>0</v>
      </c>
      <c r="CQ45" s="41">
        <v>0</v>
      </c>
      <c r="CR45" s="41">
        <v>0</v>
      </c>
      <c r="CS45" s="41">
        <v>0</v>
      </c>
      <c r="CT45" s="41">
        <v>0</v>
      </c>
      <c r="CU45" s="41">
        <v>0</v>
      </c>
      <c r="CV45" s="41">
        <v>0</v>
      </c>
      <c r="CW45" s="41">
        <v>0</v>
      </c>
      <c r="CX45" s="41">
        <v>0</v>
      </c>
      <c r="CY45" s="41">
        <v>0</v>
      </c>
      <c r="CZ45" s="41">
        <v>0</v>
      </c>
      <c r="DA45" s="41">
        <v>0</v>
      </c>
      <c r="DB45" s="41">
        <v>0</v>
      </c>
      <c r="DC45" s="41">
        <v>0</v>
      </c>
      <c r="DD45" s="41">
        <v>0</v>
      </c>
      <c r="DE45" s="41">
        <v>0</v>
      </c>
      <c r="DF45" s="41">
        <v>0</v>
      </c>
      <c r="DG45" s="41">
        <v>0</v>
      </c>
      <c r="DH45" s="41">
        <v>0</v>
      </c>
      <c r="DI45" s="41">
        <v>0</v>
      </c>
      <c r="DJ45" s="41">
        <v>0</v>
      </c>
      <c r="DK45" s="41">
        <v>0</v>
      </c>
      <c r="DL45" s="41">
        <v>0</v>
      </c>
      <c r="DM45" s="41">
        <v>0</v>
      </c>
      <c r="DN45" s="41">
        <v>0</v>
      </c>
      <c r="DO45" s="41">
        <v>0</v>
      </c>
      <c r="DP45" s="41">
        <v>0</v>
      </c>
      <c r="DQ45" s="41">
        <v>0</v>
      </c>
      <c r="DR45" s="41">
        <v>0</v>
      </c>
      <c r="DS45" s="41">
        <v>0</v>
      </c>
      <c r="DT45" s="41">
        <v>0</v>
      </c>
      <c r="DU45" s="41">
        <v>0</v>
      </c>
      <c r="DV45" s="41">
        <v>0</v>
      </c>
      <c r="DW45" s="41">
        <v>0</v>
      </c>
      <c r="DX45" s="41">
        <v>0</v>
      </c>
      <c r="DY45" s="41">
        <v>0</v>
      </c>
      <c r="DZ45" s="41">
        <v>0</v>
      </c>
      <c r="EA45" s="41">
        <v>0</v>
      </c>
      <c r="EB45" s="41">
        <v>0</v>
      </c>
      <c r="EC45" s="41">
        <v>0</v>
      </c>
      <c r="ED45" s="41">
        <v>0</v>
      </c>
      <c r="EE45" s="41">
        <v>0</v>
      </c>
      <c r="EF45" s="41">
        <v>0</v>
      </c>
      <c r="EG45" s="41">
        <v>0</v>
      </c>
      <c r="EH45" s="41">
        <v>0</v>
      </c>
      <c r="EI45" s="41">
        <v>0</v>
      </c>
      <c r="EJ45" s="41">
        <v>0</v>
      </c>
      <c r="EK45" s="41">
        <v>0</v>
      </c>
      <c r="EL45" s="41">
        <v>0</v>
      </c>
      <c r="EM45" s="41">
        <v>0</v>
      </c>
      <c r="EN45" s="41">
        <v>0</v>
      </c>
      <c r="EO45" s="41">
        <v>0</v>
      </c>
      <c r="EP45" s="41">
        <v>0</v>
      </c>
      <c r="EQ45" s="41">
        <v>0</v>
      </c>
      <c r="ER45" s="41">
        <v>0</v>
      </c>
      <c r="ES45" s="41">
        <v>0</v>
      </c>
      <c r="ET45" s="41">
        <v>0</v>
      </c>
      <c r="EU45" s="41">
        <v>0</v>
      </c>
      <c r="EV45" s="41">
        <v>0</v>
      </c>
      <c r="EW45" s="41">
        <v>0</v>
      </c>
      <c r="EX45" s="41">
        <v>0</v>
      </c>
      <c r="EY45" s="41">
        <v>0</v>
      </c>
      <c r="EZ45" s="41">
        <v>0</v>
      </c>
      <c r="FA45" s="41">
        <v>0</v>
      </c>
      <c r="FB45" s="41">
        <v>0</v>
      </c>
      <c r="FC45" s="41">
        <v>0</v>
      </c>
      <c r="FD45" s="41">
        <v>0</v>
      </c>
      <c r="FE45" s="41">
        <v>0</v>
      </c>
      <c r="FF45" s="41">
        <v>0</v>
      </c>
      <c r="FG45" s="41">
        <v>0</v>
      </c>
      <c r="FH45" s="41">
        <v>0</v>
      </c>
      <c r="FI45" s="41">
        <v>0</v>
      </c>
      <c r="FJ45" s="41">
        <v>0</v>
      </c>
      <c r="FK45" s="41">
        <v>0</v>
      </c>
      <c r="FL45" s="41">
        <v>0</v>
      </c>
      <c r="FM45" s="41">
        <v>0</v>
      </c>
      <c r="FN45" s="41">
        <v>0</v>
      </c>
      <c r="FO45" s="41">
        <v>0</v>
      </c>
      <c r="FP45" s="41">
        <v>0</v>
      </c>
      <c r="FQ45" s="41">
        <v>0</v>
      </c>
      <c r="FR45" s="41">
        <v>0</v>
      </c>
      <c r="FS45" s="41">
        <v>0</v>
      </c>
      <c r="FT45" s="41">
        <v>0</v>
      </c>
      <c r="FU45" s="41">
        <v>0</v>
      </c>
      <c r="FV45" s="41">
        <v>0</v>
      </c>
      <c r="FW45" s="41">
        <v>0</v>
      </c>
      <c r="FX45" s="41">
        <v>0</v>
      </c>
      <c r="FY45" s="41">
        <v>0</v>
      </c>
      <c r="FZ45" s="41">
        <v>0</v>
      </c>
      <c r="GA45" s="41">
        <v>0</v>
      </c>
      <c r="GB45" s="41">
        <v>0</v>
      </c>
      <c r="GC45" s="41">
        <v>0</v>
      </c>
      <c r="GD45" s="41">
        <v>0</v>
      </c>
      <c r="GE45" s="41">
        <v>0</v>
      </c>
      <c r="GF45" s="41">
        <v>0</v>
      </c>
      <c r="GG45" s="41">
        <v>0</v>
      </c>
      <c r="GH45" s="41">
        <v>0</v>
      </c>
      <c r="GI45" s="41">
        <v>0</v>
      </c>
      <c r="GJ45" s="41">
        <v>0</v>
      </c>
      <c r="GK45" s="41">
        <v>0</v>
      </c>
      <c r="GL45" s="41">
        <v>0</v>
      </c>
      <c r="GM45" s="41">
        <v>0</v>
      </c>
      <c r="GN45" s="41">
        <v>0</v>
      </c>
      <c r="GO45" s="41">
        <v>0</v>
      </c>
      <c r="GP45" s="41">
        <v>0</v>
      </c>
      <c r="GQ45" s="41">
        <v>0</v>
      </c>
      <c r="GR45" s="41">
        <v>0</v>
      </c>
      <c r="GS45" s="41">
        <v>0</v>
      </c>
      <c r="GT45" s="41">
        <v>0</v>
      </c>
    </row>
    <row r="46" spans="1:202" ht="15">
      <c r="A46" s="41">
        <v>44</v>
      </c>
      <c r="B46" s="41" t="s">
        <v>40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C46" s="41">
        <v>0</v>
      </c>
      <c r="AD46" s="41">
        <v>0</v>
      </c>
      <c r="AE46" s="41">
        <v>0</v>
      </c>
      <c r="AF46" s="41">
        <v>0</v>
      </c>
      <c r="AG46" s="41">
        <v>0</v>
      </c>
      <c r="AH46" s="41">
        <v>0</v>
      </c>
      <c r="AI46" s="41">
        <v>0</v>
      </c>
      <c r="AJ46" s="41">
        <v>0</v>
      </c>
      <c r="AK46" s="41">
        <v>0</v>
      </c>
      <c r="AL46" s="41">
        <v>0</v>
      </c>
      <c r="AM46" s="41">
        <v>0</v>
      </c>
      <c r="AN46" s="41">
        <v>0</v>
      </c>
      <c r="AO46" s="41">
        <v>0</v>
      </c>
      <c r="AP46" s="41">
        <v>0</v>
      </c>
      <c r="AQ46" s="41">
        <v>0</v>
      </c>
      <c r="AR46" s="41">
        <v>0</v>
      </c>
      <c r="AS46" s="41">
        <v>0</v>
      </c>
      <c r="AT46" s="41">
        <v>0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41">
        <v>0</v>
      </c>
      <c r="BA46" s="41">
        <v>0</v>
      </c>
      <c r="BB46" s="41">
        <v>1</v>
      </c>
      <c r="BC46" s="41">
        <v>0</v>
      </c>
      <c r="BD46" s="41">
        <v>0</v>
      </c>
      <c r="BE46" s="41">
        <v>0</v>
      </c>
      <c r="BF46" s="41">
        <v>0</v>
      </c>
      <c r="BG46" s="41">
        <v>0</v>
      </c>
      <c r="BH46" s="41">
        <v>0</v>
      </c>
      <c r="BI46" s="41">
        <v>0</v>
      </c>
      <c r="BJ46" s="41">
        <v>0</v>
      </c>
      <c r="BK46" s="41">
        <v>0</v>
      </c>
      <c r="BL46" s="41">
        <v>0</v>
      </c>
      <c r="BM46" s="41">
        <v>0</v>
      </c>
      <c r="BN46" s="41">
        <v>0</v>
      </c>
      <c r="BO46" s="41">
        <v>0</v>
      </c>
      <c r="BP46" s="41">
        <v>0</v>
      </c>
      <c r="BQ46" s="41">
        <v>0</v>
      </c>
      <c r="BR46" s="41">
        <v>0</v>
      </c>
      <c r="BS46" s="41">
        <v>0</v>
      </c>
      <c r="BT46" s="41">
        <v>0</v>
      </c>
      <c r="BU46" s="41">
        <v>0</v>
      </c>
      <c r="BV46" s="41">
        <v>0</v>
      </c>
      <c r="BW46" s="41">
        <v>0</v>
      </c>
      <c r="BX46" s="41">
        <v>0</v>
      </c>
      <c r="BY46" s="41">
        <v>0</v>
      </c>
      <c r="BZ46" s="41">
        <v>0</v>
      </c>
      <c r="CA46" s="41">
        <v>0</v>
      </c>
      <c r="CB46" s="41">
        <v>0</v>
      </c>
      <c r="CC46" s="41">
        <v>0</v>
      </c>
      <c r="CD46" s="41">
        <v>0</v>
      </c>
      <c r="CE46" s="41">
        <v>0</v>
      </c>
      <c r="CF46" s="41">
        <v>0</v>
      </c>
      <c r="CG46" s="41">
        <v>0</v>
      </c>
      <c r="CH46" s="41">
        <v>0</v>
      </c>
      <c r="CI46" s="41">
        <v>0</v>
      </c>
      <c r="CJ46" s="41">
        <v>0</v>
      </c>
      <c r="CK46" s="41">
        <v>0</v>
      </c>
      <c r="CL46" s="41">
        <v>0</v>
      </c>
      <c r="CM46" s="41">
        <v>0</v>
      </c>
      <c r="CN46" s="41">
        <v>0</v>
      </c>
      <c r="CO46" s="41">
        <v>0</v>
      </c>
      <c r="CP46" s="41">
        <v>0</v>
      </c>
      <c r="CQ46" s="41">
        <v>0</v>
      </c>
      <c r="CR46" s="41">
        <v>0</v>
      </c>
      <c r="CS46" s="41">
        <v>0</v>
      </c>
      <c r="CT46" s="41">
        <v>0</v>
      </c>
      <c r="CU46" s="41">
        <v>0</v>
      </c>
      <c r="CV46" s="41">
        <v>0</v>
      </c>
      <c r="CW46" s="41">
        <v>0</v>
      </c>
      <c r="CX46" s="41">
        <v>0</v>
      </c>
      <c r="CY46" s="41">
        <v>0</v>
      </c>
      <c r="CZ46" s="41">
        <v>0</v>
      </c>
      <c r="DA46" s="41">
        <v>0</v>
      </c>
      <c r="DB46" s="41">
        <v>0</v>
      </c>
      <c r="DC46" s="41">
        <v>0</v>
      </c>
      <c r="DD46" s="41">
        <v>0</v>
      </c>
      <c r="DE46" s="41">
        <v>0</v>
      </c>
      <c r="DF46" s="41">
        <v>0</v>
      </c>
      <c r="DG46" s="41">
        <v>0</v>
      </c>
      <c r="DH46" s="41">
        <v>0</v>
      </c>
      <c r="DI46" s="41">
        <v>0</v>
      </c>
      <c r="DJ46" s="41">
        <v>0</v>
      </c>
      <c r="DK46" s="41">
        <v>0</v>
      </c>
      <c r="DL46" s="41">
        <v>0</v>
      </c>
      <c r="DM46" s="41">
        <v>0</v>
      </c>
      <c r="DN46" s="41">
        <v>0</v>
      </c>
      <c r="DO46" s="41">
        <v>0</v>
      </c>
      <c r="DP46" s="41">
        <v>0</v>
      </c>
      <c r="DQ46" s="41">
        <v>0</v>
      </c>
      <c r="DR46" s="41">
        <v>0</v>
      </c>
      <c r="DS46" s="41">
        <v>0</v>
      </c>
      <c r="DT46" s="41">
        <v>0</v>
      </c>
      <c r="DU46" s="41">
        <v>0</v>
      </c>
      <c r="DV46" s="41">
        <v>0</v>
      </c>
      <c r="DW46" s="41">
        <v>0</v>
      </c>
      <c r="DX46" s="41">
        <v>0</v>
      </c>
      <c r="DY46" s="41">
        <v>0</v>
      </c>
      <c r="DZ46" s="41">
        <v>0</v>
      </c>
      <c r="EA46" s="41">
        <v>0</v>
      </c>
      <c r="EB46" s="41">
        <v>0</v>
      </c>
      <c r="EC46" s="41">
        <v>0</v>
      </c>
      <c r="ED46" s="41">
        <v>0</v>
      </c>
      <c r="EE46" s="41">
        <v>0</v>
      </c>
      <c r="EF46" s="41">
        <v>0</v>
      </c>
      <c r="EG46" s="41">
        <v>0</v>
      </c>
      <c r="EH46" s="41">
        <v>0</v>
      </c>
      <c r="EI46" s="41">
        <v>0</v>
      </c>
      <c r="EJ46" s="41">
        <v>0</v>
      </c>
      <c r="EK46" s="41">
        <v>0</v>
      </c>
      <c r="EL46" s="41">
        <v>0</v>
      </c>
      <c r="EM46" s="41">
        <v>0</v>
      </c>
      <c r="EN46" s="41">
        <v>0</v>
      </c>
      <c r="EO46" s="41">
        <v>0</v>
      </c>
      <c r="EP46" s="41">
        <v>0</v>
      </c>
      <c r="EQ46" s="41">
        <v>0</v>
      </c>
      <c r="ER46" s="41">
        <v>0</v>
      </c>
      <c r="ES46" s="41">
        <v>0</v>
      </c>
      <c r="ET46" s="41">
        <v>0</v>
      </c>
      <c r="EU46" s="41">
        <v>0</v>
      </c>
      <c r="EV46" s="41">
        <v>0</v>
      </c>
      <c r="EW46" s="41">
        <v>0</v>
      </c>
      <c r="EX46" s="41">
        <v>0</v>
      </c>
      <c r="EY46" s="41">
        <v>0</v>
      </c>
      <c r="EZ46" s="41">
        <v>0</v>
      </c>
      <c r="FA46" s="41">
        <v>0</v>
      </c>
      <c r="FB46" s="41">
        <v>0</v>
      </c>
      <c r="FC46" s="41">
        <v>0</v>
      </c>
      <c r="FD46" s="41">
        <v>0</v>
      </c>
      <c r="FE46" s="41">
        <v>0</v>
      </c>
      <c r="FF46" s="41">
        <v>0</v>
      </c>
      <c r="FG46" s="41">
        <v>0</v>
      </c>
      <c r="FH46" s="41">
        <v>0</v>
      </c>
      <c r="FI46" s="41">
        <v>0</v>
      </c>
      <c r="FJ46" s="41">
        <v>0</v>
      </c>
      <c r="FK46" s="41">
        <v>0</v>
      </c>
      <c r="FL46" s="41">
        <v>0</v>
      </c>
      <c r="FM46" s="41">
        <v>0</v>
      </c>
      <c r="FN46" s="41">
        <v>0</v>
      </c>
      <c r="FO46" s="41">
        <v>0</v>
      </c>
      <c r="FP46" s="41">
        <v>0</v>
      </c>
      <c r="FQ46" s="41">
        <v>0</v>
      </c>
      <c r="FR46" s="41">
        <v>0</v>
      </c>
      <c r="FS46" s="41">
        <v>0</v>
      </c>
      <c r="FT46" s="41">
        <v>0</v>
      </c>
      <c r="FU46" s="41">
        <v>0</v>
      </c>
      <c r="FV46" s="41">
        <v>0</v>
      </c>
      <c r="FW46" s="41">
        <v>0</v>
      </c>
      <c r="FX46" s="41">
        <v>0</v>
      </c>
      <c r="FY46" s="41">
        <v>0</v>
      </c>
      <c r="FZ46" s="41">
        <v>0</v>
      </c>
      <c r="GA46" s="41">
        <v>0</v>
      </c>
      <c r="GB46" s="41">
        <v>0</v>
      </c>
      <c r="GC46" s="41">
        <v>0</v>
      </c>
      <c r="GD46" s="41">
        <v>0</v>
      </c>
      <c r="GE46" s="41">
        <v>0</v>
      </c>
      <c r="GF46" s="41">
        <v>0</v>
      </c>
      <c r="GG46" s="41">
        <v>0</v>
      </c>
      <c r="GH46" s="41">
        <v>0</v>
      </c>
      <c r="GI46" s="41">
        <v>0</v>
      </c>
      <c r="GJ46" s="41">
        <v>0</v>
      </c>
      <c r="GK46" s="41">
        <v>0</v>
      </c>
      <c r="GL46" s="41">
        <v>0</v>
      </c>
      <c r="GM46" s="41">
        <v>0</v>
      </c>
      <c r="GN46" s="41">
        <v>0</v>
      </c>
      <c r="GO46" s="41">
        <v>0</v>
      </c>
      <c r="GP46" s="41">
        <v>0</v>
      </c>
      <c r="GQ46" s="41">
        <v>0</v>
      </c>
      <c r="GR46" s="41">
        <v>0</v>
      </c>
      <c r="GS46" s="41">
        <v>0</v>
      </c>
      <c r="GT46" s="41">
        <v>0</v>
      </c>
    </row>
    <row r="47" spans="1:202" ht="15">
      <c r="A47" s="41">
        <v>45</v>
      </c>
      <c r="B47" s="41" t="s">
        <v>41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1">
        <v>0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C47" s="41">
        <v>0</v>
      </c>
      <c r="AD47" s="41">
        <v>0</v>
      </c>
      <c r="AE47" s="41">
        <v>0</v>
      </c>
      <c r="AF47" s="41">
        <v>0</v>
      </c>
      <c r="AG47" s="41">
        <v>0</v>
      </c>
      <c r="AH47" s="41">
        <v>0</v>
      </c>
      <c r="AI47" s="41">
        <v>0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41">
        <v>0</v>
      </c>
      <c r="AP47" s="41">
        <v>0</v>
      </c>
      <c r="AQ47" s="41">
        <v>0</v>
      </c>
      <c r="AR47" s="41">
        <v>0</v>
      </c>
      <c r="AS47" s="41">
        <v>0</v>
      </c>
      <c r="AT47" s="41">
        <v>0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41">
        <v>0</v>
      </c>
      <c r="BA47" s="41">
        <v>0</v>
      </c>
      <c r="BB47" s="41">
        <v>0</v>
      </c>
      <c r="BC47" s="41">
        <v>1</v>
      </c>
      <c r="BD47" s="41">
        <v>0</v>
      </c>
      <c r="BE47" s="41">
        <v>0</v>
      </c>
      <c r="BF47" s="41">
        <v>0</v>
      </c>
      <c r="BG47" s="41">
        <v>0</v>
      </c>
      <c r="BH47" s="41">
        <v>0</v>
      </c>
      <c r="BI47" s="41">
        <v>0</v>
      </c>
      <c r="BJ47" s="41">
        <v>0</v>
      </c>
      <c r="BK47" s="41">
        <v>0</v>
      </c>
      <c r="BL47" s="41">
        <v>0</v>
      </c>
      <c r="BM47" s="41">
        <v>0</v>
      </c>
      <c r="BN47" s="41">
        <v>0</v>
      </c>
      <c r="BO47" s="41">
        <v>0</v>
      </c>
      <c r="BP47" s="41">
        <v>0</v>
      </c>
      <c r="BQ47" s="41">
        <v>0</v>
      </c>
      <c r="BR47" s="41">
        <v>0</v>
      </c>
      <c r="BS47" s="41">
        <v>0</v>
      </c>
      <c r="BT47" s="41">
        <v>0</v>
      </c>
      <c r="BU47" s="41">
        <v>0</v>
      </c>
      <c r="BV47" s="41">
        <v>0</v>
      </c>
      <c r="BW47" s="41">
        <v>0</v>
      </c>
      <c r="BX47" s="41">
        <v>0</v>
      </c>
      <c r="BY47" s="41">
        <v>0</v>
      </c>
      <c r="BZ47" s="41">
        <v>0</v>
      </c>
      <c r="CA47" s="41">
        <v>0</v>
      </c>
      <c r="CB47" s="41">
        <v>0</v>
      </c>
      <c r="CC47" s="41">
        <v>0</v>
      </c>
      <c r="CD47" s="41">
        <v>0</v>
      </c>
      <c r="CE47" s="41">
        <v>0</v>
      </c>
      <c r="CF47" s="41">
        <v>0</v>
      </c>
      <c r="CG47" s="41">
        <v>0</v>
      </c>
      <c r="CH47" s="41">
        <v>0</v>
      </c>
      <c r="CI47" s="41">
        <v>0</v>
      </c>
      <c r="CJ47" s="41">
        <v>0</v>
      </c>
      <c r="CK47" s="41">
        <v>0</v>
      </c>
      <c r="CL47" s="41">
        <v>0</v>
      </c>
      <c r="CM47" s="41">
        <v>0</v>
      </c>
      <c r="CN47" s="41">
        <v>0</v>
      </c>
      <c r="CO47" s="41">
        <v>0</v>
      </c>
      <c r="CP47" s="41">
        <v>0</v>
      </c>
      <c r="CQ47" s="41">
        <v>0</v>
      </c>
      <c r="CR47" s="41">
        <v>0</v>
      </c>
      <c r="CS47" s="41">
        <v>0</v>
      </c>
      <c r="CT47" s="41">
        <v>0</v>
      </c>
      <c r="CU47" s="41">
        <v>0</v>
      </c>
      <c r="CV47" s="41">
        <v>0</v>
      </c>
      <c r="CW47" s="41">
        <v>0</v>
      </c>
      <c r="CX47" s="41">
        <v>0</v>
      </c>
      <c r="CY47" s="41">
        <v>0</v>
      </c>
      <c r="CZ47" s="41">
        <v>0</v>
      </c>
      <c r="DA47" s="41">
        <v>0</v>
      </c>
      <c r="DB47" s="41">
        <v>0</v>
      </c>
      <c r="DC47" s="41">
        <v>0</v>
      </c>
      <c r="DD47" s="41">
        <v>0</v>
      </c>
      <c r="DE47" s="41">
        <v>0</v>
      </c>
      <c r="DF47" s="41">
        <v>0</v>
      </c>
      <c r="DG47" s="41">
        <v>0</v>
      </c>
      <c r="DH47" s="41">
        <v>0</v>
      </c>
      <c r="DI47" s="41">
        <v>0</v>
      </c>
      <c r="DJ47" s="41">
        <v>0</v>
      </c>
      <c r="DK47" s="41">
        <v>0</v>
      </c>
      <c r="DL47" s="41">
        <v>0</v>
      </c>
      <c r="DM47" s="41">
        <v>0</v>
      </c>
      <c r="DN47" s="41">
        <v>0</v>
      </c>
      <c r="DO47" s="41">
        <v>0</v>
      </c>
      <c r="DP47" s="41">
        <v>0</v>
      </c>
      <c r="DQ47" s="41">
        <v>0</v>
      </c>
      <c r="DR47" s="41">
        <v>0</v>
      </c>
      <c r="DS47" s="41">
        <v>0</v>
      </c>
      <c r="DT47" s="41">
        <v>0</v>
      </c>
      <c r="DU47" s="41">
        <v>0</v>
      </c>
      <c r="DV47" s="41">
        <v>0</v>
      </c>
      <c r="DW47" s="41">
        <v>0</v>
      </c>
      <c r="DX47" s="41">
        <v>0</v>
      </c>
      <c r="DY47" s="41">
        <v>0</v>
      </c>
      <c r="DZ47" s="41">
        <v>0</v>
      </c>
      <c r="EA47" s="41">
        <v>0</v>
      </c>
      <c r="EB47" s="41">
        <v>0</v>
      </c>
      <c r="EC47" s="41">
        <v>0</v>
      </c>
      <c r="ED47" s="41">
        <v>0</v>
      </c>
      <c r="EE47" s="41">
        <v>0</v>
      </c>
      <c r="EF47" s="41">
        <v>0</v>
      </c>
      <c r="EG47" s="41">
        <v>0</v>
      </c>
      <c r="EH47" s="41">
        <v>0</v>
      </c>
      <c r="EI47" s="41">
        <v>0</v>
      </c>
      <c r="EJ47" s="41">
        <v>0</v>
      </c>
      <c r="EK47" s="41">
        <v>0</v>
      </c>
      <c r="EL47" s="41">
        <v>0</v>
      </c>
      <c r="EM47" s="41">
        <v>0</v>
      </c>
      <c r="EN47" s="41">
        <v>0</v>
      </c>
      <c r="EO47" s="41">
        <v>0</v>
      </c>
      <c r="EP47" s="41">
        <v>0</v>
      </c>
      <c r="EQ47" s="41">
        <v>0</v>
      </c>
      <c r="ER47" s="41">
        <v>0</v>
      </c>
      <c r="ES47" s="41">
        <v>0</v>
      </c>
      <c r="ET47" s="41">
        <v>0</v>
      </c>
      <c r="EU47" s="41">
        <v>0</v>
      </c>
      <c r="EV47" s="41">
        <v>0</v>
      </c>
      <c r="EW47" s="41">
        <v>0</v>
      </c>
      <c r="EX47" s="41">
        <v>0</v>
      </c>
      <c r="EY47" s="41">
        <v>0</v>
      </c>
      <c r="EZ47" s="41">
        <v>0</v>
      </c>
      <c r="FA47" s="41">
        <v>0</v>
      </c>
      <c r="FB47" s="41">
        <v>0</v>
      </c>
      <c r="FC47" s="41">
        <v>0</v>
      </c>
      <c r="FD47" s="41">
        <v>0</v>
      </c>
      <c r="FE47" s="41">
        <v>0</v>
      </c>
      <c r="FF47" s="41">
        <v>0</v>
      </c>
      <c r="FG47" s="41">
        <v>0</v>
      </c>
      <c r="FH47" s="41">
        <v>0</v>
      </c>
      <c r="FI47" s="41">
        <v>0</v>
      </c>
      <c r="FJ47" s="41">
        <v>0</v>
      </c>
      <c r="FK47" s="41">
        <v>0</v>
      </c>
      <c r="FL47" s="41">
        <v>0</v>
      </c>
      <c r="FM47" s="41">
        <v>0</v>
      </c>
      <c r="FN47" s="41">
        <v>0</v>
      </c>
      <c r="FO47" s="41">
        <v>0</v>
      </c>
      <c r="FP47" s="41">
        <v>0</v>
      </c>
      <c r="FQ47" s="41">
        <v>0</v>
      </c>
      <c r="FR47" s="41">
        <v>0</v>
      </c>
      <c r="FS47" s="41">
        <v>0</v>
      </c>
      <c r="FT47" s="41">
        <v>0</v>
      </c>
      <c r="FU47" s="41">
        <v>0</v>
      </c>
      <c r="FV47" s="41">
        <v>0</v>
      </c>
      <c r="FW47" s="41">
        <v>0</v>
      </c>
      <c r="FX47" s="41">
        <v>0</v>
      </c>
      <c r="FY47" s="41">
        <v>0</v>
      </c>
      <c r="FZ47" s="41">
        <v>0</v>
      </c>
      <c r="GA47" s="41">
        <v>0</v>
      </c>
      <c r="GB47" s="41">
        <v>0</v>
      </c>
      <c r="GC47" s="41">
        <v>0</v>
      </c>
      <c r="GD47" s="41">
        <v>0</v>
      </c>
      <c r="GE47" s="41">
        <v>0</v>
      </c>
      <c r="GF47" s="41">
        <v>0</v>
      </c>
      <c r="GG47" s="41">
        <v>0</v>
      </c>
      <c r="GH47" s="41">
        <v>0</v>
      </c>
      <c r="GI47" s="41">
        <v>0</v>
      </c>
      <c r="GJ47" s="41">
        <v>0</v>
      </c>
      <c r="GK47" s="41">
        <v>0</v>
      </c>
      <c r="GL47" s="41">
        <v>0</v>
      </c>
      <c r="GM47" s="41">
        <v>0</v>
      </c>
      <c r="GN47" s="41">
        <v>0</v>
      </c>
      <c r="GO47" s="41">
        <v>0</v>
      </c>
      <c r="GP47" s="41">
        <v>0</v>
      </c>
      <c r="GQ47" s="41">
        <v>0</v>
      </c>
      <c r="GR47" s="41">
        <v>0</v>
      </c>
      <c r="GS47" s="41">
        <v>0</v>
      </c>
      <c r="GT47" s="41">
        <v>0</v>
      </c>
    </row>
    <row r="48" spans="1:202" ht="15">
      <c r="A48" s="41">
        <v>46</v>
      </c>
      <c r="B48" s="41" t="s">
        <v>345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41">
        <v>0</v>
      </c>
      <c r="AD48" s="41">
        <v>0</v>
      </c>
      <c r="AE48" s="41">
        <v>0</v>
      </c>
      <c r="AF48" s="41">
        <v>0</v>
      </c>
      <c r="AG48" s="41">
        <v>0</v>
      </c>
      <c r="AH48" s="41">
        <v>0</v>
      </c>
      <c r="AI48" s="41">
        <v>0</v>
      </c>
      <c r="AJ48" s="41">
        <v>0</v>
      </c>
      <c r="AK48" s="41">
        <v>0</v>
      </c>
      <c r="AL48" s="41">
        <v>0</v>
      </c>
      <c r="AM48" s="41">
        <v>0</v>
      </c>
      <c r="AN48" s="41">
        <v>0</v>
      </c>
      <c r="AO48" s="41">
        <v>0</v>
      </c>
      <c r="AP48" s="41">
        <v>0</v>
      </c>
      <c r="AQ48" s="41">
        <v>0</v>
      </c>
      <c r="AR48" s="41">
        <v>0</v>
      </c>
      <c r="AS48" s="41">
        <v>0</v>
      </c>
      <c r="AT48" s="41">
        <v>0</v>
      </c>
      <c r="AU48" s="41">
        <v>0</v>
      </c>
      <c r="AV48" s="41">
        <v>0</v>
      </c>
      <c r="AW48" s="41">
        <v>0</v>
      </c>
      <c r="AX48" s="41">
        <v>0</v>
      </c>
      <c r="AY48" s="41">
        <v>0</v>
      </c>
      <c r="AZ48" s="41">
        <v>0</v>
      </c>
      <c r="BA48" s="41">
        <v>0</v>
      </c>
      <c r="BB48" s="41">
        <v>0</v>
      </c>
      <c r="BC48" s="41">
        <v>0</v>
      </c>
      <c r="BD48" s="41">
        <v>1</v>
      </c>
      <c r="BE48" s="41">
        <v>0</v>
      </c>
      <c r="BF48" s="41">
        <v>0</v>
      </c>
      <c r="BG48" s="41">
        <v>0</v>
      </c>
      <c r="BH48" s="41">
        <v>0</v>
      </c>
      <c r="BI48" s="41">
        <v>0</v>
      </c>
      <c r="BJ48" s="41">
        <v>0</v>
      </c>
      <c r="BK48" s="41">
        <v>0</v>
      </c>
      <c r="BL48" s="41">
        <v>0</v>
      </c>
      <c r="BM48" s="41">
        <v>0</v>
      </c>
      <c r="BN48" s="41">
        <v>0</v>
      </c>
      <c r="BO48" s="41">
        <v>0</v>
      </c>
      <c r="BP48" s="41">
        <v>0</v>
      </c>
      <c r="BQ48" s="41">
        <v>0</v>
      </c>
      <c r="BR48" s="41">
        <v>0</v>
      </c>
      <c r="BS48" s="41">
        <v>0</v>
      </c>
      <c r="BT48" s="41">
        <v>0</v>
      </c>
      <c r="BU48" s="41">
        <v>0</v>
      </c>
      <c r="BV48" s="41">
        <v>0</v>
      </c>
      <c r="BW48" s="41">
        <v>0</v>
      </c>
      <c r="BX48" s="41">
        <v>0</v>
      </c>
      <c r="BY48" s="41">
        <v>0</v>
      </c>
      <c r="BZ48" s="41">
        <v>0</v>
      </c>
      <c r="CA48" s="41">
        <v>0</v>
      </c>
      <c r="CB48" s="41">
        <v>0</v>
      </c>
      <c r="CC48" s="41">
        <v>0</v>
      </c>
      <c r="CD48" s="41">
        <v>0</v>
      </c>
      <c r="CE48" s="41">
        <v>0</v>
      </c>
      <c r="CF48" s="41">
        <v>0</v>
      </c>
      <c r="CG48" s="41">
        <v>0</v>
      </c>
      <c r="CH48" s="41">
        <v>0</v>
      </c>
      <c r="CI48" s="41">
        <v>0</v>
      </c>
      <c r="CJ48" s="41">
        <v>0</v>
      </c>
      <c r="CK48" s="41">
        <v>0</v>
      </c>
      <c r="CL48" s="41">
        <v>0</v>
      </c>
      <c r="CM48" s="41">
        <v>0</v>
      </c>
      <c r="CN48" s="41">
        <v>0</v>
      </c>
      <c r="CO48" s="41">
        <v>0</v>
      </c>
      <c r="CP48" s="41">
        <v>0</v>
      </c>
      <c r="CQ48" s="41">
        <v>0</v>
      </c>
      <c r="CR48" s="41">
        <v>0</v>
      </c>
      <c r="CS48" s="41">
        <v>0</v>
      </c>
      <c r="CT48" s="41">
        <v>0</v>
      </c>
      <c r="CU48" s="41">
        <v>0</v>
      </c>
      <c r="CV48" s="41">
        <v>0</v>
      </c>
      <c r="CW48" s="41">
        <v>0</v>
      </c>
      <c r="CX48" s="41">
        <v>0</v>
      </c>
      <c r="CY48" s="41">
        <v>0</v>
      </c>
      <c r="CZ48" s="41">
        <v>0</v>
      </c>
      <c r="DA48" s="41">
        <v>0</v>
      </c>
      <c r="DB48" s="41">
        <v>0</v>
      </c>
      <c r="DC48" s="41">
        <v>0</v>
      </c>
      <c r="DD48" s="41">
        <v>0</v>
      </c>
      <c r="DE48" s="41">
        <v>0</v>
      </c>
      <c r="DF48" s="41">
        <v>0</v>
      </c>
      <c r="DG48" s="41">
        <v>0</v>
      </c>
      <c r="DH48" s="41">
        <v>0</v>
      </c>
      <c r="DI48" s="41">
        <v>0</v>
      </c>
      <c r="DJ48" s="41">
        <v>0</v>
      </c>
      <c r="DK48" s="41">
        <v>0</v>
      </c>
      <c r="DL48" s="41">
        <v>0</v>
      </c>
      <c r="DM48" s="41">
        <v>0</v>
      </c>
      <c r="DN48" s="41">
        <v>0</v>
      </c>
      <c r="DO48" s="41">
        <v>0</v>
      </c>
      <c r="DP48" s="41">
        <v>0</v>
      </c>
      <c r="DQ48" s="41">
        <v>0</v>
      </c>
      <c r="DR48" s="41">
        <v>0</v>
      </c>
      <c r="DS48" s="41">
        <v>0</v>
      </c>
      <c r="DT48" s="41">
        <v>0</v>
      </c>
      <c r="DU48" s="41">
        <v>0</v>
      </c>
      <c r="DV48" s="41">
        <v>0</v>
      </c>
      <c r="DW48" s="41">
        <v>0</v>
      </c>
      <c r="DX48" s="41">
        <v>0</v>
      </c>
      <c r="DY48" s="41">
        <v>0</v>
      </c>
      <c r="DZ48" s="41">
        <v>0</v>
      </c>
      <c r="EA48" s="41">
        <v>0</v>
      </c>
      <c r="EB48" s="41">
        <v>0</v>
      </c>
      <c r="EC48" s="41">
        <v>0</v>
      </c>
      <c r="ED48" s="41">
        <v>0</v>
      </c>
      <c r="EE48" s="41">
        <v>0</v>
      </c>
      <c r="EF48" s="41">
        <v>0</v>
      </c>
      <c r="EG48" s="41">
        <v>0</v>
      </c>
      <c r="EH48" s="41">
        <v>0</v>
      </c>
      <c r="EI48" s="41">
        <v>0</v>
      </c>
      <c r="EJ48" s="41">
        <v>0</v>
      </c>
      <c r="EK48" s="41">
        <v>0</v>
      </c>
      <c r="EL48" s="41">
        <v>0</v>
      </c>
      <c r="EM48" s="41">
        <v>0</v>
      </c>
      <c r="EN48" s="41">
        <v>0</v>
      </c>
      <c r="EO48" s="41">
        <v>0</v>
      </c>
      <c r="EP48" s="41">
        <v>0</v>
      </c>
      <c r="EQ48" s="41">
        <v>0</v>
      </c>
      <c r="ER48" s="41">
        <v>0</v>
      </c>
      <c r="ES48" s="41">
        <v>0</v>
      </c>
      <c r="ET48" s="41">
        <v>0</v>
      </c>
      <c r="EU48" s="41">
        <v>0</v>
      </c>
      <c r="EV48" s="41">
        <v>0</v>
      </c>
      <c r="EW48" s="41">
        <v>0</v>
      </c>
      <c r="EX48" s="41">
        <v>0</v>
      </c>
      <c r="EY48" s="41">
        <v>0</v>
      </c>
      <c r="EZ48" s="41">
        <v>0</v>
      </c>
      <c r="FA48" s="41">
        <v>0</v>
      </c>
      <c r="FB48" s="41">
        <v>0</v>
      </c>
      <c r="FC48" s="41">
        <v>0</v>
      </c>
      <c r="FD48" s="41">
        <v>0</v>
      </c>
      <c r="FE48" s="41">
        <v>0</v>
      </c>
      <c r="FF48" s="41">
        <v>0</v>
      </c>
      <c r="FG48" s="41">
        <v>0</v>
      </c>
      <c r="FH48" s="41">
        <v>0</v>
      </c>
      <c r="FI48" s="41">
        <v>0</v>
      </c>
      <c r="FJ48" s="41">
        <v>0</v>
      </c>
      <c r="FK48" s="41">
        <v>0</v>
      </c>
      <c r="FL48" s="41">
        <v>0</v>
      </c>
      <c r="FM48" s="41">
        <v>0</v>
      </c>
      <c r="FN48" s="41">
        <v>0</v>
      </c>
      <c r="FO48" s="41">
        <v>0</v>
      </c>
      <c r="FP48" s="41">
        <v>0</v>
      </c>
      <c r="FQ48" s="41">
        <v>0</v>
      </c>
      <c r="FR48" s="41">
        <v>0</v>
      </c>
      <c r="FS48" s="41">
        <v>0</v>
      </c>
      <c r="FT48" s="41">
        <v>0</v>
      </c>
      <c r="FU48" s="41">
        <v>0</v>
      </c>
      <c r="FV48" s="41">
        <v>0</v>
      </c>
      <c r="FW48" s="41">
        <v>0</v>
      </c>
      <c r="FX48" s="41">
        <v>0</v>
      </c>
      <c r="FY48" s="41">
        <v>0</v>
      </c>
      <c r="FZ48" s="41">
        <v>0</v>
      </c>
      <c r="GA48" s="41">
        <v>0</v>
      </c>
      <c r="GB48" s="41">
        <v>0</v>
      </c>
      <c r="GC48" s="41">
        <v>0</v>
      </c>
      <c r="GD48" s="41">
        <v>0</v>
      </c>
      <c r="GE48" s="41">
        <v>0</v>
      </c>
      <c r="GF48" s="41">
        <v>0</v>
      </c>
      <c r="GG48" s="41">
        <v>0</v>
      </c>
      <c r="GH48" s="41">
        <v>0</v>
      </c>
      <c r="GI48" s="41">
        <v>0</v>
      </c>
      <c r="GJ48" s="41">
        <v>0</v>
      </c>
      <c r="GK48" s="41">
        <v>0</v>
      </c>
      <c r="GL48" s="41">
        <v>0</v>
      </c>
      <c r="GM48" s="41">
        <v>0</v>
      </c>
      <c r="GN48" s="41">
        <v>0</v>
      </c>
      <c r="GO48" s="41">
        <v>0</v>
      </c>
      <c r="GP48" s="41">
        <v>0</v>
      </c>
      <c r="GQ48" s="41">
        <v>0</v>
      </c>
      <c r="GR48" s="41">
        <v>0</v>
      </c>
      <c r="GS48" s="41">
        <v>0</v>
      </c>
      <c r="GT48" s="41">
        <v>0</v>
      </c>
    </row>
    <row r="49" spans="1:202" ht="15">
      <c r="A49" s="41">
        <v>47</v>
      </c>
      <c r="B49" s="41" t="s">
        <v>346</v>
      </c>
      <c r="C49" s="41">
        <v>0</v>
      </c>
      <c r="D49" s="41">
        <v>0</v>
      </c>
      <c r="E49" s="41">
        <v>0</v>
      </c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>
        <v>0</v>
      </c>
      <c r="T49" s="41">
        <v>0</v>
      </c>
      <c r="U49" s="41">
        <v>0</v>
      </c>
      <c r="V49" s="41">
        <v>0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C49" s="41">
        <v>0</v>
      </c>
      <c r="AD49" s="41">
        <v>0</v>
      </c>
      <c r="AE49" s="41">
        <v>0</v>
      </c>
      <c r="AF49" s="41">
        <v>0</v>
      </c>
      <c r="AG49" s="41">
        <v>0</v>
      </c>
      <c r="AH49" s="41">
        <v>0</v>
      </c>
      <c r="AI49" s="41">
        <v>0</v>
      </c>
      <c r="AJ49" s="41">
        <v>0</v>
      </c>
      <c r="AK49" s="41">
        <v>0</v>
      </c>
      <c r="AL49" s="41">
        <v>0</v>
      </c>
      <c r="AM49" s="41">
        <v>0</v>
      </c>
      <c r="AN49" s="41">
        <v>0</v>
      </c>
      <c r="AO49" s="41">
        <v>0</v>
      </c>
      <c r="AP49" s="41">
        <v>0</v>
      </c>
      <c r="AQ49" s="41">
        <v>0</v>
      </c>
      <c r="AR49" s="41">
        <v>0</v>
      </c>
      <c r="AS49" s="41">
        <v>0</v>
      </c>
      <c r="AT49" s="41">
        <v>0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41">
        <v>0</v>
      </c>
      <c r="BA49" s="41">
        <v>0</v>
      </c>
      <c r="BB49" s="41">
        <v>0</v>
      </c>
      <c r="BC49" s="41">
        <v>0</v>
      </c>
      <c r="BD49" s="41">
        <v>0</v>
      </c>
      <c r="BE49" s="41">
        <v>1</v>
      </c>
      <c r="BF49" s="41">
        <v>0</v>
      </c>
      <c r="BG49" s="41">
        <v>0</v>
      </c>
      <c r="BH49" s="41">
        <v>0</v>
      </c>
      <c r="BI49" s="41">
        <v>0</v>
      </c>
      <c r="BJ49" s="41">
        <v>0</v>
      </c>
      <c r="BK49" s="41">
        <v>0</v>
      </c>
      <c r="BL49" s="41">
        <v>0</v>
      </c>
      <c r="BM49" s="41">
        <v>0</v>
      </c>
      <c r="BN49" s="41">
        <v>0</v>
      </c>
      <c r="BO49" s="41">
        <v>0</v>
      </c>
      <c r="BP49" s="41">
        <v>0</v>
      </c>
      <c r="BQ49" s="41">
        <v>0</v>
      </c>
      <c r="BR49" s="41">
        <v>0</v>
      </c>
      <c r="BS49" s="41">
        <v>0</v>
      </c>
      <c r="BT49" s="41">
        <v>0</v>
      </c>
      <c r="BU49" s="41">
        <v>0</v>
      </c>
      <c r="BV49" s="41">
        <v>0</v>
      </c>
      <c r="BW49" s="41">
        <v>0</v>
      </c>
      <c r="BX49" s="41">
        <v>0</v>
      </c>
      <c r="BY49" s="41">
        <v>0</v>
      </c>
      <c r="BZ49" s="41">
        <v>0</v>
      </c>
      <c r="CA49" s="41">
        <v>0</v>
      </c>
      <c r="CB49" s="41">
        <v>0</v>
      </c>
      <c r="CC49" s="41">
        <v>0</v>
      </c>
      <c r="CD49" s="41">
        <v>0</v>
      </c>
      <c r="CE49" s="41">
        <v>0</v>
      </c>
      <c r="CF49" s="41">
        <v>0</v>
      </c>
      <c r="CG49" s="41">
        <v>0</v>
      </c>
      <c r="CH49" s="41">
        <v>0</v>
      </c>
      <c r="CI49" s="41">
        <v>0</v>
      </c>
      <c r="CJ49" s="41">
        <v>0</v>
      </c>
      <c r="CK49" s="41">
        <v>0</v>
      </c>
      <c r="CL49" s="41">
        <v>0</v>
      </c>
      <c r="CM49" s="41">
        <v>0</v>
      </c>
      <c r="CN49" s="41">
        <v>0</v>
      </c>
      <c r="CO49" s="41">
        <v>0</v>
      </c>
      <c r="CP49" s="41">
        <v>0</v>
      </c>
      <c r="CQ49" s="41">
        <v>0</v>
      </c>
      <c r="CR49" s="41">
        <v>0</v>
      </c>
      <c r="CS49" s="41">
        <v>0</v>
      </c>
      <c r="CT49" s="41">
        <v>0</v>
      </c>
      <c r="CU49" s="41">
        <v>0</v>
      </c>
      <c r="CV49" s="41">
        <v>0</v>
      </c>
      <c r="CW49" s="41">
        <v>0</v>
      </c>
      <c r="CX49" s="41">
        <v>0</v>
      </c>
      <c r="CY49" s="41">
        <v>0</v>
      </c>
      <c r="CZ49" s="41">
        <v>0</v>
      </c>
      <c r="DA49" s="41">
        <v>0</v>
      </c>
      <c r="DB49" s="41">
        <v>0</v>
      </c>
      <c r="DC49" s="41">
        <v>0</v>
      </c>
      <c r="DD49" s="41">
        <v>0</v>
      </c>
      <c r="DE49" s="41">
        <v>0</v>
      </c>
      <c r="DF49" s="41">
        <v>0</v>
      </c>
      <c r="DG49" s="41">
        <v>0</v>
      </c>
      <c r="DH49" s="41">
        <v>0</v>
      </c>
      <c r="DI49" s="41">
        <v>0</v>
      </c>
      <c r="DJ49" s="41">
        <v>0</v>
      </c>
      <c r="DK49" s="41">
        <v>0</v>
      </c>
      <c r="DL49" s="41">
        <v>0</v>
      </c>
      <c r="DM49" s="41">
        <v>0</v>
      </c>
      <c r="DN49" s="41">
        <v>0</v>
      </c>
      <c r="DO49" s="41">
        <v>0</v>
      </c>
      <c r="DP49" s="41">
        <v>0</v>
      </c>
      <c r="DQ49" s="41">
        <v>0</v>
      </c>
      <c r="DR49" s="41">
        <v>0</v>
      </c>
      <c r="DS49" s="41">
        <v>0</v>
      </c>
      <c r="DT49" s="41">
        <v>0</v>
      </c>
      <c r="DU49" s="41">
        <v>0</v>
      </c>
      <c r="DV49" s="41">
        <v>0</v>
      </c>
      <c r="DW49" s="41">
        <v>0</v>
      </c>
      <c r="DX49" s="41">
        <v>0</v>
      </c>
      <c r="DY49" s="41">
        <v>0</v>
      </c>
      <c r="DZ49" s="41">
        <v>0</v>
      </c>
      <c r="EA49" s="41">
        <v>0</v>
      </c>
      <c r="EB49" s="41">
        <v>0</v>
      </c>
      <c r="EC49" s="41">
        <v>0</v>
      </c>
      <c r="ED49" s="41">
        <v>0</v>
      </c>
      <c r="EE49" s="41">
        <v>0</v>
      </c>
      <c r="EF49" s="41">
        <v>0</v>
      </c>
      <c r="EG49" s="41">
        <v>0</v>
      </c>
      <c r="EH49" s="41">
        <v>0</v>
      </c>
      <c r="EI49" s="41">
        <v>0</v>
      </c>
      <c r="EJ49" s="41">
        <v>0</v>
      </c>
      <c r="EK49" s="41">
        <v>0</v>
      </c>
      <c r="EL49" s="41">
        <v>0</v>
      </c>
      <c r="EM49" s="41">
        <v>0</v>
      </c>
      <c r="EN49" s="41">
        <v>0</v>
      </c>
      <c r="EO49" s="41">
        <v>0</v>
      </c>
      <c r="EP49" s="41">
        <v>0</v>
      </c>
      <c r="EQ49" s="41">
        <v>0</v>
      </c>
      <c r="ER49" s="41">
        <v>0</v>
      </c>
      <c r="ES49" s="41">
        <v>0</v>
      </c>
      <c r="ET49" s="41">
        <v>0</v>
      </c>
      <c r="EU49" s="41">
        <v>0</v>
      </c>
      <c r="EV49" s="41">
        <v>0</v>
      </c>
      <c r="EW49" s="41">
        <v>0</v>
      </c>
      <c r="EX49" s="41">
        <v>0</v>
      </c>
      <c r="EY49" s="41">
        <v>0</v>
      </c>
      <c r="EZ49" s="41">
        <v>0</v>
      </c>
      <c r="FA49" s="41">
        <v>0</v>
      </c>
      <c r="FB49" s="41">
        <v>0</v>
      </c>
      <c r="FC49" s="41">
        <v>0</v>
      </c>
      <c r="FD49" s="41">
        <v>0</v>
      </c>
      <c r="FE49" s="41">
        <v>0</v>
      </c>
      <c r="FF49" s="41">
        <v>0</v>
      </c>
      <c r="FG49" s="41">
        <v>0</v>
      </c>
      <c r="FH49" s="41">
        <v>0</v>
      </c>
      <c r="FI49" s="41">
        <v>0</v>
      </c>
      <c r="FJ49" s="41">
        <v>0</v>
      </c>
      <c r="FK49" s="41">
        <v>0</v>
      </c>
      <c r="FL49" s="41">
        <v>0</v>
      </c>
      <c r="FM49" s="41">
        <v>0</v>
      </c>
      <c r="FN49" s="41">
        <v>0</v>
      </c>
      <c r="FO49" s="41">
        <v>0</v>
      </c>
      <c r="FP49" s="41">
        <v>0</v>
      </c>
      <c r="FQ49" s="41">
        <v>0</v>
      </c>
      <c r="FR49" s="41">
        <v>0</v>
      </c>
      <c r="FS49" s="41">
        <v>0</v>
      </c>
      <c r="FT49" s="41">
        <v>0</v>
      </c>
      <c r="FU49" s="41">
        <v>0</v>
      </c>
      <c r="FV49" s="41">
        <v>0</v>
      </c>
      <c r="FW49" s="41">
        <v>0</v>
      </c>
      <c r="FX49" s="41">
        <v>0</v>
      </c>
      <c r="FY49" s="41">
        <v>0</v>
      </c>
      <c r="FZ49" s="41">
        <v>0</v>
      </c>
      <c r="GA49" s="41">
        <v>0</v>
      </c>
      <c r="GB49" s="41">
        <v>0</v>
      </c>
      <c r="GC49" s="41">
        <v>0</v>
      </c>
      <c r="GD49" s="41">
        <v>0</v>
      </c>
      <c r="GE49" s="41">
        <v>0</v>
      </c>
      <c r="GF49" s="41">
        <v>0</v>
      </c>
      <c r="GG49" s="41">
        <v>0</v>
      </c>
      <c r="GH49" s="41">
        <v>0</v>
      </c>
      <c r="GI49" s="41">
        <v>0</v>
      </c>
      <c r="GJ49" s="41">
        <v>0</v>
      </c>
      <c r="GK49" s="41">
        <v>0</v>
      </c>
      <c r="GL49" s="41">
        <v>0</v>
      </c>
      <c r="GM49" s="41">
        <v>0</v>
      </c>
      <c r="GN49" s="41">
        <v>0</v>
      </c>
      <c r="GO49" s="41">
        <v>0</v>
      </c>
      <c r="GP49" s="41">
        <v>0</v>
      </c>
      <c r="GQ49" s="41">
        <v>0</v>
      </c>
      <c r="GR49" s="41">
        <v>0</v>
      </c>
      <c r="GS49" s="41">
        <v>0</v>
      </c>
      <c r="GT49" s="41">
        <v>0</v>
      </c>
    </row>
    <row r="50" spans="1:202" ht="15">
      <c r="A50" s="41">
        <v>48</v>
      </c>
      <c r="B50" s="41" t="s">
        <v>347</v>
      </c>
      <c r="C50" s="41">
        <v>0</v>
      </c>
      <c r="D50" s="41">
        <v>0</v>
      </c>
      <c r="E50" s="41">
        <v>0</v>
      </c>
      <c r="F50" s="41">
        <v>0</v>
      </c>
      <c r="G50" s="41">
        <v>0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C50" s="41">
        <v>0</v>
      </c>
      <c r="AD50" s="41">
        <v>0</v>
      </c>
      <c r="AE50" s="41">
        <v>0</v>
      </c>
      <c r="AF50" s="41">
        <v>0</v>
      </c>
      <c r="AG50" s="41">
        <v>0</v>
      </c>
      <c r="AH50" s="41">
        <v>0</v>
      </c>
      <c r="AI50" s="41">
        <v>0</v>
      </c>
      <c r="AJ50" s="41">
        <v>0</v>
      </c>
      <c r="AK50" s="41">
        <v>0</v>
      </c>
      <c r="AL50" s="41">
        <v>0</v>
      </c>
      <c r="AM50" s="41">
        <v>0</v>
      </c>
      <c r="AN50" s="41">
        <v>0</v>
      </c>
      <c r="AO50" s="41">
        <v>0</v>
      </c>
      <c r="AP50" s="41">
        <v>0</v>
      </c>
      <c r="AQ50" s="41">
        <v>0</v>
      </c>
      <c r="AR50" s="41">
        <v>0</v>
      </c>
      <c r="AS50" s="41">
        <v>0</v>
      </c>
      <c r="AT50" s="41">
        <v>0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41">
        <v>0</v>
      </c>
      <c r="BA50" s="41">
        <v>0</v>
      </c>
      <c r="BB50" s="41">
        <v>0</v>
      </c>
      <c r="BC50" s="41">
        <v>0</v>
      </c>
      <c r="BD50" s="41">
        <v>0</v>
      </c>
      <c r="BE50" s="41">
        <v>0</v>
      </c>
      <c r="BF50" s="41">
        <v>1</v>
      </c>
      <c r="BG50" s="41">
        <v>0</v>
      </c>
      <c r="BH50" s="41">
        <v>0</v>
      </c>
      <c r="BI50" s="41">
        <v>0</v>
      </c>
      <c r="BJ50" s="41">
        <v>0</v>
      </c>
      <c r="BK50" s="41">
        <v>0</v>
      </c>
      <c r="BL50" s="41">
        <v>0</v>
      </c>
      <c r="BM50" s="41">
        <v>0</v>
      </c>
      <c r="BN50" s="41">
        <v>0</v>
      </c>
      <c r="BO50" s="41">
        <v>0</v>
      </c>
      <c r="BP50" s="41">
        <v>0</v>
      </c>
      <c r="BQ50" s="41">
        <v>0</v>
      </c>
      <c r="BR50" s="41">
        <v>0</v>
      </c>
      <c r="BS50" s="41">
        <v>0</v>
      </c>
      <c r="BT50" s="41">
        <v>0</v>
      </c>
      <c r="BU50" s="41">
        <v>0</v>
      </c>
      <c r="BV50" s="41">
        <v>0</v>
      </c>
      <c r="BW50" s="41">
        <v>0</v>
      </c>
      <c r="BX50" s="41">
        <v>0</v>
      </c>
      <c r="BY50" s="41">
        <v>0</v>
      </c>
      <c r="BZ50" s="41">
        <v>0</v>
      </c>
      <c r="CA50" s="41">
        <v>0</v>
      </c>
      <c r="CB50" s="41">
        <v>0</v>
      </c>
      <c r="CC50" s="41">
        <v>0</v>
      </c>
      <c r="CD50" s="41">
        <v>0</v>
      </c>
      <c r="CE50" s="41">
        <v>0</v>
      </c>
      <c r="CF50" s="41">
        <v>0</v>
      </c>
      <c r="CG50" s="41">
        <v>0</v>
      </c>
      <c r="CH50" s="41">
        <v>0</v>
      </c>
      <c r="CI50" s="41">
        <v>0</v>
      </c>
      <c r="CJ50" s="41">
        <v>0</v>
      </c>
      <c r="CK50" s="41">
        <v>0</v>
      </c>
      <c r="CL50" s="41">
        <v>0</v>
      </c>
      <c r="CM50" s="41">
        <v>0</v>
      </c>
      <c r="CN50" s="41">
        <v>0</v>
      </c>
      <c r="CO50" s="41">
        <v>0</v>
      </c>
      <c r="CP50" s="41">
        <v>0</v>
      </c>
      <c r="CQ50" s="41">
        <v>0</v>
      </c>
      <c r="CR50" s="41">
        <v>0</v>
      </c>
      <c r="CS50" s="41">
        <v>0</v>
      </c>
      <c r="CT50" s="41">
        <v>0</v>
      </c>
      <c r="CU50" s="41">
        <v>0</v>
      </c>
      <c r="CV50" s="41">
        <v>0</v>
      </c>
      <c r="CW50" s="41">
        <v>0</v>
      </c>
      <c r="CX50" s="41">
        <v>0</v>
      </c>
      <c r="CY50" s="41">
        <v>0</v>
      </c>
      <c r="CZ50" s="41">
        <v>0</v>
      </c>
      <c r="DA50" s="41">
        <v>0</v>
      </c>
      <c r="DB50" s="41">
        <v>0</v>
      </c>
      <c r="DC50" s="41">
        <v>0</v>
      </c>
      <c r="DD50" s="41">
        <v>0</v>
      </c>
      <c r="DE50" s="41">
        <v>0</v>
      </c>
      <c r="DF50" s="41">
        <v>0</v>
      </c>
      <c r="DG50" s="41">
        <v>0</v>
      </c>
      <c r="DH50" s="41">
        <v>0</v>
      </c>
      <c r="DI50" s="41">
        <v>0</v>
      </c>
      <c r="DJ50" s="41">
        <v>0</v>
      </c>
      <c r="DK50" s="41">
        <v>0</v>
      </c>
      <c r="DL50" s="41">
        <v>0</v>
      </c>
      <c r="DM50" s="41">
        <v>0</v>
      </c>
      <c r="DN50" s="41">
        <v>0</v>
      </c>
      <c r="DO50" s="41">
        <v>0</v>
      </c>
      <c r="DP50" s="41">
        <v>0</v>
      </c>
      <c r="DQ50" s="41">
        <v>0</v>
      </c>
      <c r="DR50" s="41">
        <v>0</v>
      </c>
      <c r="DS50" s="41">
        <v>0</v>
      </c>
      <c r="DT50" s="41">
        <v>0</v>
      </c>
      <c r="DU50" s="41">
        <v>0</v>
      </c>
      <c r="DV50" s="41">
        <v>0</v>
      </c>
      <c r="DW50" s="41">
        <v>0</v>
      </c>
      <c r="DX50" s="41">
        <v>0</v>
      </c>
      <c r="DY50" s="41">
        <v>0</v>
      </c>
      <c r="DZ50" s="41">
        <v>0</v>
      </c>
      <c r="EA50" s="41">
        <v>0</v>
      </c>
      <c r="EB50" s="41">
        <v>0</v>
      </c>
      <c r="EC50" s="41">
        <v>0</v>
      </c>
      <c r="ED50" s="41">
        <v>0</v>
      </c>
      <c r="EE50" s="41">
        <v>0</v>
      </c>
      <c r="EF50" s="41">
        <v>0</v>
      </c>
      <c r="EG50" s="41">
        <v>0</v>
      </c>
      <c r="EH50" s="41">
        <v>0</v>
      </c>
      <c r="EI50" s="41">
        <v>0</v>
      </c>
      <c r="EJ50" s="41">
        <v>0</v>
      </c>
      <c r="EK50" s="41">
        <v>0</v>
      </c>
      <c r="EL50" s="41">
        <v>0</v>
      </c>
      <c r="EM50" s="41">
        <v>0</v>
      </c>
      <c r="EN50" s="41">
        <v>0</v>
      </c>
      <c r="EO50" s="41">
        <v>0</v>
      </c>
      <c r="EP50" s="41">
        <v>0</v>
      </c>
      <c r="EQ50" s="41">
        <v>0</v>
      </c>
      <c r="ER50" s="41">
        <v>0</v>
      </c>
      <c r="ES50" s="41">
        <v>0</v>
      </c>
      <c r="ET50" s="41">
        <v>0</v>
      </c>
      <c r="EU50" s="41">
        <v>0</v>
      </c>
      <c r="EV50" s="41">
        <v>0</v>
      </c>
      <c r="EW50" s="41">
        <v>0</v>
      </c>
      <c r="EX50" s="41">
        <v>0</v>
      </c>
      <c r="EY50" s="41">
        <v>0</v>
      </c>
      <c r="EZ50" s="41">
        <v>0</v>
      </c>
      <c r="FA50" s="41">
        <v>0</v>
      </c>
      <c r="FB50" s="41">
        <v>0</v>
      </c>
      <c r="FC50" s="41">
        <v>0</v>
      </c>
      <c r="FD50" s="41">
        <v>0</v>
      </c>
      <c r="FE50" s="41">
        <v>0</v>
      </c>
      <c r="FF50" s="41">
        <v>0</v>
      </c>
      <c r="FG50" s="41">
        <v>0</v>
      </c>
      <c r="FH50" s="41">
        <v>0</v>
      </c>
      <c r="FI50" s="41">
        <v>0</v>
      </c>
      <c r="FJ50" s="41">
        <v>0</v>
      </c>
      <c r="FK50" s="41">
        <v>0</v>
      </c>
      <c r="FL50" s="41">
        <v>0</v>
      </c>
      <c r="FM50" s="41">
        <v>0</v>
      </c>
      <c r="FN50" s="41">
        <v>0</v>
      </c>
      <c r="FO50" s="41">
        <v>0</v>
      </c>
      <c r="FP50" s="41">
        <v>0</v>
      </c>
      <c r="FQ50" s="41">
        <v>0</v>
      </c>
      <c r="FR50" s="41">
        <v>0</v>
      </c>
      <c r="FS50" s="41">
        <v>0</v>
      </c>
      <c r="FT50" s="41">
        <v>0</v>
      </c>
      <c r="FU50" s="41">
        <v>0</v>
      </c>
      <c r="FV50" s="41">
        <v>0</v>
      </c>
      <c r="FW50" s="41">
        <v>0</v>
      </c>
      <c r="FX50" s="41">
        <v>0</v>
      </c>
      <c r="FY50" s="41">
        <v>0</v>
      </c>
      <c r="FZ50" s="41">
        <v>0</v>
      </c>
      <c r="GA50" s="41">
        <v>0</v>
      </c>
      <c r="GB50" s="41">
        <v>0</v>
      </c>
      <c r="GC50" s="41">
        <v>0</v>
      </c>
      <c r="GD50" s="41">
        <v>0</v>
      </c>
      <c r="GE50" s="41">
        <v>0</v>
      </c>
      <c r="GF50" s="41">
        <v>0</v>
      </c>
      <c r="GG50" s="41">
        <v>0</v>
      </c>
      <c r="GH50" s="41">
        <v>0</v>
      </c>
      <c r="GI50" s="41">
        <v>0</v>
      </c>
      <c r="GJ50" s="41">
        <v>0</v>
      </c>
      <c r="GK50" s="41">
        <v>0</v>
      </c>
      <c r="GL50" s="41">
        <v>0</v>
      </c>
      <c r="GM50" s="41">
        <v>0</v>
      </c>
      <c r="GN50" s="41">
        <v>0</v>
      </c>
      <c r="GO50" s="41">
        <v>0</v>
      </c>
      <c r="GP50" s="41">
        <v>0</v>
      </c>
      <c r="GQ50" s="41">
        <v>0</v>
      </c>
      <c r="GR50" s="41">
        <v>0</v>
      </c>
      <c r="GS50" s="41">
        <v>0</v>
      </c>
      <c r="GT50" s="41">
        <v>0</v>
      </c>
    </row>
    <row r="51" spans="1:202" ht="15">
      <c r="A51" s="41">
        <v>49</v>
      </c>
      <c r="B51" s="41" t="s">
        <v>348</v>
      </c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41">
        <v>0</v>
      </c>
      <c r="AD51" s="41">
        <v>0</v>
      </c>
      <c r="AE51" s="41">
        <v>0</v>
      </c>
      <c r="AF51" s="41">
        <v>0</v>
      </c>
      <c r="AG51" s="41">
        <v>0</v>
      </c>
      <c r="AH51" s="41">
        <v>0</v>
      </c>
      <c r="AI51" s="41">
        <v>0</v>
      </c>
      <c r="AJ51" s="41">
        <v>0</v>
      </c>
      <c r="AK51" s="41">
        <v>0</v>
      </c>
      <c r="AL51" s="41">
        <v>0</v>
      </c>
      <c r="AM51" s="41">
        <v>0</v>
      </c>
      <c r="AN51" s="41">
        <v>0</v>
      </c>
      <c r="AO51" s="41">
        <v>0</v>
      </c>
      <c r="AP51" s="41">
        <v>0</v>
      </c>
      <c r="AQ51" s="41">
        <v>0</v>
      </c>
      <c r="AR51" s="41">
        <v>0</v>
      </c>
      <c r="AS51" s="41">
        <v>0</v>
      </c>
      <c r="AT51" s="41">
        <v>0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41">
        <v>0</v>
      </c>
      <c r="BA51" s="41">
        <v>0</v>
      </c>
      <c r="BB51" s="41">
        <v>0</v>
      </c>
      <c r="BC51" s="41">
        <v>0</v>
      </c>
      <c r="BD51" s="41">
        <v>0</v>
      </c>
      <c r="BE51" s="41">
        <v>0</v>
      </c>
      <c r="BF51" s="41">
        <v>0</v>
      </c>
      <c r="BG51" s="41">
        <v>1</v>
      </c>
      <c r="BH51" s="41">
        <v>0</v>
      </c>
      <c r="BI51" s="41">
        <v>0</v>
      </c>
      <c r="BJ51" s="41">
        <v>0</v>
      </c>
      <c r="BK51" s="41">
        <v>0</v>
      </c>
      <c r="BL51" s="41">
        <v>0</v>
      </c>
      <c r="BM51" s="41">
        <v>0</v>
      </c>
      <c r="BN51" s="41">
        <v>0</v>
      </c>
      <c r="BO51" s="41">
        <v>0</v>
      </c>
      <c r="BP51" s="41">
        <v>0</v>
      </c>
      <c r="BQ51" s="41">
        <v>0</v>
      </c>
      <c r="BR51" s="41">
        <v>0</v>
      </c>
      <c r="BS51" s="41">
        <v>0</v>
      </c>
      <c r="BT51" s="41">
        <v>0</v>
      </c>
      <c r="BU51" s="41">
        <v>0</v>
      </c>
      <c r="BV51" s="41">
        <v>0</v>
      </c>
      <c r="BW51" s="41">
        <v>0</v>
      </c>
      <c r="BX51" s="41">
        <v>0</v>
      </c>
      <c r="BY51" s="41">
        <v>0</v>
      </c>
      <c r="BZ51" s="41">
        <v>0</v>
      </c>
      <c r="CA51" s="41">
        <v>0</v>
      </c>
      <c r="CB51" s="41">
        <v>0</v>
      </c>
      <c r="CC51" s="41">
        <v>0</v>
      </c>
      <c r="CD51" s="41">
        <v>0</v>
      </c>
      <c r="CE51" s="41">
        <v>0</v>
      </c>
      <c r="CF51" s="41">
        <v>0</v>
      </c>
      <c r="CG51" s="41">
        <v>0</v>
      </c>
      <c r="CH51" s="41">
        <v>0</v>
      </c>
      <c r="CI51" s="41">
        <v>0</v>
      </c>
      <c r="CJ51" s="41">
        <v>0</v>
      </c>
      <c r="CK51" s="41">
        <v>0</v>
      </c>
      <c r="CL51" s="41">
        <v>0</v>
      </c>
      <c r="CM51" s="41">
        <v>0</v>
      </c>
      <c r="CN51" s="41">
        <v>0</v>
      </c>
      <c r="CO51" s="41">
        <v>0</v>
      </c>
      <c r="CP51" s="41">
        <v>0</v>
      </c>
      <c r="CQ51" s="41">
        <v>0</v>
      </c>
      <c r="CR51" s="41">
        <v>0</v>
      </c>
      <c r="CS51" s="41">
        <v>0</v>
      </c>
      <c r="CT51" s="41">
        <v>0</v>
      </c>
      <c r="CU51" s="41">
        <v>0</v>
      </c>
      <c r="CV51" s="41">
        <v>0</v>
      </c>
      <c r="CW51" s="41">
        <v>0</v>
      </c>
      <c r="CX51" s="41">
        <v>0</v>
      </c>
      <c r="CY51" s="41">
        <v>0</v>
      </c>
      <c r="CZ51" s="41">
        <v>0</v>
      </c>
      <c r="DA51" s="41">
        <v>0</v>
      </c>
      <c r="DB51" s="41">
        <v>0</v>
      </c>
      <c r="DC51" s="41">
        <v>0</v>
      </c>
      <c r="DD51" s="41">
        <v>0</v>
      </c>
      <c r="DE51" s="41">
        <v>0</v>
      </c>
      <c r="DF51" s="41">
        <v>0</v>
      </c>
      <c r="DG51" s="41">
        <v>0</v>
      </c>
      <c r="DH51" s="41">
        <v>0</v>
      </c>
      <c r="DI51" s="41">
        <v>0</v>
      </c>
      <c r="DJ51" s="41">
        <v>0</v>
      </c>
      <c r="DK51" s="41">
        <v>0</v>
      </c>
      <c r="DL51" s="41">
        <v>0</v>
      </c>
      <c r="DM51" s="41">
        <v>0</v>
      </c>
      <c r="DN51" s="41">
        <v>0</v>
      </c>
      <c r="DO51" s="41">
        <v>0</v>
      </c>
      <c r="DP51" s="41">
        <v>0</v>
      </c>
      <c r="DQ51" s="41">
        <v>0</v>
      </c>
      <c r="DR51" s="41">
        <v>0</v>
      </c>
      <c r="DS51" s="41">
        <v>0</v>
      </c>
      <c r="DT51" s="41">
        <v>0</v>
      </c>
      <c r="DU51" s="41">
        <v>0</v>
      </c>
      <c r="DV51" s="41">
        <v>0</v>
      </c>
      <c r="DW51" s="41">
        <v>0</v>
      </c>
      <c r="DX51" s="41">
        <v>0</v>
      </c>
      <c r="DY51" s="41">
        <v>0</v>
      </c>
      <c r="DZ51" s="41">
        <v>0</v>
      </c>
      <c r="EA51" s="41">
        <v>0</v>
      </c>
      <c r="EB51" s="41">
        <v>0</v>
      </c>
      <c r="EC51" s="41">
        <v>0</v>
      </c>
      <c r="ED51" s="41">
        <v>0</v>
      </c>
      <c r="EE51" s="41">
        <v>0</v>
      </c>
      <c r="EF51" s="41">
        <v>0</v>
      </c>
      <c r="EG51" s="41">
        <v>0</v>
      </c>
      <c r="EH51" s="41">
        <v>0</v>
      </c>
      <c r="EI51" s="41">
        <v>0</v>
      </c>
      <c r="EJ51" s="41">
        <v>0</v>
      </c>
      <c r="EK51" s="41">
        <v>0</v>
      </c>
      <c r="EL51" s="41">
        <v>0</v>
      </c>
      <c r="EM51" s="41">
        <v>0</v>
      </c>
      <c r="EN51" s="41">
        <v>0</v>
      </c>
      <c r="EO51" s="41">
        <v>0</v>
      </c>
      <c r="EP51" s="41">
        <v>0</v>
      </c>
      <c r="EQ51" s="41">
        <v>0</v>
      </c>
      <c r="ER51" s="41">
        <v>0</v>
      </c>
      <c r="ES51" s="41">
        <v>0</v>
      </c>
      <c r="ET51" s="41">
        <v>0</v>
      </c>
      <c r="EU51" s="41">
        <v>0</v>
      </c>
      <c r="EV51" s="41">
        <v>0</v>
      </c>
      <c r="EW51" s="41">
        <v>0</v>
      </c>
      <c r="EX51" s="41">
        <v>0</v>
      </c>
      <c r="EY51" s="41">
        <v>0</v>
      </c>
      <c r="EZ51" s="41">
        <v>0</v>
      </c>
      <c r="FA51" s="41">
        <v>0</v>
      </c>
      <c r="FB51" s="41">
        <v>0</v>
      </c>
      <c r="FC51" s="41">
        <v>0</v>
      </c>
      <c r="FD51" s="41">
        <v>0</v>
      </c>
      <c r="FE51" s="41">
        <v>0</v>
      </c>
      <c r="FF51" s="41">
        <v>0</v>
      </c>
      <c r="FG51" s="41">
        <v>0</v>
      </c>
      <c r="FH51" s="41">
        <v>0</v>
      </c>
      <c r="FI51" s="41">
        <v>0</v>
      </c>
      <c r="FJ51" s="41">
        <v>0</v>
      </c>
      <c r="FK51" s="41">
        <v>0</v>
      </c>
      <c r="FL51" s="41">
        <v>0</v>
      </c>
      <c r="FM51" s="41">
        <v>0</v>
      </c>
      <c r="FN51" s="41">
        <v>0</v>
      </c>
      <c r="FO51" s="41">
        <v>0</v>
      </c>
      <c r="FP51" s="41">
        <v>0</v>
      </c>
      <c r="FQ51" s="41">
        <v>0</v>
      </c>
      <c r="FR51" s="41">
        <v>0</v>
      </c>
      <c r="FS51" s="41">
        <v>0</v>
      </c>
      <c r="FT51" s="41">
        <v>0</v>
      </c>
      <c r="FU51" s="41">
        <v>0</v>
      </c>
      <c r="FV51" s="41">
        <v>0</v>
      </c>
      <c r="FW51" s="41">
        <v>0</v>
      </c>
      <c r="FX51" s="41">
        <v>0</v>
      </c>
      <c r="FY51" s="41">
        <v>0</v>
      </c>
      <c r="FZ51" s="41">
        <v>0</v>
      </c>
      <c r="GA51" s="41">
        <v>0</v>
      </c>
      <c r="GB51" s="41">
        <v>0</v>
      </c>
      <c r="GC51" s="41">
        <v>0</v>
      </c>
      <c r="GD51" s="41">
        <v>0</v>
      </c>
      <c r="GE51" s="41">
        <v>0</v>
      </c>
      <c r="GF51" s="41">
        <v>0</v>
      </c>
      <c r="GG51" s="41">
        <v>0</v>
      </c>
      <c r="GH51" s="41">
        <v>0</v>
      </c>
      <c r="GI51" s="41">
        <v>0</v>
      </c>
      <c r="GJ51" s="41">
        <v>0</v>
      </c>
      <c r="GK51" s="41">
        <v>0</v>
      </c>
      <c r="GL51" s="41">
        <v>0</v>
      </c>
      <c r="GM51" s="41">
        <v>0</v>
      </c>
      <c r="GN51" s="41">
        <v>0</v>
      </c>
      <c r="GO51" s="41">
        <v>0</v>
      </c>
      <c r="GP51" s="41">
        <v>0</v>
      </c>
      <c r="GQ51" s="41">
        <v>0</v>
      </c>
      <c r="GR51" s="41">
        <v>0</v>
      </c>
      <c r="GS51" s="41">
        <v>0</v>
      </c>
      <c r="GT51" s="41">
        <v>0</v>
      </c>
    </row>
    <row r="52" spans="1:202" ht="15">
      <c r="A52" s="41">
        <v>50</v>
      </c>
      <c r="B52" s="41" t="s">
        <v>349</v>
      </c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41">
        <v>0</v>
      </c>
      <c r="AD52" s="41">
        <v>0</v>
      </c>
      <c r="AE52" s="41">
        <v>0</v>
      </c>
      <c r="AF52" s="41">
        <v>0</v>
      </c>
      <c r="AG52" s="41">
        <v>0</v>
      </c>
      <c r="AH52" s="41">
        <v>0</v>
      </c>
      <c r="AI52" s="41">
        <v>0</v>
      </c>
      <c r="AJ52" s="41">
        <v>0</v>
      </c>
      <c r="AK52" s="41">
        <v>0</v>
      </c>
      <c r="AL52" s="41">
        <v>0</v>
      </c>
      <c r="AM52" s="41">
        <v>0</v>
      </c>
      <c r="AN52" s="41">
        <v>0</v>
      </c>
      <c r="AO52" s="41">
        <v>0</v>
      </c>
      <c r="AP52" s="41">
        <v>0</v>
      </c>
      <c r="AQ52" s="41">
        <v>0</v>
      </c>
      <c r="AR52" s="41">
        <v>0</v>
      </c>
      <c r="AS52" s="41">
        <v>0</v>
      </c>
      <c r="AT52" s="41">
        <v>0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41">
        <v>0</v>
      </c>
      <c r="BA52" s="41">
        <v>0</v>
      </c>
      <c r="BB52" s="41">
        <v>0</v>
      </c>
      <c r="BC52" s="41">
        <v>0</v>
      </c>
      <c r="BD52" s="41">
        <v>0</v>
      </c>
      <c r="BE52" s="41">
        <v>0</v>
      </c>
      <c r="BF52" s="41">
        <v>0</v>
      </c>
      <c r="BG52" s="41">
        <v>0</v>
      </c>
      <c r="BH52" s="41">
        <v>1</v>
      </c>
      <c r="BI52" s="41">
        <v>0</v>
      </c>
      <c r="BJ52" s="41">
        <v>0</v>
      </c>
      <c r="BK52" s="41">
        <v>0</v>
      </c>
      <c r="BL52" s="41">
        <v>0</v>
      </c>
      <c r="BM52" s="41">
        <v>0</v>
      </c>
      <c r="BN52" s="41">
        <v>0</v>
      </c>
      <c r="BO52" s="41">
        <v>0</v>
      </c>
      <c r="BP52" s="41">
        <v>0</v>
      </c>
      <c r="BQ52" s="41">
        <v>0</v>
      </c>
      <c r="BR52" s="41">
        <v>0</v>
      </c>
      <c r="BS52" s="41">
        <v>0</v>
      </c>
      <c r="BT52" s="41">
        <v>0</v>
      </c>
      <c r="BU52" s="41">
        <v>0</v>
      </c>
      <c r="BV52" s="41">
        <v>0</v>
      </c>
      <c r="BW52" s="41">
        <v>0</v>
      </c>
      <c r="BX52" s="41">
        <v>0</v>
      </c>
      <c r="BY52" s="41">
        <v>0</v>
      </c>
      <c r="BZ52" s="41">
        <v>0</v>
      </c>
      <c r="CA52" s="41">
        <v>0</v>
      </c>
      <c r="CB52" s="41">
        <v>0</v>
      </c>
      <c r="CC52" s="41">
        <v>0</v>
      </c>
      <c r="CD52" s="41">
        <v>0</v>
      </c>
      <c r="CE52" s="41">
        <v>0</v>
      </c>
      <c r="CF52" s="41">
        <v>0</v>
      </c>
      <c r="CG52" s="41">
        <v>0</v>
      </c>
      <c r="CH52" s="41">
        <v>0</v>
      </c>
      <c r="CI52" s="41">
        <v>0</v>
      </c>
      <c r="CJ52" s="41">
        <v>0</v>
      </c>
      <c r="CK52" s="41">
        <v>0</v>
      </c>
      <c r="CL52" s="41">
        <v>0</v>
      </c>
      <c r="CM52" s="41">
        <v>0</v>
      </c>
      <c r="CN52" s="41">
        <v>0</v>
      </c>
      <c r="CO52" s="41">
        <v>0</v>
      </c>
      <c r="CP52" s="41">
        <v>0</v>
      </c>
      <c r="CQ52" s="41">
        <v>0</v>
      </c>
      <c r="CR52" s="41">
        <v>0</v>
      </c>
      <c r="CS52" s="41">
        <v>0</v>
      </c>
      <c r="CT52" s="41">
        <v>0</v>
      </c>
      <c r="CU52" s="41">
        <v>0</v>
      </c>
      <c r="CV52" s="41">
        <v>0</v>
      </c>
      <c r="CW52" s="41">
        <v>0</v>
      </c>
      <c r="CX52" s="41">
        <v>0</v>
      </c>
      <c r="CY52" s="41">
        <v>0</v>
      </c>
      <c r="CZ52" s="41">
        <v>0</v>
      </c>
      <c r="DA52" s="41">
        <v>0</v>
      </c>
      <c r="DB52" s="41">
        <v>0</v>
      </c>
      <c r="DC52" s="41">
        <v>0</v>
      </c>
      <c r="DD52" s="41">
        <v>0</v>
      </c>
      <c r="DE52" s="41">
        <v>0</v>
      </c>
      <c r="DF52" s="41">
        <v>0</v>
      </c>
      <c r="DG52" s="41">
        <v>0</v>
      </c>
      <c r="DH52" s="41">
        <v>0</v>
      </c>
      <c r="DI52" s="41">
        <v>0</v>
      </c>
      <c r="DJ52" s="41">
        <v>0</v>
      </c>
      <c r="DK52" s="41">
        <v>0</v>
      </c>
      <c r="DL52" s="41">
        <v>0</v>
      </c>
      <c r="DM52" s="41">
        <v>0</v>
      </c>
      <c r="DN52" s="41">
        <v>0</v>
      </c>
      <c r="DO52" s="41">
        <v>0</v>
      </c>
      <c r="DP52" s="41">
        <v>0</v>
      </c>
      <c r="DQ52" s="41">
        <v>0</v>
      </c>
      <c r="DR52" s="41">
        <v>0</v>
      </c>
      <c r="DS52" s="41">
        <v>0</v>
      </c>
      <c r="DT52" s="41">
        <v>0</v>
      </c>
      <c r="DU52" s="41">
        <v>0</v>
      </c>
      <c r="DV52" s="41">
        <v>0</v>
      </c>
      <c r="DW52" s="41">
        <v>0</v>
      </c>
      <c r="DX52" s="41">
        <v>0</v>
      </c>
      <c r="DY52" s="41">
        <v>0</v>
      </c>
      <c r="DZ52" s="41">
        <v>0</v>
      </c>
      <c r="EA52" s="41">
        <v>0</v>
      </c>
      <c r="EB52" s="41">
        <v>0</v>
      </c>
      <c r="EC52" s="41">
        <v>0</v>
      </c>
      <c r="ED52" s="41">
        <v>0</v>
      </c>
      <c r="EE52" s="41">
        <v>0</v>
      </c>
      <c r="EF52" s="41">
        <v>0</v>
      </c>
      <c r="EG52" s="41">
        <v>0</v>
      </c>
      <c r="EH52" s="41">
        <v>0</v>
      </c>
      <c r="EI52" s="41">
        <v>0</v>
      </c>
      <c r="EJ52" s="41">
        <v>0</v>
      </c>
      <c r="EK52" s="41">
        <v>0</v>
      </c>
      <c r="EL52" s="41">
        <v>0</v>
      </c>
      <c r="EM52" s="41">
        <v>0</v>
      </c>
      <c r="EN52" s="41">
        <v>0</v>
      </c>
      <c r="EO52" s="41">
        <v>0</v>
      </c>
      <c r="EP52" s="41">
        <v>0</v>
      </c>
      <c r="EQ52" s="41">
        <v>0</v>
      </c>
      <c r="ER52" s="41">
        <v>0</v>
      </c>
      <c r="ES52" s="41">
        <v>0</v>
      </c>
      <c r="ET52" s="41">
        <v>0</v>
      </c>
      <c r="EU52" s="41">
        <v>0</v>
      </c>
      <c r="EV52" s="41">
        <v>0</v>
      </c>
      <c r="EW52" s="41">
        <v>0</v>
      </c>
      <c r="EX52" s="41">
        <v>0</v>
      </c>
      <c r="EY52" s="41">
        <v>0</v>
      </c>
      <c r="EZ52" s="41">
        <v>0</v>
      </c>
      <c r="FA52" s="41">
        <v>0</v>
      </c>
      <c r="FB52" s="41">
        <v>0</v>
      </c>
      <c r="FC52" s="41">
        <v>0</v>
      </c>
      <c r="FD52" s="41">
        <v>0</v>
      </c>
      <c r="FE52" s="41">
        <v>0</v>
      </c>
      <c r="FF52" s="41">
        <v>0</v>
      </c>
      <c r="FG52" s="41">
        <v>0</v>
      </c>
      <c r="FH52" s="41">
        <v>0</v>
      </c>
      <c r="FI52" s="41">
        <v>0</v>
      </c>
      <c r="FJ52" s="41">
        <v>0</v>
      </c>
      <c r="FK52" s="41">
        <v>0</v>
      </c>
      <c r="FL52" s="41">
        <v>0</v>
      </c>
      <c r="FM52" s="41">
        <v>0</v>
      </c>
      <c r="FN52" s="41">
        <v>0</v>
      </c>
      <c r="FO52" s="41">
        <v>0</v>
      </c>
      <c r="FP52" s="41">
        <v>0</v>
      </c>
      <c r="FQ52" s="41">
        <v>0</v>
      </c>
      <c r="FR52" s="41">
        <v>0</v>
      </c>
      <c r="FS52" s="41">
        <v>0</v>
      </c>
      <c r="FT52" s="41">
        <v>0</v>
      </c>
      <c r="FU52" s="41">
        <v>0</v>
      </c>
      <c r="FV52" s="41">
        <v>0</v>
      </c>
      <c r="FW52" s="41">
        <v>0</v>
      </c>
      <c r="FX52" s="41">
        <v>0</v>
      </c>
      <c r="FY52" s="41">
        <v>0</v>
      </c>
      <c r="FZ52" s="41">
        <v>0</v>
      </c>
      <c r="GA52" s="41">
        <v>0</v>
      </c>
      <c r="GB52" s="41">
        <v>0</v>
      </c>
      <c r="GC52" s="41">
        <v>0</v>
      </c>
      <c r="GD52" s="41">
        <v>0</v>
      </c>
      <c r="GE52" s="41">
        <v>0</v>
      </c>
      <c r="GF52" s="41">
        <v>0</v>
      </c>
      <c r="GG52" s="41">
        <v>0</v>
      </c>
      <c r="GH52" s="41">
        <v>0</v>
      </c>
      <c r="GI52" s="41">
        <v>0</v>
      </c>
      <c r="GJ52" s="41">
        <v>0</v>
      </c>
      <c r="GK52" s="41">
        <v>0</v>
      </c>
      <c r="GL52" s="41">
        <v>0</v>
      </c>
      <c r="GM52" s="41">
        <v>0</v>
      </c>
      <c r="GN52" s="41">
        <v>0</v>
      </c>
      <c r="GO52" s="41">
        <v>0</v>
      </c>
      <c r="GP52" s="41">
        <v>0</v>
      </c>
      <c r="GQ52" s="41">
        <v>0</v>
      </c>
      <c r="GR52" s="41">
        <v>0</v>
      </c>
      <c r="GS52" s="41">
        <v>0</v>
      </c>
      <c r="GT52" s="41">
        <v>0</v>
      </c>
    </row>
    <row r="53" spans="1:202" ht="15">
      <c r="A53" s="41">
        <v>51</v>
      </c>
      <c r="B53" s="41" t="s">
        <v>42</v>
      </c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41">
        <v>0</v>
      </c>
      <c r="AE53" s="41">
        <v>0</v>
      </c>
      <c r="AF53" s="41">
        <v>0</v>
      </c>
      <c r="AG53" s="41">
        <v>0</v>
      </c>
      <c r="AH53" s="41">
        <v>0</v>
      </c>
      <c r="AI53" s="41">
        <v>0</v>
      </c>
      <c r="AJ53" s="41">
        <v>0</v>
      </c>
      <c r="AK53" s="41">
        <v>0</v>
      </c>
      <c r="AL53" s="41">
        <v>0</v>
      </c>
      <c r="AM53" s="41">
        <v>0</v>
      </c>
      <c r="AN53" s="41">
        <v>0</v>
      </c>
      <c r="AO53" s="41">
        <v>0</v>
      </c>
      <c r="AP53" s="41">
        <v>0</v>
      </c>
      <c r="AQ53" s="41">
        <v>0</v>
      </c>
      <c r="AR53" s="41">
        <v>0</v>
      </c>
      <c r="AS53" s="41">
        <v>0</v>
      </c>
      <c r="AT53" s="41">
        <v>0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41">
        <v>0</v>
      </c>
      <c r="BA53" s="41">
        <v>0</v>
      </c>
      <c r="BB53" s="41">
        <v>0</v>
      </c>
      <c r="BC53" s="41">
        <v>0</v>
      </c>
      <c r="BD53" s="41">
        <v>0</v>
      </c>
      <c r="BE53" s="41">
        <v>0</v>
      </c>
      <c r="BF53" s="41">
        <v>0</v>
      </c>
      <c r="BG53" s="41">
        <v>0</v>
      </c>
      <c r="BH53" s="41">
        <v>0</v>
      </c>
      <c r="BI53" s="41">
        <v>1</v>
      </c>
      <c r="BJ53" s="41">
        <v>0</v>
      </c>
      <c r="BK53" s="41">
        <v>0</v>
      </c>
      <c r="BL53" s="41">
        <v>0</v>
      </c>
      <c r="BM53" s="41">
        <v>0</v>
      </c>
      <c r="BN53" s="41">
        <v>0</v>
      </c>
      <c r="BO53" s="41">
        <v>0</v>
      </c>
      <c r="BP53" s="41">
        <v>0</v>
      </c>
      <c r="BQ53" s="41">
        <v>0</v>
      </c>
      <c r="BR53" s="41">
        <v>0</v>
      </c>
      <c r="BS53" s="41">
        <v>0</v>
      </c>
      <c r="BT53" s="41">
        <v>0</v>
      </c>
      <c r="BU53" s="41">
        <v>0</v>
      </c>
      <c r="BV53" s="41">
        <v>0</v>
      </c>
      <c r="BW53" s="41">
        <v>0</v>
      </c>
      <c r="BX53" s="41">
        <v>0</v>
      </c>
      <c r="BY53" s="41">
        <v>0</v>
      </c>
      <c r="BZ53" s="41">
        <v>0</v>
      </c>
      <c r="CA53" s="41">
        <v>0</v>
      </c>
      <c r="CB53" s="41">
        <v>0</v>
      </c>
      <c r="CC53" s="41">
        <v>0</v>
      </c>
      <c r="CD53" s="41">
        <v>0</v>
      </c>
      <c r="CE53" s="41">
        <v>0</v>
      </c>
      <c r="CF53" s="41">
        <v>0</v>
      </c>
      <c r="CG53" s="41">
        <v>0</v>
      </c>
      <c r="CH53" s="41">
        <v>0</v>
      </c>
      <c r="CI53" s="41">
        <v>0</v>
      </c>
      <c r="CJ53" s="41">
        <v>0</v>
      </c>
      <c r="CK53" s="41">
        <v>0</v>
      </c>
      <c r="CL53" s="41">
        <v>0</v>
      </c>
      <c r="CM53" s="41">
        <v>0</v>
      </c>
      <c r="CN53" s="41">
        <v>0</v>
      </c>
      <c r="CO53" s="41">
        <v>0</v>
      </c>
      <c r="CP53" s="41">
        <v>0</v>
      </c>
      <c r="CQ53" s="41">
        <v>0</v>
      </c>
      <c r="CR53" s="41">
        <v>0</v>
      </c>
      <c r="CS53" s="41">
        <v>0</v>
      </c>
      <c r="CT53" s="41">
        <v>0</v>
      </c>
      <c r="CU53" s="41">
        <v>0</v>
      </c>
      <c r="CV53" s="41">
        <v>0</v>
      </c>
      <c r="CW53" s="41">
        <v>0</v>
      </c>
      <c r="CX53" s="41">
        <v>0</v>
      </c>
      <c r="CY53" s="41">
        <v>0</v>
      </c>
      <c r="CZ53" s="41">
        <v>0</v>
      </c>
      <c r="DA53" s="41">
        <v>0</v>
      </c>
      <c r="DB53" s="41">
        <v>0</v>
      </c>
      <c r="DC53" s="41">
        <v>0</v>
      </c>
      <c r="DD53" s="41">
        <v>0</v>
      </c>
      <c r="DE53" s="41">
        <v>0</v>
      </c>
      <c r="DF53" s="41">
        <v>0</v>
      </c>
      <c r="DG53" s="41">
        <v>0</v>
      </c>
      <c r="DH53" s="41">
        <v>0</v>
      </c>
      <c r="DI53" s="41">
        <v>0</v>
      </c>
      <c r="DJ53" s="41">
        <v>0</v>
      </c>
      <c r="DK53" s="41">
        <v>0</v>
      </c>
      <c r="DL53" s="41">
        <v>0</v>
      </c>
      <c r="DM53" s="41">
        <v>0</v>
      </c>
      <c r="DN53" s="41">
        <v>0</v>
      </c>
      <c r="DO53" s="41">
        <v>0</v>
      </c>
      <c r="DP53" s="41">
        <v>0</v>
      </c>
      <c r="DQ53" s="41">
        <v>0</v>
      </c>
      <c r="DR53" s="41">
        <v>0</v>
      </c>
      <c r="DS53" s="41">
        <v>0</v>
      </c>
      <c r="DT53" s="41">
        <v>0</v>
      </c>
      <c r="DU53" s="41">
        <v>0</v>
      </c>
      <c r="DV53" s="41">
        <v>0</v>
      </c>
      <c r="DW53" s="41">
        <v>0</v>
      </c>
      <c r="DX53" s="41">
        <v>0</v>
      </c>
      <c r="DY53" s="41">
        <v>0</v>
      </c>
      <c r="DZ53" s="41">
        <v>0</v>
      </c>
      <c r="EA53" s="41">
        <v>0</v>
      </c>
      <c r="EB53" s="41">
        <v>0</v>
      </c>
      <c r="EC53" s="41">
        <v>0</v>
      </c>
      <c r="ED53" s="41">
        <v>0</v>
      </c>
      <c r="EE53" s="41">
        <v>0</v>
      </c>
      <c r="EF53" s="41">
        <v>0</v>
      </c>
      <c r="EG53" s="41">
        <v>0</v>
      </c>
      <c r="EH53" s="41">
        <v>0</v>
      </c>
      <c r="EI53" s="41">
        <v>0</v>
      </c>
      <c r="EJ53" s="41">
        <v>0</v>
      </c>
      <c r="EK53" s="41">
        <v>0</v>
      </c>
      <c r="EL53" s="41">
        <v>0</v>
      </c>
      <c r="EM53" s="41">
        <v>0</v>
      </c>
      <c r="EN53" s="41">
        <v>0</v>
      </c>
      <c r="EO53" s="41">
        <v>0</v>
      </c>
      <c r="EP53" s="41">
        <v>0</v>
      </c>
      <c r="EQ53" s="41">
        <v>0</v>
      </c>
      <c r="ER53" s="41">
        <v>0</v>
      </c>
      <c r="ES53" s="41">
        <v>0</v>
      </c>
      <c r="ET53" s="41">
        <v>0</v>
      </c>
      <c r="EU53" s="41">
        <v>0</v>
      </c>
      <c r="EV53" s="41">
        <v>0</v>
      </c>
      <c r="EW53" s="41">
        <v>0</v>
      </c>
      <c r="EX53" s="41">
        <v>0</v>
      </c>
      <c r="EY53" s="41">
        <v>0</v>
      </c>
      <c r="EZ53" s="41">
        <v>0</v>
      </c>
      <c r="FA53" s="41">
        <v>0</v>
      </c>
      <c r="FB53" s="41">
        <v>0</v>
      </c>
      <c r="FC53" s="41">
        <v>0</v>
      </c>
      <c r="FD53" s="41">
        <v>0</v>
      </c>
      <c r="FE53" s="41">
        <v>0</v>
      </c>
      <c r="FF53" s="41">
        <v>0</v>
      </c>
      <c r="FG53" s="41">
        <v>0</v>
      </c>
      <c r="FH53" s="41">
        <v>0</v>
      </c>
      <c r="FI53" s="41">
        <v>0</v>
      </c>
      <c r="FJ53" s="41">
        <v>0</v>
      </c>
      <c r="FK53" s="41">
        <v>0</v>
      </c>
      <c r="FL53" s="41">
        <v>0</v>
      </c>
      <c r="FM53" s="41">
        <v>0</v>
      </c>
      <c r="FN53" s="41">
        <v>0</v>
      </c>
      <c r="FO53" s="41">
        <v>0</v>
      </c>
      <c r="FP53" s="41">
        <v>0</v>
      </c>
      <c r="FQ53" s="41">
        <v>0</v>
      </c>
      <c r="FR53" s="41">
        <v>0</v>
      </c>
      <c r="FS53" s="41">
        <v>0</v>
      </c>
      <c r="FT53" s="41">
        <v>0</v>
      </c>
      <c r="FU53" s="41">
        <v>0</v>
      </c>
      <c r="FV53" s="41">
        <v>0</v>
      </c>
      <c r="FW53" s="41">
        <v>0</v>
      </c>
      <c r="FX53" s="41">
        <v>0</v>
      </c>
      <c r="FY53" s="41">
        <v>0</v>
      </c>
      <c r="FZ53" s="41">
        <v>0</v>
      </c>
      <c r="GA53" s="41">
        <v>0</v>
      </c>
      <c r="GB53" s="41">
        <v>0</v>
      </c>
      <c r="GC53" s="41">
        <v>0</v>
      </c>
      <c r="GD53" s="41">
        <v>0</v>
      </c>
      <c r="GE53" s="41">
        <v>0</v>
      </c>
      <c r="GF53" s="41">
        <v>0</v>
      </c>
      <c r="GG53" s="41">
        <v>0</v>
      </c>
      <c r="GH53" s="41">
        <v>0</v>
      </c>
      <c r="GI53" s="41">
        <v>0</v>
      </c>
      <c r="GJ53" s="41">
        <v>0</v>
      </c>
      <c r="GK53" s="41">
        <v>0</v>
      </c>
      <c r="GL53" s="41">
        <v>0</v>
      </c>
      <c r="GM53" s="41">
        <v>0</v>
      </c>
      <c r="GN53" s="41">
        <v>0</v>
      </c>
      <c r="GO53" s="41">
        <v>0</v>
      </c>
      <c r="GP53" s="41">
        <v>0</v>
      </c>
      <c r="GQ53" s="41">
        <v>0</v>
      </c>
      <c r="GR53" s="41">
        <v>0</v>
      </c>
      <c r="GS53" s="41">
        <v>0</v>
      </c>
      <c r="GT53" s="41">
        <v>0</v>
      </c>
    </row>
    <row r="54" spans="1:202" ht="15">
      <c r="A54" s="41">
        <v>52</v>
      </c>
      <c r="B54" s="41" t="s">
        <v>43</v>
      </c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1">
        <v>0</v>
      </c>
      <c r="Q54" s="41">
        <v>0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C54" s="41">
        <v>0</v>
      </c>
      <c r="AD54" s="41">
        <v>0</v>
      </c>
      <c r="AE54" s="41">
        <v>0</v>
      </c>
      <c r="AF54" s="41">
        <v>0</v>
      </c>
      <c r="AG54" s="41">
        <v>0</v>
      </c>
      <c r="AH54" s="41">
        <v>0</v>
      </c>
      <c r="AI54" s="41">
        <v>0</v>
      </c>
      <c r="AJ54" s="41">
        <v>0</v>
      </c>
      <c r="AK54" s="41">
        <v>0</v>
      </c>
      <c r="AL54" s="41">
        <v>0</v>
      </c>
      <c r="AM54" s="41">
        <v>0</v>
      </c>
      <c r="AN54" s="41">
        <v>0</v>
      </c>
      <c r="AO54" s="41">
        <v>0</v>
      </c>
      <c r="AP54" s="41">
        <v>0</v>
      </c>
      <c r="AQ54" s="41">
        <v>0</v>
      </c>
      <c r="AR54" s="41">
        <v>0</v>
      </c>
      <c r="AS54" s="41">
        <v>0</v>
      </c>
      <c r="AT54" s="41">
        <v>0</v>
      </c>
      <c r="AU54" s="41">
        <v>0</v>
      </c>
      <c r="AV54" s="41">
        <v>0</v>
      </c>
      <c r="AW54" s="41">
        <v>0</v>
      </c>
      <c r="AX54" s="41">
        <v>0</v>
      </c>
      <c r="AY54" s="41">
        <v>0</v>
      </c>
      <c r="AZ54" s="41">
        <v>0</v>
      </c>
      <c r="BA54" s="41">
        <v>0</v>
      </c>
      <c r="BB54" s="41">
        <v>0</v>
      </c>
      <c r="BC54" s="41">
        <v>0</v>
      </c>
      <c r="BD54" s="41">
        <v>0</v>
      </c>
      <c r="BE54" s="41">
        <v>0</v>
      </c>
      <c r="BF54" s="41">
        <v>0</v>
      </c>
      <c r="BG54" s="41">
        <v>0</v>
      </c>
      <c r="BH54" s="41">
        <v>0</v>
      </c>
      <c r="BI54" s="41">
        <v>0</v>
      </c>
      <c r="BJ54" s="41">
        <v>1</v>
      </c>
      <c r="BK54" s="41">
        <v>0</v>
      </c>
      <c r="BL54" s="41">
        <v>0</v>
      </c>
      <c r="BM54" s="41">
        <v>0</v>
      </c>
      <c r="BN54" s="41">
        <v>0</v>
      </c>
      <c r="BO54" s="41">
        <v>0</v>
      </c>
      <c r="BP54" s="41">
        <v>0</v>
      </c>
      <c r="BQ54" s="41">
        <v>0</v>
      </c>
      <c r="BR54" s="41">
        <v>0</v>
      </c>
      <c r="BS54" s="41">
        <v>0</v>
      </c>
      <c r="BT54" s="41">
        <v>0</v>
      </c>
      <c r="BU54" s="41">
        <v>0</v>
      </c>
      <c r="BV54" s="41">
        <v>0</v>
      </c>
      <c r="BW54" s="41">
        <v>0</v>
      </c>
      <c r="BX54" s="41">
        <v>0</v>
      </c>
      <c r="BY54" s="41">
        <v>0</v>
      </c>
      <c r="BZ54" s="41">
        <v>0</v>
      </c>
      <c r="CA54" s="41">
        <v>0</v>
      </c>
      <c r="CB54" s="41">
        <v>0</v>
      </c>
      <c r="CC54" s="41">
        <v>0</v>
      </c>
      <c r="CD54" s="41">
        <v>0</v>
      </c>
      <c r="CE54" s="41">
        <v>0</v>
      </c>
      <c r="CF54" s="41">
        <v>0</v>
      </c>
      <c r="CG54" s="41">
        <v>0</v>
      </c>
      <c r="CH54" s="41">
        <v>0</v>
      </c>
      <c r="CI54" s="41">
        <v>0</v>
      </c>
      <c r="CJ54" s="41">
        <v>0</v>
      </c>
      <c r="CK54" s="41">
        <v>0</v>
      </c>
      <c r="CL54" s="41">
        <v>0</v>
      </c>
      <c r="CM54" s="41">
        <v>0</v>
      </c>
      <c r="CN54" s="41">
        <v>0</v>
      </c>
      <c r="CO54" s="41">
        <v>0</v>
      </c>
      <c r="CP54" s="41">
        <v>0</v>
      </c>
      <c r="CQ54" s="41">
        <v>0</v>
      </c>
      <c r="CR54" s="41">
        <v>0</v>
      </c>
      <c r="CS54" s="41">
        <v>0</v>
      </c>
      <c r="CT54" s="41">
        <v>0</v>
      </c>
      <c r="CU54" s="41">
        <v>0</v>
      </c>
      <c r="CV54" s="41">
        <v>0</v>
      </c>
      <c r="CW54" s="41">
        <v>0</v>
      </c>
      <c r="CX54" s="41">
        <v>0</v>
      </c>
      <c r="CY54" s="41">
        <v>0</v>
      </c>
      <c r="CZ54" s="41">
        <v>0</v>
      </c>
      <c r="DA54" s="41">
        <v>0</v>
      </c>
      <c r="DB54" s="41">
        <v>0</v>
      </c>
      <c r="DC54" s="41">
        <v>0</v>
      </c>
      <c r="DD54" s="41">
        <v>0</v>
      </c>
      <c r="DE54" s="41">
        <v>0</v>
      </c>
      <c r="DF54" s="41">
        <v>0</v>
      </c>
      <c r="DG54" s="41">
        <v>0</v>
      </c>
      <c r="DH54" s="41">
        <v>0</v>
      </c>
      <c r="DI54" s="41">
        <v>0</v>
      </c>
      <c r="DJ54" s="41">
        <v>0</v>
      </c>
      <c r="DK54" s="41">
        <v>0</v>
      </c>
      <c r="DL54" s="41">
        <v>0</v>
      </c>
      <c r="DM54" s="41">
        <v>0</v>
      </c>
      <c r="DN54" s="41">
        <v>0</v>
      </c>
      <c r="DO54" s="41">
        <v>0</v>
      </c>
      <c r="DP54" s="41">
        <v>0</v>
      </c>
      <c r="DQ54" s="41">
        <v>0</v>
      </c>
      <c r="DR54" s="41">
        <v>0</v>
      </c>
      <c r="DS54" s="41">
        <v>0</v>
      </c>
      <c r="DT54" s="41">
        <v>0</v>
      </c>
      <c r="DU54" s="41">
        <v>0</v>
      </c>
      <c r="DV54" s="41">
        <v>0</v>
      </c>
      <c r="DW54" s="41">
        <v>0</v>
      </c>
      <c r="DX54" s="41">
        <v>0</v>
      </c>
      <c r="DY54" s="41">
        <v>0</v>
      </c>
      <c r="DZ54" s="41">
        <v>0</v>
      </c>
      <c r="EA54" s="41">
        <v>0</v>
      </c>
      <c r="EB54" s="41">
        <v>0</v>
      </c>
      <c r="EC54" s="41">
        <v>0</v>
      </c>
      <c r="ED54" s="41">
        <v>0</v>
      </c>
      <c r="EE54" s="41">
        <v>0</v>
      </c>
      <c r="EF54" s="41">
        <v>0</v>
      </c>
      <c r="EG54" s="41">
        <v>0</v>
      </c>
      <c r="EH54" s="41">
        <v>0</v>
      </c>
      <c r="EI54" s="41">
        <v>0</v>
      </c>
      <c r="EJ54" s="41">
        <v>0</v>
      </c>
      <c r="EK54" s="41">
        <v>0</v>
      </c>
      <c r="EL54" s="41">
        <v>0</v>
      </c>
      <c r="EM54" s="41">
        <v>0</v>
      </c>
      <c r="EN54" s="41">
        <v>0</v>
      </c>
      <c r="EO54" s="41">
        <v>0</v>
      </c>
      <c r="EP54" s="41">
        <v>0</v>
      </c>
      <c r="EQ54" s="41">
        <v>0</v>
      </c>
      <c r="ER54" s="41">
        <v>0</v>
      </c>
      <c r="ES54" s="41">
        <v>0</v>
      </c>
      <c r="ET54" s="41">
        <v>0</v>
      </c>
      <c r="EU54" s="41">
        <v>0</v>
      </c>
      <c r="EV54" s="41">
        <v>0</v>
      </c>
      <c r="EW54" s="41">
        <v>0</v>
      </c>
      <c r="EX54" s="41">
        <v>0</v>
      </c>
      <c r="EY54" s="41">
        <v>0</v>
      </c>
      <c r="EZ54" s="41">
        <v>0</v>
      </c>
      <c r="FA54" s="41">
        <v>0</v>
      </c>
      <c r="FB54" s="41">
        <v>0</v>
      </c>
      <c r="FC54" s="41">
        <v>0</v>
      </c>
      <c r="FD54" s="41">
        <v>0</v>
      </c>
      <c r="FE54" s="41">
        <v>0</v>
      </c>
      <c r="FF54" s="41">
        <v>0</v>
      </c>
      <c r="FG54" s="41">
        <v>0</v>
      </c>
      <c r="FH54" s="41">
        <v>0</v>
      </c>
      <c r="FI54" s="41">
        <v>0</v>
      </c>
      <c r="FJ54" s="41">
        <v>0</v>
      </c>
      <c r="FK54" s="41">
        <v>0</v>
      </c>
      <c r="FL54" s="41">
        <v>0</v>
      </c>
      <c r="FM54" s="41">
        <v>0</v>
      </c>
      <c r="FN54" s="41">
        <v>0</v>
      </c>
      <c r="FO54" s="41">
        <v>0</v>
      </c>
      <c r="FP54" s="41">
        <v>0</v>
      </c>
      <c r="FQ54" s="41">
        <v>0</v>
      </c>
      <c r="FR54" s="41">
        <v>0</v>
      </c>
      <c r="FS54" s="41">
        <v>0</v>
      </c>
      <c r="FT54" s="41">
        <v>0</v>
      </c>
      <c r="FU54" s="41">
        <v>0</v>
      </c>
      <c r="FV54" s="41">
        <v>0</v>
      </c>
      <c r="FW54" s="41">
        <v>0</v>
      </c>
      <c r="FX54" s="41">
        <v>0</v>
      </c>
      <c r="FY54" s="41">
        <v>0</v>
      </c>
      <c r="FZ54" s="41">
        <v>0</v>
      </c>
      <c r="GA54" s="41">
        <v>0</v>
      </c>
      <c r="GB54" s="41">
        <v>0</v>
      </c>
      <c r="GC54" s="41">
        <v>0</v>
      </c>
      <c r="GD54" s="41">
        <v>0</v>
      </c>
      <c r="GE54" s="41">
        <v>0</v>
      </c>
      <c r="GF54" s="41">
        <v>0</v>
      </c>
      <c r="GG54" s="41">
        <v>0</v>
      </c>
      <c r="GH54" s="41">
        <v>0</v>
      </c>
      <c r="GI54" s="41">
        <v>0</v>
      </c>
      <c r="GJ54" s="41">
        <v>0</v>
      </c>
      <c r="GK54" s="41">
        <v>0</v>
      </c>
      <c r="GL54" s="41">
        <v>0</v>
      </c>
      <c r="GM54" s="41">
        <v>0</v>
      </c>
      <c r="GN54" s="41">
        <v>0</v>
      </c>
      <c r="GO54" s="41">
        <v>0</v>
      </c>
      <c r="GP54" s="41">
        <v>0</v>
      </c>
      <c r="GQ54" s="41">
        <v>0</v>
      </c>
      <c r="GR54" s="41">
        <v>0</v>
      </c>
      <c r="GS54" s="41">
        <v>0</v>
      </c>
      <c r="GT54" s="41">
        <v>0</v>
      </c>
    </row>
    <row r="55" spans="1:202" ht="15">
      <c r="A55" s="41">
        <v>53</v>
      </c>
      <c r="B55" s="41" t="s">
        <v>44</v>
      </c>
      <c r="C55" s="41">
        <v>0</v>
      </c>
      <c r="D55" s="41">
        <v>0</v>
      </c>
      <c r="E55" s="41">
        <v>0</v>
      </c>
      <c r="F55" s="41">
        <v>0</v>
      </c>
      <c r="G55" s="41">
        <v>0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C55" s="41">
        <v>0</v>
      </c>
      <c r="AD55" s="41">
        <v>0</v>
      </c>
      <c r="AE55" s="41">
        <v>0</v>
      </c>
      <c r="AF55" s="41">
        <v>0</v>
      </c>
      <c r="AG55" s="41">
        <v>0</v>
      </c>
      <c r="AH55" s="41">
        <v>0</v>
      </c>
      <c r="AI55" s="41">
        <v>0</v>
      </c>
      <c r="AJ55" s="41">
        <v>0</v>
      </c>
      <c r="AK55" s="41">
        <v>0</v>
      </c>
      <c r="AL55" s="41">
        <v>0</v>
      </c>
      <c r="AM55" s="41">
        <v>0</v>
      </c>
      <c r="AN55" s="41">
        <v>0</v>
      </c>
      <c r="AO55" s="41">
        <v>0</v>
      </c>
      <c r="AP55" s="41">
        <v>0</v>
      </c>
      <c r="AQ55" s="41">
        <v>0</v>
      </c>
      <c r="AR55" s="41">
        <v>0</v>
      </c>
      <c r="AS55" s="41">
        <v>0</v>
      </c>
      <c r="AT55" s="41">
        <v>0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41">
        <v>0</v>
      </c>
      <c r="BA55" s="41">
        <v>0</v>
      </c>
      <c r="BB55" s="41">
        <v>0</v>
      </c>
      <c r="BC55" s="41">
        <v>0</v>
      </c>
      <c r="BD55" s="41">
        <v>0</v>
      </c>
      <c r="BE55" s="41">
        <v>0</v>
      </c>
      <c r="BF55" s="41">
        <v>0</v>
      </c>
      <c r="BG55" s="41">
        <v>0</v>
      </c>
      <c r="BH55" s="41">
        <v>0</v>
      </c>
      <c r="BI55" s="41">
        <v>0</v>
      </c>
      <c r="BJ55" s="41">
        <v>0</v>
      </c>
      <c r="BK55" s="41">
        <v>1</v>
      </c>
      <c r="BL55" s="41">
        <v>0</v>
      </c>
      <c r="BM55" s="41">
        <v>0</v>
      </c>
      <c r="BN55" s="41">
        <v>0</v>
      </c>
      <c r="BO55" s="41">
        <v>0</v>
      </c>
      <c r="BP55" s="41">
        <v>0</v>
      </c>
      <c r="BQ55" s="41">
        <v>0</v>
      </c>
      <c r="BR55" s="41">
        <v>0</v>
      </c>
      <c r="BS55" s="41">
        <v>0</v>
      </c>
      <c r="BT55" s="41">
        <v>0</v>
      </c>
      <c r="BU55" s="41">
        <v>0</v>
      </c>
      <c r="BV55" s="41">
        <v>0</v>
      </c>
      <c r="BW55" s="41">
        <v>0</v>
      </c>
      <c r="BX55" s="41">
        <v>0</v>
      </c>
      <c r="BY55" s="41">
        <v>0</v>
      </c>
      <c r="BZ55" s="41">
        <v>0</v>
      </c>
      <c r="CA55" s="41">
        <v>0</v>
      </c>
      <c r="CB55" s="41">
        <v>0</v>
      </c>
      <c r="CC55" s="41">
        <v>0</v>
      </c>
      <c r="CD55" s="41">
        <v>0</v>
      </c>
      <c r="CE55" s="41">
        <v>0</v>
      </c>
      <c r="CF55" s="41">
        <v>0</v>
      </c>
      <c r="CG55" s="41">
        <v>0</v>
      </c>
      <c r="CH55" s="41">
        <v>0</v>
      </c>
      <c r="CI55" s="41">
        <v>0</v>
      </c>
      <c r="CJ55" s="41">
        <v>0</v>
      </c>
      <c r="CK55" s="41">
        <v>0</v>
      </c>
      <c r="CL55" s="41">
        <v>0</v>
      </c>
      <c r="CM55" s="41">
        <v>0</v>
      </c>
      <c r="CN55" s="41">
        <v>0</v>
      </c>
      <c r="CO55" s="41">
        <v>0</v>
      </c>
      <c r="CP55" s="41">
        <v>0</v>
      </c>
      <c r="CQ55" s="41">
        <v>0</v>
      </c>
      <c r="CR55" s="41">
        <v>0</v>
      </c>
      <c r="CS55" s="41">
        <v>0</v>
      </c>
      <c r="CT55" s="41">
        <v>0</v>
      </c>
      <c r="CU55" s="41">
        <v>0</v>
      </c>
      <c r="CV55" s="41">
        <v>0</v>
      </c>
      <c r="CW55" s="41">
        <v>0</v>
      </c>
      <c r="CX55" s="41">
        <v>0</v>
      </c>
      <c r="CY55" s="41">
        <v>0</v>
      </c>
      <c r="CZ55" s="41">
        <v>0</v>
      </c>
      <c r="DA55" s="41">
        <v>0</v>
      </c>
      <c r="DB55" s="41">
        <v>0</v>
      </c>
      <c r="DC55" s="41">
        <v>0</v>
      </c>
      <c r="DD55" s="41">
        <v>0</v>
      </c>
      <c r="DE55" s="41">
        <v>0</v>
      </c>
      <c r="DF55" s="41">
        <v>0</v>
      </c>
      <c r="DG55" s="41">
        <v>0</v>
      </c>
      <c r="DH55" s="41">
        <v>0</v>
      </c>
      <c r="DI55" s="41">
        <v>0</v>
      </c>
      <c r="DJ55" s="41">
        <v>0</v>
      </c>
      <c r="DK55" s="41">
        <v>0</v>
      </c>
      <c r="DL55" s="41">
        <v>0</v>
      </c>
      <c r="DM55" s="41">
        <v>0</v>
      </c>
      <c r="DN55" s="41">
        <v>0</v>
      </c>
      <c r="DO55" s="41">
        <v>0</v>
      </c>
      <c r="DP55" s="41">
        <v>0</v>
      </c>
      <c r="DQ55" s="41">
        <v>0</v>
      </c>
      <c r="DR55" s="41">
        <v>0</v>
      </c>
      <c r="DS55" s="41">
        <v>0</v>
      </c>
      <c r="DT55" s="41">
        <v>0</v>
      </c>
      <c r="DU55" s="41">
        <v>0</v>
      </c>
      <c r="DV55" s="41">
        <v>0</v>
      </c>
      <c r="DW55" s="41">
        <v>0</v>
      </c>
      <c r="DX55" s="41">
        <v>0</v>
      </c>
      <c r="DY55" s="41">
        <v>0</v>
      </c>
      <c r="DZ55" s="41">
        <v>0</v>
      </c>
      <c r="EA55" s="41">
        <v>0</v>
      </c>
      <c r="EB55" s="41">
        <v>0</v>
      </c>
      <c r="EC55" s="41">
        <v>0</v>
      </c>
      <c r="ED55" s="41">
        <v>0</v>
      </c>
      <c r="EE55" s="41">
        <v>0</v>
      </c>
      <c r="EF55" s="41">
        <v>0</v>
      </c>
      <c r="EG55" s="41">
        <v>0</v>
      </c>
      <c r="EH55" s="41">
        <v>0</v>
      </c>
      <c r="EI55" s="41">
        <v>0</v>
      </c>
      <c r="EJ55" s="41">
        <v>0</v>
      </c>
      <c r="EK55" s="41">
        <v>0</v>
      </c>
      <c r="EL55" s="41">
        <v>0</v>
      </c>
      <c r="EM55" s="41">
        <v>0</v>
      </c>
      <c r="EN55" s="41">
        <v>0</v>
      </c>
      <c r="EO55" s="41">
        <v>0</v>
      </c>
      <c r="EP55" s="41">
        <v>0</v>
      </c>
      <c r="EQ55" s="41">
        <v>0</v>
      </c>
      <c r="ER55" s="41">
        <v>0</v>
      </c>
      <c r="ES55" s="41">
        <v>0</v>
      </c>
      <c r="ET55" s="41">
        <v>0</v>
      </c>
      <c r="EU55" s="41">
        <v>0</v>
      </c>
      <c r="EV55" s="41">
        <v>0</v>
      </c>
      <c r="EW55" s="41">
        <v>0</v>
      </c>
      <c r="EX55" s="41">
        <v>0</v>
      </c>
      <c r="EY55" s="41">
        <v>0</v>
      </c>
      <c r="EZ55" s="41">
        <v>0</v>
      </c>
      <c r="FA55" s="41">
        <v>0</v>
      </c>
      <c r="FB55" s="41">
        <v>0</v>
      </c>
      <c r="FC55" s="41">
        <v>0</v>
      </c>
      <c r="FD55" s="41">
        <v>0</v>
      </c>
      <c r="FE55" s="41">
        <v>0</v>
      </c>
      <c r="FF55" s="41">
        <v>0</v>
      </c>
      <c r="FG55" s="41">
        <v>0</v>
      </c>
      <c r="FH55" s="41">
        <v>0</v>
      </c>
      <c r="FI55" s="41">
        <v>0</v>
      </c>
      <c r="FJ55" s="41">
        <v>0</v>
      </c>
      <c r="FK55" s="41">
        <v>0</v>
      </c>
      <c r="FL55" s="41">
        <v>0</v>
      </c>
      <c r="FM55" s="41">
        <v>0</v>
      </c>
      <c r="FN55" s="41">
        <v>0</v>
      </c>
      <c r="FO55" s="41">
        <v>0</v>
      </c>
      <c r="FP55" s="41">
        <v>0</v>
      </c>
      <c r="FQ55" s="41">
        <v>0</v>
      </c>
      <c r="FR55" s="41">
        <v>0</v>
      </c>
      <c r="FS55" s="41">
        <v>0</v>
      </c>
      <c r="FT55" s="41">
        <v>0</v>
      </c>
      <c r="FU55" s="41">
        <v>0</v>
      </c>
      <c r="FV55" s="41">
        <v>0</v>
      </c>
      <c r="FW55" s="41">
        <v>0</v>
      </c>
      <c r="FX55" s="41">
        <v>0</v>
      </c>
      <c r="FY55" s="41">
        <v>0</v>
      </c>
      <c r="FZ55" s="41">
        <v>0</v>
      </c>
      <c r="GA55" s="41">
        <v>0</v>
      </c>
      <c r="GB55" s="41">
        <v>0</v>
      </c>
      <c r="GC55" s="41">
        <v>0</v>
      </c>
      <c r="GD55" s="41">
        <v>0</v>
      </c>
      <c r="GE55" s="41">
        <v>0</v>
      </c>
      <c r="GF55" s="41">
        <v>0</v>
      </c>
      <c r="GG55" s="41">
        <v>0</v>
      </c>
      <c r="GH55" s="41">
        <v>0</v>
      </c>
      <c r="GI55" s="41">
        <v>0</v>
      </c>
      <c r="GJ55" s="41">
        <v>0</v>
      </c>
      <c r="GK55" s="41">
        <v>0</v>
      </c>
      <c r="GL55" s="41">
        <v>0</v>
      </c>
      <c r="GM55" s="41">
        <v>0</v>
      </c>
      <c r="GN55" s="41">
        <v>0</v>
      </c>
      <c r="GO55" s="41">
        <v>0</v>
      </c>
      <c r="GP55" s="41">
        <v>0</v>
      </c>
      <c r="GQ55" s="41">
        <v>0</v>
      </c>
      <c r="GR55" s="41">
        <v>0</v>
      </c>
      <c r="GS55" s="41">
        <v>0</v>
      </c>
      <c r="GT55" s="41">
        <v>0</v>
      </c>
    </row>
    <row r="56" spans="1:202" ht="15">
      <c r="A56" s="41">
        <v>54</v>
      </c>
      <c r="B56" s="41" t="s">
        <v>45</v>
      </c>
      <c r="C56" s="41">
        <v>0</v>
      </c>
      <c r="D56" s="41">
        <v>0</v>
      </c>
      <c r="E56" s="41">
        <v>0</v>
      </c>
      <c r="F56" s="41">
        <v>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41">
        <v>0</v>
      </c>
      <c r="AD56" s="41">
        <v>0</v>
      </c>
      <c r="AE56" s="41">
        <v>0</v>
      </c>
      <c r="AF56" s="41">
        <v>0</v>
      </c>
      <c r="AG56" s="41">
        <v>0</v>
      </c>
      <c r="AH56" s="41">
        <v>0</v>
      </c>
      <c r="AI56" s="41">
        <v>0</v>
      </c>
      <c r="AJ56" s="41">
        <v>0</v>
      </c>
      <c r="AK56" s="41">
        <v>0</v>
      </c>
      <c r="AL56" s="41">
        <v>0</v>
      </c>
      <c r="AM56" s="41">
        <v>0</v>
      </c>
      <c r="AN56" s="41">
        <v>0</v>
      </c>
      <c r="AO56" s="41">
        <v>0</v>
      </c>
      <c r="AP56" s="41">
        <v>0</v>
      </c>
      <c r="AQ56" s="41">
        <v>0</v>
      </c>
      <c r="AR56" s="41">
        <v>0</v>
      </c>
      <c r="AS56" s="41">
        <v>0</v>
      </c>
      <c r="AT56" s="41">
        <v>0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41">
        <v>0</v>
      </c>
      <c r="BA56" s="41">
        <v>0</v>
      </c>
      <c r="BB56" s="41">
        <v>0</v>
      </c>
      <c r="BC56" s="41">
        <v>0</v>
      </c>
      <c r="BD56" s="41">
        <v>0</v>
      </c>
      <c r="BE56" s="41">
        <v>0</v>
      </c>
      <c r="BF56" s="41">
        <v>0</v>
      </c>
      <c r="BG56" s="41">
        <v>0</v>
      </c>
      <c r="BH56" s="41">
        <v>0</v>
      </c>
      <c r="BI56" s="41">
        <v>0</v>
      </c>
      <c r="BJ56" s="41">
        <v>0</v>
      </c>
      <c r="BK56" s="41">
        <v>0</v>
      </c>
      <c r="BL56" s="41">
        <v>1</v>
      </c>
      <c r="BM56" s="41">
        <v>0</v>
      </c>
      <c r="BN56" s="41">
        <v>0</v>
      </c>
      <c r="BO56" s="41">
        <v>0</v>
      </c>
      <c r="BP56" s="41">
        <v>0</v>
      </c>
      <c r="BQ56" s="41">
        <v>0</v>
      </c>
      <c r="BR56" s="41">
        <v>0</v>
      </c>
      <c r="BS56" s="41">
        <v>0</v>
      </c>
      <c r="BT56" s="41">
        <v>0</v>
      </c>
      <c r="BU56" s="41">
        <v>0</v>
      </c>
      <c r="BV56" s="41">
        <v>0</v>
      </c>
      <c r="BW56" s="41">
        <v>0</v>
      </c>
      <c r="BX56" s="41">
        <v>0</v>
      </c>
      <c r="BY56" s="41">
        <v>0</v>
      </c>
      <c r="BZ56" s="41">
        <v>0</v>
      </c>
      <c r="CA56" s="41">
        <v>0</v>
      </c>
      <c r="CB56" s="41">
        <v>0</v>
      </c>
      <c r="CC56" s="41">
        <v>0</v>
      </c>
      <c r="CD56" s="41">
        <v>0</v>
      </c>
      <c r="CE56" s="41">
        <v>0</v>
      </c>
      <c r="CF56" s="41">
        <v>0</v>
      </c>
      <c r="CG56" s="41">
        <v>0</v>
      </c>
      <c r="CH56" s="41">
        <v>0</v>
      </c>
      <c r="CI56" s="41">
        <v>0</v>
      </c>
      <c r="CJ56" s="41">
        <v>0</v>
      </c>
      <c r="CK56" s="41">
        <v>0</v>
      </c>
      <c r="CL56" s="41">
        <v>0</v>
      </c>
      <c r="CM56" s="41">
        <v>0</v>
      </c>
      <c r="CN56" s="41">
        <v>0</v>
      </c>
      <c r="CO56" s="41">
        <v>0</v>
      </c>
      <c r="CP56" s="41">
        <v>0</v>
      </c>
      <c r="CQ56" s="41">
        <v>0</v>
      </c>
      <c r="CR56" s="41">
        <v>0</v>
      </c>
      <c r="CS56" s="41">
        <v>0</v>
      </c>
      <c r="CT56" s="41">
        <v>0</v>
      </c>
      <c r="CU56" s="41">
        <v>0</v>
      </c>
      <c r="CV56" s="41">
        <v>0</v>
      </c>
      <c r="CW56" s="41">
        <v>0</v>
      </c>
      <c r="CX56" s="41">
        <v>0</v>
      </c>
      <c r="CY56" s="41">
        <v>0</v>
      </c>
      <c r="CZ56" s="41">
        <v>0</v>
      </c>
      <c r="DA56" s="41">
        <v>0</v>
      </c>
      <c r="DB56" s="41">
        <v>0</v>
      </c>
      <c r="DC56" s="41">
        <v>0</v>
      </c>
      <c r="DD56" s="41">
        <v>0</v>
      </c>
      <c r="DE56" s="41">
        <v>0</v>
      </c>
      <c r="DF56" s="41">
        <v>0</v>
      </c>
      <c r="DG56" s="41">
        <v>0</v>
      </c>
      <c r="DH56" s="41">
        <v>0</v>
      </c>
      <c r="DI56" s="41">
        <v>0</v>
      </c>
      <c r="DJ56" s="41">
        <v>0</v>
      </c>
      <c r="DK56" s="41">
        <v>0</v>
      </c>
      <c r="DL56" s="41">
        <v>0</v>
      </c>
      <c r="DM56" s="41">
        <v>0</v>
      </c>
      <c r="DN56" s="41">
        <v>0</v>
      </c>
      <c r="DO56" s="41">
        <v>0</v>
      </c>
      <c r="DP56" s="41">
        <v>0</v>
      </c>
      <c r="DQ56" s="41">
        <v>0</v>
      </c>
      <c r="DR56" s="41">
        <v>0</v>
      </c>
      <c r="DS56" s="41">
        <v>0</v>
      </c>
      <c r="DT56" s="41">
        <v>0</v>
      </c>
      <c r="DU56" s="41">
        <v>0</v>
      </c>
      <c r="DV56" s="41">
        <v>0</v>
      </c>
      <c r="DW56" s="41">
        <v>0</v>
      </c>
      <c r="DX56" s="41">
        <v>0</v>
      </c>
      <c r="DY56" s="41">
        <v>0</v>
      </c>
      <c r="DZ56" s="41">
        <v>0</v>
      </c>
      <c r="EA56" s="41">
        <v>0</v>
      </c>
      <c r="EB56" s="41">
        <v>0</v>
      </c>
      <c r="EC56" s="41">
        <v>0</v>
      </c>
      <c r="ED56" s="41">
        <v>0</v>
      </c>
      <c r="EE56" s="41">
        <v>0</v>
      </c>
      <c r="EF56" s="41">
        <v>0</v>
      </c>
      <c r="EG56" s="41">
        <v>0</v>
      </c>
      <c r="EH56" s="41">
        <v>0</v>
      </c>
      <c r="EI56" s="41">
        <v>0</v>
      </c>
      <c r="EJ56" s="41">
        <v>0</v>
      </c>
      <c r="EK56" s="41">
        <v>0</v>
      </c>
      <c r="EL56" s="41">
        <v>0</v>
      </c>
      <c r="EM56" s="41">
        <v>0</v>
      </c>
      <c r="EN56" s="41">
        <v>0</v>
      </c>
      <c r="EO56" s="41">
        <v>0</v>
      </c>
      <c r="EP56" s="41">
        <v>0</v>
      </c>
      <c r="EQ56" s="41">
        <v>0</v>
      </c>
      <c r="ER56" s="41">
        <v>0</v>
      </c>
      <c r="ES56" s="41">
        <v>0</v>
      </c>
      <c r="ET56" s="41">
        <v>0</v>
      </c>
      <c r="EU56" s="41">
        <v>0</v>
      </c>
      <c r="EV56" s="41">
        <v>0</v>
      </c>
      <c r="EW56" s="41">
        <v>0</v>
      </c>
      <c r="EX56" s="41">
        <v>0</v>
      </c>
      <c r="EY56" s="41">
        <v>0</v>
      </c>
      <c r="EZ56" s="41">
        <v>0</v>
      </c>
      <c r="FA56" s="41">
        <v>0</v>
      </c>
      <c r="FB56" s="41">
        <v>0</v>
      </c>
      <c r="FC56" s="41">
        <v>0</v>
      </c>
      <c r="FD56" s="41">
        <v>0</v>
      </c>
      <c r="FE56" s="41">
        <v>0</v>
      </c>
      <c r="FF56" s="41">
        <v>0</v>
      </c>
      <c r="FG56" s="41">
        <v>0</v>
      </c>
      <c r="FH56" s="41">
        <v>0</v>
      </c>
      <c r="FI56" s="41">
        <v>0</v>
      </c>
      <c r="FJ56" s="41">
        <v>0</v>
      </c>
      <c r="FK56" s="41">
        <v>0</v>
      </c>
      <c r="FL56" s="41">
        <v>0</v>
      </c>
      <c r="FM56" s="41">
        <v>0</v>
      </c>
      <c r="FN56" s="41">
        <v>0</v>
      </c>
      <c r="FO56" s="41">
        <v>0</v>
      </c>
      <c r="FP56" s="41">
        <v>0</v>
      </c>
      <c r="FQ56" s="41">
        <v>0</v>
      </c>
      <c r="FR56" s="41">
        <v>0</v>
      </c>
      <c r="FS56" s="41">
        <v>0</v>
      </c>
      <c r="FT56" s="41">
        <v>0</v>
      </c>
      <c r="FU56" s="41">
        <v>0</v>
      </c>
      <c r="FV56" s="41">
        <v>0</v>
      </c>
      <c r="FW56" s="41">
        <v>0</v>
      </c>
      <c r="FX56" s="41">
        <v>0</v>
      </c>
      <c r="FY56" s="41">
        <v>0</v>
      </c>
      <c r="FZ56" s="41">
        <v>0</v>
      </c>
      <c r="GA56" s="41">
        <v>0</v>
      </c>
      <c r="GB56" s="41">
        <v>0</v>
      </c>
      <c r="GC56" s="41">
        <v>0</v>
      </c>
      <c r="GD56" s="41">
        <v>0</v>
      </c>
      <c r="GE56" s="41">
        <v>0</v>
      </c>
      <c r="GF56" s="41">
        <v>0</v>
      </c>
      <c r="GG56" s="41">
        <v>0</v>
      </c>
      <c r="GH56" s="41">
        <v>0</v>
      </c>
      <c r="GI56" s="41">
        <v>0</v>
      </c>
      <c r="GJ56" s="41">
        <v>0</v>
      </c>
      <c r="GK56" s="41">
        <v>0</v>
      </c>
      <c r="GL56" s="41">
        <v>0</v>
      </c>
      <c r="GM56" s="41">
        <v>0</v>
      </c>
      <c r="GN56" s="41">
        <v>0</v>
      </c>
      <c r="GO56" s="41">
        <v>0</v>
      </c>
      <c r="GP56" s="41">
        <v>0</v>
      </c>
      <c r="GQ56" s="41">
        <v>0</v>
      </c>
      <c r="GR56" s="41">
        <v>0</v>
      </c>
      <c r="GS56" s="41">
        <v>0</v>
      </c>
      <c r="GT56" s="41">
        <v>0</v>
      </c>
    </row>
    <row r="57" spans="1:202" ht="15">
      <c r="A57" s="41">
        <v>55</v>
      </c>
      <c r="B57" s="41" t="s">
        <v>350</v>
      </c>
      <c r="C57" s="41">
        <v>0</v>
      </c>
      <c r="D57" s="41">
        <v>0</v>
      </c>
      <c r="E57" s="41">
        <v>0</v>
      </c>
      <c r="F57" s="41">
        <v>0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  <c r="AD57" s="41">
        <v>0</v>
      </c>
      <c r="AE57" s="41">
        <v>0</v>
      </c>
      <c r="AF57" s="41">
        <v>0</v>
      </c>
      <c r="AG57" s="41">
        <v>0</v>
      </c>
      <c r="AH57" s="41">
        <v>0</v>
      </c>
      <c r="AI57" s="41">
        <v>0</v>
      </c>
      <c r="AJ57" s="41">
        <v>0</v>
      </c>
      <c r="AK57" s="41">
        <v>0</v>
      </c>
      <c r="AL57" s="41">
        <v>0</v>
      </c>
      <c r="AM57" s="41">
        <v>0</v>
      </c>
      <c r="AN57" s="41">
        <v>0</v>
      </c>
      <c r="AO57" s="41">
        <v>0</v>
      </c>
      <c r="AP57" s="41">
        <v>0</v>
      </c>
      <c r="AQ57" s="41">
        <v>0</v>
      </c>
      <c r="AR57" s="41">
        <v>0</v>
      </c>
      <c r="AS57" s="41">
        <v>0</v>
      </c>
      <c r="AT57" s="41">
        <v>0</v>
      </c>
      <c r="AU57" s="41">
        <v>0</v>
      </c>
      <c r="AV57" s="41">
        <v>0</v>
      </c>
      <c r="AW57" s="41">
        <v>0</v>
      </c>
      <c r="AX57" s="41">
        <v>0</v>
      </c>
      <c r="AY57" s="41">
        <v>0</v>
      </c>
      <c r="AZ57" s="41">
        <v>0</v>
      </c>
      <c r="BA57" s="41">
        <v>0</v>
      </c>
      <c r="BB57" s="41">
        <v>0</v>
      </c>
      <c r="BC57" s="41">
        <v>0</v>
      </c>
      <c r="BD57" s="41">
        <v>0</v>
      </c>
      <c r="BE57" s="41">
        <v>0</v>
      </c>
      <c r="BF57" s="41">
        <v>0</v>
      </c>
      <c r="BG57" s="41">
        <v>0</v>
      </c>
      <c r="BH57" s="41">
        <v>0</v>
      </c>
      <c r="BI57" s="41">
        <v>0</v>
      </c>
      <c r="BJ57" s="41">
        <v>0</v>
      </c>
      <c r="BK57" s="41">
        <v>0</v>
      </c>
      <c r="BL57" s="41">
        <v>0</v>
      </c>
      <c r="BM57" s="41">
        <v>1</v>
      </c>
      <c r="BN57" s="41">
        <v>0</v>
      </c>
      <c r="BO57" s="41">
        <v>0</v>
      </c>
      <c r="BP57" s="41">
        <v>0</v>
      </c>
      <c r="BQ57" s="41">
        <v>0</v>
      </c>
      <c r="BR57" s="41">
        <v>0</v>
      </c>
      <c r="BS57" s="41">
        <v>0</v>
      </c>
      <c r="BT57" s="41">
        <v>0</v>
      </c>
      <c r="BU57" s="41">
        <v>0</v>
      </c>
      <c r="BV57" s="41">
        <v>0</v>
      </c>
      <c r="BW57" s="41">
        <v>0</v>
      </c>
      <c r="BX57" s="41">
        <v>0</v>
      </c>
      <c r="BY57" s="41">
        <v>0</v>
      </c>
      <c r="BZ57" s="41">
        <v>0</v>
      </c>
      <c r="CA57" s="41">
        <v>0</v>
      </c>
      <c r="CB57" s="41">
        <v>0</v>
      </c>
      <c r="CC57" s="41">
        <v>0</v>
      </c>
      <c r="CD57" s="41">
        <v>0</v>
      </c>
      <c r="CE57" s="41">
        <v>0</v>
      </c>
      <c r="CF57" s="41">
        <v>0</v>
      </c>
      <c r="CG57" s="41">
        <v>0</v>
      </c>
      <c r="CH57" s="41">
        <v>0</v>
      </c>
      <c r="CI57" s="41">
        <v>0</v>
      </c>
      <c r="CJ57" s="41">
        <v>0</v>
      </c>
      <c r="CK57" s="41">
        <v>0</v>
      </c>
      <c r="CL57" s="41">
        <v>0</v>
      </c>
      <c r="CM57" s="41">
        <v>0</v>
      </c>
      <c r="CN57" s="41">
        <v>0</v>
      </c>
      <c r="CO57" s="41">
        <v>0</v>
      </c>
      <c r="CP57" s="41">
        <v>0</v>
      </c>
      <c r="CQ57" s="41">
        <v>0</v>
      </c>
      <c r="CR57" s="41">
        <v>0</v>
      </c>
      <c r="CS57" s="41">
        <v>0</v>
      </c>
      <c r="CT57" s="41">
        <v>0</v>
      </c>
      <c r="CU57" s="41">
        <v>0</v>
      </c>
      <c r="CV57" s="41">
        <v>0</v>
      </c>
      <c r="CW57" s="41">
        <v>0</v>
      </c>
      <c r="CX57" s="41">
        <v>0</v>
      </c>
      <c r="CY57" s="41">
        <v>0</v>
      </c>
      <c r="CZ57" s="41">
        <v>0</v>
      </c>
      <c r="DA57" s="41">
        <v>0</v>
      </c>
      <c r="DB57" s="41">
        <v>0</v>
      </c>
      <c r="DC57" s="41">
        <v>0</v>
      </c>
      <c r="DD57" s="41">
        <v>0</v>
      </c>
      <c r="DE57" s="41">
        <v>0</v>
      </c>
      <c r="DF57" s="41">
        <v>0</v>
      </c>
      <c r="DG57" s="41">
        <v>0</v>
      </c>
      <c r="DH57" s="41">
        <v>0</v>
      </c>
      <c r="DI57" s="41">
        <v>0</v>
      </c>
      <c r="DJ57" s="41">
        <v>0</v>
      </c>
      <c r="DK57" s="41">
        <v>0</v>
      </c>
      <c r="DL57" s="41">
        <v>0</v>
      </c>
      <c r="DM57" s="41">
        <v>0</v>
      </c>
      <c r="DN57" s="41">
        <v>0</v>
      </c>
      <c r="DO57" s="41">
        <v>0</v>
      </c>
      <c r="DP57" s="41">
        <v>0</v>
      </c>
      <c r="DQ57" s="41">
        <v>0</v>
      </c>
      <c r="DR57" s="41">
        <v>0</v>
      </c>
      <c r="DS57" s="41">
        <v>0</v>
      </c>
      <c r="DT57" s="41">
        <v>0</v>
      </c>
      <c r="DU57" s="41">
        <v>0</v>
      </c>
      <c r="DV57" s="41">
        <v>0</v>
      </c>
      <c r="DW57" s="41">
        <v>0</v>
      </c>
      <c r="DX57" s="41">
        <v>0</v>
      </c>
      <c r="DY57" s="41">
        <v>0</v>
      </c>
      <c r="DZ57" s="41">
        <v>0</v>
      </c>
      <c r="EA57" s="41">
        <v>0</v>
      </c>
      <c r="EB57" s="41">
        <v>0</v>
      </c>
      <c r="EC57" s="41">
        <v>0</v>
      </c>
      <c r="ED57" s="41">
        <v>0</v>
      </c>
      <c r="EE57" s="41">
        <v>0</v>
      </c>
      <c r="EF57" s="41">
        <v>0</v>
      </c>
      <c r="EG57" s="41">
        <v>0</v>
      </c>
      <c r="EH57" s="41">
        <v>0</v>
      </c>
      <c r="EI57" s="41">
        <v>0</v>
      </c>
      <c r="EJ57" s="41">
        <v>0</v>
      </c>
      <c r="EK57" s="41">
        <v>0</v>
      </c>
      <c r="EL57" s="41">
        <v>0</v>
      </c>
      <c r="EM57" s="41">
        <v>0</v>
      </c>
      <c r="EN57" s="41">
        <v>0</v>
      </c>
      <c r="EO57" s="41">
        <v>0</v>
      </c>
      <c r="EP57" s="41">
        <v>0</v>
      </c>
      <c r="EQ57" s="41">
        <v>0</v>
      </c>
      <c r="ER57" s="41">
        <v>0</v>
      </c>
      <c r="ES57" s="41">
        <v>0</v>
      </c>
      <c r="ET57" s="41">
        <v>0</v>
      </c>
      <c r="EU57" s="41">
        <v>0</v>
      </c>
      <c r="EV57" s="41">
        <v>0</v>
      </c>
      <c r="EW57" s="41">
        <v>0</v>
      </c>
      <c r="EX57" s="41">
        <v>0</v>
      </c>
      <c r="EY57" s="41">
        <v>0</v>
      </c>
      <c r="EZ57" s="41">
        <v>0</v>
      </c>
      <c r="FA57" s="41">
        <v>0</v>
      </c>
      <c r="FB57" s="41">
        <v>0</v>
      </c>
      <c r="FC57" s="41">
        <v>0</v>
      </c>
      <c r="FD57" s="41">
        <v>0</v>
      </c>
      <c r="FE57" s="41">
        <v>0</v>
      </c>
      <c r="FF57" s="41">
        <v>0</v>
      </c>
      <c r="FG57" s="41">
        <v>0</v>
      </c>
      <c r="FH57" s="41">
        <v>0</v>
      </c>
      <c r="FI57" s="41">
        <v>0</v>
      </c>
      <c r="FJ57" s="41">
        <v>0</v>
      </c>
      <c r="FK57" s="41">
        <v>0</v>
      </c>
      <c r="FL57" s="41">
        <v>0</v>
      </c>
      <c r="FM57" s="41">
        <v>0</v>
      </c>
      <c r="FN57" s="41">
        <v>0</v>
      </c>
      <c r="FO57" s="41">
        <v>0</v>
      </c>
      <c r="FP57" s="41">
        <v>0</v>
      </c>
      <c r="FQ57" s="41">
        <v>0</v>
      </c>
      <c r="FR57" s="41">
        <v>0</v>
      </c>
      <c r="FS57" s="41">
        <v>0</v>
      </c>
      <c r="FT57" s="41">
        <v>0</v>
      </c>
      <c r="FU57" s="41">
        <v>0</v>
      </c>
      <c r="FV57" s="41">
        <v>0</v>
      </c>
      <c r="FW57" s="41">
        <v>0</v>
      </c>
      <c r="FX57" s="41">
        <v>0</v>
      </c>
      <c r="FY57" s="41">
        <v>0</v>
      </c>
      <c r="FZ57" s="41">
        <v>0</v>
      </c>
      <c r="GA57" s="41">
        <v>0</v>
      </c>
      <c r="GB57" s="41">
        <v>0</v>
      </c>
      <c r="GC57" s="41">
        <v>0</v>
      </c>
      <c r="GD57" s="41">
        <v>0</v>
      </c>
      <c r="GE57" s="41">
        <v>0</v>
      </c>
      <c r="GF57" s="41">
        <v>0</v>
      </c>
      <c r="GG57" s="41">
        <v>0</v>
      </c>
      <c r="GH57" s="41">
        <v>0</v>
      </c>
      <c r="GI57" s="41">
        <v>0</v>
      </c>
      <c r="GJ57" s="41">
        <v>0</v>
      </c>
      <c r="GK57" s="41">
        <v>0</v>
      </c>
      <c r="GL57" s="41">
        <v>0</v>
      </c>
      <c r="GM57" s="41">
        <v>0</v>
      </c>
      <c r="GN57" s="41">
        <v>0</v>
      </c>
      <c r="GO57" s="41">
        <v>0</v>
      </c>
      <c r="GP57" s="41">
        <v>0</v>
      </c>
      <c r="GQ57" s="41">
        <v>0</v>
      </c>
      <c r="GR57" s="41">
        <v>0</v>
      </c>
      <c r="GS57" s="41">
        <v>0</v>
      </c>
      <c r="GT57" s="41">
        <v>0</v>
      </c>
    </row>
    <row r="58" spans="1:202" ht="15">
      <c r="A58" s="41">
        <v>56</v>
      </c>
      <c r="B58" s="41" t="s">
        <v>46</v>
      </c>
      <c r="C58" s="41">
        <v>0</v>
      </c>
      <c r="D58" s="41">
        <v>0</v>
      </c>
      <c r="E58" s="41">
        <v>0</v>
      </c>
      <c r="F58" s="41">
        <v>0</v>
      </c>
      <c r="G58" s="41">
        <v>0</v>
      </c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41">
        <v>0</v>
      </c>
      <c r="AD58" s="41">
        <v>0</v>
      </c>
      <c r="AE58" s="41">
        <v>0</v>
      </c>
      <c r="AF58" s="41">
        <v>0</v>
      </c>
      <c r="AG58" s="41">
        <v>0</v>
      </c>
      <c r="AH58" s="41">
        <v>0</v>
      </c>
      <c r="AI58" s="41">
        <v>0</v>
      </c>
      <c r="AJ58" s="41">
        <v>0</v>
      </c>
      <c r="AK58" s="41">
        <v>0</v>
      </c>
      <c r="AL58" s="41">
        <v>0</v>
      </c>
      <c r="AM58" s="41">
        <v>0</v>
      </c>
      <c r="AN58" s="41">
        <v>0</v>
      </c>
      <c r="AO58" s="41">
        <v>0</v>
      </c>
      <c r="AP58" s="41">
        <v>0</v>
      </c>
      <c r="AQ58" s="41">
        <v>0</v>
      </c>
      <c r="AR58" s="41">
        <v>0</v>
      </c>
      <c r="AS58" s="41">
        <v>0</v>
      </c>
      <c r="AT58" s="41">
        <v>0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41">
        <v>0</v>
      </c>
      <c r="BA58" s="41">
        <v>0</v>
      </c>
      <c r="BB58" s="41">
        <v>0</v>
      </c>
      <c r="BC58" s="41">
        <v>0</v>
      </c>
      <c r="BD58" s="41">
        <v>0</v>
      </c>
      <c r="BE58" s="41">
        <v>0</v>
      </c>
      <c r="BF58" s="41">
        <v>0</v>
      </c>
      <c r="BG58" s="41">
        <v>0</v>
      </c>
      <c r="BH58" s="41">
        <v>0</v>
      </c>
      <c r="BI58" s="41">
        <v>0</v>
      </c>
      <c r="BJ58" s="41">
        <v>0</v>
      </c>
      <c r="BK58" s="41">
        <v>0</v>
      </c>
      <c r="BL58" s="41">
        <v>0</v>
      </c>
      <c r="BM58" s="41">
        <v>0</v>
      </c>
      <c r="BN58" s="41">
        <v>1</v>
      </c>
      <c r="BO58" s="41">
        <v>1</v>
      </c>
      <c r="BP58" s="41">
        <v>1</v>
      </c>
      <c r="BQ58" s="41">
        <v>0</v>
      </c>
      <c r="BR58" s="41">
        <v>0</v>
      </c>
      <c r="BS58" s="41">
        <v>0</v>
      </c>
      <c r="BT58" s="41">
        <v>0</v>
      </c>
      <c r="BU58" s="41">
        <v>0</v>
      </c>
      <c r="BV58" s="41">
        <v>0</v>
      </c>
      <c r="BW58" s="41">
        <v>0</v>
      </c>
      <c r="BX58" s="41">
        <v>0</v>
      </c>
      <c r="BY58" s="41">
        <v>0</v>
      </c>
      <c r="BZ58" s="41">
        <v>0</v>
      </c>
      <c r="CA58" s="41">
        <v>0</v>
      </c>
      <c r="CB58" s="41">
        <v>0</v>
      </c>
      <c r="CC58" s="41">
        <v>0</v>
      </c>
      <c r="CD58" s="41">
        <v>0</v>
      </c>
      <c r="CE58" s="41">
        <v>0</v>
      </c>
      <c r="CF58" s="41">
        <v>0</v>
      </c>
      <c r="CG58" s="41">
        <v>0</v>
      </c>
      <c r="CH58" s="41">
        <v>0</v>
      </c>
      <c r="CI58" s="41">
        <v>0</v>
      </c>
      <c r="CJ58" s="41">
        <v>0</v>
      </c>
      <c r="CK58" s="41">
        <v>0</v>
      </c>
      <c r="CL58" s="41">
        <v>0</v>
      </c>
      <c r="CM58" s="41">
        <v>0</v>
      </c>
      <c r="CN58" s="41">
        <v>0</v>
      </c>
      <c r="CO58" s="41">
        <v>0</v>
      </c>
      <c r="CP58" s="41">
        <v>0</v>
      </c>
      <c r="CQ58" s="41">
        <v>0</v>
      </c>
      <c r="CR58" s="41">
        <v>0</v>
      </c>
      <c r="CS58" s="41">
        <v>0</v>
      </c>
      <c r="CT58" s="41">
        <v>0</v>
      </c>
      <c r="CU58" s="41">
        <v>0</v>
      </c>
      <c r="CV58" s="41">
        <v>0</v>
      </c>
      <c r="CW58" s="41">
        <v>0</v>
      </c>
      <c r="CX58" s="41">
        <v>0</v>
      </c>
      <c r="CY58" s="41">
        <v>0</v>
      </c>
      <c r="CZ58" s="41">
        <v>0</v>
      </c>
      <c r="DA58" s="41">
        <v>0</v>
      </c>
      <c r="DB58" s="41">
        <v>0</v>
      </c>
      <c r="DC58" s="41">
        <v>0</v>
      </c>
      <c r="DD58" s="41">
        <v>0</v>
      </c>
      <c r="DE58" s="41">
        <v>0</v>
      </c>
      <c r="DF58" s="41">
        <v>0</v>
      </c>
      <c r="DG58" s="41">
        <v>0</v>
      </c>
      <c r="DH58" s="41">
        <v>0</v>
      </c>
      <c r="DI58" s="41">
        <v>0</v>
      </c>
      <c r="DJ58" s="41">
        <v>0</v>
      </c>
      <c r="DK58" s="41">
        <v>0</v>
      </c>
      <c r="DL58" s="41">
        <v>0</v>
      </c>
      <c r="DM58" s="41">
        <v>0</v>
      </c>
      <c r="DN58" s="41">
        <v>0</v>
      </c>
      <c r="DO58" s="41">
        <v>0</v>
      </c>
      <c r="DP58" s="41">
        <v>0</v>
      </c>
      <c r="DQ58" s="41">
        <v>0</v>
      </c>
      <c r="DR58" s="41">
        <v>0</v>
      </c>
      <c r="DS58" s="41">
        <v>0</v>
      </c>
      <c r="DT58" s="41">
        <v>0</v>
      </c>
      <c r="DU58" s="41">
        <v>0</v>
      </c>
      <c r="DV58" s="41">
        <v>0</v>
      </c>
      <c r="DW58" s="41">
        <v>0</v>
      </c>
      <c r="DX58" s="41">
        <v>0</v>
      </c>
      <c r="DY58" s="41">
        <v>0</v>
      </c>
      <c r="DZ58" s="41">
        <v>0</v>
      </c>
      <c r="EA58" s="41">
        <v>0</v>
      </c>
      <c r="EB58" s="41">
        <v>0</v>
      </c>
      <c r="EC58" s="41">
        <v>0</v>
      </c>
      <c r="ED58" s="41">
        <v>0</v>
      </c>
      <c r="EE58" s="41">
        <v>0</v>
      </c>
      <c r="EF58" s="41">
        <v>0</v>
      </c>
      <c r="EG58" s="41">
        <v>0</v>
      </c>
      <c r="EH58" s="41">
        <v>0</v>
      </c>
      <c r="EI58" s="41">
        <v>0</v>
      </c>
      <c r="EJ58" s="41">
        <v>0</v>
      </c>
      <c r="EK58" s="41">
        <v>0</v>
      </c>
      <c r="EL58" s="41">
        <v>0</v>
      </c>
      <c r="EM58" s="41">
        <v>0</v>
      </c>
      <c r="EN58" s="41">
        <v>0</v>
      </c>
      <c r="EO58" s="41">
        <v>0</v>
      </c>
      <c r="EP58" s="41">
        <v>0</v>
      </c>
      <c r="EQ58" s="41">
        <v>0</v>
      </c>
      <c r="ER58" s="41">
        <v>0</v>
      </c>
      <c r="ES58" s="41">
        <v>0</v>
      </c>
      <c r="ET58" s="41">
        <v>0</v>
      </c>
      <c r="EU58" s="41">
        <v>0</v>
      </c>
      <c r="EV58" s="41">
        <v>0</v>
      </c>
      <c r="EW58" s="41">
        <v>0</v>
      </c>
      <c r="EX58" s="41">
        <v>0</v>
      </c>
      <c r="EY58" s="41">
        <v>0</v>
      </c>
      <c r="EZ58" s="41">
        <v>0</v>
      </c>
      <c r="FA58" s="41">
        <v>0</v>
      </c>
      <c r="FB58" s="41">
        <v>0</v>
      </c>
      <c r="FC58" s="41">
        <v>0</v>
      </c>
      <c r="FD58" s="41">
        <v>0</v>
      </c>
      <c r="FE58" s="41">
        <v>0</v>
      </c>
      <c r="FF58" s="41">
        <v>0</v>
      </c>
      <c r="FG58" s="41">
        <v>0</v>
      </c>
      <c r="FH58" s="41">
        <v>0</v>
      </c>
      <c r="FI58" s="41">
        <v>0</v>
      </c>
      <c r="FJ58" s="41">
        <v>0</v>
      </c>
      <c r="FK58" s="41">
        <v>0</v>
      </c>
      <c r="FL58" s="41">
        <v>0</v>
      </c>
      <c r="FM58" s="41">
        <v>0</v>
      </c>
      <c r="FN58" s="41">
        <v>0</v>
      </c>
      <c r="FO58" s="41">
        <v>0</v>
      </c>
      <c r="FP58" s="41">
        <v>0</v>
      </c>
      <c r="FQ58" s="41">
        <v>0</v>
      </c>
      <c r="FR58" s="41">
        <v>0</v>
      </c>
      <c r="FS58" s="41">
        <v>0</v>
      </c>
      <c r="FT58" s="41">
        <v>0</v>
      </c>
      <c r="FU58" s="41">
        <v>0</v>
      </c>
      <c r="FV58" s="41">
        <v>0</v>
      </c>
      <c r="FW58" s="41">
        <v>0</v>
      </c>
      <c r="FX58" s="41">
        <v>0</v>
      </c>
      <c r="FY58" s="41">
        <v>0</v>
      </c>
      <c r="FZ58" s="41">
        <v>0</v>
      </c>
      <c r="GA58" s="41">
        <v>0</v>
      </c>
      <c r="GB58" s="41">
        <v>0</v>
      </c>
      <c r="GC58" s="41">
        <v>0</v>
      </c>
      <c r="GD58" s="41">
        <v>0</v>
      </c>
      <c r="GE58" s="41">
        <v>0</v>
      </c>
      <c r="GF58" s="41">
        <v>0</v>
      </c>
      <c r="GG58" s="41">
        <v>0</v>
      </c>
      <c r="GH58" s="41">
        <v>0</v>
      </c>
      <c r="GI58" s="41">
        <v>0</v>
      </c>
      <c r="GJ58" s="41">
        <v>0</v>
      </c>
      <c r="GK58" s="41">
        <v>0</v>
      </c>
      <c r="GL58" s="41">
        <v>0</v>
      </c>
      <c r="GM58" s="41">
        <v>0</v>
      </c>
      <c r="GN58" s="41">
        <v>0</v>
      </c>
      <c r="GO58" s="41">
        <v>0</v>
      </c>
      <c r="GP58" s="41">
        <v>0</v>
      </c>
      <c r="GQ58" s="41">
        <v>0</v>
      </c>
      <c r="GR58" s="41">
        <v>0</v>
      </c>
      <c r="GS58" s="41">
        <v>0</v>
      </c>
      <c r="GT58" s="41">
        <v>0</v>
      </c>
    </row>
    <row r="59" spans="1:202" ht="15">
      <c r="A59" s="41">
        <v>57</v>
      </c>
      <c r="B59" s="41" t="s">
        <v>47</v>
      </c>
      <c r="C59" s="41">
        <v>0</v>
      </c>
      <c r="D59" s="41">
        <v>0</v>
      </c>
      <c r="E59" s="41">
        <v>0</v>
      </c>
      <c r="F59" s="41">
        <v>0</v>
      </c>
      <c r="G59" s="41">
        <v>0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0</v>
      </c>
      <c r="T59" s="41">
        <v>0</v>
      </c>
      <c r="U59" s="41">
        <v>0</v>
      </c>
      <c r="V59" s="41">
        <v>0</v>
      </c>
      <c r="W59" s="41">
        <v>0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C59" s="41">
        <v>0</v>
      </c>
      <c r="AD59" s="41">
        <v>0</v>
      </c>
      <c r="AE59" s="41">
        <v>0</v>
      </c>
      <c r="AF59" s="41">
        <v>0</v>
      </c>
      <c r="AG59" s="41">
        <v>0</v>
      </c>
      <c r="AH59" s="41">
        <v>0</v>
      </c>
      <c r="AI59" s="41">
        <v>0</v>
      </c>
      <c r="AJ59" s="41">
        <v>0</v>
      </c>
      <c r="AK59" s="41">
        <v>0</v>
      </c>
      <c r="AL59" s="41">
        <v>0</v>
      </c>
      <c r="AM59" s="41">
        <v>0</v>
      </c>
      <c r="AN59" s="41">
        <v>0</v>
      </c>
      <c r="AO59" s="41">
        <v>0</v>
      </c>
      <c r="AP59" s="41">
        <v>0</v>
      </c>
      <c r="AQ59" s="41">
        <v>0</v>
      </c>
      <c r="AR59" s="41">
        <v>0</v>
      </c>
      <c r="AS59" s="41">
        <v>0</v>
      </c>
      <c r="AT59" s="41">
        <v>0</v>
      </c>
      <c r="AU59" s="41">
        <v>0</v>
      </c>
      <c r="AV59" s="41">
        <v>0</v>
      </c>
      <c r="AW59" s="41">
        <v>0</v>
      </c>
      <c r="AX59" s="41">
        <v>0</v>
      </c>
      <c r="AY59" s="41">
        <v>0</v>
      </c>
      <c r="AZ59" s="41">
        <v>0</v>
      </c>
      <c r="BA59" s="41">
        <v>0</v>
      </c>
      <c r="BB59" s="41">
        <v>0</v>
      </c>
      <c r="BC59" s="41">
        <v>0</v>
      </c>
      <c r="BD59" s="41">
        <v>0</v>
      </c>
      <c r="BE59" s="41">
        <v>0</v>
      </c>
      <c r="BF59" s="41">
        <v>0</v>
      </c>
      <c r="BG59" s="41">
        <v>0</v>
      </c>
      <c r="BH59" s="41">
        <v>0</v>
      </c>
      <c r="BI59" s="41">
        <v>0</v>
      </c>
      <c r="BJ59" s="41">
        <v>0</v>
      </c>
      <c r="BK59" s="41">
        <v>0</v>
      </c>
      <c r="BL59" s="41">
        <v>0</v>
      </c>
      <c r="BM59" s="41">
        <v>0</v>
      </c>
      <c r="BN59" s="41">
        <v>0</v>
      </c>
      <c r="BO59" s="41">
        <v>0</v>
      </c>
      <c r="BP59" s="41">
        <v>0</v>
      </c>
      <c r="BQ59" s="41">
        <v>1</v>
      </c>
      <c r="BR59" s="41">
        <v>1</v>
      </c>
      <c r="BS59" s="41">
        <v>1</v>
      </c>
      <c r="BT59" s="41">
        <v>1</v>
      </c>
      <c r="BU59" s="41">
        <v>1</v>
      </c>
      <c r="BV59" s="41">
        <v>1</v>
      </c>
      <c r="BW59" s="41">
        <v>1</v>
      </c>
      <c r="BX59" s="41">
        <v>1</v>
      </c>
      <c r="BY59" s="41">
        <v>1</v>
      </c>
      <c r="BZ59" s="41">
        <v>1</v>
      </c>
      <c r="CA59" s="41">
        <v>1</v>
      </c>
      <c r="CB59" s="41">
        <v>1</v>
      </c>
      <c r="CC59" s="41">
        <v>1</v>
      </c>
      <c r="CD59" s="41">
        <v>1</v>
      </c>
      <c r="CE59" s="41">
        <v>1</v>
      </c>
      <c r="CF59" s="41">
        <v>1</v>
      </c>
      <c r="CG59" s="41">
        <v>1</v>
      </c>
      <c r="CH59" s="41">
        <v>1</v>
      </c>
      <c r="CI59" s="41">
        <v>0</v>
      </c>
      <c r="CJ59" s="41">
        <v>0</v>
      </c>
      <c r="CK59" s="41">
        <v>0</v>
      </c>
      <c r="CL59" s="41">
        <v>0</v>
      </c>
      <c r="CM59" s="41">
        <v>0</v>
      </c>
      <c r="CN59" s="41">
        <v>0</v>
      </c>
      <c r="CO59" s="41">
        <v>0</v>
      </c>
      <c r="CP59" s="41">
        <v>0</v>
      </c>
      <c r="CQ59" s="41">
        <v>0</v>
      </c>
      <c r="CR59" s="41">
        <v>0</v>
      </c>
      <c r="CS59" s="41">
        <v>0</v>
      </c>
      <c r="CT59" s="41">
        <v>0</v>
      </c>
      <c r="CU59" s="41">
        <v>0</v>
      </c>
      <c r="CV59" s="41">
        <v>0</v>
      </c>
      <c r="CW59" s="41">
        <v>0</v>
      </c>
      <c r="CX59" s="41">
        <v>0</v>
      </c>
      <c r="CY59" s="41">
        <v>0</v>
      </c>
      <c r="CZ59" s="41">
        <v>0</v>
      </c>
      <c r="DA59" s="41">
        <v>0</v>
      </c>
      <c r="DB59" s="41">
        <v>0</v>
      </c>
      <c r="DC59" s="41">
        <v>0</v>
      </c>
      <c r="DD59" s="41">
        <v>0</v>
      </c>
      <c r="DE59" s="41">
        <v>0</v>
      </c>
      <c r="DF59" s="41">
        <v>0</v>
      </c>
      <c r="DG59" s="41">
        <v>0</v>
      </c>
      <c r="DH59" s="41">
        <v>0</v>
      </c>
      <c r="DI59" s="41">
        <v>0</v>
      </c>
      <c r="DJ59" s="41">
        <v>0</v>
      </c>
      <c r="DK59" s="41">
        <v>0</v>
      </c>
      <c r="DL59" s="41">
        <v>0</v>
      </c>
      <c r="DM59" s="41">
        <v>0</v>
      </c>
      <c r="DN59" s="41">
        <v>0</v>
      </c>
      <c r="DO59" s="41">
        <v>0</v>
      </c>
      <c r="DP59" s="41">
        <v>0</v>
      </c>
      <c r="DQ59" s="41">
        <v>0</v>
      </c>
      <c r="DR59" s="41">
        <v>0</v>
      </c>
      <c r="DS59" s="41">
        <v>0</v>
      </c>
      <c r="DT59" s="41">
        <v>0</v>
      </c>
      <c r="DU59" s="41">
        <v>0</v>
      </c>
      <c r="DV59" s="41">
        <v>0</v>
      </c>
      <c r="DW59" s="41">
        <v>0</v>
      </c>
      <c r="DX59" s="41">
        <v>0</v>
      </c>
      <c r="DY59" s="41">
        <v>0</v>
      </c>
      <c r="DZ59" s="41">
        <v>0</v>
      </c>
      <c r="EA59" s="41">
        <v>0</v>
      </c>
      <c r="EB59" s="41">
        <v>0</v>
      </c>
      <c r="EC59" s="41">
        <v>0</v>
      </c>
      <c r="ED59" s="41">
        <v>0</v>
      </c>
      <c r="EE59" s="41">
        <v>0</v>
      </c>
      <c r="EF59" s="41">
        <v>0</v>
      </c>
      <c r="EG59" s="41">
        <v>0</v>
      </c>
      <c r="EH59" s="41">
        <v>0</v>
      </c>
      <c r="EI59" s="41">
        <v>0</v>
      </c>
      <c r="EJ59" s="41">
        <v>0</v>
      </c>
      <c r="EK59" s="41">
        <v>0</v>
      </c>
      <c r="EL59" s="41">
        <v>0</v>
      </c>
      <c r="EM59" s="41">
        <v>0</v>
      </c>
      <c r="EN59" s="41">
        <v>0</v>
      </c>
      <c r="EO59" s="41">
        <v>0</v>
      </c>
      <c r="EP59" s="41">
        <v>0</v>
      </c>
      <c r="EQ59" s="41">
        <v>0</v>
      </c>
      <c r="ER59" s="41">
        <v>0</v>
      </c>
      <c r="ES59" s="41">
        <v>0</v>
      </c>
      <c r="ET59" s="41">
        <v>0</v>
      </c>
      <c r="EU59" s="41">
        <v>0</v>
      </c>
      <c r="EV59" s="41">
        <v>0</v>
      </c>
      <c r="EW59" s="41">
        <v>0</v>
      </c>
      <c r="EX59" s="41">
        <v>0</v>
      </c>
      <c r="EY59" s="41">
        <v>0</v>
      </c>
      <c r="EZ59" s="41">
        <v>0</v>
      </c>
      <c r="FA59" s="41">
        <v>0</v>
      </c>
      <c r="FB59" s="41">
        <v>0</v>
      </c>
      <c r="FC59" s="41">
        <v>0</v>
      </c>
      <c r="FD59" s="41">
        <v>0</v>
      </c>
      <c r="FE59" s="41">
        <v>0</v>
      </c>
      <c r="FF59" s="41">
        <v>0</v>
      </c>
      <c r="FG59" s="41">
        <v>0</v>
      </c>
      <c r="FH59" s="41">
        <v>0</v>
      </c>
      <c r="FI59" s="41">
        <v>0</v>
      </c>
      <c r="FJ59" s="41">
        <v>0</v>
      </c>
      <c r="FK59" s="41">
        <v>0</v>
      </c>
      <c r="FL59" s="41">
        <v>0</v>
      </c>
      <c r="FM59" s="41">
        <v>0</v>
      </c>
      <c r="FN59" s="41">
        <v>0</v>
      </c>
      <c r="FO59" s="41">
        <v>0</v>
      </c>
      <c r="FP59" s="41">
        <v>0</v>
      </c>
      <c r="FQ59" s="41">
        <v>0</v>
      </c>
      <c r="FR59" s="41">
        <v>0</v>
      </c>
      <c r="FS59" s="41">
        <v>0</v>
      </c>
      <c r="FT59" s="41">
        <v>0</v>
      </c>
      <c r="FU59" s="41">
        <v>0</v>
      </c>
      <c r="FV59" s="41">
        <v>0</v>
      </c>
      <c r="FW59" s="41">
        <v>0</v>
      </c>
      <c r="FX59" s="41">
        <v>0</v>
      </c>
      <c r="FY59" s="41">
        <v>0</v>
      </c>
      <c r="FZ59" s="41">
        <v>0</v>
      </c>
      <c r="GA59" s="41">
        <v>0</v>
      </c>
      <c r="GB59" s="41">
        <v>0</v>
      </c>
      <c r="GC59" s="41">
        <v>0</v>
      </c>
      <c r="GD59" s="41">
        <v>0</v>
      </c>
      <c r="GE59" s="41">
        <v>0</v>
      </c>
      <c r="GF59" s="41">
        <v>0</v>
      </c>
      <c r="GG59" s="41">
        <v>0</v>
      </c>
      <c r="GH59" s="41">
        <v>0</v>
      </c>
      <c r="GI59" s="41">
        <v>0</v>
      </c>
      <c r="GJ59" s="41">
        <v>0</v>
      </c>
      <c r="GK59" s="41">
        <v>0</v>
      </c>
      <c r="GL59" s="41">
        <v>0</v>
      </c>
      <c r="GM59" s="41">
        <v>0</v>
      </c>
      <c r="GN59" s="41">
        <v>0</v>
      </c>
      <c r="GO59" s="41">
        <v>0</v>
      </c>
      <c r="GP59" s="41">
        <v>0</v>
      </c>
      <c r="GQ59" s="41">
        <v>0</v>
      </c>
      <c r="GR59" s="41">
        <v>0</v>
      </c>
      <c r="GS59" s="41">
        <v>0</v>
      </c>
      <c r="GT59" s="41">
        <v>0</v>
      </c>
    </row>
    <row r="60" spans="1:202" ht="15">
      <c r="A60" s="41">
        <v>58</v>
      </c>
      <c r="B60" s="41" t="s">
        <v>48</v>
      </c>
      <c r="C60" s="41">
        <v>0</v>
      </c>
      <c r="D60" s="41">
        <v>0</v>
      </c>
      <c r="E60" s="41">
        <v>0</v>
      </c>
      <c r="F60" s="41">
        <v>0</v>
      </c>
      <c r="G60" s="41">
        <v>0</v>
      </c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>
        <v>0</v>
      </c>
      <c r="AJ60" s="41">
        <v>0</v>
      </c>
      <c r="AK60" s="41">
        <v>0</v>
      </c>
      <c r="AL60" s="41">
        <v>0</v>
      </c>
      <c r="AM60" s="41">
        <v>0</v>
      </c>
      <c r="AN60" s="41">
        <v>0</v>
      </c>
      <c r="AO60" s="41">
        <v>0</v>
      </c>
      <c r="AP60" s="41">
        <v>0</v>
      </c>
      <c r="AQ60" s="41">
        <v>0</v>
      </c>
      <c r="AR60" s="41">
        <v>0</v>
      </c>
      <c r="AS60" s="41">
        <v>0</v>
      </c>
      <c r="AT60" s="41">
        <v>0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41">
        <v>0</v>
      </c>
      <c r="BA60" s="41">
        <v>0</v>
      </c>
      <c r="BB60" s="41">
        <v>0</v>
      </c>
      <c r="BC60" s="41">
        <v>0</v>
      </c>
      <c r="BD60" s="41">
        <v>0</v>
      </c>
      <c r="BE60" s="41">
        <v>0</v>
      </c>
      <c r="BF60" s="41">
        <v>0</v>
      </c>
      <c r="BG60" s="41">
        <v>0</v>
      </c>
      <c r="BH60" s="41">
        <v>0</v>
      </c>
      <c r="BI60" s="41">
        <v>0</v>
      </c>
      <c r="BJ60" s="41">
        <v>0</v>
      </c>
      <c r="BK60" s="41">
        <v>0</v>
      </c>
      <c r="BL60" s="41">
        <v>0</v>
      </c>
      <c r="BM60" s="41">
        <v>0</v>
      </c>
      <c r="BN60" s="41">
        <v>0</v>
      </c>
      <c r="BO60" s="41">
        <v>0</v>
      </c>
      <c r="BP60" s="41">
        <v>0</v>
      </c>
      <c r="BQ60" s="41">
        <v>0</v>
      </c>
      <c r="BR60" s="41">
        <v>0</v>
      </c>
      <c r="BS60" s="41">
        <v>0</v>
      </c>
      <c r="BT60" s="41">
        <v>0</v>
      </c>
      <c r="BU60" s="41">
        <v>0</v>
      </c>
      <c r="BV60" s="41">
        <v>0</v>
      </c>
      <c r="BW60" s="41">
        <v>0</v>
      </c>
      <c r="BX60" s="41">
        <v>0</v>
      </c>
      <c r="BY60" s="41">
        <v>0</v>
      </c>
      <c r="BZ60" s="41">
        <v>0</v>
      </c>
      <c r="CA60" s="41">
        <v>0</v>
      </c>
      <c r="CB60" s="41">
        <v>0</v>
      </c>
      <c r="CC60" s="41">
        <v>0</v>
      </c>
      <c r="CD60" s="41">
        <v>0</v>
      </c>
      <c r="CE60" s="41">
        <v>0</v>
      </c>
      <c r="CF60" s="41">
        <v>0</v>
      </c>
      <c r="CG60" s="41">
        <v>0</v>
      </c>
      <c r="CH60" s="41">
        <v>0</v>
      </c>
      <c r="CI60" s="41">
        <v>1</v>
      </c>
      <c r="CJ60" s="41">
        <v>0</v>
      </c>
      <c r="CK60" s="41">
        <v>0</v>
      </c>
      <c r="CL60" s="41">
        <v>0</v>
      </c>
      <c r="CM60" s="41">
        <v>0</v>
      </c>
      <c r="CN60" s="41">
        <v>0</v>
      </c>
      <c r="CO60" s="41">
        <v>0</v>
      </c>
      <c r="CP60" s="41">
        <v>0</v>
      </c>
      <c r="CQ60" s="41">
        <v>0</v>
      </c>
      <c r="CR60" s="41">
        <v>0</v>
      </c>
      <c r="CS60" s="41">
        <v>0</v>
      </c>
      <c r="CT60" s="41">
        <v>0</v>
      </c>
      <c r="CU60" s="41">
        <v>0</v>
      </c>
      <c r="CV60" s="41">
        <v>0</v>
      </c>
      <c r="CW60" s="41">
        <v>0</v>
      </c>
      <c r="CX60" s="41">
        <v>0</v>
      </c>
      <c r="CY60" s="41">
        <v>0</v>
      </c>
      <c r="CZ60" s="41">
        <v>0</v>
      </c>
      <c r="DA60" s="41">
        <v>0</v>
      </c>
      <c r="DB60" s="41">
        <v>0</v>
      </c>
      <c r="DC60" s="41">
        <v>0</v>
      </c>
      <c r="DD60" s="41">
        <v>0</v>
      </c>
      <c r="DE60" s="41">
        <v>0</v>
      </c>
      <c r="DF60" s="41">
        <v>0</v>
      </c>
      <c r="DG60" s="41">
        <v>0</v>
      </c>
      <c r="DH60" s="41">
        <v>0</v>
      </c>
      <c r="DI60" s="41">
        <v>0</v>
      </c>
      <c r="DJ60" s="41">
        <v>0</v>
      </c>
      <c r="DK60" s="41">
        <v>0</v>
      </c>
      <c r="DL60" s="41">
        <v>0</v>
      </c>
      <c r="DM60" s="41">
        <v>0</v>
      </c>
      <c r="DN60" s="41">
        <v>0</v>
      </c>
      <c r="DO60" s="41">
        <v>0</v>
      </c>
      <c r="DP60" s="41">
        <v>0</v>
      </c>
      <c r="DQ60" s="41">
        <v>0</v>
      </c>
      <c r="DR60" s="41">
        <v>0</v>
      </c>
      <c r="DS60" s="41">
        <v>0</v>
      </c>
      <c r="DT60" s="41">
        <v>0</v>
      </c>
      <c r="DU60" s="41">
        <v>0</v>
      </c>
      <c r="DV60" s="41">
        <v>0</v>
      </c>
      <c r="DW60" s="41">
        <v>0</v>
      </c>
      <c r="DX60" s="41">
        <v>0</v>
      </c>
      <c r="DY60" s="41">
        <v>0</v>
      </c>
      <c r="DZ60" s="41">
        <v>0</v>
      </c>
      <c r="EA60" s="41">
        <v>0</v>
      </c>
      <c r="EB60" s="41">
        <v>0</v>
      </c>
      <c r="EC60" s="41">
        <v>0</v>
      </c>
      <c r="ED60" s="41">
        <v>0</v>
      </c>
      <c r="EE60" s="41">
        <v>0</v>
      </c>
      <c r="EF60" s="41">
        <v>0</v>
      </c>
      <c r="EG60" s="41">
        <v>0</v>
      </c>
      <c r="EH60" s="41">
        <v>0</v>
      </c>
      <c r="EI60" s="41">
        <v>0</v>
      </c>
      <c r="EJ60" s="41">
        <v>0</v>
      </c>
      <c r="EK60" s="41">
        <v>0</v>
      </c>
      <c r="EL60" s="41">
        <v>0</v>
      </c>
      <c r="EM60" s="41">
        <v>0</v>
      </c>
      <c r="EN60" s="41">
        <v>0</v>
      </c>
      <c r="EO60" s="41">
        <v>0</v>
      </c>
      <c r="EP60" s="41">
        <v>0</v>
      </c>
      <c r="EQ60" s="41">
        <v>0</v>
      </c>
      <c r="ER60" s="41">
        <v>0</v>
      </c>
      <c r="ES60" s="41">
        <v>0</v>
      </c>
      <c r="ET60" s="41">
        <v>0</v>
      </c>
      <c r="EU60" s="41">
        <v>0</v>
      </c>
      <c r="EV60" s="41">
        <v>0</v>
      </c>
      <c r="EW60" s="41">
        <v>0</v>
      </c>
      <c r="EX60" s="41">
        <v>0</v>
      </c>
      <c r="EY60" s="41">
        <v>0</v>
      </c>
      <c r="EZ60" s="41">
        <v>0</v>
      </c>
      <c r="FA60" s="41">
        <v>0</v>
      </c>
      <c r="FB60" s="41">
        <v>0</v>
      </c>
      <c r="FC60" s="41">
        <v>0</v>
      </c>
      <c r="FD60" s="41">
        <v>0</v>
      </c>
      <c r="FE60" s="41">
        <v>0</v>
      </c>
      <c r="FF60" s="41">
        <v>0</v>
      </c>
      <c r="FG60" s="41">
        <v>0</v>
      </c>
      <c r="FH60" s="41">
        <v>0</v>
      </c>
      <c r="FI60" s="41">
        <v>0</v>
      </c>
      <c r="FJ60" s="41">
        <v>0</v>
      </c>
      <c r="FK60" s="41">
        <v>0</v>
      </c>
      <c r="FL60" s="41">
        <v>0</v>
      </c>
      <c r="FM60" s="41">
        <v>0</v>
      </c>
      <c r="FN60" s="41">
        <v>0</v>
      </c>
      <c r="FO60" s="41">
        <v>0</v>
      </c>
      <c r="FP60" s="41">
        <v>0</v>
      </c>
      <c r="FQ60" s="41">
        <v>0</v>
      </c>
      <c r="FR60" s="41">
        <v>0</v>
      </c>
      <c r="FS60" s="41">
        <v>0</v>
      </c>
      <c r="FT60" s="41">
        <v>0</v>
      </c>
      <c r="FU60" s="41">
        <v>0</v>
      </c>
      <c r="FV60" s="41">
        <v>0</v>
      </c>
      <c r="FW60" s="41">
        <v>0</v>
      </c>
      <c r="FX60" s="41">
        <v>0</v>
      </c>
      <c r="FY60" s="41">
        <v>0</v>
      </c>
      <c r="FZ60" s="41">
        <v>0</v>
      </c>
      <c r="GA60" s="41">
        <v>0</v>
      </c>
      <c r="GB60" s="41">
        <v>0</v>
      </c>
      <c r="GC60" s="41">
        <v>0</v>
      </c>
      <c r="GD60" s="41">
        <v>0</v>
      </c>
      <c r="GE60" s="41">
        <v>0</v>
      </c>
      <c r="GF60" s="41">
        <v>0</v>
      </c>
      <c r="GG60" s="41">
        <v>0</v>
      </c>
      <c r="GH60" s="41">
        <v>0</v>
      </c>
      <c r="GI60" s="41">
        <v>0</v>
      </c>
      <c r="GJ60" s="41">
        <v>0</v>
      </c>
      <c r="GK60" s="41">
        <v>0</v>
      </c>
      <c r="GL60" s="41">
        <v>0</v>
      </c>
      <c r="GM60" s="41">
        <v>0</v>
      </c>
      <c r="GN60" s="41">
        <v>0</v>
      </c>
      <c r="GO60" s="41">
        <v>0</v>
      </c>
      <c r="GP60" s="41">
        <v>0</v>
      </c>
      <c r="GQ60" s="41">
        <v>0</v>
      </c>
      <c r="GR60" s="41">
        <v>0</v>
      </c>
      <c r="GS60" s="41">
        <v>0</v>
      </c>
      <c r="GT60" s="41">
        <v>0</v>
      </c>
    </row>
    <row r="61" spans="1:202" ht="15">
      <c r="A61" s="41">
        <v>59</v>
      </c>
      <c r="B61" s="41" t="s">
        <v>49</v>
      </c>
      <c r="C61" s="41">
        <v>0</v>
      </c>
      <c r="D61" s="41">
        <v>0</v>
      </c>
      <c r="E61" s="41">
        <v>0</v>
      </c>
      <c r="F61" s="41">
        <v>0</v>
      </c>
      <c r="G61" s="41">
        <v>0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0</v>
      </c>
      <c r="T61" s="41">
        <v>0</v>
      </c>
      <c r="U61" s="41">
        <v>0</v>
      </c>
      <c r="V61" s="41">
        <v>0</v>
      </c>
      <c r="W61" s="41">
        <v>0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C61" s="41">
        <v>0</v>
      </c>
      <c r="AD61" s="41">
        <v>0</v>
      </c>
      <c r="AE61" s="41">
        <v>0</v>
      </c>
      <c r="AF61" s="41">
        <v>0</v>
      </c>
      <c r="AG61" s="41">
        <v>0</v>
      </c>
      <c r="AH61" s="41">
        <v>0</v>
      </c>
      <c r="AI61" s="41">
        <v>0</v>
      </c>
      <c r="AJ61" s="41">
        <v>0</v>
      </c>
      <c r="AK61" s="41">
        <v>0</v>
      </c>
      <c r="AL61" s="41">
        <v>0</v>
      </c>
      <c r="AM61" s="41">
        <v>0</v>
      </c>
      <c r="AN61" s="41">
        <v>0</v>
      </c>
      <c r="AO61" s="41">
        <v>0</v>
      </c>
      <c r="AP61" s="41">
        <v>0</v>
      </c>
      <c r="AQ61" s="41">
        <v>0</v>
      </c>
      <c r="AR61" s="41">
        <v>0</v>
      </c>
      <c r="AS61" s="41">
        <v>0</v>
      </c>
      <c r="AT61" s="41">
        <v>0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41">
        <v>0</v>
      </c>
      <c r="BA61" s="41">
        <v>0</v>
      </c>
      <c r="BB61" s="41">
        <v>0</v>
      </c>
      <c r="BC61" s="41">
        <v>0</v>
      </c>
      <c r="BD61" s="41">
        <v>0</v>
      </c>
      <c r="BE61" s="41">
        <v>0</v>
      </c>
      <c r="BF61" s="41">
        <v>0</v>
      </c>
      <c r="BG61" s="41">
        <v>0</v>
      </c>
      <c r="BH61" s="41">
        <v>0</v>
      </c>
      <c r="BI61" s="41">
        <v>0</v>
      </c>
      <c r="BJ61" s="41">
        <v>0</v>
      </c>
      <c r="BK61" s="41">
        <v>0</v>
      </c>
      <c r="BL61" s="41">
        <v>0</v>
      </c>
      <c r="BM61" s="41">
        <v>0</v>
      </c>
      <c r="BN61" s="41">
        <v>0</v>
      </c>
      <c r="BO61" s="41">
        <v>0</v>
      </c>
      <c r="BP61" s="41">
        <v>0</v>
      </c>
      <c r="BQ61" s="41">
        <v>0</v>
      </c>
      <c r="BR61" s="41">
        <v>0</v>
      </c>
      <c r="BS61" s="41">
        <v>0</v>
      </c>
      <c r="BT61" s="41">
        <v>0</v>
      </c>
      <c r="BU61" s="41">
        <v>0</v>
      </c>
      <c r="BV61" s="41">
        <v>0</v>
      </c>
      <c r="BW61" s="41">
        <v>0</v>
      </c>
      <c r="BX61" s="41">
        <v>0</v>
      </c>
      <c r="BY61" s="41">
        <v>0</v>
      </c>
      <c r="BZ61" s="41">
        <v>0</v>
      </c>
      <c r="CA61" s="41">
        <v>0</v>
      </c>
      <c r="CB61" s="41">
        <v>0</v>
      </c>
      <c r="CC61" s="41">
        <v>0</v>
      </c>
      <c r="CD61" s="41">
        <v>0</v>
      </c>
      <c r="CE61" s="41">
        <v>0</v>
      </c>
      <c r="CF61" s="41">
        <v>0</v>
      </c>
      <c r="CG61" s="41">
        <v>0</v>
      </c>
      <c r="CH61" s="41">
        <v>0</v>
      </c>
      <c r="CI61" s="41">
        <v>0</v>
      </c>
      <c r="CJ61" s="41">
        <v>1</v>
      </c>
      <c r="CK61" s="41">
        <v>0</v>
      </c>
      <c r="CL61" s="41">
        <v>0</v>
      </c>
      <c r="CM61" s="41">
        <v>0</v>
      </c>
      <c r="CN61" s="41">
        <v>0</v>
      </c>
      <c r="CO61" s="41">
        <v>0</v>
      </c>
      <c r="CP61" s="41">
        <v>0</v>
      </c>
      <c r="CQ61" s="41">
        <v>0</v>
      </c>
      <c r="CR61" s="41">
        <v>0</v>
      </c>
      <c r="CS61" s="41">
        <v>0</v>
      </c>
      <c r="CT61" s="41">
        <v>0</v>
      </c>
      <c r="CU61" s="41">
        <v>0</v>
      </c>
      <c r="CV61" s="41">
        <v>0</v>
      </c>
      <c r="CW61" s="41">
        <v>0</v>
      </c>
      <c r="CX61" s="41">
        <v>0</v>
      </c>
      <c r="CY61" s="41">
        <v>0</v>
      </c>
      <c r="CZ61" s="41">
        <v>0</v>
      </c>
      <c r="DA61" s="41">
        <v>0</v>
      </c>
      <c r="DB61" s="41">
        <v>0</v>
      </c>
      <c r="DC61" s="41">
        <v>0</v>
      </c>
      <c r="DD61" s="41">
        <v>0</v>
      </c>
      <c r="DE61" s="41">
        <v>0</v>
      </c>
      <c r="DF61" s="41">
        <v>0</v>
      </c>
      <c r="DG61" s="41">
        <v>0</v>
      </c>
      <c r="DH61" s="41">
        <v>0</v>
      </c>
      <c r="DI61" s="41">
        <v>0</v>
      </c>
      <c r="DJ61" s="41">
        <v>0</v>
      </c>
      <c r="DK61" s="41">
        <v>0</v>
      </c>
      <c r="DL61" s="41">
        <v>0</v>
      </c>
      <c r="DM61" s="41">
        <v>0</v>
      </c>
      <c r="DN61" s="41">
        <v>0</v>
      </c>
      <c r="DO61" s="41">
        <v>0</v>
      </c>
      <c r="DP61" s="41">
        <v>0</v>
      </c>
      <c r="DQ61" s="41">
        <v>0</v>
      </c>
      <c r="DR61" s="41">
        <v>0</v>
      </c>
      <c r="DS61" s="41">
        <v>0</v>
      </c>
      <c r="DT61" s="41">
        <v>0</v>
      </c>
      <c r="DU61" s="41">
        <v>0</v>
      </c>
      <c r="DV61" s="41">
        <v>0</v>
      </c>
      <c r="DW61" s="41">
        <v>0</v>
      </c>
      <c r="DX61" s="41">
        <v>0</v>
      </c>
      <c r="DY61" s="41">
        <v>0</v>
      </c>
      <c r="DZ61" s="41">
        <v>0</v>
      </c>
      <c r="EA61" s="41">
        <v>0</v>
      </c>
      <c r="EB61" s="41">
        <v>0</v>
      </c>
      <c r="EC61" s="41">
        <v>0</v>
      </c>
      <c r="ED61" s="41">
        <v>0</v>
      </c>
      <c r="EE61" s="41">
        <v>0</v>
      </c>
      <c r="EF61" s="41">
        <v>0</v>
      </c>
      <c r="EG61" s="41">
        <v>0</v>
      </c>
      <c r="EH61" s="41">
        <v>0</v>
      </c>
      <c r="EI61" s="41">
        <v>0</v>
      </c>
      <c r="EJ61" s="41">
        <v>0</v>
      </c>
      <c r="EK61" s="41">
        <v>0</v>
      </c>
      <c r="EL61" s="41">
        <v>0</v>
      </c>
      <c r="EM61" s="41">
        <v>0</v>
      </c>
      <c r="EN61" s="41">
        <v>0</v>
      </c>
      <c r="EO61" s="41">
        <v>0</v>
      </c>
      <c r="EP61" s="41">
        <v>0</v>
      </c>
      <c r="EQ61" s="41">
        <v>0</v>
      </c>
      <c r="ER61" s="41">
        <v>0</v>
      </c>
      <c r="ES61" s="41">
        <v>0</v>
      </c>
      <c r="ET61" s="41">
        <v>0</v>
      </c>
      <c r="EU61" s="41">
        <v>0</v>
      </c>
      <c r="EV61" s="41">
        <v>0</v>
      </c>
      <c r="EW61" s="41">
        <v>0</v>
      </c>
      <c r="EX61" s="41">
        <v>0</v>
      </c>
      <c r="EY61" s="41">
        <v>0</v>
      </c>
      <c r="EZ61" s="41">
        <v>0</v>
      </c>
      <c r="FA61" s="41">
        <v>0</v>
      </c>
      <c r="FB61" s="41">
        <v>0</v>
      </c>
      <c r="FC61" s="41">
        <v>0</v>
      </c>
      <c r="FD61" s="41">
        <v>0</v>
      </c>
      <c r="FE61" s="41">
        <v>0</v>
      </c>
      <c r="FF61" s="41">
        <v>0</v>
      </c>
      <c r="FG61" s="41">
        <v>0</v>
      </c>
      <c r="FH61" s="41">
        <v>0</v>
      </c>
      <c r="FI61" s="41">
        <v>0</v>
      </c>
      <c r="FJ61" s="41">
        <v>0</v>
      </c>
      <c r="FK61" s="41">
        <v>0</v>
      </c>
      <c r="FL61" s="41">
        <v>0</v>
      </c>
      <c r="FM61" s="41">
        <v>0</v>
      </c>
      <c r="FN61" s="41">
        <v>0</v>
      </c>
      <c r="FO61" s="41">
        <v>0</v>
      </c>
      <c r="FP61" s="41">
        <v>0</v>
      </c>
      <c r="FQ61" s="41">
        <v>0</v>
      </c>
      <c r="FR61" s="41">
        <v>0</v>
      </c>
      <c r="FS61" s="41">
        <v>0</v>
      </c>
      <c r="FT61" s="41">
        <v>0</v>
      </c>
      <c r="FU61" s="41">
        <v>0</v>
      </c>
      <c r="FV61" s="41">
        <v>0</v>
      </c>
      <c r="FW61" s="41">
        <v>0</v>
      </c>
      <c r="FX61" s="41">
        <v>0</v>
      </c>
      <c r="FY61" s="41">
        <v>0</v>
      </c>
      <c r="FZ61" s="41">
        <v>0</v>
      </c>
      <c r="GA61" s="41">
        <v>0</v>
      </c>
      <c r="GB61" s="41">
        <v>0</v>
      </c>
      <c r="GC61" s="41">
        <v>0</v>
      </c>
      <c r="GD61" s="41">
        <v>0</v>
      </c>
      <c r="GE61" s="41">
        <v>0</v>
      </c>
      <c r="GF61" s="41">
        <v>0</v>
      </c>
      <c r="GG61" s="41">
        <v>0</v>
      </c>
      <c r="GH61" s="41">
        <v>0</v>
      </c>
      <c r="GI61" s="41">
        <v>0</v>
      </c>
      <c r="GJ61" s="41">
        <v>0</v>
      </c>
      <c r="GK61" s="41">
        <v>0</v>
      </c>
      <c r="GL61" s="41">
        <v>0</v>
      </c>
      <c r="GM61" s="41">
        <v>0</v>
      </c>
      <c r="GN61" s="41">
        <v>0</v>
      </c>
      <c r="GO61" s="41">
        <v>0</v>
      </c>
      <c r="GP61" s="41">
        <v>0</v>
      </c>
      <c r="GQ61" s="41">
        <v>0</v>
      </c>
      <c r="GR61" s="41">
        <v>0</v>
      </c>
      <c r="GS61" s="41">
        <v>0</v>
      </c>
      <c r="GT61" s="41">
        <v>0</v>
      </c>
    </row>
    <row r="62" spans="1:202" ht="15">
      <c r="A62" s="41">
        <v>60</v>
      </c>
      <c r="B62" s="41" t="s">
        <v>50</v>
      </c>
      <c r="C62" s="41">
        <v>0</v>
      </c>
      <c r="D62" s="41">
        <v>0</v>
      </c>
      <c r="E62" s="41">
        <v>0</v>
      </c>
      <c r="F62" s="41">
        <v>0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1">
        <v>0</v>
      </c>
      <c r="AJ62" s="41">
        <v>0</v>
      </c>
      <c r="AK62" s="41">
        <v>0</v>
      </c>
      <c r="AL62" s="41">
        <v>0</v>
      </c>
      <c r="AM62" s="41">
        <v>0</v>
      </c>
      <c r="AN62" s="41">
        <v>0</v>
      </c>
      <c r="AO62" s="41">
        <v>0</v>
      </c>
      <c r="AP62" s="41">
        <v>0</v>
      </c>
      <c r="AQ62" s="41">
        <v>0</v>
      </c>
      <c r="AR62" s="41">
        <v>0</v>
      </c>
      <c r="AS62" s="41">
        <v>0</v>
      </c>
      <c r="AT62" s="41">
        <v>0</v>
      </c>
      <c r="AU62" s="41">
        <v>0</v>
      </c>
      <c r="AV62" s="41">
        <v>0</v>
      </c>
      <c r="AW62" s="41">
        <v>0</v>
      </c>
      <c r="AX62" s="41">
        <v>0</v>
      </c>
      <c r="AY62" s="41">
        <v>0</v>
      </c>
      <c r="AZ62" s="41">
        <v>0</v>
      </c>
      <c r="BA62" s="41">
        <v>0</v>
      </c>
      <c r="BB62" s="41">
        <v>0</v>
      </c>
      <c r="BC62" s="41">
        <v>0</v>
      </c>
      <c r="BD62" s="41">
        <v>0</v>
      </c>
      <c r="BE62" s="41">
        <v>0</v>
      </c>
      <c r="BF62" s="41">
        <v>0</v>
      </c>
      <c r="BG62" s="41">
        <v>0</v>
      </c>
      <c r="BH62" s="41">
        <v>0</v>
      </c>
      <c r="BI62" s="41">
        <v>0</v>
      </c>
      <c r="BJ62" s="41">
        <v>0</v>
      </c>
      <c r="BK62" s="41">
        <v>0</v>
      </c>
      <c r="BL62" s="41">
        <v>0</v>
      </c>
      <c r="BM62" s="41">
        <v>0</v>
      </c>
      <c r="BN62" s="41">
        <v>0</v>
      </c>
      <c r="BO62" s="41">
        <v>0</v>
      </c>
      <c r="BP62" s="41">
        <v>0</v>
      </c>
      <c r="BQ62" s="41">
        <v>0</v>
      </c>
      <c r="BR62" s="41">
        <v>0</v>
      </c>
      <c r="BS62" s="41">
        <v>0</v>
      </c>
      <c r="BT62" s="41">
        <v>0</v>
      </c>
      <c r="BU62" s="41">
        <v>0</v>
      </c>
      <c r="BV62" s="41">
        <v>0</v>
      </c>
      <c r="BW62" s="41">
        <v>0</v>
      </c>
      <c r="BX62" s="41">
        <v>0</v>
      </c>
      <c r="BY62" s="41">
        <v>0</v>
      </c>
      <c r="BZ62" s="41">
        <v>0</v>
      </c>
      <c r="CA62" s="41">
        <v>0</v>
      </c>
      <c r="CB62" s="41">
        <v>0</v>
      </c>
      <c r="CC62" s="41">
        <v>0</v>
      </c>
      <c r="CD62" s="41">
        <v>0</v>
      </c>
      <c r="CE62" s="41">
        <v>0</v>
      </c>
      <c r="CF62" s="41">
        <v>0</v>
      </c>
      <c r="CG62" s="41">
        <v>0</v>
      </c>
      <c r="CH62" s="41">
        <v>0</v>
      </c>
      <c r="CI62" s="41">
        <v>0</v>
      </c>
      <c r="CJ62" s="41">
        <v>0</v>
      </c>
      <c r="CK62" s="41">
        <v>1</v>
      </c>
      <c r="CL62" s="41">
        <v>0</v>
      </c>
      <c r="CM62" s="41">
        <v>0</v>
      </c>
      <c r="CN62" s="41">
        <v>0</v>
      </c>
      <c r="CO62" s="41">
        <v>0</v>
      </c>
      <c r="CP62" s="41">
        <v>0</v>
      </c>
      <c r="CQ62" s="41">
        <v>0</v>
      </c>
      <c r="CR62" s="41">
        <v>0</v>
      </c>
      <c r="CS62" s="41">
        <v>0</v>
      </c>
      <c r="CT62" s="41">
        <v>0</v>
      </c>
      <c r="CU62" s="41">
        <v>0</v>
      </c>
      <c r="CV62" s="41">
        <v>0</v>
      </c>
      <c r="CW62" s="41">
        <v>0</v>
      </c>
      <c r="CX62" s="41">
        <v>0</v>
      </c>
      <c r="CY62" s="41">
        <v>0</v>
      </c>
      <c r="CZ62" s="41">
        <v>0</v>
      </c>
      <c r="DA62" s="41">
        <v>0</v>
      </c>
      <c r="DB62" s="41">
        <v>0</v>
      </c>
      <c r="DC62" s="41">
        <v>0</v>
      </c>
      <c r="DD62" s="41">
        <v>0</v>
      </c>
      <c r="DE62" s="41">
        <v>0</v>
      </c>
      <c r="DF62" s="41">
        <v>0</v>
      </c>
      <c r="DG62" s="41">
        <v>0</v>
      </c>
      <c r="DH62" s="41">
        <v>0</v>
      </c>
      <c r="DI62" s="41">
        <v>0</v>
      </c>
      <c r="DJ62" s="41">
        <v>0</v>
      </c>
      <c r="DK62" s="41">
        <v>0</v>
      </c>
      <c r="DL62" s="41">
        <v>0</v>
      </c>
      <c r="DM62" s="41">
        <v>0</v>
      </c>
      <c r="DN62" s="41">
        <v>0</v>
      </c>
      <c r="DO62" s="41">
        <v>0</v>
      </c>
      <c r="DP62" s="41">
        <v>0</v>
      </c>
      <c r="DQ62" s="41">
        <v>0</v>
      </c>
      <c r="DR62" s="41">
        <v>0</v>
      </c>
      <c r="DS62" s="41">
        <v>0</v>
      </c>
      <c r="DT62" s="41">
        <v>0</v>
      </c>
      <c r="DU62" s="41">
        <v>0</v>
      </c>
      <c r="DV62" s="41">
        <v>0</v>
      </c>
      <c r="DW62" s="41">
        <v>0</v>
      </c>
      <c r="DX62" s="41">
        <v>0</v>
      </c>
      <c r="DY62" s="41">
        <v>0</v>
      </c>
      <c r="DZ62" s="41">
        <v>0</v>
      </c>
      <c r="EA62" s="41">
        <v>0</v>
      </c>
      <c r="EB62" s="41">
        <v>0</v>
      </c>
      <c r="EC62" s="41">
        <v>0</v>
      </c>
      <c r="ED62" s="41">
        <v>0</v>
      </c>
      <c r="EE62" s="41">
        <v>0</v>
      </c>
      <c r="EF62" s="41">
        <v>0</v>
      </c>
      <c r="EG62" s="41">
        <v>0</v>
      </c>
      <c r="EH62" s="41">
        <v>0</v>
      </c>
      <c r="EI62" s="41">
        <v>0</v>
      </c>
      <c r="EJ62" s="41">
        <v>0</v>
      </c>
      <c r="EK62" s="41">
        <v>0</v>
      </c>
      <c r="EL62" s="41">
        <v>0</v>
      </c>
      <c r="EM62" s="41">
        <v>0</v>
      </c>
      <c r="EN62" s="41">
        <v>0</v>
      </c>
      <c r="EO62" s="41">
        <v>0</v>
      </c>
      <c r="EP62" s="41">
        <v>0</v>
      </c>
      <c r="EQ62" s="41">
        <v>0</v>
      </c>
      <c r="ER62" s="41">
        <v>0</v>
      </c>
      <c r="ES62" s="41">
        <v>0</v>
      </c>
      <c r="ET62" s="41">
        <v>0</v>
      </c>
      <c r="EU62" s="41">
        <v>0</v>
      </c>
      <c r="EV62" s="41">
        <v>0</v>
      </c>
      <c r="EW62" s="41">
        <v>0</v>
      </c>
      <c r="EX62" s="41">
        <v>0</v>
      </c>
      <c r="EY62" s="41">
        <v>0</v>
      </c>
      <c r="EZ62" s="41">
        <v>0</v>
      </c>
      <c r="FA62" s="41">
        <v>0</v>
      </c>
      <c r="FB62" s="41">
        <v>0</v>
      </c>
      <c r="FC62" s="41">
        <v>0</v>
      </c>
      <c r="FD62" s="41">
        <v>0</v>
      </c>
      <c r="FE62" s="41">
        <v>0</v>
      </c>
      <c r="FF62" s="41">
        <v>0</v>
      </c>
      <c r="FG62" s="41">
        <v>0</v>
      </c>
      <c r="FH62" s="41">
        <v>0</v>
      </c>
      <c r="FI62" s="41">
        <v>0</v>
      </c>
      <c r="FJ62" s="41">
        <v>0</v>
      </c>
      <c r="FK62" s="41">
        <v>0</v>
      </c>
      <c r="FL62" s="41">
        <v>0</v>
      </c>
      <c r="FM62" s="41">
        <v>0</v>
      </c>
      <c r="FN62" s="41">
        <v>0</v>
      </c>
      <c r="FO62" s="41">
        <v>0</v>
      </c>
      <c r="FP62" s="41">
        <v>0</v>
      </c>
      <c r="FQ62" s="41">
        <v>0</v>
      </c>
      <c r="FR62" s="41">
        <v>0</v>
      </c>
      <c r="FS62" s="41">
        <v>0</v>
      </c>
      <c r="FT62" s="41">
        <v>0</v>
      </c>
      <c r="FU62" s="41">
        <v>0</v>
      </c>
      <c r="FV62" s="41">
        <v>0</v>
      </c>
      <c r="FW62" s="41">
        <v>0</v>
      </c>
      <c r="FX62" s="41">
        <v>0</v>
      </c>
      <c r="FY62" s="41">
        <v>0</v>
      </c>
      <c r="FZ62" s="41">
        <v>0</v>
      </c>
      <c r="GA62" s="41">
        <v>0</v>
      </c>
      <c r="GB62" s="41">
        <v>0</v>
      </c>
      <c r="GC62" s="41">
        <v>0</v>
      </c>
      <c r="GD62" s="41">
        <v>0</v>
      </c>
      <c r="GE62" s="41">
        <v>0</v>
      </c>
      <c r="GF62" s="41">
        <v>0</v>
      </c>
      <c r="GG62" s="41">
        <v>0</v>
      </c>
      <c r="GH62" s="41">
        <v>0</v>
      </c>
      <c r="GI62" s="41">
        <v>0</v>
      </c>
      <c r="GJ62" s="41">
        <v>0</v>
      </c>
      <c r="GK62" s="41">
        <v>0</v>
      </c>
      <c r="GL62" s="41">
        <v>0</v>
      </c>
      <c r="GM62" s="41">
        <v>0</v>
      </c>
      <c r="GN62" s="41">
        <v>0</v>
      </c>
      <c r="GO62" s="41">
        <v>0</v>
      </c>
      <c r="GP62" s="41">
        <v>0</v>
      </c>
      <c r="GQ62" s="41">
        <v>0</v>
      </c>
      <c r="GR62" s="41">
        <v>0</v>
      </c>
      <c r="GS62" s="41">
        <v>0</v>
      </c>
      <c r="GT62" s="41">
        <v>0</v>
      </c>
    </row>
    <row r="63" spans="1:202" ht="15">
      <c r="A63" s="41">
        <v>61</v>
      </c>
      <c r="B63" s="41" t="s">
        <v>51</v>
      </c>
      <c r="C63" s="41">
        <v>0</v>
      </c>
      <c r="D63" s="41">
        <v>0</v>
      </c>
      <c r="E63" s="41">
        <v>0</v>
      </c>
      <c r="F63" s="41">
        <v>0</v>
      </c>
      <c r="G63" s="41">
        <v>0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0</v>
      </c>
      <c r="T63" s="41">
        <v>0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41">
        <v>0</v>
      </c>
      <c r="AD63" s="41">
        <v>0</v>
      </c>
      <c r="AE63" s="41">
        <v>0</v>
      </c>
      <c r="AF63" s="41">
        <v>0</v>
      </c>
      <c r="AG63" s="41">
        <v>0</v>
      </c>
      <c r="AH63" s="41">
        <v>0</v>
      </c>
      <c r="AI63" s="41">
        <v>0</v>
      </c>
      <c r="AJ63" s="41">
        <v>0</v>
      </c>
      <c r="AK63" s="41">
        <v>0</v>
      </c>
      <c r="AL63" s="41">
        <v>0</v>
      </c>
      <c r="AM63" s="41">
        <v>0</v>
      </c>
      <c r="AN63" s="41">
        <v>0</v>
      </c>
      <c r="AO63" s="41">
        <v>0</v>
      </c>
      <c r="AP63" s="41">
        <v>0</v>
      </c>
      <c r="AQ63" s="41">
        <v>0</v>
      </c>
      <c r="AR63" s="41">
        <v>0</v>
      </c>
      <c r="AS63" s="41">
        <v>0</v>
      </c>
      <c r="AT63" s="41">
        <v>0</v>
      </c>
      <c r="AU63" s="41">
        <v>0</v>
      </c>
      <c r="AV63" s="41">
        <v>0</v>
      </c>
      <c r="AW63" s="41">
        <v>0</v>
      </c>
      <c r="AX63" s="41">
        <v>0</v>
      </c>
      <c r="AY63" s="41">
        <v>0</v>
      </c>
      <c r="AZ63" s="41">
        <v>0</v>
      </c>
      <c r="BA63" s="41">
        <v>0</v>
      </c>
      <c r="BB63" s="41">
        <v>0</v>
      </c>
      <c r="BC63" s="41">
        <v>0</v>
      </c>
      <c r="BD63" s="41">
        <v>0</v>
      </c>
      <c r="BE63" s="41">
        <v>0</v>
      </c>
      <c r="BF63" s="41">
        <v>0</v>
      </c>
      <c r="BG63" s="41">
        <v>0</v>
      </c>
      <c r="BH63" s="41">
        <v>0</v>
      </c>
      <c r="BI63" s="41">
        <v>0</v>
      </c>
      <c r="BJ63" s="41">
        <v>0</v>
      </c>
      <c r="BK63" s="41">
        <v>0</v>
      </c>
      <c r="BL63" s="41">
        <v>0</v>
      </c>
      <c r="BM63" s="41">
        <v>0</v>
      </c>
      <c r="BN63" s="41">
        <v>0</v>
      </c>
      <c r="BO63" s="41">
        <v>0</v>
      </c>
      <c r="BP63" s="41">
        <v>0</v>
      </c>
      <c r="BQ63" s="41">
        <v>0</v>
      </c>
      <c r="BR63" s="41">
        <v>0</v>
      </c>
      <c r="BS63" s="41">
        <v>0</v>
      </c>
      <c r="BT63" s="41">
        <v>0</v>
      </c>
      <c r="BU63" s="41">
        <v>0</v>
      </c>
      <c r="BV63" s="41">
        <v>0</v>
      </c>
      <c r="BW63" s="41">
        <v>0</v>
      </c>
      <c r="BX63" s="41">
        <v>0</v>
      </c>
      <c r="BY63" s="41">
        <v>0</v>
      </c>
      <c r="BZ63" s="41">
        <v>0</v>
      </c>
      <c r="CA63" s="41">
        <v>0</v>
      </c>
      <c r="CB63" s="41">
        <v>0</v>
      </c>
      <c r="CC63" s="41">
        <v>0</v>
      </c>
      <c r="CD63" s="41">
        <v>0</v>
      </c>
      <c r="CE63" s="41">
        <v>0</v>
      </c>
      <c r="CF63" s="41">
        <v>0</v>
      </c>
      <c r="CG63" s="41">
        <v>0</v>
      </c>
      <c r="CH63" s="41">
        <v>0</v>
      </c>
      <c r="CI63" s="41">
        <v>0</v>
      </c>
      <c r="CJ63" s="41">
        <v>0</v>
      </c>
      <c r="CK63" s="41">
        <v>0</v>
      </c>
      <c r="CL63" s="41">
        <v>1</v>
      </c>
      <c r="CM63" s="41">
        <v>0</v>
      </c>
      <c r="CN63" s="41">
        <v>0</v>
      </c>
      <c r="CO63" s="41">
        <v>0</v>
      </c>
      <c r="CP63" s="41">
        <v>0</v>
      </c>
      <c r="CQ63" s="41">
        <v>0</v>
      </c>
      <c r="CR63" s="41">
        <v>0</v>
      </c>
      <c r="CS63" s="41">
        <v>0</v>
      </c>
      <c r="CT63" s="41">
        <v>0</v>
      </c>
      <c r="CU63" s="41">
        <v>0</v>
      </c>
      <c r="CV63" s="41">
        <v>0</v>
      </c>
      <c r="CW63" s="41">
        <v>0</v>
      </c>
      <c r="CX63" s="41">
        <v>0</v>
      </c>
      <c r="CY63" s="41">
        <v>0</v>
      </c>
      <c r="CZ63" s="41">
        <v>0</v>
      </c>
      <c r="DA63" s="41">
        <v>0</v>
      </c>
      <c r="DB63" s="41">
        <v>0</v>
      </c>
      <c r="DC63" s="41">
        <v>0</v>
      </c>
      <c r="DD63" s="41">
        <v>0</v>
      </c>
      <c r="DE63" s="41">
        <v>0</v>
      </c>
      <c r="DF63" s="41">
        <v>0</v>
      </c>
      <c r="DG63" s="41">
        <v>0</v>
      </c>
      <c r="DH63" s="41">
        <v>0</v>
      </c>
      <c r="DI63" s="41">
        <v>0</v>
      </c>
      <c r="DJ63" s="41">
        <v>0</v>
      </c>
      <c r="DK63" s="41">
        <v>0</v>
      </c>
      <c r="DL63" s="41">
        <v>0</v>
      </c>
      <c r="DM63" s="41">
        <v>0</v>
      </c>
      <c r="DN63" s="41">
        <v>0</v>
      </c>
      <c r="DO63" s="41">
        <v>0</v>
      </c>
      <c r="DP63" s="41">
        <v>0</v>
      </c>
      <c r="DQ63" s="41">
        <v>0</v>
      </c>
      <c r="DR63" s="41">
        <v>0</v>
      </c>
      <c r="DS63" s="41">
        <v>0</v>
      </c>
      <c r="DT63" s="41">
        <v>0</v>
      </c>
      <c r="DU63" s="41">
        <v>0</v>
      </c>
      <c r="DV63" s="41">
        <v>0</v>
      </c>
      <c r="DW63" s="41">
        <v>0</v>
      </c>
      <c r="DX63" s="41">
        <v>0</v>
      </c>
      <c r="DY63" s="41">
        <v>0</v>
      </c>
      <c r="DZ63" s="41">
        <v>0</v>
      </c>
      <c r="EA63" s="41">
        <v>0</v>
      </c>
      <c r="EB63" s="41">
        <v>0</v>
      </c>
      <c r="EC63" s="41">
        <v>0</v>
      </c>
      <c r="ED63" s="41">
        <v>0</v>
      </c>
      <c r="EE63" s="41">
        <v>0</v>
      </c>
      <c r="EF63" s="41">
        <v>0</v>
      </c>
      <c r="EG63" s="41">
        <v>0</v>
      </c>
      <c r="EH63" s="41">
        <v>0</v>
      </c>
      <c r="EI63" s="41">
        <v>0</v>
      </c>
      <c r="EJ63" s="41">
        <v>0</v>
      </c>
      <c r="EK63" s="41">
        <v>0</v>
      </c>
      <c r="EL63" s="41">
        <v>0</v>
      </c>
      <c r="EM63" s="41">
        <v>0</v>
      </c>
      <c r="EN63" s="41">
        <v>0</v>
      </c>
      <c r="EO63" s="41">
        <v>0</v>
      </c>
      <c r="EP63" s="41">
        <v>0</v>
      </c>
      <c r="EQ63" s="41">
        <v>0</v>
      </c>
      <c r="ER63" s="41">
        <v>0</v>
      </c>
      <c r="ES63" s="41">
        <v>0</v>
      </c>
      <c r="ET63" s="41">
        <v>0</v>
      </c>
      <c r="EU63" s="41">
        <v>0</v>
      </c>
      <c r="EV63" s="41">
        <v>0</v>
      </c>
      <c r="EW63" s="41">
        <v>0</v>
      </c>
      <c r="EX63" s="41">
        <v>0</v>
      </c>
      <c r="EY63" s="41">
        <v>0</v>
      </c>
      <c r="EZ63" s="41">
        <v>0</v>
      </c>
      <c r="FA63" s="41">
        <v>0</v>
      </c>
      <c r="FB63" s="41">
        <v>0</v>
      </c>
      <c r="FC63" s="41">
        <v>0</v>
      </c>
      <c r="FD63" s="41">
        <v>0</v>
      </c>
      <c r="FE63" s="41">
        <v>0</v>
      </c>
      <c r="FF63" s="41">
        <v>0</v>
      </c>
      <c r="FG63" s="41">
        <v>0</v>
      </c>
      <c r="FH63" s="41">
        <v>0</v>
      </c>
      <c r="FI63" s="41">
        <v>0</v>
      </c>
      <c r="FJ63" s="41">
        <v>0</v>
      </c>
      <c r="FK63" s="41">
        <v>0</v>
      </c>
      <c r="FL63" s="41">
        <v>0</v>
      </c>
      <c r="FM63" s="41">
        <v>0</v>
      </c>
      <c r="FN63" s="41">
        <v>0</v>
      </c>
      <c r="FO63" s="41">
        <v>0</v>
      </c>
      <c r="FP63" s="41">
        <v>0</v>
      </c>
      <c r="FQ63" s="41">
        <v>0</v>
      </c>
      <c r="FR63" s="41">
        <v>0</v>
      </c>
      <c r="FS63" s="41">
        <v>0</v>
      </c>
      <c r="FT63" s="41">
        <v>0</v>
      </c>
      <c r="FU63" s="41">
        <v>0</v>
      </c>
      <c r="FV63" s="41">
        <v>0</v>
      </c>
      <c r="FW63" s="41">
        <v>0</v>
      </c>
      <c r="FX63" s="41">
        <v>0</v>
      </c>
      <c r="FY63" s="41">
        <v>0</v>
      </c>
      <c r="FZ63" s="41">
        <v>0</v>
      </c>
      <c r="GA63" s="41">
        <v>0</v>
      </c>
      <c r="GB63" s="41">
        <v>0</v>
      </c>
      <c r="GC63" s="41">
        <v>0</v>
      </c>
      <c r="GD63" s="41">
        <v>0</v>
      </c>
      <c r="GE63" s="41">
        <v>0</v>
      </c>
      <c r="GF63" s="41">
        <v>0</v>
      </c>
      <c r="GG63" s="41">
        <v>0</v>
      </c>
      <c r="GH63" s="41">
        <v>0</v>
      </c>
      <c r="GI63" s="41">
        <v>0</v>
      </c>
      <c r="GJ63" s="41">
        <v>0</v>
      </c>
      <c r="GK63" s="41">
        <v>0</v>
      </c>
      <c r="GL63" s="41">
        <v>0</v>
      </c>
      <c r="GM63" s="41">
        <v>0</v>
      </c>
      <c r="GN63" s="41">
        <v>0</v>
      </c>
      <c r="GO63" s="41">
        <v>0</v>
      </c>
      <c r="GP63" s="41">
        <v>0</v>
      </c>
      <c r="GQ63" s="41">
        <v>0</v>
      </c>
      <c r="GR63" s="41">
        <v>0</v>
      </c>
      <c r="GS63" s="41">
        <v>0</v>
      </c>
      <c r="GT63" s="41">
        <v>0</v>
      </c>
    </row>
    <row r="64" spans="1:202" ht="15">
      <c r="A64" s="41">
        <v>62</v>
      </c>
      <c r="B64" s="41" t="s">
        <v>52</v>
      </c>
      <c r="C64" s="41">
        <v>0</v>
      </c>
      <c r="D64" s="41">
        <v>0</v>
      </c>
      <c r="E64" s="41">
        <v>0</v>
      </c>
      <c r="F64" s="41">
        <v>0</v>
      </c>
      <c r="G64" s="41">
        <v>0</v>
      </c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41">
        <v>0</v>
      </c>
      <c r="S64" s="41">
        <v>0</v>
      </c>
      <c r="T64" s="41">
        <v>0</v>
      </c>
      <c r="U64" s="41">
        <v>0</v>
      </c>
      <c r="V64" s="41">
        <v>0</v>
      </c>
      <c r="W64" s="41">
        <v>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41">
        <v>0</v>
      </c>
      <c r="AD64" s="41">
        <v>0</v>
      </c>
      <c r="AE64" s="41">
        <v>0</v>
      </c>
      <c r="AF64" s="41">
        <v>0</v>
      </c>
      <c r="AG64" s="41">
        <v>0</v>
      </c>
      <c r="AH64" s="41">
        <v>0</v>
      </c>
      <c r="AI64" s="41">
        <v>0</v>
      </c>
      <c r="AJ64" s="41">
        <v>0</v>
      </c>
      <c r="AK64" s="41">
        <v>0</v>
      </c>
      <c r="AL64" s="41">
        <v>0</v>
      </c>
      <c r="AM64" s="41">
        <v>0</v>
      </c>
      <c r="AN64" s="41">
        <v>0</v>
      </c>
      <c r="AO64" s="41">
        <v>0</v>
      </c>
      <c r="AP64" s="41">
        <v>0</v>
      </c>
      <c r="AQ64" s="41">
        <v>0</v>
      </c>
      <c r="AR64" s="41">
        <v>0</v>
      </c>
      <c r="AS64" s="41">
        <v>0</v>
      </c>
      <c r="AT64" s="41">
        <v>0</v>
      </c>
      <c r="AU64" s="41">
        <v>0</v>
      </c>
      <c r="AV64" s="41">
        <v>0</v>
      </c>
      <c r="AW64" s="41">
        <v>0</v>
      </c>
      <c r="AX64" s="41">
        <v>0</v>
      </c>
      <c r="AY64" s="41">
        <v>0</v>
      </c>
      <c r="AZ64" s="41">
        <v>0</v>
      </c>
      <c r="BA64" s="41">
        <v>0</v>
      </c>
      <c r="BB64" s="41">
        <v>0</v>
      </c>
      <c r="BC64" s="41">
        <v>0</v>
      </c>
      <c r="BD64" s="41">
        <v>0</v>
      </c>
      <c r="BE64" s="41">
        <v>0</v>
      </c>
      <c r="BF64" s="41">
        <v>0</v>
      </c>
      <c r="BG64" s="41">
        <v>0</v>
      </c>
      <c r="BH64" s="41">
        <v>0</v>
      </c>
      <c r="BI64" s="41">
        <v>0</v>
      </c>
      <c r="BJ64" s="41">
        <v>0</v>
      </c>
      <c r="BK64" s="41">
        <v>0</v>
      </c>
      <c r="BL64" s="41">
        <v>0</v>
      </c>
      <c r="BM64" s="41">
        <v>0</v>
      </c>
      <c r="BN64" s="41">
        <v>0</v>
      </c>
      <c r="BO64" s="41">
        <v>0</v>
      </c>
      <c r="BP64" s="41">
        <v>0</v>
      </c>
      <c r="BQ64" s="41">
        <v>0</v>
      </c>
      <c r="BR64" s="41">
        <v>0</v>
      </c>
      <c r="BS64" s="41">
        <v>0</v>
      </c>
      <c r="BT64" s="41">
        <v>0</v>
      </c>
      <c r="BU64" s="41">
        <v>0</v>
      </c>
      <c r="BV64" s="41">
        <v>0</v>
      </c>
      <c r="BW64" s="41">
        <v>0</v>
      </c>
      <c r="BX64" s="41">
        <v>0</v>
      </c>
      <c r="BY64" s="41">
        <v>0</v>
      </c>
      <c r="BZ64" s="41">
        <v>0</v>
      </c>
      <c r="CA64" s="41">
        <v>0</v>
      </c>
      <c r="CB64" s="41">
        <v>0</v>
      </c>
      <c r="CC64" s="41">
        <v>0</v>
      </c>
      <c r="CD64" s="41">
        <v>0</v>
      </c>
      <c r="CE64" s="41">
        <v>0</v>
      </c>
      <c r="CF64" s="41">
        <v>0</v>
      </c>
      <c r="CG64" s="41">
        <v>0</v>
      </c>
      <c r="CH64" s="41">
        <v>0</v>
      </c>
      <c r="CI64" s="41">
        <v>0</v>
      </c>
      <c r="CJ64" s="41">
        <v>0</v>
      </c>
      <c r="CK64" s="41">
        <v>0</v>
      </c>
      <c r="CL64" s="41">
        <v>0</v>
      </c>
      <c r="CM64" s="41">
        <v>1</v>
      </c>
      <c r="CN64" s="41">
        <v>0</v>
      </c>
      <c r="CO64" s="41">
        <v>0</v>
      </c>
      <c r="CP64" s="41">
        <v>0</v>
      </c>
      <c r="CQ64" s="41">
        <v>0</v>
      </c>
      <c r="CR64" s="41">
        <v>0</v>
      </c>
      <c r="CS64" s="41">
        <v>0</v>
      </c>
      <c r="CT64" s="41">
        <v>0</v>
      </c>
      <c r="CU64" s="41">
        <v>0</v>
      </c>
      <c r="CV64" s="41">
        <v>0</v>
      </c>
      <c r="CW64" s="41">
        <v>0</v>
      </c>
      <c r="CX64" s="41">
        <v>0</v>
      </c>
      <c r="CY64" s="41">
        <v>0</v>
      </c>
      <c r="CZ64" s="41">
        <v>0</v>
      </c>
      <c r="DA64" s="41">
        <v>0</v>
      </c>
      <c r="DB64" s="41">
        <v>0</v>
      </c>
      <c r="DC64" s="41">
        <v>0</v>
      </c>
      <c r="DD64" s="41">
        <v>0</v>
      </c>
      <c r="DE64" s="41">
        <v>0</v>
      </c>
      <c r="DF64" s="41">
        <v>0</v>
      </c>
      <c r="DG64" s="41">
        <v>0</v>
      </c>
      <c r="DH64" s="41">
        <v>0</v>
      </c>
      <c r="DI64" s="41">
        <v>0</v>
      </c>
      <c r="DJ64" s="41">
        <v>0</v>
      </c>
      <c r="DK64" s="41">
        <v>0</v>
      </c>
      <c r="DL64" s="41">
        <v>0</v>
      </c>
      <c r="DM64" s="41">
        <v>0</v>
      </c>
      <c r="DN64" s="41">
        <v>0</v>
      </c>
      <c r="DO64" s="41">
        <v>0</v>
      </c>
      <c r="DP64" s="41">
        <v>0</v>
      </c>
      <c r="DQ64" s="41">
        <v>0</v>
      </c>
      <c r="DR64" s="41">
        <v>0</v>
      </c>
      <c r="DS64" s="41">
        <v>0</v>
      </c>
      <c r="DT64" s="41">
        <v>0</v>
      </c>
      <c r="DU64" s="41">
        <v>0</v>
      </c>
      <c r="DV64" s="41">
        <v>0</v>
      </c>
      <c r="DW64" s="41">
        <v>0</v>
      </c>
      <c r="DX64" s="41">
        <v>0</v>
      </c>
      <c r="DY64" s="41">
        <v>0</v>
      </c>
      <c r="DZ64" s="41">
        <v>0</v>
      </c>
      <c r="EA64" s="41">
        <v>0</v>
      </c>
      <c r="EB64" s="41">
        <v>0</v>
      </c>
      <c r="EC64" s="41">
        <v>0</v>
      </c>
      <c r="ED64" s="41">
        <v>0</v>
      </c>
      <c r="EE64" s="41">
        <v>0</v>
      </c>
      <c r="EF64" s="41">
        <v>0</v>
      </c>
      <c r="EG64" s="41">
        <v>0</v>
      </c>
      <c r="EH64" s="41">
        <v>0</v>
      </c>
      <c r="EI64" s="41">
        <v>0</v>
      </c>
      <c r="EJ64" s="41">
        <v>0</v>
      </c>
      <c r="EK64" s="41">
        <v>0</v>
      </c>
      <c r="EL64" s="41">
        <v>0</v>
      </c>
      <c r="EM64" s="41">
        <v>0</v>
      </c>
      <c r="EN64" s="41">
        <v>0</v>
      </c>
      <c r="EO64" s="41">
        <v>0</v>
      </c>
      <c r="EP64" s="41">
        <v>0</v>
      </c>
      <c r="EQ64" s="41">
        <v>0</v>
      </c>
      <c r="ER64" s="41">
        <v>0</v>
      </c>
      <c r="ES64" s="41">
        <v>0</v>
      </c>
      <c r="ET64" s="41">
        <v>0</v>
      </c>
      <c r="EU64" s="41">
        <v>0</v>
      </c>
      <c r="EV64" s="41">
        <v>0</v>
      </c>
      <c r="EW64" s="41">
        <v>0</v>
      </c>
      <c r="EX64" s="41">
        <v>0</v>
      </c>
      <c r="EY64" s="41">
        <v>0</v>
      </c>
      <c r="EZ64" s="41">
        <v>0</v>
      </c>
      <c r="FA64" s="41">
        <v>0</v>
      </c>
      <c r="FB64" s="41">
        <v>0</v>
      </c>
      <c r="FC64" s="41">
        <v>0</v>
      </c>
      <c r="FD64" s="41">
        <v>0</v>
      </c>
      <c r="FE64" s="41">
        <v>0</v>
      </c>
      <c r="FF64" s="41">
        <v>0</v>
      </c>
      <c r="FG64" s="41">
        <v>0</v>
      </c>
      <c r="FH64" s="41">
        <v>0</v>
      </c>
      <c r="FI64" s="41">
        <v>0</v>
      </c>
      <c r="FJ64" s="41">
        <v>0</v>
      </c>
      <c r="FK64" s="41">
        <v>0</v>
      </c>
      <c r="FL64" s="41">
        <v>0</v>
      </c>
      <c r="FM64" s="41">
        <v>0</v>
      </c>
      <c r="FN64" s="41">
        <v>0</v>
      </c>
      <c r="FO64" s="41">
        <v>0</v>
      </c>
      <c r="FP64" s="41">
        <v>0</v>
      </c>
      <c r="FQ64" s="41">
        <v>0</v>
      </c>
      <c r="FR64" s="41">
        <v>0</v>
      </c>
      <c r="FS64" s="41">
        <v>0</v>
      </c>
      <c r="FT64" s="41">
        <v>0</v>
      </c>
      <c r="FU64" s="41">
        <v>0</v>
      </c>
      <c r="FV64" s="41">
        <v>0</v>
      </c>
      <c r="FW64" s="41">
        <v>0</v>
      </c>
      <c r="FX64" s="41">
        <v>0</v>
      </c>
      <c r="FY64" s="41">
        <v>0</v>
      </c>
      <c r="FZ64" s="41">
        <v>0</v>
      </c>
      <c r="GA64" s="41">
        <v>0</v>
      </c>
      <c r="GB64" s="41">
        <v>0</v>
      </c>
      <c r="GC64" s="41">
        <v>0</v>
      </c>
      <c r="GD64" s="41">
        <v>0</v>
      </c>
      <c r="GE64" s="41">
        <v>0</v>
      </c>
      <c r="GF64" s="41">
        <v>0</v>
      </c>
      <c r="GG64" s="41">
        <v>0</v>
      </c>
      <c r="GH64" s="41">
        <v>0</v>
      </c>
      <c r="GI64" s="41">
        <v>0</v>
      </c>
      <c r="GJ64" s="41">
        <v>0</v>
      </c>
      <c r="GK64" s="41">
        <v>0</v>
      </c>
      <c r="GL64" s="41">
        <v>0</v>
      </c>
      <c r="GM64" s="41">
        <v>0</v>
      </c>
      <c r="GN64" s="41">
        <v>0</v>
      </c>
      <c r="GO64" s="41">
        <v>0</v>
      </c>
      <c r="GP64" s="41">
        <v>0</v>
      </c>
      <c r="GQ64" s="41">
        <v>0</v>
      </c>
      <c r="GR64" s="41">
        <v>0</v>
      </c>
      <c r="GS64" s="41">
        <v>0</v>
      </c>
      <c r="GT64" s="41">
        <v>0</v>
      </c>
    </row>
    <row r="65" spans="1:202" ht="15">
      <c r="A65" s="41">
        <v>63</v>
      </c>
      <c r="B65" s="41" t="s">
        <v>53</v>
      </c>
      <c r="C65" s="41">
        <v>0</v>
      </c>
      <c r="D65" s="41">
        <v>0</v>
      </c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1">
        <v>0</v>
      </c>
      <c r="AF65" s="41">
        <v>0</v>
      </c>
      <c r="AG65" s="41">
        <v>0</v>
      </c>
      <c r="AH65" s="41">
        <v>0</v>
      </c>
      <c r="AI65" s="41">
        <v>0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41">
        <v>0</v>
      </c>
      <c r="AP65" s="41">
        <v>0</v>
      </c>
      <c r="AQ65" s="41">
        <v>0</v>
      </c>
      <c r="AR65" s="41">
        <v>0</v>
      </c>
      <c r="AS65" s="41">
        <v>0</v>
      </c>
      <c r="AT65" s="41">
        <v>0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0</v>
      </c>
      <c r="BA65" s="41">
        <v>0</v>
      </c>
      <c r="BB65" s="41">
        <v>0</v>
      </c>
      <c r="BC65" s="41">
        <v>0</v>
      </c>
      <c r="BD65" s="41">
        <v>0</v>
      </c>
      <c r="BE65" s="41">
        <v>0</v>
      </c>
      <c r="BF65" s="41">
        <v>0</v>
      </c>
      <c r="BG65" s="41">
        <v>0</v>
      </c>
      <c r="BH65" s="41">
        <v>0</v>
      </c>
      <c r="BI65" s="41">
        <v>0</v>
      </c>
      <c r="BJ65" s="41">
        <v>0</v>
      </c>
      <c r="BK65" s="41">
        <v>0</v>
      </c>
      <c r="BL65" s="41">
        <v>0</v>
      </c>
      <c r="BM65" s="41">
        <v>0</v>
      </c>
      <c r="BN65" s="41">
        <v>0</v>
      </c>
      <c r="BO65" s="41">
        <v>0</v>
      </c>
      <c r="BP65" s="41">
        <v>0</v>
      </c>
      <c r="BQ65" s="41">
        <v>0</v>
      </c>
      <c r="BR65" s="41">
        <v>0</v>
      </c>
      <c r="BS65" s="41">
        <v>0</v>
      </c>
      <c r="BT65" s="41">
        <v>0</v>
      </c>
      <c r="BU65" s="41">
        <v>0</v>
      </c>
      <c r="BV65" s="41">
        <v>0</v>
      </c>
      <c r="BW65" s="41">
        <v>0</v>
      </c>
      <c r="BX65" s="41">
        <v>0</v>
      </c>
      <c r="BY65" s="41">
        <v>0</v>
      </c>
      <c r="BZ65" s="41">
        <v>0</v>
      </c>
      <c r="CA65" s="41">
        <v>0</v>
      </c>
      <c r="CB65" s="41">
        <v>0</v>
      </c>
      <c r="CC65" s="41">
        <v>0</v>
      </c>
      <c r="CD65" s="41">
        <v>0</v>
      </c>
      <c r="CE65" s="41">
        <v>0</v>
      </c>
      <c r="CF65" s="41">
        <v>0</v>
      </c>
      <c r="CG65" s="41">
        <v>0</v>
      </c>
      <c r="CH65" s="41">
        <v>0</v>
      </c>
      <c r="CI65" s="41">
        <v>0</v>
      </c>
      <c r="CJ65" s="41">
        <v>0</v>
      </c>
      <c r="CK65" s="41">
        <v>0</v>
      </c>
      <c r="CL65" s="41">
        <v>0</v>
      </c>
      <c r="CM65" s="41">
        <v>0</v>
      </c>
      <c r="CN65" s="41">
        <v>1</v>
      </c>
      <c r="CO65" s="41">
        <v>1</v>
      </c>
      <c r="CP65" s="41">
        <v>1</v>
      </c>
      <c r="CQ65" s="41">
        <v>1</v>
      </c>
      <c r="CR65" s="41">
        <v>1</v>
      </c>
      <c r="CS65" s="41">
        <v>1</v>
      </c>
      <c r="CT65" s="41">
        <v>0</v>
      </c>
      <c r="CU65" s="41">
        <v>0</v>
      </c>
      <c r="CV65" s="41">
        <v>0</v>
      </c>
      <c r="CW65" s="41">
        <v>0</v>
      </c>
      <c r="CX65" s="41">
        <v>0</v>
      </c>
      <c r="CY65" s="41">
        <v>0</v>
      </c>
      <c r="CZ65" s="41">
        <v>0</v>
      </c>
      <c r="DA65" s="41">
        <v>0</v>
      </c>
      <c r="DB65" s="41">
        <v>0</v>
      </c>
      <c r="DC65" s="41">
        <v>0</v>
      </c>
      <c r="DD65" s="41">
        <v>0</v>
      </c>
      <c r="DE65" s="41">
        <v>0</v>
      </c>
      <c r="DF65" s="41">
        <v>0</v>
      </c>
      <c r="DG65" s="41">
        <v>0</v>
      </c>
      <c r="DH65" s="41">
        <v>0</v>
      </c>
      <c r="DI65" s="41">
        <v>0</v>
      </c>
      <c r="DJ65" s="41">
        <v>0</v>
      </c>
      <c r="DK65" s="41">
        <v>0</v>
      </c>
      <c r="DL65" s="41">
        <v>0</v>
      </c>
      <c r="DM65" s="41">
        <v>0</v>
      </c>
      <c r="DN65" s="41">
        <v>0</v>
      </c>
      <c r="DO65" s="41">
        <v>0</v>
      </c>
      <c r="DP65" s="41">
        <v>0</v>
      </c>
      <c r="DQ65" s="41">
        <v>0</v>
      </c>
      <c r="DR65" s="41">
        <v>0</v>
      </c>
      <c r="DS65" s="41">
        <v>0</v>
      </c>
      <c r="DT65" s="41">
        <v>0</v>
      </c>
      <c r="DU65" s="41">
        <v>0</v>
      </c>
      <c r="DV65" s="41">
        <v>0</v>
      </c>
      <c r="DW65" s="41">
        <v>0</v>
      </c>
      <c r="DX65" s="41">
        <v>0</v>
      </c>
      <c r="DY65" s="41">
        <v>0</v>
      </c>
      <c r="DZ65" s="41">
        <v>0</v>
      </c>
      <c r="EA65" s="41">
        <v>0</v>
      </c>
      <c r="EB65" s="41">
        <v>0</v>
      </c>
      <c r="EC65" s="41">
        <v>0</v>
      </c>
      <c r="ED65" s="41">
        <v>0</v>
      </c>
      <c r="EE65" s="41">
        <v>0</v>
      </c>
      <c r="EF65" s="41">
        <v>0</v>
      </c>
      <c r="EG65" s="41">
        <v>0</v>
      </c>
      <c r="EH65" s="41">
        <v>0</v>
      </c>
      <c r="EI65" s="41">
        <v>0</v>
      </c>
      <c r="EJ65" s="41">
        <v>0</v>
      </c>
      <c r="EK65" s="41">
        <v>0</v>
      </c>
      <c r="EL65" s="41">
        <v>0</v>
      </c>
      <c r="EM65" s="41">
        <v>0</v>
      </c>
      <c r="EN65" s="41">
        <v>0</v>
      </c>
      <c r="EO65" s="41">
        <v>0</v>
      </c>
      <c r="EP65" s="41">
        <v>0</v>
      </c>
      <c r="EQ65" s="41">
        <v>0</v>
      </c>
      <c r="ER65" s="41">
        <v>0</v>
      </c>
      <c r="ES65" s="41">
        <v>0</v>
      </c>
      <c r="ET65" s="41">
        <v>0</v>
      </c>
      <c r="EU65" s="41">
        <v>0</v>
      </c>
      <c r="EV65" s="41">
        <v>0</v>
      </c>
      <c r="EW65" s="41">
        <v>0</v>
      </c>
      <c r="EX65" s="41">
        <v>0</v>
      </c>
      <c r="EY65" s="41">
        <v>0</v>
      </c>
      <c r="EZ65" s="41">
        <v>0</v>
      </c>
      <c r="FA65" s="41">
        <v>0</v>
      </c>
      <c r="FB65" s="41">
        <v>0</v>
      </c>
      <c r="FC65" s="41">
        <v>0</v>
      </c>
      <c r="FD65" s="41">
        <v>0</v>
      </c>
      <c r="FE65" s="41">
        <v>0</v>
      </c>
      <c r="FF65" s="41">
        <v>0</v>
      </c>
      <c r="FG65" s="41">
        <v>0</v>
      </c>
      <c r="FH65" s="41">
        <v>0</v>
      </c>
      <c r="FI65" s="41">
        <v>0</v>
      </c>
      <c r="FJ65" s="41">
        <v>0</v>
      </c>
      <c r="FK65" s="41">
        <v>0</v>
      </c>
      <c r="FL65" s="41">
        <v>0</v>
      </c>
      <c r="FM65" s="41">
        <v>0</v>
      </c>
      <c r="FN65" s="41">
        <v>0</v>
      </c>
      <c r="FO65" s="41">
        <v>0</v>
      </c>
      <c r="FP65" s="41">
        <v>0</v>
      </c>
      <c r="FQ65" s="41">
        <v>0</v>
      </c>
      <c r="FR65" s="41">
        <v>0</v>
      </c>
      <c r="FS65" s="41">
        <v>0</v>
      </c>
      <c r="FT65" s="41">
        <v>0</v>
      </c>
      <c r="FU65" s="41">
        <v>0</v>
      </c>
      <c r="FV65" s="41">
        <v>0</v>
      </c>
      <c r="FW65" s="41">
        <v>0</v>
      </c>
      <c r="FX65" s="41">
        <v>0</v>
      </c>
      <c r="FY65" s="41">
        <v>0</v>
      </c>
      <c r="FZ65" s="41">
        <v>0</v>
      </c>
      <c r="GA65" s="41">
        <v>0</v>
      </c>
      <c r="GB65" s="41">
        <v>0</v>
      </c>
      <c r="GC65" s="41">
        <v>0</v>
      </c>
      <c r="GD65" s="41">
        <v>0</v>
      </c>
      <c r="GE65" s="41">
        <v>0</v>
      </c>
      <c r="GF65" s="41">
        <v>0</v>
      </c>
      <c r="GG65" s="41">
        <v>0</v>
      </c>
      <c r="GH65" s="41">
        <v>0</v>
      </c>
      <c r="GI65" s="41">
        <v>0</v>
      </c>
      <c r="GJ65" s="41">
        <v>0</v>
      </c>
      <c r="GK65" s="41">
        <v>0</v>
      </c>
      <c r="GL65" s="41">
        <v>0</v>
      </c>
      <c r="GM65" s="41">
        <v>0</v>
      </c>
      <c r="GN65" s="41">
        <v>0</v>
      </c>
      <c r="GO65" s="41">
        <v>0</v>
      </c>
      <c r="GP65" s="41">
        <v>0</v>
      </c>
      <c r="GQ65" s="41">
        <v>0</v>
      </c>
      <c r="GR65" s="41">
        <v>0</v>
      </c>
      <c r="GS65" s="41">
        <v>0</v>
      </c>
      <c r="GT65" s="41">
        <v>0</v>
      </c>
    </row>
    <row r="66" spans="1:202" ht="15">
      <c r="A66" s="41">
        <v>64</v>
      </c>
      <c r="B66" s="41" t="s">
        <v>351</v>
      </c>
      <c r="C66" s="41">
        <v>0</v>
      </c>
      <c r="D66" s="41">
        <v>0</v>
      </c>
      <c r="E66" s="41">
        <v>0</v>
      </c>
      <c r="F66" s="41">
        <v>0</v>
      </c>
      <c r="G66" s="41">
        <v>0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  <c r="AK66" s="41">
        <v>0</v>
      </c>
      <c r="AL66" s="41">
        <v>0</v>
      </c>
      <c r="AM66" s="41">
        <v>0</v>
      </c>
      <c r="AN66" s="41">
        <v>0</v>
      </c>
      <c r="AO66" s="41">
        <v>0</v>
      </c>
      <c r="AP66" s="41">
        <v>0</v>
      </c>
      <c r="AQ66" s="41">
        <v>0</v>
      </c>
      <c r="AR66" s="41">
        <v>0</v>
      </c>
      <c r="AS66" s="41">
        <v>0</v>
      </c>
      <c r="AT66" s="41">
        <v>0</v>
      </c>
      <c r="AU66" s="41">
        <v>0</v>
      </c>
      <c r="AV66" s="41">
        <v>0</v>
      </c>
      <c r="AW66" s="41">
        <v>0</v>
      </c>
      <c r="AX66" s="41">
        <v>0</v>
      </c>
      <c r="AY66" s="41">
        <v>0</v>
      </c>
      <c r="AZ66" s="41">
        <v>0</v>
      </c>
      <c r="BA66" s="41">
        <v>0</v>
      </c>
      <c r="BB66" s="41">
        <v>0</v>
      </c>
      <c r="BC66" s="41">
        <v>0</v>
      </c>
      <c r="BD66" s="41">
        <v>0</v>
      </c>
      <c r="BE66" s="41">
        <v>0</v>
      </c>
      <c r="BF66" s="41">
        <v>0</v>
      </c>
      <c r="BG66" s="41">
        <v>0</v>
      </c>
      <c r="BH66" s="41">
        <v>0</v>
      </c>
      <c r="BI66" s="41">
        <v>0</v>
      </c>
      <c r="BJ66" s="41">
        <v>0</v>
      </c>
      <c r="BK66" s="41">
        <v>0</v>
      </c>
      <c r="BL66" s="41">
        <v>0</v>
      </c>
      <c r="BM66" s="41">
        <v>0</v>
      </c>
      <c r="BN66" s="41">
        <v>0</v>
      </c>
      <c r="BO66" s="41">
        <v>0</v>
      </c>
      <c r="BP66" s="41">
        <v>0</v>
      </c>
      <c r="BQ66" s="41">
        <v>0</v>
      </c>
      <c r="BR66" s="41">
        <v>0</v>
      </c>
      <c r="BS66" s="41">
        <v>0</v>
      </c>
      <c r="BT66" s="41">
        <v>0</v>
      </c>
      <c r="BU66" s="41">
        <v>0</v>
      </c>
      <c r="BV66" s="41">
        <v>0</v>
      </c>
      <c r="BW66" s="41">
        <v>0</v>
      </c>
      <c r="BX66" s="41">
        <v>0</v>
      </c>
      <c r="BY66" s="41">
        <v>0</v>
      </c>
      <c r="BZ66" s="41">
        <v>0</v>
      </c>
      <c r="CA66" s="41">
        <v>0</v>
      </c>
      <c r="CB66" s="41">
        <v>0</v>
      </c>
      <c r="CC66" s="41">
        <v>0</v>
      </c>
      <c r="CD66" s="41">
        <v>0</v>
      </c>
      <c r="CE66" s="41">
        <v>0</v>
      </c>
      <c r="CF66" s="41">
        <v>0</v>
      </c>
      <c r="CG66" s="41">
        <v>0</v>
      </c>
      <c r="CH66" s="41">
        <v>0</v>
      </c>
      <c r="CI66" s="41">
        <v>0</v>
      </c>
      <c r="CJ66" s="41">
        <v>0</v>
      </c>
      <c r="CK66" s="41">
        <v>0</v>
      </c>
      <c r="CL66" s="41">
        <v>0</v>
      </c>
      <c r="CM66" s="41">
        <v>0</v>
      </c>
      <c r="CN66" s="41">
        <v>0</v>
      </c>
      <c r="CO66" s="41">
        <v>0</v>
      </c>
      <c r="CP66" s="41">
        <v>0</v>
      </c>
      <c r="CQ66" s="41">
        <v>0</v>
      </c>
      <c r="CR66" s="41">
        <v>0</v>
      </c>
      <c r="CS66" s="41">
        <v>0</v>
      </c>
      <c r="CT66" s="41">
        <v>1</v>
      </c>
      <c r="CU66" s="41">
        <v>0</v>
      </c>
      <c r="CV66" s="41">
        <v>0</v>
      </c>
      <c r="CW66" s="41">
        <v>0</v>
      </c>
      <c r="CX66" s="41">
        <v>0</v>
      </c>
      <c r="CY66" s="41">
        <v>0</v>
      </c>
      <c r="CZ66" s="41">
        <v>0</v>
      </c>
      <c r="DA66" s="41">
        <v>0</v>
      </c>
      <c r="DB66" s="41">
        <v>0</v>
      </c>
      <c r="DC66" s="41">
        <v>0</v>
      </c>
      <c r="DD66" s="41">
        <v>0</v>
      </c>
      <c r="DE66" s="41">
        <v>0</v>
      </c>
      <c r="DF66" s="41">
        <v>0</v>
      </c>
      <c r="DG66" s="41">
        <v>0</v>
      </c>
      <c r="DH66" s="41">
        <v>0</v>
      </c>
      <c r="DI66" s="41">
        <v>0</v>
      </c>
      <c r="DJ66" s="41">
        <v>0</v>
      </c>
      <c r="DK66" s="41">
        <v>0</v>
      </c>
      <c r="DL66" s="41">
        <v>0</v>
      </c>
      <c r="DM66" s="41">
        <v>0</v>
      </c>
      <c r="DN66" s="41">
        <v>0</v>
      </c>
      <c r="DO66" s="41">
        <v>0</v>
      </c>
      <c r="DP66" s="41">
        <v>0</v>
      </c>
      <c r="DQ66" s="41">
        <v>0</v>
      </c>
      <c r="DR66" s="41">
        <v>0</v>
      </c>
      <c r="DS66" s="41">
        <v>0</v>
      </c>
      <c r="DT66" s="41">
        <v>0</v>
      </c>
      <c r="DU66" s="41">
        <v>0</v>
      </c>
      <c r="DV66" s="41">
        <v>0</v>
      </c>
      <c r="DW66" s="41">
        <v>0</v>
      </c>
      <c r="DX66" s="41">
        <v>0</v>
      </c>
      <c r="DY66" s="41">
        <v>0</v>
      </c>
      <c r="DZ66" s="41">
        <v>0</v>
      </c>
      <c r="EA66" s="41">
        <v>0</v>
      </c>
      <c r="EB66" s="41">
        <v>0</v>
      </c>
      <c r="EC66" s="41">
        <v>0</v>
      </c>
      <c r="ED66" s="41">
        <v>0</v>
      </c>
      <c r="EE66" s="41">
        <v>0</v>
      </c>
      <c r="EF66" s="41">
        <v>0</v>
      </c>
      <c r="EG66" s="41">
        <v>0</v>
      </c>
      <c r="EH66" s="41">
        <v>0</v>
      </c>
      <c r="EI66" s="41">
        <v>0</v>
      </c>
      <c r="EJ66" s="41">
        <v>0</v>
      </c>
      <c r="EK66" s="41">
        <v>0</v>
      </c>
      <c r="EL66" s="41">
        <v>0</v>
      </c>
      <c r="EM66" s="41">
        <v>0</v>
      </c>
      <c r="EN66" s="41">
        <v>0</v>
      </c>
      <c r="EO66" s="41">
        <v>0</v>
      </c>
      <c r="EP66" s="41">
        <v>0</v>
      </c>
      <c r="EQ66" s="41">
        <v>0</v>
      </c>
      <c r="ER66" s="41">
        <v>0</v>
      </c>
      <c r="ES66" s="41">
        <v>0</v>
      </c>
      <c r="ET66" s="41">
        <v>0</v>
      </c>
      <c r="EU66" s="41">
        <v>0</v>
      </c>
      <c r="EV66" s="41">
        <v>0</v>
      </c>
      <c r="EW66" s="41">
        <v>0</v>
      </c>
      <c r="EX66" s="41">
        <v>0</v>
      </c>
      <c r="EY66" s="41">
        <v>0</v>
      </c>
      <c r="EZ66" s="41">
        <v>0</v>
      </c>
      <c r="FA66" s="41">
        <v>0</v>
      </c>
      <c r="FB66" s="41">
        <v>0</v>
      </c>
      <c r="FC66" s="41">
        <v>0</v>
      </c>
      <c r="FD66" s="41">
        <v>0</v>
      </c>
      <c r="FE66" s="41">
        <v>0</v>
      </c>
      <c r="FF66" s="41">
        <v>0</v>
      </c>
      <c r="FG66" s="41">
        <v>0</v>
      </c>
      <c r="FH66" s="41">
        <v>0</v>
      </c>
      <c r="FI66" s="41">
        <v>0</v>
      </c>
      <c r="FJ66" s="41">
        <v>0</v>
      </c>
      <c r="FK66" s="41">
        <v>0</v>
      </c>
      <c r="FL66" s="41">
        <v>0</v>
      </c>
      <c r="FM66" s="41">
        <v>0</v>
      </c>
      <c r="FN66" s="41">
        <v>0</v>
      </c>
      <c r="FO66" s="41">
        <v>0</v>
      </c>
      <c r="FP66" s="41">
        <v>0</v>
      </c>
      <c r="FQ66" s="41">
        <v>0</v>
      </c>
      <c r="FR66" s="41">
        <v>0</v>
      </c>
      <c r="FS66" s="41">
        <v>0</v>
      </c>
      <c r="FT66" s="41">
        <v>0</v>
      </c>
      <c r="FU66" s="41">
        <v>0</v>
      </c>
      <c r="FV66" s="41">
        <v>0</v>
      </c>
      <c r="FW66" s="41">
        <v>0</v>
      </c>
      <c r="FX66" s="41">
        <v>0</v>
      </c>
      <c r="FY66" s="41">
        <v>0</v>
      </c>
      <c r="FZ66" s="41">
        <v>0</v>
      </c>
      <c r="GA66" s="41">
        <v>0</v>
      </c>
      <c r="GB66" s="41">
        <v>0</v>
      </c>
      <c r="GC66" s="41">
        <v>0</v>
      </c>
      <c r="GD66" s="41">
        <v>0</v>
      </c>
      <c r="GE66" s="41">
        <v>0</v>
      </c>
      <c r="GF66" s="41">
        <v>0</v>
      </c>
      <c r="GG66" s="41">
        <v>0</v>
      </c>
      <c r="GH66" s="41">
        <v>0</v>
      </c>
      <c r="GI66" s="41">
        <v>0</v>
      </c>
      <c r="GJ66" s="41">
        <v>0</v>
      </c>
      <c r="GK66" s="41">
        <v>0</v>
      </c>
      <c r="GL66" s="41">
        <v>0</v>
      </c>
      <c r="GM66" s="41">
        <v>0</v>
      </c>
      <c r="GN66" s="41">
        <v>0</v>
      </c>
      <c r="GO66" s="41">
        <v>0</v>
      </c>
      <c r="GP66" s="41">
        <v>0</v>
      </c>
      <c r="GQ66" s="41">
        <v>0</v>
      </c>
      <c r="GR66" s="41">
        <v>0</v>
      </c>
      <c r="GS66" s="41">
        <v>0</v>
      </c>
      <c r="GT66" s="41">
        <v>0</v>
      </c>
    </row>
    <row r="67" spans="1:202" ht="15">
      <c r="A67" s="41">
        <v>65</v>
      </c>
      <c r="B67" s="41" t="s">
        <v>54</v>
      </c>
      <c r="C67" s="41">
        <v>0</v>
      </c>
      <c r="D67" s="41">
        <v>0</v>
      </c>
      <c r="E67" s="41">
        <v>0</v>
      </c>
      <c r="F67" s="41">
        <v>0</v>
      </c>
      <c r="G67" s="41">
        <v>0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41">
        <v>0</v>
      </c>
      <c r="S67" s="41">
        <v>0</v>
      </c>
      <c r="T67" s="41">
        <v>0</v>
      </c>
      <c r="U67" s="41">
        <v>0</v>
      </c>
      <c r="V67" s="41">
        <v>0</v>
      </c>
      <c r="W67" s="41">
        <v>0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41">
        <v>0</v>
      </c>
      <c r="AD67" s="41">
        <v>0</v>
      </c>
      <c r="AE67" s="41">
        <v>0</v>
      </c>
      <c r="AF67" s="41">
        <v>0</v>
      </c>
      <c r="AG67" s="41">
        <v>0</v>
      </c>
      <c r="AH67" s="41">
        <v>0</v>
      </c>
      <c r="AI67" s="41">
        <v>0</v>
      </c>
      <c r="AJ67" s="41">
        <v>0</v>
      </c>
      <c r="AK67" s="41">
        <v>0</v>
      </c>
      <c r="AL67" s="41">
        <v>0</v>
      </c>
      <c r="AM67" s="41">
        <v>0</v>
      </c>
      <c r="AN67" s="41">
        <v>0</v>
      </c>
      <c r="AO67" s="41">
        <v>0</v>
      </c>
      <c r="AP67" s="41">
        <v>0</v>
      </c>
      <c r="AQ67" s="41">
        <v>0</v>
      </c>
      <c r="AR67" s="41">
        <v>0</v>
      </c>
      <c r="AS67" s="41">
        <v>0</v>
      </c>
      <c r="AT67" s="41">
        <v>0</v>
      </c>
      <c r="AU67" s="41">
        <v>0</v>
      </c>
      <c r="AV67" s="41">
        <v>0</v>
      </c>
      <c r="AW67" s="41">
        <v>0</v>
      </c>
      <c r="AX67" s="41">
        <v>0</v>
      </c>
      <c r="AY67" s="41">
        <v>0</v>
      </c>
      <c r="AZ67" s="41">
        <v>0</v>
      </c>
      <c r="BA67" s="41">
        <v>0</v>
      </c>
      <c r="BB67" s="41">
        <v>0</v>
      </c>
      <c r="BC67" s="41">
        <v>0</v>
      </c>
      <c r="BD67" s="41">
        <v>0</v>
      </c>
      <c r="BE67" s="41">
        <v>0</v>
      </c>
      <c r="BF67" s="41">
        <v>0</v>
      </c>
      <c r="BG67" s="41">
        <v>0</v>
      </c>
      <c r="BH67" s="41">
        <v>0</v>
      </c>
      <c r="BI67" s="41">
        <v>0</v>
      </c>
      <c r="BJ67" s="41">
        <v>0</v>
      </c>
      <c r="BK67" s="41">
        <v>0</v>
      </c>
      <c r="BL67" s="41">
        <v>0</v>
      </c>
      <c r="BM67" s="41">
        <v>0</v>
      </c>
      <c r="BN67" s="41">
        <v>0</v>
      </c>
      <c r="BO67" s="41">
        <v>0</v>
      </c>
      <c r="BP67" s="41">
        <v>0</v>
      </c>
      <c r="BQ67" s="41">
        <v>0</v>
      </c>
      <c r="BR67" s="41">
        <v>0</v>
      </c>
      <c r="BS67" s="41">
        <v>0</v>
      </c>
      <c r="BT67" s="41">
        <v>0</v>
      </c>
      <c r="BU67" s="41">
        <v>0</v>
      </c>
      <c r="BV67" s="41">
        <v>0</v>
      </c>
      <c r="BW67" s="41">
        <v>0</v>
      </c>
      <c r="BX67" s="41">
        <v>0</v>
      </c>
      <c r="BY67" s="41">
        <v>0</v>
      </c>
      <c r="BZ67" s="41">
        <v>0</v>
      </c>
      <c r="CA67" s="41">
        <v>0</v>
      </c>
      <c r="CB67" s="41">
        <v>0</v>
      </c>
      <c r="CC67" s="41">
        <v>0</v>
      </c>
      <c r="CD67" s="41">
        <v>0</v>
      </c>
      <c r="CE67" s="41">
        <v>0</v>
      </c>
      <c r="CF67" s="41">
        <v>0</v>
      </c>
      <c r="CG67" s="41">
        <v>0</v>
      </c>
      <c r="CH67" s="41">
        <v>0</v>
      </c>
      <c r="CI67" s="41">
        <v>0</v>
      </c>
      <c r="CJ67" s="41">
        <v>0</v>
      </c>
      <c r="CK67" s="41">
        <v>0</v>
      </c>
      <c r="CL67" s="41">
        <v>0</v>
      </c>
      <c r="CM67" s="41">
        <v>0</v>
      </c>
      <c r="CN67" s="41">
        <v>0</v>
      </c>
      <c r="CO67" s="41">
        <v>0</v>
      </c>
      <c r="CP67" s="41">
        <v>0</v>
      </c>
      <c r="CQ67" s="41">
        <v>0</v>
      </c>
      <c r="CR67" s="41">
        <v>0</v>
      </c>
      <c r="CS67" s="41">
        <v>0</v>
      </c>
      <c r="CT67" s="41">
        <v>0</v>
      </c>
      <c r="CU67" s="41">
        <v>1</v>
      </c>
      <c r="CV67" s="41">
        <v>0</v>
      </c>
      <c r="CW67" s="41">
        <v>0</v>
      </c>
      <c r="CX67" s="41">
        <v>0</v>
      </c>
      <c r="CY67" s="41">
        <v>0</v>
      </c>
      <c r="CZ67" s="41">
        <v>0</v>
      </c>
      <c r="DA67" s="41">
        <v>0</v>
      </c>
      <c r="DB67" s="41">
        <v>0</v>
      </c>
      <c r="DC67" s="41">
        <v>0</v>
      </c>
      <c r="DD67" s="41">
        <v>0</v>
      </c>
      <c r="DE67" s="41">
        <v>0</v>
      </c>
      <c r="DF67" s="41">
        <v>0</v>
      </c>
      <c r="DG67" s="41">
        <v>0</v>
      </c>
      <c r="DH67" s="41">
        <v>0</v>
      </c>
      <c r="DI67" s="41">
        <v>0</v>
      </c>
      <c r="DJ67" s="41">
        <v>0</v>
      </c>
      <c r="DK67" s="41">
        <v>0</v>
      </c>
      <c r="DL67" s="41">
        <v>0</v>
      </c>
      <c r="DM67" s="41">
        <v>0</v>
      </c>
      <c r="DN67" s="41">
        <v>0</v>
      </c>
      <c r="DO67" s="41">
        <v>0</v>
      </c>
      <c r="DP67" s="41">
        <v>0</v>
      </c>
      <c r="DQ67" s="41">
        <v>0</v>
      </c>
      <c r="DR67" s="41">
        <v>0</v>
      </c>
      <c r="DS67" s="41">
        <v>0</v>
      </c>
      <c r="DT67" s="41">
        <v>0</v>
      </c>
      <c r="DU67" s="41">
        <v>0</v>
      </c>
      <c r="DV67" s="41">
        <v>0</v>
      </c>
      <c r="DW67" s="41">
        <v>0</v>
      </c>
      <c r="DX67" s="41">
        <v>0</v>
      </c>
      <c r="DY67" s="41">
        <v>0</v>
      </c>
      <c r="DZ67" s="41">
        <v>0</v>
      </c>
      <c r="EA67" s="41">
        <v>0</v>
      </c>
      <c r="EB67" s="41">
        <v>0</v>
      </c>
      <c r="EC67" s="41">
        <v>0</v>
      </c>
      <c r="ED67" s="41">
        <v>0</v>
      </c>
      <c r="EE67" s="41">
        <v>0</v>
      </c>
      <c r="EF67" s="41">
        <v>0</v>
      </c>
      <c r="EG67" s="41">
        <v>0</v>
      </c>
      <c r="EH67" s="41">
        <v>0</v>
      </c>
      <c r="EI67" s="41">
        <v>0</v>
      </c>
      <c r="EJ67" s="41">
        <v>0</v>
      </c>
      <c r="EK67" s="41">
        <v>0</v>
      </c>
      <c r="EL67" s="41">
        <v>0</v>
      </c>
      <c r="EM67" s="41">
        <v>0</v>
      </c>
      <c r="EN67" s="41">
        <v>0</v>
      </c>
      <c r="EO67" s="41">
        <v>0</v>
      </c>
      <c r="EP67" s="41">
        <v>0</v>
      </c>
      <c r="EQ67" s="41">
        <v>0</v>
      </c>
      <c r="ER67" s="41">
        <v>0</v>
      </c>
      <c r="ES67" s="41">
        <v>0</v>
      </c>
      <c r="ET67" s="41">
        <v>0</v>
      </c>
      <c r="EU67" s="41">
        <v>0</v>
      </c>
      <c r="EV67" s="41">
        <v>0</v>
      </c>
      <c r="EW67" s="41">
        <v>0</v>
      </c>
      <c r="EX67" s="41">
        <v>0</v>
      </c>
      <c r="EY67" s="41">
        <v>0</v>
      </c>
      <c r="EZ67" s="41">
        <v>0</v>
      </c>
      <c r="FA67" s="41">
        <v>0</v>
      </c>
      <c r="FB67" s="41">
        <v>0</v>
      </c>
      <c r="FC67" s="41">
        <v>0</v>
      </c>
      <c r="FD67" s="41">
        <v>0</v>
      </c>
      <c r="FE67" s="41">
        <v>0</v>
      </c>
      <c r="FF67" s="41">
        <v>0</v>
      </c>
      <c r="FG67" s="41">
        <v>0</v>
      </c>
      <c r="FH67" s="41">
        <v>0</v>
      </c>
      <c r="FI67" s="41">
        <v>0</v>
      </c>
      <c r="FJ67" s="41">
        <v>0</v>
      </c>
      <c r="FK67" s="41">
        <v>0</v>
      </c>
      <c r="FL67" s="41">
        <v>0</v>
      </c>
      <c r="FM67" s="41">
        <v>0</v>
      </c>
      <c r="FN67" s="41">
        <v>0</v>
      </c>
      <c r="FO67" s="41">
        <v>0</v>
      </c>
      <c r="FP67" s="41">
        <v>0</v>
      </c>
      <c r="FQ67" s="41">
        <v>0</v>
      </c>
      <c r="FR67" s="41">
        <v>0</v>
      </c>
      <c r="FS67" s="41">
        <v>0</v>
      </c>
      <c r="FT67" s="41">
        <v>0</v>
      </c>
      <c r="FU67" s="41">
        <v>0</v>
      </c>
      <c r="FV67" s="41">
        <v>0</v>
      </c>
      <c r="FW67" s="41">
        <v>0</v>
      </c>
      <c r="FX67" s="41">
        <v>0</v>
      </c>
      <c r="FY67" s="41">
        <v>0</v>
      </c>
      <c r="FZ67" s="41">
        <v>0</v>
      </c>
      <c r="GA67" s="41">
        <v>0</v>
      </c>
      <c r="GB67" s="41">
        <v>0</v>
      </c>
      <c r="GC67" s="41">
        <v>0</v>
      </c>
      <c r="GD67" s="41">
        <v>0</v>
      </c>
      <c r="GE67" s="41">
        <v>0</v>
      </c>
      <c r="GF67" s="41">
        <v>0</v>
      </c>
      <c r="GG67" s="41">
        <v>0</v>
      </c>
      <c r="GH67" s="41">
        <v>0</v>
      </c>
      <c r="GI67" s="41">
        <v>0</v>
      </c>
      <c r="GJ67" s="41">
        <v>0</v>
      </c>
      <c r="GK67" s="41">
        <v>0</v>
      </c>
      <c r="GL67" s="41">
        <v>0</v>
      </c>
      <c r="GM67" s="41">
        <v>0</v>
      </c>
      <c r="GN67" s="41">
        <v>0</v>
      </c>
      <c r="GO67" s="41">
        <v>0</v>
      </c>
      <c r="GP67" s="41">
        <v>0</v>
      </c>
      <c r="GQ67" s="41">
        <v>0</v>
      </c>
      <c r="GR67" s="41">
        <v>0</v>
      </c>
      <c r="GS67" s="41">
        <v>0</v>
      </c>
      <c r="GT67" s="41">
        <v>0</v>
      </c>
    </row>
    <row r="68" spans="1:202" ht="15">
      <c r="A68" s="41">
        <v>66</v>
      </c>
      <c r="B68" s="41" t="s">
        <v>55</v>
      </c>
      <c r="C68" s="41">
        <v>0</v>
      </c>
      <c r="D68" s="41">
        <v>0</v>
      </c>
      <c r="E68" s="41">
        <v>0</v>
      </c>
      <c r="F68" s="41">
        <v>0</v>
      </c>
      <c r="G68" s="41">
        <v>0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41">
        <v>0</v>
      </c>
      <c r="AD68" s="41">
        <v>0</v>
      </c>
      <c r="AE68" s="41">
        <v>0</v>
      </c>
      <c r="AF68" s="41">
        <v>0</v>
      </c>
      <c r="AG68" s="41">
        <v>0</v>
      </c>
      <c r="AH68" s="41">
        <v>0</v>
      </c>
      <c r="AI68" s="41">
        <v>0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41">
        <v>0</v>
      </c>
      <c r="AP68" s="41">
        <v>0</v>
      </c>
      <c r="AQ68" s="41">
        <v>0</v>
      </c>
      <c r="AR68" s="41">
        <v>0</v>
      </c>
      <c r="AS68" s="41">
        <v>0</v>
      </c>
      <c r="AT68" s="41">
        <v>0</v>
      </c>
      <c r="AU68" s="41">
        <v>0</v>
      </c>
      <c r="AV68" s="41">
        <v>0</v>
      </c>
      <c r="AW68" s="41">
        <v>0</v>
      </c>
      <c r="AX68" s="41">
        <v>0</v>
      </c>
      <c r="AY68" s="41">
        <v>0</v>
      </c>
      <c r="AZ68" s="41">
        <v>0</v>
      </c>
      <c r="BA68" s="41">
        <v>0</v>
      </c>
      <c r="BB68" s="41">
        <v>0</v>
      </c>
      <c r="BC68" s="41">
        <v>0</v>
      </c>
      <c r="BD68" s="41">
        <v>0</v>
      </c>
      <c r="BE68" s="41">
        <v>0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41">
        <v>0</v>
      </c>
      <c r="BL68" s="41">
        <v>0</v>
      </c>
      <c r="BM68" s="41">
        <v>0</v>
      </c>
      <c r="BN68" s="41">
        <v>0</v>
      </c>
      <c r="BO68" s="41">
        <v>0</v>
      </c>
      <c r="BP68" s="41">
        <v>0</v>
      </c>
      <c r="BQ68" s="41">
        <v>0</v>
      </c>
      <c r="BR68" s="41">
        <v>0</v>
      </c>
      <c r="BS68" s="41">
        <v>0</v>
      </c>
      <c r="BT68" s="41">
        <v>0</v>
      </c>
      <c r="BU68" s="41">
        <v>0</v>
      </c>
      <c r="BV68" s="41">
        <v>0</v>
      </c>
      <c r="BW68" s="41">
        <v>0</v>
      </c>
      <c r="BX68" s="41">
        <v>0</v>
      </c>
      <c r="BY68" s="41">
        <v>0</v>
      </c>
      <c r="BZ68" s="41">
        <v>0</v>
      </c>
      <c r="CA68" s="41">
        <v>0</v>
      </c>
      <c r="CB68" s="41">
        <v>0</v>
      </c>
      <c r="CC68" s="41">
        <v>0</v>
      </c>
      <c r="CD68" s="41">
        <v>0</v>
      </c>
      <c r="CE68" s="41">
        <v>0</v>
      </c>
      <c r="CF68" s="41">
        <v>0</v>
      </c>
      <c r="CG68" s="41">
        <v>0</v>
      </c>
      <c r="CH68" s="41">
        <v>0</v>
      </c>
      <c r="CI68" s="41">
        <v>0</v>
      </c>
      <c r="CJ68" s="41">
        <v>0</v>
      </c>
      <c r="CK68" s="41">
        <v>0</v>
      </c>
      <c r="CL68" s="41">
        <v>0</v>
      </c>
      <c r="CM68" s="41">
        <v>0</v>
      </c>
      <c r="CN68" s="41">
        <v>0</v>
      </c>
      <c r="CO68" s="41">
        <v>0</v>
      </c>
      <c r="CP68" s="41">
        <v>0</v>
      </c>
      <c r="CQ68" s="41">
        <v>0</v>
      </c>
      <c r="CR68" s="41">
        <v>0</v>
      </c>
      <c r="CS68" s="41">
        <v>0</v>
      </c>
      <c r="CT68" s="41">
        <v>0</v>
      </c>
      <c r="CU68" s="41">
        <v>0</v>
      </c>
      <c r="CV68" s="41">
        <v>1</v>
      </c>
      <c r="CW68" s="41">
        <v>0</v>
      </c>
      <c r="CX68" s="41">
        <v>0</v>
      </c>
      <c r="CY68" s="41">
        <v>0</v>
      </c>
      <c r="CZ68" s="41">
        <v>0</v>
      </c>
      <c r="DA68" s="41">
        <v>0</v>
      </c>
      <c r="DB68" s="41">
        <v>0</v>
      </c>
      <c r="DC68" s="41">
        <v>0</v>
      </c>
      <c r="DD68" s="41">
        <v>0</v>
      </c>
      <c r="DE68" s="41">
        <v>0</v>
      </c>
      <c r="DF68" s="41">
        <v>0</v>
      </c>
      <c r="DG68" s="41">
        <v>0</v>
      </c>
      <c r="DH68" s="41">
        <v>0</v>
      </c>
      <c r="DI68" s="41">
        <v>0</v>
      </c>
      <c r="DJ68" s="41">
        <v>0</v>
      </c>
      <c r="DK68" s="41">
        <v>0</v>
      </c>
      <c r="DL68" s="41">
        <v>0</v>
      </c>
      <c r="DM68" s="41">
        <v>0</v>
      </c>
      <c r="DN68" s="41">
        <v>0</v>
      </c>
      <c r="DO68" s="41">
        <v>0</v>
      </c>
      <c r="DP68" s="41">
        <v>0</v>
      </c>
      <c r="DQ68" s="41">
        <v>0</v>
      </c>
      <c r="DR68" s="41">
        <v>0</v>
      </c>
      <c r="DS68" s="41">
        <v>0</v>
      </c>
      <c r="DT68" s="41">
        <v>0</v>
      </c>
      <c r="DU68" s="41">
        <v>0</v>
      </c>
      <c r="DV68" s="41">
        <v>0</v>
      </c>
      <c r="DW68" s="41">
        <v>0</v>
      </c>
      <c r="DX68" s="41">
        <v>0</v>
      </c>
      <c r="DY68" s="41">
        <v>0</v>
      </c>
      <c r="DZ68" s="41">
        <v>0</v>
      </c>
      <c r="EA68" s="41">
        <v>0</v>
      </c>
      <c r="EB68" s="41">
        <v>0</v>
      </c>
      <c r="EC68" s="41">
        <v>0</v>
      </c>
      <c r="ED68" s="41">
        <v>0</v>
      </c>
      <c r="EE68" s="41">
        <v>0</v>
      </c>
      <c r="EF68" s="41">
        <v>0</v>
      </c>
      <c r="EG68" s="41">
        <v>0</v>
      </c>
      <c r="EH68" s="41">
        <v>0</v>
      </c>
      <c r="EI68" s="41">
        <v>0</v>
      </c>
      <c r="EJ68" s="41">
        <v>0</v>
      </c>
      <c r="EK68" s="41">
        <v>0</v>
      </c>
      <c r="EL68" s="41">
        <v>0</v>
      </c>
      <c r="EM68" s="41">
        <v>0</v>
      </c>
      <c r="EN68" s="41">
        <v>0</v>
      </c>
      <c r="EO68" s="41">
        <v>0</v>
      </c>
      <c r="EP68" s="41">
        <v>0</v>
      </c>
      <c r="EQ68" s="41">
        <v>0</v>
      </c>
      <c r="ER68" s="41">
        <v>0</v>
      </c>
      <c r="ES68" s="41">
        <v>0</v>
      </c>
      <c r="ET68" s="41">
        <v>0</v>
      </c>
      <c r="EU68" s="41">
        <v>0</v>
      </c>
      <c r="EV68" s="41">
        <v>0</v>
      </c>
      <c r="EW68" s="41">
        <v>0</v>
      </c>
      <c r="EX68" s="41">
        <v>0</v>
      </c>
      <c r="EY68" s="41">
        <v>0</v>
      </c>
      <c r="EZ68" s="41">
        <v>0</v>
      </c>
      <c r="FA68" s="41">
        <v>0</v>
      </c>
      <c r="FB68" s="41">
        <v>0</v>
      </c>
      <c r="FC68" s="41">
        <v>0</v>
      </c>
      <c r="FD68" s="41">
        <v>0</v>
      </c>
      <c r="FE68" s="41">
        <v>0</v>
      </c>
      <c r="FF68" s="41">
        <v>0</v>
      </c>
      <c r="FG68" s="41">
        <v>0</v>
      </c>
      <c r="FH68" s="41">
        <v>0</v>
      </c>
      <c r="FI68" s="41">
        <v>0</v>
      </c>
      <c r="FJ68" s="41">
        <v>0</v>
      </c>
      <c r="FK68" s="41">
        <v>0</v>
      </c>
      <c r="FL68" s="41">
        <v>0</v>
      </c>
      <c r="FM68" s="41">
        <v>0</v>
      </c>
      <c r="FN68" s="41">
        <v>0</v>
      </c>
      <c r="FO68" s="41">
        <v>0</v>
      </c>
      <c r="FP68" s="41">
        <v>0</v>
      </c>
      <c r="FQ68" s="41">
        <v>0</v>
      </c>
      <c r="FR68" s="41">
        <v>0</v>
      </c>
      <c r="FS68" s="41">
        <v>0</v>
      </c>
      <c r="FT68" s="41">
        <v>0</v>
      </c>
      <c r="FU68" s="41">
        <v>0</v>
      </c>
      <c r="FV68" s="41">
        <v>0</v>
      </c>
      <c r="FW68" s="41">
        <v>0</v>
      </c>
      <c r="FX68" s="41">
        <v>0</v>
      </c>
      <c r="FY68" s="41">
        <v>0</v>
      </c>
      <c r="FZ68" s="41">
        <v>0</v>
      </c>
      <c r="GA68" s="41">
        <v>0</v>
      </c>
      <c r="GB68" s="41">
        <v>0</v>
      </c>
      <c r="GC68" s="41">
        <v>0</v>
      </c>
      <c r="GD68" s="41">
        <v>0</v>
      </c>
      <c r="GE68" s="41">
        <v>0</v>
      </c>
      <c r="GF68" s="41">
        <v>0</v>
      </c>
      <c r="GG68" s="41">
        <v>0</v>
      </c>
      <c r="GH68" s="41">
        <v>0</v>
      </c>
      <c r="GI68" s="41">
        <v>0</v>
      </c>
      <c r="GJ68" s="41">
        <v>0</v>
      </c>
      <c r="GK68" s="41">
        <v>0</v>
      </c>
      <c r="GL68" s="41">
        <v>0</v>
      </c>
      <c r="GM68" s="41">
        <v>0</v>
      </c>
      <c r="GN68" s="41">
        <v>0</v>
      </c>
      <c r="GO68" s="41">
        <v>0</v>
      </c>
      <c r="GP68" s="41">
        <v>0</v>
      </c>
      <c r="GQ68" s="41">
        <v>0</v>
      </c>
      <c r="GR68" s="41">
        <v>0</v>
      </c>
      <c r="GS68" s="41">
        <v>0</v>
      </c>
      <c r="GT68" s="41">
        <v>0</v>
      </c>
    </row>
    <row r="69" spans="1:202" ht="15">
      <c r="A69" s="41">
        <v>67</v>
      </c>
      <c r="B69" s="41" t="s">
        <v>56</v>
      </c>
      <c r="C69" s="41">
        <v>0</v>
      </c>
      <c r="D69" s="41">
        <v>0</v>
      </c>
      <c r="E69" s="41">
        <v>0</v>
      </c>
      <c r="F69" s="41">
        <v>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41">
        <v>0</v>
      </c>
      <c r="U69" s="41">
        <v>0</v>
      </c>
      <c r="V69" s="41">
        <v>0</v>
      </c>
      <c r="W69" s="41">
        <v>0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41">
        <v>0</v>
      </c>
      <c r="AD69" s="41">
        <v>0</v>
      </c>
      <c r="AE69" s="41">
        <v>0</v>
      </c>
      <c r="AF69" s="41">
        <v>0</v>
      </c>
      <c r="AG69" s="41">
        <v>0</v>
      </c>
      <c r="AH69" s="41">
        <v>0</v>
      </c>
      <c r="AI69" s="41">
        <v>0</v>
      </c>
      <c r="AJ69" s="41">
        <v>0</v>
      </c>
      <c r="AK69" s="41">
        <v>0</v>
      </c>
      <c r="AL69" s="41">
        <v>0</v>
      </c>
      <c r="AM69" s="41">
        <v>0</v>
      </c>
      <c r="AN69" s="41">
        <v>0</v>
      </c>
      <c r="AO69" s="41">
        <v>0</v>
      </c>
      <c r="AP69" s="41">
        <v>0</v>
      </c>
      <c r="AQ69" s="41">
        <v>0</v>
      </c>
      <c r="AR69" s="41">
        <v>0</v>
      </c>
      <c r="AS69" s="41">
        <v>0</v>
      </c>
      <c r="AT69" s="41">
        <v>0</v>
      </c>
      <c r="AU69" s="41">
        <v>0</v>
      </c>
      <c r="AV69" s="41">
        <v>0</v>
      </c>
      <c r="AW69" s="41">
        <v>0</v>
      </c>
      <c r="AX69" s="41">
        <v>0</v>
      </c>
      <c r="AY69" s="41">
        <v>0</v>
      </c>
      <c r="AZ69" s="41">
        <v>0</v>
      </c>
      <c r="BA69" s="41">
        <v>0</v>
      </c>
      <c r="BB69" s="41">
        <v>0</v>
      </c>
      <c r="BC69" s="41">
        <v>0</v>
      </c>
      <c r="BD69" s="41">
        <v>0</v>
      </c>
      <c r="BE69" s="41">
        <v>0</v>
      </c>
      <c r="BF69" s="41">
        <v>0</v>
      </c>
      <c r="BG69" s="41">
        <v>0</v>
      </c>
      <c r="BH69" s="41">
        <v>0</v>
      </c>
      <c r="BI69" s="41">
        <v>0</v>
      </c>
      <c r="BJ69" s="41">
        <v>0</v>
      </c>
      <c r="BK69" s="41">
        <v>0</v>
      </c>
      <c r="BL69" s="41">
        <v>0</v>
      </c>
      <c r="BM69" s="41">
        <v>0</v>
      </c>
      <c r="BN69" s="41">
        <v>0</v>
      </c>
      <c r="BO69" s="41">
        <v>0</v>
      </c>
      <c r="BP69" s="41">
        <v>0</v>
      </c>
      <c r="BQ69" s="41">
        <v>0</v>
      </c>
      <c r="BR69" s="41">
        <v>0</v>
      </c>
      <c r="BS69" s="41">
        <v>0</v>
      </c>
      <c r="BT69" s="41">
        <v>0</v>
      </c>
      <c r="BU69" s="41">
        <v>0</v>
      </c>
      <c r="BV69" s="41">
        <v>0</v>
      </c>
      <c r="BW69" s="41">
        <v>0</v>
      </c>
      <c r="BX69" s="41">
        <v>0</v>
      </c>
      <c r="BY69" s="41">
        <v>0</v>
      </c>
      <c r="BZ69" s="41">
        <v>0</v>
      </c>
      <c r="CA69" s="41">
        <v>0</v>
      </c>
      <c r="CB69" s="41">
        <v>0</v>
      </c>
      <c r="CC69" s="41">
        <v>0</v>
      </c>
      <c r="CD69" s="41">
        <v>0</v>
      </c>
      <c r="CE69" s="41">
        <v>0</v>
      </c>
      <c r="CF69" s="41">
        <v>0</v>
      </c>
      <c r="CG69" s="41">
        <v>0</v>
      </c>
      <c r="CH69" s="41">
        <v>0</v>
      </c>
      <c r="CI69" s="41">
        <v>0</v>
      </c>
      <c r="CJ69" s="41">
        <v>0</v>
      </c>
      <c r="CK69" s="41">
        <v>0</v>
      </c>
      <c r="CL69" s="41">
        <v>0</v>
      </c>
      <c r="CM69" s="41">
        <v>0</v>
      </c>
      <c r="CN69" s="41">
        <v>0</v>
      </c>
      <c r="CO69" s="41">
        <v>0</v>
      </c>
      <c r="CP69" s="41">
        <v>0</v>
      </c>
      <c r="CQ69" s="41">
        <v>0</v>
      </c>
      <c r="CR69" s="41">
        <v>0</v>
      </c>
      <c r="CS69" s="41">
        <v>0</v>
      </c>
      <c r="CT69" s="41">
        <v>0</v>
      </c>
      <c r="CU69" s="41">
        <v>0</v>
      </c>
      <c r="CV69" s="41">
        <v>0</v>
      </c>
      <c r="CW69" s="41">
        <v>1</v>
      </c>
      <c r="CX69" s="41">
        <v>0</v>
      </c>
      <c r="CY69" s="41">
        <v>0</v>
      </c>
      <c r="CZ69" s="41">
        <v>0</v>
      </c>
      <c r="DA69" s="41">
        <v>0</v>
      </c>
      <c r="DB69" s="41">
        <v>0</v>
      </c>
      <c r="DC69" s="41">
        <v>0</v>
      </c>
      <c r="DD69" s="41">
        <v>0</v>
      </c>
      <c r="DE69" s="41">
        <v>0</v>
      </c>
      <c r="DF69" s="41">
        <v>0</v>
      </c>
      <c r="DG69" s="41">
        <v>0</v>
      </c>
      <c r="DH69" s="41">
        <v>0</v>
      </c>
      <c r="DI69" s="41">
        <v>0</v>
      </c>
      <c r="DJ69" s="41">
        <v>0</v>
      </c>
      <c r="DK69" s="41">
        <v>0</v>
      </c>
      <c r="DL69" s="41">
        <v>0</v>
      </c>
      <c r="DM69" s="41">
        <v>0</v>
      </c>
      <c r="DN69" s="41">
        <v>0</v>
      </c>
      <c r="DO69" s="41">
        <v>0</v>
      </c>
      <c r="DP69" s="41">
        <v>0</v>
      </c>
      <c r="DQ69" s="41">
        <v>0</v>
      </c>
      <c r="DR69" s="41">
        <v>0</v>
      </c>
      <c r="DS69" s="41">
        <v>0</v>
      </c>
      <c r="DT69" s="41">
        <v>0</v>
      </c>
      <c r="DU69" s="41">
        <v>0</v>
      </c>
      <c r="DV69" s="41">
        <v>0</v>
      </c>
      <c r="DW69" s="41">
        <v>0</v>
      </c>
      <c r="DX69" s="41">
        <v>0</v>
      </c>
      <c r="DY69" s="41">
        <v>0</v>
      </c>
      <c r="DZ69" s="41">
        <v>0</v>
      </c>
      <c r="EA69" s="41">
        <v>0</v>
      </c>
      <c r="EB69" s="41">
        <v>0</v>
      </c>
      <c r="EC69" s="41">
        <v>0</v>
      </c>
      <c r="ED69" s="41">
        <v>0</v>
      </c>
      <c r="EE69" s="41">
        <v>0</v>
      </c>
      <c r="EF69" s="41">
        <v>0</v>
      </c>
      <c r="EG69" s="41">
        <v>0</v>
      </c>
      <c r="EH69" s="41">
        <v>0</v>
      </c>
      <c r="EI69" s="41">
        <v>0</v>
      </c>
      <c r="EJ69" s="41">
        <v>0</v>
      </c>
      <c r="EK69" s="41">
        <v>0</v>
      </c>
      <c r="EL69" s="41">
        <v>0</v>
      </c>
      <c r="EM69" s="41">
        <v>0</v>
      </c>
      <c r="EN69" s="41">
        <v>0</v>
      </c>
      <c r="EO69" s="41">
        <v>0</v>
      </c>
      <c r="EP69" s="41">
        <v>0</v>
      </c>
      <c r="EQ69" s="41">
        <v>0</v>
      </c>
      <c r="ER69" s="41">
        <v>0</v>
      </c>
      <c r="ES69" s="41">
        <v>0</v>
      </c>
      <c r="ET69" s="41">
        <v>0</v>
      </c>
      <c r="EU69" s="41">
        <v>0</v>
      </c>
      <c r="EV69" s="41">
        <v>0</v>
      </c>
      <c r="EW69" s="41">
        <v>0</v>
      </c>
      <c r="EX69" s="41">
        <v>0</v>
      </c>
      <c r="EY69" s="41">
        <v>0</v>
      </c>
      <c r="EZ69" s="41">
        <v>0</v>
      </c>
      <c r="FA69" s="41">
        <v>0</v>
      </c>
      <c r="FB69" s="41">
        <v>0</v>
      </c>
      <c r="FC69" s="41">
        <v>0</v>
      </c>
      <c r="FD69" s="41">
        <v>0</v>
      </c>
      <c r="FE69" s="41">
        <v>0</v>
      </c>
      <c r="FF69" s="41">
        <v>0</v>
      </c>
      <c r="FG69" s="41">
        <v>0</v>
      </c>
      <c r="FH69" s="41">
        <v>0</v>
      </c>
      <c r="FI69" s="41">
        <v>0</v>
      </c>
      <c r="FJ69" s="41">
        <v>0</v>
      </c>
      <c r="FK69" s="41">
        <v>0</v>
      </c>
      <c r="FL69" s="41">
        <v>0</v>
      </c>
      <c r="FM69" s="41">
        <v>0</v>
      </c>
      <c r="FN69" s="41">
        <v>0</v>
      </c>
      <c r="FO69" s="41">
        <v>0</v>
      </c>
      <c r="FP69" s="41">
        <v>0</v>
      </c>
      <c r="FQ69" s="41">
        <v>0</v>
      </c>
      <c r="FR69" s="41">
        <v>0</v>
      </c>
      <c r="FS69" s="41">
        <v>0</v>
      </c>
      <c r="FT69" s="41">
        <v>0</v>
      </c>
      <c r="FU69" s="41">
        <v>0</v>
      </c>
      <c r="FV69" s="41">
        <v>0</v>
      </c>
      <c r="FW69" s="41">
        <v>0</v>
      </c>
      <c r="FX69" s="41">
        <v>0</v>
      </c>
      <c r="FY69" s="41">
        <v>0</v>
      </c>
      <c r="FZ69" s="41">
        <v>0</v>
      </c>
      <c r="GA69" s="41">
        <v>0</v>
      </c>
      <c r="GB69" s="41">
        <v>0</v>
      </c>
      <c r="GC69" s="41">
        <v>0</v>
      </c>
      <c r="GD69" s="41">
        <v>0</v>
      </c>
      <c r="GE69" s="41">
        <v>0</v>
      </c>
      <c r="GF69" s="41">
        <v>0</v>
      </c>
      <c r="GG69" s="41">
        <v>0</v>
      </c>
      <c r="GH69" s="41">
        <v>0</v>
      </c>
      <c r="GI69" s="41">
        <v>0</v>
      </c>
      <c r="GJ69" s="41">
        <v>0</v>
      </c>
      <c r="GK69" s="41">
        <v>0</v>
      </c>
      <c r="GL69" s="41">
        <v>0</v>
      </c>
      <c r="GM69" s="41">
        <v>0</v>
      </c>
      <c r="GN69" s="41">
        <v>0</v>
      </c>
      <c r="GO69" s="41">
        <v>0</v>
      </c>
      <c r="GP69" s="41">
        <v>0</v>
      </c>
      <c r="GQ69" s="41">
        <v>0</v>
      </c>
      <c r="GR69" s="41">
        <v>0</v>
      </c>
      <c r="GS69" s="41">
        <v>0</v>
      </c>
      <c r="GT69" s="41">
        <v>0</v>
      </c>
    </row>
    <row r="70" spans="1:202" ht="15">
      <c r="A70" s="41">
        <v>68</v>
      </c>
      <c r="B70" s="41" t="s">
        <v>57</v>
      </c>
      <c r="C70" s="41">
        <v>0</v>
      </c>
      <c r="D70" s="41">
        <v>0</v>
      </c>
      <c r="E70" s="41">
        <v>0</v>
      </c>
      <c r="F70" s="41">
        <v>0</v>
      </c>
      <c r="G70" s="41">
        <v>0</v>
      </c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41">
        <v>0</v>
      </c>
      <c r="S70" s="41">
        <v>0</v>
      </c>
      <c r="T70" s="41">
        <v>0</v>
      </c>
      <c r="U70" s="41">
        <v>0</v>
      </c>
      <c r="V70" s="41">
        <v>0</v>
      </c>
      <c r="W70" s="41">
        <v>0</v>
      </c>
      <c r="X70" s="41">
        <v>0</v>
      </c>
      <c r="Y70" s="41">
        <v>0</v>
      </c>
      <c r="Z70" s="41">
        <v>0</v>
      </c>
      <c r="AA70" s="41">
        <v>0</v>
      </c>
      <c r="AB70" s="41">
        <v>0</v>
      </c>
      <c r="AC70" s="41">
        <v>0</v>
      </c>
      <c r="AD70" s="41">
        <v>0</v>
      </c>
      <c r="AE70" s="41">
        <v>0</v>
      </c>
      <c r="AF70" s="41">
        <v>0</v>
      </c>
      <c r="AG70" s="41">
        <v>0</v>
      </c>
      <c r="AH70" s="41">
        <v>0</v>
      </c>
      <c r="AI70" s="41">
        <v>0</v>
      </c>
      <c r="AJ70" s="41">
        <v>0</v>
      </c>
      <c r="AK70" s="41">
        <v>0</v>
      </c>
      <c r="AL70" s="41">
        <v>0</v>
      </c>
      <c r="AM70" s="41">
        <v>0</v>
      </c>
      <c r="AN70" s="41">
        <v>0</v>
      </c>
      <c r="AO70" s="41">
        <v>0</v>
      </c>
      <c r="AP70" s="41">
        <v>0</v>
      </c>
      <c r="AQ70" s="41">
        <v>0</v>
      </c>
      <c r="AR70" s="41">
        <v>0</v>
      </c>
      <c r="AS70" s="41">
        <v>0</v>
      </c>
      <c r="AT70" s="41">
        <v>0</v>
      </c>
      <c r="AU70" s="41">
        <v>0</v>
      </c>
      <c r="AV70" s="41">
        <v>0</v>
      </c>
      <c r="AW70" s="41">
        <v>0</v>
      </c>
      <c r="AX70" s="41">
        <v>0</v>
      </c>
      <c r="AY70" s="41">
        <v>0</v>
      </c>
      <c r="AZ70" s="41">
        <v>0</v>
      </c>
      <c r="BA70" s="41">
        <v>0</v>
      </c>
      <c r="BB70" s="41">
        <v>0</v>
      </c>
      <c r="BC70" s="41">
        <v>0</v>
      </c>
      <c r="BD70" s="41">
        <v>0</v>
      </c>
      <c r="BE70" s="41">
        <v>0</v>
      </c>
      <c r="BF70" s="41">
        <v>0</v>
      </c>
      <c r="BG70" s="41">
        <v>0</v>
      </c>
      <c r="BH70" s="41">
        <v>0</v>
      </c>
      <c r="BI70" s="41">
        <v>0</v>
      </c>
      <c r="BJ70" s="41">
        <v>0</v>
      </c>
      <c r="BK70" s="41">
        <v>0</v>
      </c>
      <c r="BL70" s="41">
        <v>0</v>
      </c>
      <c r="BM70" s="41">
        <v>0</v>
      </c>
      <c r="BN70" s="41">
        <v>0</v>
      </c>
      <c r="BO70" s="41">
        <v>0</v>
      </c>
      <c r="BP70" s="41">
        <v>0</v>
      </c>
      <c r="BQ70" s="41">
        <v>0</v>
      </c>
      <c r="BR70" s="41">
        <v>0</v>
      </c>
      <c r="BS70" s="41">
        <v>0</v>
      </c>
      <c r="BT70" s="41">
        <v>0</v>
      </c>
      <c r="BU70" s="41">
        <v>0</v>
      </c>
      <c r="BV70" s="41">
        <v>0</v>
      </c>
      <c r="BW70" s="41">
        <v>0</v>
      </c>
      <c r="BX70" s="41">
        <v>0</v>
      </c>
      <c r="BY70" s="41">
        <v>0</v>
      </c>
      <c r="BZ70" s="41">
        <v>0</v>
      </c>
      <c r="CA70" s="41">
        <v>0</v>
      </c>
      <c r="CB70" s="41">
        <v>0</v>
      </c>
      <c r="CC70" s="41">
        <v>0</v>
      </c>
      <c r="CD70" s="41">
        <v>0</v>
      </c>
      <c r="CE70" s="41">
        <v>0</v>
      </c>
      <c r="CF70" s="41">
        <v>0</v>
      </c>
      <c r="CG70" s="41">
        <v>0</v>
      </c>
      <c r="CH70" s="41">
        <v>0</v>
      </c>
      <c r="CI70" s="41">
        <v>0</v>
      </c>
      <c r="CJ70" s="41">
        <v>0</v>
      </c>
      <c r="CK70" s="41">
        <v>0</v>
      </c>
      <c r="CL70" s="41">
        <v>0</v>
      </c>
      <c r="CM70" s="41">
        <v>0</v>
      </c>
      <c r="CN70" s="41">
        <v>0</v>
      </c>
      <c r="CO70" s="41">
        <v>0</v>
      </c>
      <c r="CP70" s="41">
        <v>0</v>
      </c>
      <c r="CQ70" s="41">
        <v>0</v>
      </c>
      <c r="CR70" s="41">
        <v>0</v>
      </c>
      <c r="CS70" s="41">
        <v>0</v>
      </c>
      <c r="CT70" s="41">
        <v>0</v>
      </c>
      <c r="CU70" s="41">
        <v>0</v>
      </c>
      <c r="CV70" s="41">
        <v>0</v>
      </c>
      <c r="CW70" s="41">
        <v>0</v>
      </c>
      <c r="CX70" s="41">
        <v>1</v>
      </c>
      <c r="CY70" s="41">
        <v>0</v>
      </c>
      <c r="CZ70" s="41">
        <v>0</v>
      </c>
      <c r="DA70" s="41">
        <v>0</v>
      </c>
      <c r="DB70" s="41">
        <v>0</v>
      </c>
      <c r="DC70" s="41">
        <v>0</v>
      </c>
      <c r="DD70" s="41">
        <v>0</v>
      </c>
      <c r="DE70" s="41">
        <v>0</v>
      </c>
      <c r="DF70" s="41">
        <v>0</v>
      </c>
      <c r="DG70" s="41">
        <v>0</v>
      </c>
      <c r="DH70" s="41">
        <v>0</v>
      </c>
      <c r="DI70" s="41">
        <v>0</v>
      </c>
      <c r="DJ70" s="41">
        <v>0</v>
      </c>
      <c r="DK70" s="41">
        <v>0</v>
      </c>
      <c r="DL70" s="41">
        <v>0</v>
      </c>
      <c r="DM70" s="41">
        <v>0</v>
      </c>
      <c r="DN70" s="41">
        <v>0</v>
      </c>
      <c r="DO70" s="41">
        <v>0</v>
      </c>
      <c r="DP70" s="41">
        <v>0</v>
      </c>
      <c r="DQ70" s="41">
        <v>0</v>
      </c>
      <c r="DR70" s="41">
        <v>0</v>
      </c>
      <c r="DS70" s="41">
        <v>0</v>
      </c>
      <c r="DT70" s="41">
        <v>0</v>
      </c>
      <c r="DU70" s="41">
        <v>0</v>
      </c>
      <c r="DV70" s="41">
        <v>0</v>
      </c>
      <c r="DW70" s="41">
        <v>0</v>
      </c>
      <c r="DX70" s="41">
        <v>0</v>
      </c>
      <c r="DY70" s="41">
        <v>0</v>
      </c>
      <c r="DZ70" s="41">
        <v>0</v>
      </c>
      <c r="EA70" s="41">
        <v>0</v>
      </c>
      <c r="EB70" s="41">
        <v>0</v>
      </c>
      <c r="EC70" s="41">
        <v>0</v>
      </c>
      <c r="ED70" s="41">
        <v>0</v>
      </c>
      <c r="EE70" s="41">
        <v>0</v>
      </c>
      <c r="EF70" s="41">
        <v>0</v>
      </c>
      <c r="EG70" s="41">
        <v>0</v>
      </c>
      <c r="EH70" s="41">
        <v>0</v>
      </c>
      <c r="EI70" s="41">
        <v>0</v>
      </c>
      <c r="EJ70" s="41">
        <v>0</v>
      </c>
      <c r="EK70" s="41">
        <v>0</v>
      </c>
      <c r="EL70" s="41">
        <v>0</v>
      </c>
      <c r="EM70" s="41">
        <v>0</v>
      </c>
      <c r="EN70" s="41">
        <v>0</v>
      </c>
      <c r="EO70" s="41">
        <v>0</v>
      </c>
      <c r="EP70" s="41">
        <v>0</v>
      </c>
      <c r="EQ70" s="41">
        <v>0</v>
      </c>
      <c r="ER70" s="41">
        <v>0</v>
      </c>
      <c r="ES70" s="41">
        <v>0</v>
      </c>
      <c r="ET70" s="41">
        <v>0</v>
      </c>
      <c r="EU70" s="41">
        <v>0</v>
      </c>
      <c r="EV70" s="41">
        <v>0</v>
      </c>
      <c r="EW70" s="41">
        <v>0</v>
      </c>
      <c r="EX70" s="41">
        <v>0</v>
      </c>
      <c r="EY70" s="41">
        <v>0</v>
      </c>
      <c r="EZ70" s="41">
        <v>0</v>
      </c>
      <c r="FA70" s="41">
        <v>0</v>
      </c>
      <c r="FB70" s="41">
        <v>0</v>
      </c>
      <c r="FC70" s="41">
        <v>0</v>
      </c>
      <c r="FD70" s="41">
        <v>0</v>
      </c>
      <c r="FE70" s="41">
        <v>0</v>
      </c>
      <c r="FF70" s="41">
        <v>0</v>
      </c>
      <c r="FG70" s="41">
        <v>0</v>
      </c>
      <c r="FH70" s="41">
        <v>0</v>
      </c>
      <c r="FI70" s="41">
        <v>0</v>
      </c>
      <c r="FJ70" s="41">
        <v>0</v>
      </c>
      <c r="FK70" s="41">
        <v>0</v>
      </c>
      <c r="FL70" s="41">
        <v>0</v>
      </c>
      <c r="FM70" s="41">
        <v>0</v>
      </c>
      <c r="FN70" s="41">
        <v>0</v>
      </c>
      <c r="FO70" s="41">
        <v>0</v>
      </c>
      <c r="FP70" s="41">
        <v>0</v>
      </c>
      <c r="FQ70" s="41">
        <v>0</v>
      </c>
      <c r="FR70" s="41">
        <v>0</v>
      </c>
      <c r="FS70" s="41">
        <v>0</v>
      </c>
      <c r="FT70" s="41">
        <v>0</v>
      </c>
      <c r="FU70" s="41">
        <v>0</v>
      </c>
      <c r="FV70" s="41">
        <v>0</v>
      </c>
      <c r="FW70" s="41">
        <v>0</v>
      </c>
      <c r="FX70" s="41">
        <v>0</v>
      </c>
      <c r="FY70" s="41">
        <v>0</v>
      </c>
      <c r="FZ70" s="41">
        <v>0</v>
      </c>
      <c r="GA70" s="41">
        <v>0</v>
      </c>
      <c r="GB70" s="41">
        <v>0</v>
      </c>
      <c r="GC70" s="41">
        <v>0</v>
      </c>
      <c r="GD70" s="41">
        <v>0</v>
      </c>
      <c r="GE70" s="41">
        <v>0</v>
      </c>
      <c r="GF70" s="41">
        <v>0</v>
      </c>
      <c r="GG70" s="41">
        <v>0</v>
      </c>
      <c r="GH70" s="41">
        <v>0</v>
      </c>
      <c r="GI70" s="41">
        <v>0</v>
      </c>
      <c r="GJ70" s="41">
        <v>0</v>
      </c>
      <c r="GK70" s="41">
        <v>0</v>
      </c>
      <c r="GL70" s="41">
        <v>0</v>
      </c>
      <c r="GM70" s="41">
        <v>0</v>
      </c>
      <c r="GN70" s="41">
        <v>0</v>
      </c>
      <c r="GO70" s="41">
        <v>0</v>
      </c>
      <c r="GP70" s="41">
        <v>0</v>
      </c>
      <c r="GQ70" s="41">
        <v>0</v>
      </c>
      <c r="GR70" s="41">
        <v>0</v>
      </c>
      <c r="GS70" s="41">
        <v>0</v>
      </c>
      <c r="GT70" s="41">
        <v>0</v>
      </c>
    </row>
    <row r="71" spans="1:202" ht="15">
      <c r="A71" s="41">
        <v>69</v>
      </c>
      <c r="B71" s="41" t="s">
        <v>58</v>
      </c>
      <c r="C71" s="41">
        <v>0</v>
      </c>
      <c r="D71" s="41">
        <v>0</v>
      </c>
      <c r="E71" s="41">
        <v>0</v>
      </c>
      <c r="F71" s="41">
        <v>0</v>
      </c>
      <c r="G71" s="41">
        <v>0</v>
      </c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0</v>
      </c>
      <c r="S71" s="41">
        <v>0</v>
      </c>
      <c r="T71" s="41">
        <v>0</v>
      </c>
      <c r="U71" s="41">
        <v>0</v>
      </c>
      <c r="V71" s="41">
        <v>0</v>
      </c>
      <c r="W71" s="41">
        <v>0</v>
      </c>
      <c r="X71" s="41">
        <v>0</v>
      </c>
      <c r="Y71" s="41">
        <v>0</v>
      </c>
      <c r="Z71" s="41">
        <v>0</v>
      </c>
      <c r="AA71" s="41">
        <v>0</v>
      </c>
      <c r="AB71" s="41">
        <v>0</v>
      </c>
      <c r="AC71" s="41">
        <v>0</v>
      </c>
      <c r="AD71" s="41">
        <v>0</v>
      </c>
      <c r="AE71" s="41">
        <v>0</v>
      </c>
      <c r="AF71" s="41">
        <v>0</v>
      </c>
      <c r="AG71" s="41">
        <v>0</v>
      </c>
      <c r="AH71" s="41">
        <v>0</v>
      </c>
      <c r="AI71" s="41">
        <v>0</v>
      </c>
      <c r="AJ71" s="41">
        <v>0</v>
      </c>
      <c r="AK71" s="41">
        <v>0</v>
      </c>
      <c r="AL71" s="41">
        <v>0</v>
      </c>
      <c r="AM71" s="41">
        <v>0</v>
      </c>
      <c r="AN71" s="41">
        <v>0</v>
      </c>
      <c r="AO71" s="41">
        <v>0</v>
      </c>
      <c r="AP71" s="41">
        <v>0</v>
      </c>
      <c r="AQ71" s="41">
        <v>0</v>
      </c>
      <c r="AR71" s="41">
        <v>0</v>
      </c>
      <c r="AS71" s="41">
        <v>0</v>
      </c>
      <c r="AT71" s="41">
        <v>0</v>
      </c>
      <c r="AU71" s="41">
        <v>0</v>
      </c>
      <c r="AV71" s="41">
        <v>0</v>
      </c>
      <c r="AW71" s="41">
        <v>0</v>
      </c>
      <c r="AX71" s="41">
        <v>0</v>
      </c>
      <c r="AY71" s="41">
        <v>0</v>
      </c>
      <c r="AZ71" s="41">
        <v>0</v>
      </c>
      <c r="BA71" s="41">
        <v>0</v>
      </c>
      <c r="BB71" s="41">
        <v>0</v>
      </c>
      <c r="BC71" s="41">
        <v>0</v>
      </c>
      <c r="BD71" s="41">
        <v>0</v>
      </c>
      <c r="BE71" s="41">
        <v>0</v>
      </c>
      <c r="BF71" s="41">
        <v>0</v>
      </c>
      <c r="BG71" s="41">
        <v>0</v>
      </c>
      <c r="BH71" s="41">
        <v>0</v>
      </c>
      <c r="BI71" s="41">
        <v>0</v>
      </c>
      <c r="BJ71" s="41">
        <v>0</v>
      </c>
      <c r="BK71" s="41">
        <v>0</v>
      </c>
      <c r="BL71" s="41">
        <v>0</v>
      </c>
      <c r="BM71" s="41">
        <v>0</v>
      </c>
      <c r="BN71" s="41">
        <v>0</v>
      </c>
      <c r="BO71" s="41">
        <v>0</v>
      </c>
      <c r="BP71" s="41">
        <v>0</v>
      </c>
      <c r="BQ71" s="41">
        <v>0</v>
      </c>
      <c r="BR71" s="41">
        <v>0</v>
      </c>
      <c r="BS71" s="41">
        <v>0</v>
      </c>
      <c r="BT71" s="41">
        <v>0</v>
      </c>
      <c r="BU71" s="41">
        <v>0</v>
      </c>
      <c r="BV71" s="41">
        <v>0</v>
      </c>
      <c r="BW71" s="41">
        <v>0</v>
      </c>
      <c r="BX71" s="41">
        <v>0</v>
      </c>
      <c r="BY71" s="41">
        <v>0</v>
      </c>
      <c r="BZ71" s="41">
        <v>0</v>
      </c>
      <c r="CA71" s="41">
        <v>0</v>
      </c>
      <c r="CB71" s="41">
        <v>0</v>
      </c>
      <c r="CC71" s="41">
        <v>0</v>
      </c>
      <c r="CD71" s="41">
        <v>0</v>
      </c>
      <c r="CE71" s="41">
        <v>0</v>
      </c>
      <c r="CF71" s="41">
        <v>0</v>
      </c>
      <c r="CG71" s="41">
        <v>0</v>
      </c>
      <c r="CH71" s="41">
        <v>0</v>
      </c>
      <c r="CI71" s="41">
        <v>0</v>
      </c>
      <c r="CJ71" s="41">
        <v>0</v>
      </c>
      <c r="CK71" s="41">
        <v>0</v>
      </c>
      <c r="CL71" s="41">
        <v>0</v>
      </c>
      <c r="CM71" s="41">
        <v>0</v>
      </c>
      <c r="CN71" s="41">
        <v>0</v>
      </c>
      <c r="CO71" s="41">
        <v>0</v>
      </c>
      <c r="CP71" s="41">
        <v>0</v>
      </c>
      <c r="CQ71" s="41">
        <v>0</v>
      </c>
      <c r="CR71" s="41">
        <v>0</v>
      </c>
      <c r="CS71" s="41">
        <v>0</v>
      </c>
      <c r="CT71" s="41">
        <v>0</v>
      </c>
      <c r="CU71" s="41">
        <v>0</v>
      </c>
      <c r="CV71" s="41">
        <v>0</v>
      </c>
      <c r="CW71" s="41">
        <v>0</v>
      </c>
      <c r="CX71" s="41">
        <v>0</v>
      </c>
      <c r="CY71" s="41">
        <v>1</v>
      </c>
      <c r="CZ71" s="41">
        <v>0</v>
      </c>
      <c r="DA71" s="41">
        <v>0</v>
      </c>
      <c r="DB71" s="41">
        <v>0</v>
      </c>
      <c r="DC71" s="41">
        <v>0</v>
      </c>
      <c r="DD71" s="41">
        <v>0</v>
      </c>
      <c r="DE71" s="41">
        <v>0</v>
      </c>
      <c r="DF71" s="41">
        <v>0</v>
      </c>
      <c r="DG71" s="41">
        <v>0</v>
      </c>
      <c r="DH71" s="41">
        <v>0</v>
      </c>
      <c r="DI71" s="41">
        <v>0</v>
      </c>
      <c r="DJ71" s="41">
        <v>0</v>
      </c>
      <c r="DK71" s="41">
        <v>0</v>
      </c>
      <c r="DL71" s="41">
        <v>0</v>
      </c>
      <c r="DM71" s="41">
        <v>0</v>
      </c>
      <c r="DN71" s="41">
        <v>0</v>
      </c>
      <c r="DO71" s="41">
        <v>0</v>
      </c>
      <c r="DP71" s="41">
        <v>0</v>
      </c>
      <c r="DQ71" s="41">
        <v>0</v>
      </c>
      <c r="DR71" s="41">
        <v>0</v>
      </c>
      <c r="DS71" s="41">
        <v>0</v>
      </c>
      <c r="DT71" s="41">
        <v>0</v>
      </c>
      <c r="DU71" s="41">
        <v>0</v>
      </c>
      <c r="DV71" s="41">
        <v>0</v>
      </c>
      <c r="DW71" s="41">
        <v>0</v>
      </c>
      <c r="DX71" s="41">
        <v>0</v>
      </c>
      <c r="DY71" s="41">
        <v>0</v>
      </c>
      <c r="DZ71" s="41">
        <v>0</v>
      </c>
      <c r="EA71" s="41">
        <v>0</v>
      </c>
      <c r="EB71" s="41">
        <v>0</v>
      </c>
      <c r="EC71" s="41">
        <v>0</v>
      </c>
      <c r="ED71" s="41">
        <v>0</v>
      </c>
      <c r="EE71" s="41">
        <v>0</v>
      </c>
      <c r="EF71" s="41">
        <v>0</v>
      </c>
      <c r="EG71" s="41">
        <v>0</v>
      </c>
      <c r="EH71" s="41">
        <v>0</v>
      </c>
      <c r="EI71" s="41">
        <v>0</v>
      </c>
      <c r="EJ71" s="41">
        <v>0</v>
      </c>
      <c r="EK71" s="41">
        <v>0</v>
      </c>
      <c r="EL71" s="41">
        <v>0</v>
      </c>
      <c r="EM71" s="41">
        <v>0</v>
      </c>
      <c r="EN71" s="41">
        <v>0</v>
      </c>
      <c r="EO71" s="41">
        <v>0</v>
      </c>
      <c r="EP71" s="41">
        <v>0</v>
      </c>
      <c r="EQ71" s="41">
        <v>0</v>
      </c>
      <c r="ER71" s="41">
        <v>0</v>
      </c>
      <c r="ES71" s="41">
        <v>0</v>
      </c>
      <c r="ET71" s="41">
        <v>0</v>
      </c>
      <c r="EU71" s="41">
        <v>0</v>
      </c>
      <c r="EV71" s="41">
        <v>0</v>
      </c>
      <c r="EW71" s="41">
        <v>0</v>
      </c>
      <c r="EX71" s="41">
        <v>0</v>
      </c>
      <c r="EY71" s="41">
        <v>0</v>
      </c>
      <c r="EZ71" s="41">
        <v>0</v>
      </c>
      <c r="FA71" s="41">
        <v>0</v>
      </c>
      <c r="FB71" s="41">
        <v>0</v>
      </c>
      <c r="FC71" s="41">
        <v>0</v>
      </c>
      <c r="FD71" s="41">
        <v>0</v>
      </c>
      <c r="FE71" s="41">
        <v>0</v>
      </c>
      <c r="FF71" s="41">
        <v>0</v>
      </c>
      <c r="FG71" s="41">
        <v>0</v>
      </c>
      <c r="FH71" s="41">
        <v>0</v>
      </c>
      <c r="FI71" s="41">
        <v>0</v>
      </c>
      <c r="FJ71" s="41">
        <v>0</v>
      </c>
      <c r="FK71" s="41">
        <v>0</v>
      </c>
      <c r="FL71" s="41">
        <v>0</v>
      </c>
      <c r="FM71" s="41">
        <v>0</v>
      </c>
      <c r="FN71" s="41">
        <v>0</v>
      </c>
      <c r="FO71" s="41">
        <v>0</v>
      </c>
      <c r="FP71" s="41">
        <v>0</v>
      </c>
      <c r="FQ71" s="41">
        <v>0</v>
      </c>
      <c r="FR71" s="41">
        <v>0</v>
      </c>
      <c r="FS71" s="41">
        <v>0</v>
      </c>
      <c r="FT71" s="41">
        <v>0</v>
      </c>
      <c r="FU71" s="41">
        <v>0</v>
      </c>
      <c r="FV71" s="41">
        <v>0</v>
      </c>
      <c r="FW71" s="41">
        <v>0</v>
      </c>
      <c r="FX71" s="41">
        <v>0</v>
      </c>
      <c r="FY71" s="41">
        <v>0</v>
      </c>
      <c r="FZ71" s="41">
        <v>0</v>
      </c>
      <c r="GA71" s="41">
        <v>0</v>
      </c>
      <c r="GB71" s="41">
        <v>0</v>
      </c>
      <c r="GC71" s="41">
        <v>0</v>
      </c>
      <c r="GD71" s="41">
        <v>0</v>
      </c>
      <c r="GE71" s="41">
        <v>0</v>
      </c>
      <c r="GF71" s="41">
        <v>0</v>
      </c>
      <c r="GG71" s="41">
        <v>0</v>
      </c>
      <c r="GH71" s="41">
        <v>0</v>
      </c>
      <c r="GI71" s="41">
        <v>0</v>
      </c>
      <c r="GJ71" s="41">
        <v>0</v>
      </c>
      <c r="GK71" s="41">
        <v>0</v>
      </c>
      <c r="GL71" s="41">
        <v>0</v>
      </c>
      <c r="GM71" s="41">
        <v>0</v>
      </c>
      <c r="GN71" s="41">
        <v>0</v>
      </c>
      <c r="GO71" s="41">
        <v>0</v>
      </c>
      <c r="GP71" s="41">
        <v>0</v>
      </c>
      <c r="GQ71" s="41">
        <v>0</v>
      </c>
      <c r="GR71" s="41">
        <v>0</v>
      </c>
      <c r="GS71" s="41">
        <v>0</v>
      </c>
      <c r="GT71" s="41">
        <v>0</v>
      </c>
    </row>
    <row r="72" spans="1:202" ht="15">
      <c r="A72" s="41">
        <v>70</v>
      </c>
      <c r="B72" s="41" t="s">
        <v>59</v>
      </c>
      <c r="C72" s="41">
        <v>0</v>
      </c>
      <c r="D72" s="41">
        <v>0</v>
      </c>
      <c r="E72" s="41">
        <v>0</v>
      </c>
      <c r="F72" s="41">
        <v>0</v>
      </c>
      <c r="G72" s="41">
        <v>0</v>
      </c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41">
        <v>0</v>
      </c>
      <c r="S72" s="41">
        <v>0</v>
      </c>
      <c r="T72" s="41">
        <v>0</v>
      </c>
      <c r="U72" s="41">
        <v>0</v>
      </c>
      <c r="V72" s="41">
        <v>0</v>
      </c>
      <c r="W72" s="41">
        <v>0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41">
        <v>0</v>
      </c>
      <c r="AD72" s="41">
        <v>0</v>
      </c>
      <c r="AE72" s="41">
        <v>0</v>
      </c>
      <c r="AF72" s="41">
        <v>0</v>
      </c>
      <c r="AG72" s="41">
        <v>0</v>
      </c>
      <c r="AH72" s="41">
        <v>0</v>
      </c>
      <c r="AI72" s="41">
        <v>0</v>
      </c>
      <c r="AJ72" s="41">
        <v>0</v>
      </c>
      <c r="AK72" s="41">
        <v>0</v>
      </c>
      <c r="AL72" s="41">
        <v>0</v>
      </c>
      <c r="AM72" s="41">
        <v>0</v>
      </c>
      <c r="AN72" s="41">
        <v>0</v>
      </c>
      <c r="AO72" s="41">
        <v>0</v>
      </c>
      <c r="AP72" s="41">
        <v>0</v>
      </c>
      <c r="AQ72" s="41">
        <v>0</v>
      </c>
      <c r="AR72" s="41">
        <v>0</v>
      </c>
      <c r="AS72" s="41">
        <v>0</v>
      </c>
      <c r="AT72" s="41">
        <v>0</v>
      </c>
      <c r="AU72" s="41">
        <v>0</v>
      </c>
      <c r="AV72" s="41">
        <v>0</v>
      </c>
      <c r="AW72" s="41">
        <v>0</v>
      </c>
      <c r="AX72" s="41">
        <v>0</v>
      </c>
      <c r="AY72" s="41">
        <v>0</v>
      </c>
      <c r="AZ72" s="41">
        <v>0</v>
      </c>
      <c r="BA72" s="41">
        <v>0</v>
      </c>
      <c r="BB72" s="41">
        <v>0</v>
      </c>
      <c r="BC72" s="41">
        <v>0</v>
      </c>
      <c r="BD72" s="41">
        <v>0</v>
      </c>
      <c r="BE72" s="41">
        <v>0</v>
      </c>
      <c r="BF72" s="41">
        <v>0</v>
      </c>
      <c r="BG72" s="41">
        <v>0</v>
      </c>
      <c r="BH72" s="41">
        <v>0</v>
      </c>
      <c r="BI72" s="41">
        <v>0</v>
      </c>
      <c r="BJ72" s="41">
        <v>0</v>
      </c>
      <c r="BK72" s="41">
        <v>0</v>
      </c>
      <c r="BL72" s="41">
        <v>0</v>
      </c>
      <c r="BM72" s="41">
        <v>0</v>
      </c>
      <c r="BN72" s="41">
        <v>0</v>
      </c>
      <c r="BO72" s="41">
        <v>0</v>
      </c>
      <c r="BP72" s="41">
        <v>0</v>
      </c>
      <c r="BQ72" s="41">
        <v>0</v>
      </c>
      <c r="BR72" s="41">
        <v>0</v>
      </c>
      <c r="BS72" s="41">
        <v>0</v>
      </c>
      <c r="BT72" s="41">
        <v>0</v>
      </c>
      <c r="BU72" s="41">
        <v>0</v>
      </c>
      <c r="BV72" s="41">
        <v>0</v>
      </c>
      <c r="BW72" s="41">
        <v>0</v>
      </c>
      <c r="BX72" s="41">
        <v>0</v>
      </c>
      <c r="BY72" s="41">
        <v>0</v>
      </c>
      <c r="BZ72" s="41">
        <v>0</v>
      </c>
      <c r="CA72" s="41">
        <v>0</v>
      </c>
      <c r="CB72" s="41">
        <v>0</v>
      </c>
      <c r="CC72" s="41">
        <v>0</v>
      </c>
      <c r="CD72" s="41">
        <v>0</v>
      </c>
      <c r="CE72" s="41">
        <v>0</v>
      </c>
      <c r="CF72" s="41">
        <v>0</v>
      </c>
      <c r="CG72" s="41">
        <v>0</v>
      </c>
      <c r="CH72" s="41">
        <v>0</v>
      </c>
      <c r="CI72" s="41">
        <v>0</v>
      </c>
      <c r="CJ72" s="41">
        <v>0</v>
      </c>
      <c r="CK72" s="41">
        <v>0</v>
      </c>
      <c r="CL72" s="41">
        <v>0</v>
      </c>
      <c r="CM72" s="41">
        <v>0</v>
      </c>
      <c r="CN72" s="41">
        <v>0</v>
      </c>
      <c r="CO72" s="41">
        <v>0</v>
      </c>
      <c r="CP72" s="41">
        <v>0</v>
      </c>
      <c r="CQ72" s="41">
        <v>0</v>
      </c>
      <c r="CR72" s="41">
        <v>0</v>
      </c>
      <c r="CS72" s="41">
        <v>0</v>
      </c>
      <c r="CT72" s="41">
        <v>0</v>
      </c>
      <c r="CU72" s="41">
        <v>0</v>
      </c>
      <c r="CV72" s="41">
        <v>0</v>
      </c>
      <c r="CW72" s="41">
        <v>0</v>
      </c>
      <c r="CX72" s="41">
        <v>0</v>
      </c>
      <c r="CY72" s="41">
        <v>0</v>
      </c>
      <c r="CZ72" s="41">
        <v>1</v>
      </c>
      <c r="DA72" s="41">
        <v>0</v>
      </c>
      <c r="DB72" s="41">
        <v>0</v>
      </c>
      <c r="DC72" s="41">
        <v>0</v>
      </c>
      <c r="DD72" s="41">
        <v>0</v>
      </c>
      <c r="DE72" s="41">
        <v>0</v>
      </c>
      <c r="DF72" s="41">
        <v>0</v>
      </c>
      <c r="DG72" s="41">
        <v>0</v>
      </c>
      <c r="DH72" s="41">
        <v>0</v>
      </c>
      <c r="DI72" s="41">
        <v>0</v>
      </c>
      <c r="DJ72" s="41">
        <v>0</v>
      </c>
      <c r="DK72" s="41">
        <v>0</v>
      </c>
      <c r="DL72" s="41">
        <v>0</v>
      </c>
      <c r="DM72" s="41">
        <v>0</v>
      </c>
      <c r="DN72" s="41">
        <v>0</v>
      </c>
      <c r="DO72" s="41">
        <v>0</v>
      </c>
      <c r="DP72" s="41">
        <v>0</v>
      </c>
      <c r="DQ72" s="41">
        <v>0</v>
      </c>
      <c r="DR72" s="41">
        <v>0</v>
      </c>
      <c r="DS72" s="41">
        <v>0</v>
      </c>
      <c r="DT72" s="41">
        <v>0</v>
      </c>
      <c r="DU72" s="41">
        <v>0</v>
      </c>
      <c r="DV72" s="41">
        <v>0</v>
      </c>
      <c r="DW72" s="41">
        <v>0</v>
      </c>
      <c r="DX72" s="41">
        <v>0</v>
      </c>
      <c r="DY72" s="41">
        <v>0</v>
      </c>
      <c r="DZ72" s="41">
        <v>0</v>
      </c>
      <c r="EA72" s="41">
        <v>0</v>
      </c>
      <c r="EB72" s="41">
        <v>0</v>
      </c>
      <c r="EC72" s="41">
        <v>0</v>
      </c>
      <c r="ED72" s="41">
        <v>0</v>
      </c>
      <c r="EE72" s="41">
        <v>0</v>
      </c>
      <c r="EF72" s="41">
        <v>0</v>
      </c>
      <c r="EG72" s="41">
        <v>0</v>
      </c>
      <c r="EH72" s="41">
        <v>0</v>
      </c>
      <c r="EI72" s="41">
        <v>0</v>
      </c>
      <c r="EJ72" s="41">
        <v>0</v>
      </c>
      <c r="EK72" s="41">
        <v>0</v>
      </c>
      <c r="EL72" s="41">
        <v>0</v>
      </c>
      <c r="EM72" s="41">
        <v>0</v>
      </c>
      <c r="EN72" s="41">
        <v>0</v>
      </c>
      <c r="EO72" s="41">
        <v>0</v>
      </c>
      <c r="EP72" s="41">
        <v>0</v>
      </c>
      <c r="EQ72" s="41">
        <v>0</v>
      </c>
      <c r="ER72" s="41">
        <v>0</v>
      </c>
      <c r="ES72" s="41">
        <v>0</v>
      </c>
      <c r="ET72" s="41">
        <v>0</v>
      </c>
      <c r="EU72" s="41">
        <v>0</v>
      </c>
      <c r="EV72" s="41">
        <v>0</v>
      </c>
      <c r="EW72" s="41">
        <v>0</v>
      </c>
      <c r="EX72" s="41">
        <v>0</v>
      </c>
      <c r="EY72" s="41">
        <v>0</v>
      </c>
      <c r="EZ72" s="41">
        <v>0</v>
      </c>
      <c r="FA72" s="41">
        <v>0</v>
      </c>
      <c r="FB72" s="41">
        <v>0</v>
      </c>
      <c r="FC72" s="41">
        <v>0</v>
      </c>
      <c r="FD72" s="41">
        <v>0</v>
      </c>
      <c r="FE72" s="41">
        <v>0</v>
      </c>
      <c r="FF72" s="41">
        <v>0</v>
      </c>
      <c r="FG72" s="41">
        <v>0</v>
      </c>
      <c r="FH72" s="41">
        <v>0</v>
      </c>
      <c r="FI72" s="41">
        <v>0</v>
      </c>
      <c r="FJ72" s="41">
        <v>0</v>
      </c>
      <c r="FK72" s="41">
        <v>0</v>
      </c>
      <c r="FL72" s="41">
        <v>0</v>
      </c>
      <c r="FM72" s="41">
        <v>0</v>
      </c>
      <c r="FN72" s="41">
        <v>0</v>
      </c>
      <c r="FO72" s="41">
        <v>0</v>
      </c>
      <c r="FP72" s="41">
        <v>0</v>
      </c>
      <c r="FQ72" s="41">
        <v>0</v>
      </c>
      <c r="FR72" s="41">
        <v>0</v>
      </c>
      <c r="FS72" s="41">
        <v>0</v>
      </c>
      <c r="FT72" s="41">
        <v>0</v>
      </c>
      <c r="FU72" s="41">
        <v>0</v>
      </c>
      <c r="FV72" s="41">
        <v>0</v>
      </c>
      <c r="FW72" s="41">
        <v>0</v>
      </c>
      <c r="FX72" s="41">
        <v>0</v>
      </c>
      <c r="FY72" s="41">
        <v>0</v>
      </c>
      <c r="FZ72" s="41">
        <v>0</v>
      </c>
      <c r="GA72" s="41">
        <v>0</v>
      </c>
      <c r="GB72" s="41">
        <v>0</v>
      </c>
      <c r="GC72" s="41">
        <v>0</v>
      </c>
      <c r="GD72" s="41">
        <v>0</v>
      </c>
      <c r="GE72" s="41">
        <v>0</v>
      </c>
      <c r="GF72" s="41">
        <v>0</v>
      </c>
      <c r="GG72" s="41">
        <v>0</v>
      </c>
      <c r="GH72" s="41">
        <v>0</v>
      </c>
      <c r="GI72" s="41">
        <v>0</v>
      </c>
      <c r="GJ72" s="41">
        <v>0</v>
      </c>
      <c r="GK72" s="41">
        <v>0</v>
      </c>
      <c r="GL72" s="41">
        <v>0</v>
      </c>
      <c r="GM72" s="41">
        <v>0</v>
      </c>
      <c r="GN72" s="41">
        <v>0</v>
      </c>
      <c r="GO72" s="41">
        <v>0</v>
      </c>
      <c r="GP72" s="41">
        <v>0</v>
      </c>
      <c r="GQ72" s="41">
        <v>0</v>
      </c>
      <c r="GR72" s="41">
        <v>0</v>
      </c>
      <c r="GS72" s="41">
        <v>0</v>
      </c>
      <c r="GT72" s="41">
        <v>0</v>
      </c>
    </row>
    <row r="73" spans="1:202" ht="15">
      <c r="A73" s="41">
        <v>71</v>
      </c>
      <c r="B73" s="41" t="s">
        <v>60</v>
      </c>
      <c r="C73" s="41">
        <v>0</v>
      </c>
      <c r="D73" s="41">
        <v>0</v>
      </c>
      <c r="E73" s="41">
        <v>0</v>
      </c>
      <c r="F73" s="41">
        <v>0</v>
      </c>
      <c r="G73" s="41">
        <v>0</v>
      </c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41">
        <v>0</v>
      </c>
      <c r="S73" s="41">
        <v>0</v>
      </c>
      <c r="T73" s="41">
        <v>0</v>
      </c>
      <c r="U73" s="41">
        <v>0</v>
      </c>
      <c r="V73" s="41">
        <v>0</v>
      </c>
      <c r="W73" s="41">
        <v>0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C73" s="41">
        <v>0</v>
      </c>
      <c r="AD73" s="41">
        <v>0</v>
      </c>
      <c r="AE73" s="41">
        <v>0</v>
      </c>
      <c r="AF73" s="41">
        <v>0</v>
      </c>
      <c r="AG73" s="41">
        <v>0</v>
      </c>
      <c r="AH73" s="41">
        <v>0</v>
      </c>
      <c r="AI73" s="41">
        <v>0</v>
      </c>
      <c r="AJ73" s="41">
        <v>0</v>
      </c>
      <c r="AK73" s="41">
        <v>0</v>
      </c>
      <c r="AL73" s="41">
        <v>0</v>
      </c>
      <c r="AM73" s="41">
        <v>0</v>
      </c>
      <c r="AN73" s="41">
        <v>0</v>
      </c>
      <c r="AO73" s="41">
        <v>0</v>
      </c>
      <c r="AP73" s="41">
        <v>0</v>
      </c>
      <c r="AQ73" s="41">
        <v>0</v>
      </c>
      <c r="AR73" s="41">
        <v>0</v>
      </c>
      <c r="AS73" s="41">
        <v>0</v>
      </c>
      <c r="AT73" s="41">
        <v>0</v>
      </c>
      <c r="AU73" s="41">
        <v>0</v>
      </c>
      <c r="AV73" s="41">
        <v>0</v>
      </c>
      <c r="AW73" s="41">
        <v>0</v>
      </c>
      <c r="AX73" s="41">
        <v>0</v>
      </c>
      <c r="AY73" s="41">
        <v>0</v>
      </c>
      <c r="AZ73" s="41">
        <v>0</v>
      </c>
      <c r="BA73" s="41">
        <v>0</v>
      </c>
      <c r="BB73" s="41">
        <v>0</v>
      </c>
      <c r="BC73" s="41">
        <v>0</v>
      </c>
      <c r="BD73" s="41">
        <v>0</v>
      </c>
      <c r="BE73" s="41">
        <v>0</v>
      </c>
      <c r="BF73" s="41">
        <v>0</v>
      </c>
      <c r="BG73" s="41">
        <v>0</v>
      </c>
      <c r="BH73" s="41">
        <v>0</v>
      </c>
      <c r="BI73" s="41">
        <v>0</v>
      </c>
      <c r="BJ73" s="41">
        <v>0</v>
      </c>
      <c r="BK73" s="41">
        <v>0</v>
      </c>
      <c r="BL73" s="41">
        <v>0</v>
      </c>
      <c r="BM73" s="41">
        <v>0</v>
      </c>
      <c r="BN73" s="41">
        <v>0</v>
      </c>
      <c r="BO73" s="41">
        <v>0</v>
      </c>
      <c r="BP73" s="41">
        <v>0</v>
      </c>
      <c r="BQ73" s="41">
        <v>0</v>
      </c>
      <c r="BR73" s="41">
        <v>0</v>
      </c>
      <c r="BS73" s="41">
        <v>0</v>
      </c>
      <c r="BT73" s="41">
        <v>0</v>
      </c>
      <c r="BU73" s="41">
        <v>0</v>
      </c>
      <c r="BV73" s="41">
        <v>0</v>
      </c>
      <c r="BW73" s="41">
        <v>0</v>
      </c>
      <c r="BX73" s="41">
        <v>0</v>
      </c>
      <c r="BY73" s="41">
        <v>0</v>
      </c>
      <c r="BZ73" s="41">
        <v>0</v>
      </c>
      <c r="CA73" s="41">
        <v>0</v>
      </c>
      <c r="CB73" s="41">
        <v>0</v>
      </c>
      <c r="CC73" s="41">
        <v>0</v>
      </c>
      <c r="CD73" s="41">
        <v>0</v>
      </c>
      <c r="CE73" s="41">
        <v>0</v>
      </c>
      <c r="CF73" s="41">
        <v>0</v>
      </c>
      <c r="CG73" s="41">
        <v>0</v>
      </c>
      <c r="CH73" s="41">
        <v>0</v>
      </c>
      <c r="CI73" s="41">
        <v>0</v>
      </c>
      <c r="CJ73" s="41">
        <v>0</v>
      </c>
      <c r="CK73" s="41">
        <v>0</v>
      </c>
      <c r="CL73" s="41">
        <v>0</v>
      </c>
      <c r="CM73" s="41">
        <v>0</v>
      </c>
      <c r="CN73" s="41">
        <v>0</v>
      </c>
      <c r="CO73" s="41">
        <v>0</v>
      </c>
      <c r="CP73" s="41">
        <v>0</v>
      </c>
      <c r="CQ73" s="41">
        <v>0</v>
      </c>
      <c r="CR73" s="41">
        <v>0</v>
      </c>
      <c r="CS73" s="41">
        <v>0</v>
      </c>
      <c r="CT73" s="41">
        <v>0</v>
      </c>
      <c r="CU73" s="41">
        <v>0</v>
      </c>
      <c r="CV73" s="41">
        <v>0</v>
      </c>
      <c r="CW73" s="41">
        <v>0</v>
      </c>
      <c r="CX73" s="41">
        <v>0</v>
      </c>
      <c r="CY73" s="41">
        <v>0</v>
      </c>
      <c r="CZ73" s="41">
        <v>0</v>
      </c>
      <c r="DA73" s="41">
        <v>1</v>
      </c>
      <c r="DB73" s="41">
        <v>0</v>
      </c>
      <c r="DC73" s="41">
        <v>0</v>
      </c>
      <c r="DD73" s="41">
        <v>0</v>
      </c>
      <c r="DE73" s="41">
        <v>0</v>
      </c>
      <c r="DF73" s="41">
        <v>0</v>
      </c>
      <c r="DG73" s="41">
        <v>0</v>
      </c>
      <c r="DH73" s="41">
        <v>0</v>
      </c>
      <c r="DI73" s="41">
        <v>0</v>
      </c>
      <c r="DJ73" s="41">
        <v>0</v>
      </c>
      <c r="DK73" s="41">
        <v>0</v>
      </c>
      <c r="DL73" s="41">
        <v>0</v>
      </c>
      <c r="DM73" s="41">
        <v>0</v>
      </c>
      <c r="DN73" s="41">
        <v>0</v>
      </c>
      <c r="DO73" s="41">
        <v>0</v>
      </c>
      <c r="DP73" s="41">
        <v>0</v>
      </c>
      <c r="DQ73" s="41">
        <v>0</v>
      </c>
      <c r="DR73" s="41">
        <v>0</v>
      </c>
      <c r="DS73" s="41">
        <v>0</v>
      </c>
      <c r="DT73" s="41">
        <v>0</v>
      </c>
      <c r="DU73" s="41">
        <v>0</v>
      </c>
      <c r="DV73" s="41">
        <v>0</v>
      </c>
      <c r="DW73" s="41">
        <v>0</v>
      </c>
      <c r="DX73" s="41">
        <v>0</v>
      </c>
      <c r="DY73" s="41">
        <v>0</v>
      </c>
      <c r="DZ73" s="41">
        <v>0</v>
      </c>
      <c r="EA73" s="41">
        <v>0</v>
      </c>
      <c r="EB73" s="41">
        <v>0</v>
      </c>
      <c r="EC73" s="41">
        <v>0</v>
      </c>
      <c r="ED73" s="41">
        <v>0</v>
      </c>
      <c r="EE73" s="41">
        <v>0</v>
      </c>
      <c r="EF73" s="41">
        <v>0</v>
      </c>
      <c r="EG73" s="41">
        <v>0</v>
      </c>
      <c r="EH73" s="41">
        <v>0</v>
      </c>
      <c r="EI73" s="41">
        <v>0</v>
      </c>
      <c r="EJ73" s="41">
        <v>0</v>
      </c>
      <c r="EK73" s="41">
        <v>0</v>
      </c>
      <c r="EL73" s="41">
        <v>0</v>
      </c>
      <c r="EM73" s="41">
        <v>0</v>
      </c>
      <c r="EN73" s="41">
        <v>0</v>
      </c>
      <c r="EO73" s="41">
        <v>0</v>
      </c>
      <c r="EP73" s="41">
        <v>0</v>
      </c>
      <c r="EQ73" s="41">
        <v>0</v>
      </c>
      <c r="ER73" s="41">
        <v>0</v>
      </c>
      <c r="ES73" s="41">
        <v>0</v>
      </c>
      <c r="ET73" s="41">
        <v>0</v>
      </c>
      <c r="EU73" s="41">
        <v>0</v>
      </c>
      <c r="EV73" s="41">
        <v>0</v>
      </c>
      <c r="EW73" s="41">
        <v>0</v>
      </c>
      <c r="EX73" s="41">
        <v>0</v>
      </c>
      <c r="EY73" s="41">
        <v>0</v>
      </c>
      <c r="EZ73" s="41">
        <v>0</v>
      </c>
      <c r="FA73" s="41">
        <v>0</v>
      </c>
      <c r="FB73" s="41">
        <v>0</v>
      </c>
      <c r="FC73" s="41">
        <v>0</v>
      </c>
      <c r="FD73" s="41">
        <v>0</v>
      </c>
      <c r="FE73" s="41">
        <v>0</v>
      </c>
      <c r="FF73" s="41">
        <v>0</v>
      </c>
      <c r="FG73" s="41">
        <v>0</v>
      </c>
      <c r="FH73" s="41">
        <v>0</v>
      </c>
      <c r="FI73" s="41">
        <v>0</v>
      </c>
      <c r="FJ73" s="41">
        <v>0</v>
      </c>
      <c r="FK73" s="41">
        <v>0</v>
      </c>
      <c r="FL73" s="41">
        <v>0</v>
      </c>
      <c r="FM73" s="41">
        <v>0</v>
      </c>
      <c r="FN73" s="41">
        <v>0</v>
      </c>
      <c r="FO73" s="41">
        <v>0</v>
      </c>
      <c r="FP73" s="41">
        <v>0</v>
      </c>
      <c r="FQ73" s="41">
        <v>0</v>
      </c>
      <c r="FR73" s="41">
        <v>0</v>
      </c>
      <c r="FS73" s="41">
        <v>0</v>
      </c>
      <c r="FT73" s="41">
        <v>0</v>
      </c>
      <c r="FU73" s="41">
        <v>0</v>
      </c>
      <c r="FV73" s="41">
        <v>0</v>
      </c>
      <c r="FW73" s="41">
        <v>0</v>
      </c>
      <c r="FX73" s="41">
        <v>0</v>
      </c>
      <c r="FY73" s="41">
        <v>0</v>
      </c>
      <c r="FZ73" s="41">
        <v>0</v>
      </c>
      <c r="GA73" s="41">
        <v>0</v>
      </c>
      <c r="GB73" s="41">
        <v>0</v>
      </c>
      <c r="GC73" s="41">
        <v>0</v>
      </c>
      <c r="GD73" s="41">
        <v>0</v>
      </c>
      <c r="GE73" s="41">
        <v>0</v>
      </c>
      <c r="GF73" s="41">
        <v>0</v>
      </c>
      <c r="GG73" s="41">
        <v>0</v>
      </c>
      <c r="GH73" s="41">
        <v>0</v>
      </c>
      <c r="GI73" s="41">
        <v>0</v>
      </c>
      <c r="GJ73" s="41">
        <v>0</v>
      </c>
      <c r="GK73" s="41">
        <v>0</v>
      </c>
      <c r="GL73" s="41">
        <v>0</v>
      </c>
      <c r="GM73" s="41">
        <v>0</v>
      </c>
      <c r="GN73" s="41">
        <v>0</v>
      </c>
      <c r="GO73" s="41">
        <v>0</v>
      </c>
      <c r="GP73" s="41">
        <v>0</v>
      </c>
      <c r="GQ73" s="41">
        <v>0</v>
      </c>
      <c r="GR73" s="41">
        <v>0</v>
      </c>
      <c r="GS73" s="41">
        <v>0</v>
      </c>
      <c r="GT73" s="41">
        <v>0</v>
      </c>
    </row>
    <row r="74" spans="1:202" ht="15">
      <c r="A74" s="41">
        <v>72</v>
      </c>
      <c r="B74" s="41" t="s">
        <v>61</v>
      </c>
      <c r="C74" s="41">
        <v>0</v>
      </c>
      <c r="D74" s="41">
        <v>0</v>
      </c>
      <c r="E74" s="41">
        <v>0</v>
      </c>
      <c r="F74" s="41">
        <v>0</v>
      </c>
      <c r="G74" s="41">
        <v>0</v>
      </c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0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41">
        <v>0</v>
      </c>
      <c r="AD74" s="41">
        <v>0</v>
      </c>
      <c r="AE74" s="41">
        <v>0</v>
      </c>
      <c r="AF74" s="41">
        <v>0</v>
      </c>
      <c r="AG74" s="41">
        <v>0</v>
      </c>
      <c r="AH74" s="41">
        <v>0</v>
      </c>
      <c r="AI74" s="41">
        <v>0</v>
      </c>
      <c r="AJ74" s="41">
        <v>0</v>
      </c>
      <c r="AK74" s="41">
        <v>0</v>
      </c>
      <c r="AL74" s="41">
        <v>0</v>
      </c>
      <c r="AM74" s="41">
        <v>0</v>
      </c>
      <c r="AN74" s="41">
        <v>0</v>
      </c>
      <c r="AO74" s="41">
        <v>0</v>
      </c>
      <c r="AP74" s="41">
        <v>0</v>
      </c>
      <c r="AQ74" s="41">
        <v>0</v>
      </c>
      <c r="AR74" s="41">
        <v>0</v>
      </c>
      <c r="AS74" s="41">
        <v>0</v>
      </c>
      <c r="AT74" s="41">
        <v>0</v>
      </c>
      <c r="AU74" s="41">
        <v>0</v>
      </c>
      <c r="AV74" s="41">
        <v>0</v>
      </c>
      <c r="AW74" s="41">
        <v>0</v>
      </c>
      <c r="AX74" s="41">
        <v>0</v>
      </c>
      <c r="AY74" s="41">
        <v>0</v>
      </c>
      <c r="AZ74" s="41">
        <v>0</v>
      </c>
      <c r="BA74" s="41">
        <v>0</v>
      </c>
      <c r="BB74" s="41">
        <v>0</v>
      </c>
      <c r="BC74" s="41">
        <v>0</v>
      </c>
      <c r="BD74" s="41">
        <v>0</v>
      </c>
      <c r="BE74" s="41">
        <v>0</v>
      </c>
      <c r="BF74" s="41">
        <v>0</v>
      </c>
      <c r="BG74" s="41">
        <v>0</v>
      </c>
      <c r="BH74" s="41">
        <v>0</v>
      </c>
      <c r="BI74" s="41">
        <v>0</v>
      </c>
      <c r="BJ74" s="41">
        <v>0</v>
      </c>
      <c r="BK74" s="41">
        <v>0</v>
      </c>
      <c r="BL74" s="41">
        <v>0</v>
      </c>
      <c r="BM74" s="41">
        <v>0</v>
      </c>
      <c r="BN74" s="41">
        <v>0</v>
      </c>
      <c r="BO74" s="41">
        <v>0</v>
      </c>
      <c r="BP74" s="41">
        <v>0</v>
      </c>
      <c r="BQ74" s="41">
        <v>0</v>
      </c>
      <c r="BR74" s="41">
        <v>0</v>
      </c>
      <c r="BS74" s="41">
        <v>0</v>
      </c>
      <c r="BT74" s="41">
        <v>0</v>
      </c>
      <c r="BU74" s="41">
        <v>0</v>
      </c>
      <c r="BV74" s="41">
        <v>0</v>
      </c>
      <c r="BW74" s="41">
        <v>0</v>
      </c>
      <c r="BX74" s="41">
        <v>0</v>
      </c>
      <c r="BY74" s="41">
        <v>0</v>
      </c>
      <c r="BZ74" s="41">
        <v>0</v>
      </c>
      <c r="CA74" s="41">
        <v>0</v>
      </c>
      <c r="CB74" s="41">
        <v>0</v>
      </c>
      <c r="CC74" s="41">
        <v>0</v>
      </c>
      <c r="CD74" s="41">
        <v>0</v>
      </c>
      <c r="CE74" s="41">
        <v>0</v>
      </c>
      <c r="CF74" s="41">
        <v>0</v>
      </c>
      <c r="CG74" s="41">
        <v>0</v>
      </c>
      <c r="CH74" s="41">
        <v>0</v>
      </c>
      <c r="CI74" s="41">
        <v>0</v>
      </c>
      <c r="CJ74" s="41">
        <v>0</v>
      </c>
      <c r="CK74" s="41">
        <v>0</v>
      </c>
      <c r="CL74" s="41">
        <v>0</v>
      </c>
      <c r="CM74" s="41">
        <v>0</v>
      </c>
      <c r="CN74" s="41">
        <v>0</v>
      </c>
      <c r="CO74" s="41">
        <v>0</v>
      </c>
      <c r="CP74" s="41">
        <v>0</v>
      </c>
      <c r="CQ74" s="41">
        <v>0</v>
      </c>
      <c r="CR74" s="41">
        <v>0</v>
      </c>
      <c r="CS74" s="41">
        <v>0</v>
      </c>
      <c r="CT74" s="41">
        <v>0</v>
      </c>
      <c r="CU74" s="41">
        <v>0</v>
      </c>
      <c r="CV74" s="41">
        <v>0</v>
      </c>
      <c r="CW74" s="41">
        <v>0</v>
      </c>
      <c r="CX74" s="41">
        <v>0</v>
      </c>
      <c r="CY74" s="41">
        <v>0</v>
      </c>
      <c r="CZ74" s="41">
        <v>0</v>
      </c>
      <c r="DA74" s="41">
        <v>0</v>
      </c>
      <c r="DB74" s="41">
        <v>1</v>
      </c>
      <c r="DC74" s="41">
        <v>0</v>
      </c>
      <c r="DD74" s="41">
        <v>0</v>
      </c>
      <c r="DE74" s="41">
        <v>0</v>
      </c>
      <c r="DF74" s="41">
        <v>0</v>
      </c>
      <c r="DG74" s="41">
        <v>0</v>
      </c>
      <c r="DH74" s="41">
        <v>0</v>
      </c>
      <c r="DI74" s="41">
        <v>0</v>
      </c>
      <c r="DJ74" s="41">
        <v>0</v>
      </c>
      <c r="DK74" s="41">
        <v>0</v>
      </c>
      <c r="DL74" s="41">
        <v>0</v>
      </c>
      <c r="DM74" s="41">
        <v>0</v>
      </c>
      <c r="DN74" s="41">
        <v>0</v>
      </c>
      <c r="DO74" s="41">
        <v>0</v>
      </c>
      <c r="DP74" s="41">
        <v>0</v>
      </c>
      <c r="DQ74" s="41">
        <v>0</v>
      </c>
      <c r="DR74" s="41">
        <v>0</v>
      </c>
      <c r="DS74" s="41">
        <v>0</v>
      </c>
      <c r="DT74" s="41">
        <v>0</v>
      </c>
      <c r="DU74" s="41">
        <v>0</v>
      </c>
      <c r="DV74" s="41">
        <v>0</v>
      </c>
      <c r="DW74" s="41">
        <v>0</v>
      </c>
      <c r="DX74" s="41">
        <v>0</v>
      </c>
      <c r="DY74" s="41">
        <v>0</v>
      </c>
      <c r="DZ74" s="41">
        <v>0</v>
      </c>
      <c r="EA74" s="41">
        <v>0</v>
      </c>
      <c r="EB74" s="41">
        <v>0</v>
      </c>
      <c r="EC74" s="41">
        <v>0</v>
      </c>
      <c r="ED74" s="41">
        <v>0</v>
      </c>
      <c r="EE74" s="41">
        <v>0</v>
      </c>
      <c r="EF74" s="41">
        <v>0</v>
      </c>
      <c r="EG74" s="41">
        <v>0</v>
      </c>
      <c r="EH74" s="41">
        <v>0</v>
      </c>
      <c r="EI74" s="41">
        <v>0</v>
      </c>
      <c r="EJ74" s="41">
        <v>0</v>
      </c>
      <c r="EK74" s="41">
        <v>0</v>
      </c>
      <c r="EL74" s="41">
        <v>0</v>
      </c>
      <c r="EM74" s="41">
        <v>0</v>
      </c>
      <c r="EN74" s="41">
        <v>0</v>
      </c>
      <c r="EO74" s="41">
        <v>0</v>
      </c>
      <c r="EP74" s="41">
        <v>0</v>
      </c>
      <c r="EQ74" s="41">
        <v>0</v>
      </c>
      <c r="ER74" s="41">
        <v>0</v>
      </c>
      <c r="ES74" s="41">
        <v>0</v>
      </c>
      <c r="ET74" s="41">
        <v>0</v>
      </c>
      <c r="EU74" s="41">
        <v>0</v>
      </c>
      <c r="EV74" s="41">
        <v>0</v>
      </c>
      <c r="EW74" s="41">
        <v>0</v>
      </c>
      <c r="EX74" s="41">
        <v>0</v>
      </c>
      <c r="EY74" s="41">
        <v>0</v>
      </c>
      <c r="EZ74" s="41">
        <v>0</v>
      </c>
      <c r="FA74" s="41">
        <v>0</v>
      </c>
      <c r="FB74" s="41">
        <v>0</v>
      </c>
      <c r="FC74" s="41">
        <v>0</v>
      </c>
      <c r="FD74" s="41">
        <v>0</v>
      </c>
      <c r="FE74" s="41">
        <v>0</v>
      </c>
      <c r="FF74" s="41">
        <v>0</v>
      </c>
      <c r="FG74" s="41">
        <v>0</v>
      </c>
      <c r="FH74" s="41">
        <v>0</v>
      </c>
      <c r="FI74" s="41">
        <v>0</v>
      </c>
      <c r="FJ74" s="41">
        <v>0</v>
      </c>
      <c r="FK74" s="41">
        <v>0</v>
      </c>
      <c r="FL74" s="41">
        <v>0</v>
      </c>
      <c r="FM74" s="41">
        <v>0</v>
      </c>
      <c r="FN74" s="41">
        <v>0</v>
      </c>
      <c r="FO74" s="41">
        <v>0</v>
      </c>
      <c r="FP74" s="41">
        <v>0</v>
      </c>
      <c r="FQ74" s="41">
        <v>0</v>
      </c>
      <c r="FR74" s="41">
        <v>0</v>
      </c>
      <c r="FS74" s="41">
        <v>0</v>
      </c>
      <c r="FT74" s="41">
        <v>0</v>
      </c>
      <c r="FU74" s="41">
        <v>0</v>
      </c>
      <c r="FV74" s="41">
        <v>0</v>
      </c>
      <c r="FW74" s="41">
        <v>0</v>
      </c>
      <c r="FX74" s="41">
        <v>0</v>
      </c>
      <c r="FY74" s="41">
        <v>0</v>
      </c>
      <c r="FZ74" s="41">
        <v>0</v>
      </c>
      <c r="GA74" s="41">
        <v>0</v>
      </c>
      <c r="GB74" s="41">
        <v>0</v>
      </c>
      <c r="GC74" s="41">
        <v>0</v>
      </c>
      <c r="GD74" s="41">
        <v>0</v>
      </c>
      <c r="GE74" s="41">
        <v>0</v>
      </c>
      <c r="GF74" s="41">
        <v>0</v>
      </c>
      <c r="GG74" s="41">
        <v>0</v>
      </c>
      <c r="GH74" s="41">
        <v>0</v>
      </c>
      <c r="GI74" s="41">
        <v>0</v>
      </c>
      <c r="GJ74" s="41">
        <v>0</v>
      </c>
      <c r="GK74" s="41">
        <v>0</v>
      </c>
      <c r="GL74" s="41">
        <v>0</v>
      </c>
      <c r="GM74" s="41">
        <v>0</v>
      </c>
      <c r="GN74" s="41">
        <v>0</v>
      </c>
      <c r="GO74" s="41">
        <v>0</v>
      </c>
      <c r="GP74" s="41">
        <v>0</v>
      </c>
      <c r="GQ74" s="41">
        <v>0</v>
      </c>
      <c r="GR74" s="41">
        <v>0</v>
      </c>
      <c r="GS74" s="41">
        <v>0</v>
      </c>
      <c r="GT74" s="41">
        <v>0</v>
      </c>
    </row>
    <row r="75" spans="1:202" ht="15">
      <c r="A75" s="41">
        <v>73</v>
      </c>
      <c r="B75" s="41" t="s">
        <v>62</v>
      </c>
      <c r="C75" s="41">
        <v>0</v>
      </c>
      <c r="D75" s="41">
        <v>0</v>
      </c>
      <c r="E75" s="41">
        <v>0</v>
      </c>
      <c r="F75" s="41">
        <v>0</v>
      </c>
      <c r="G75" s="41">
        <v>0</v>
      </c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41">
        <v>0</v>
      </c>
      <c r="S75" s="41">
        <v>0</v>
      </c>
      <c r="T75" s="41">
        <v>0</v>
      </c>
      <c r="U75" s="41">
        <v>0</v>
      </c>
      <c r="V75" s="41">
        <v>0</v>
      </c>
      <c r="W75" s="41">
        <v>0</v>
      </c>
      <c r="X75" s="41">
        <v>0</v>
      </c>
      <c r="Y75" s="41">
        <v>0</v>
      </c>
      <c r="Z75" s="41">
        <v>0</v>
      </c>
      <c r="AA75" s="41">
        <v>0</v>
      </c>
      <c r="AB75" s="41">
        <v>0</v>
      </c>
      <c r="AC75" s="41">
        <v>0</v>
      </c>
      <c r="AD75" s="41">
        <v>0</v>
      </c>
      <c r="AE75" s="41">
        <v>0</v>
      </c>
      <c r="AF75" s="41">
        <v>0</v>
      </c>
      <c r="AG75" s="41">
        <v>0</v>
      </c>
      <c r="AH75" s="41">
        <v>0</v>
      </c>
      <c r="AI75" s="41">
        <v>0</v>
      </c>
      <c r="AJ75" s="41">
        <v>0</v>
      </c>
      <c r="AK75" s="41">
        <v>0</v>
      </c>
      <c r="AL75" s="41">
        <v>0</v>
      </c>
      <c r="AM75" s="41">
        <v>0</v>
      </c>
      <c r="AN75" s="41">
        <v>0</v>
      </c>
      <c r="AO75" s="41">
        <v>0</v>
      </c>
      <c r="AP75" s="41">
        <v>0</v>
      </c>
      <c r="AQ75" s="41">
        <v>0</v>
      </c>
      <c r="AR75" s="41">
        <v>0</v>
      </c>
      <c r="AS75" s="41">
        <v>0</v>
      </c>
      <c r="AT75" s="41">
        <v>0</v>
      </c>
      <c r="AU75" s="41">
        <v>0</v>
      </c>
      <c r="AV75" s="41">
        <v>0</v>
      </c>
      <c r="AW75" s="41">
        <v>0</v>
      </c>
      <c r="AX75" s="41">
        <v>0</v>
      </c>
      <c r="AY75" s="41">
        <v>0</v>
      </c>
      <c r="AZ75" s="41">
        <v>0</v>
      </c>
      <c r="BA75" s="41">
        <v>0</v>
      </c>
      <c r="BB75" s="41">
        <v>0</v>
      </c>
      <c r="BC75" s="41">
        <v>0</v>
      </c>
      <c r="BD75" s="41">
        <v>0</v>
      </c>
      <c r="BE75" s="41">
        <v>0</v>
      </c>
      <c r="BF75" s="41">
        <v>0</v>
      </c>
      <c r="BG75" s="41">
        <v>0</v>
      </c>
      <c r="BH75" s="41">
        <v>0</v>
      </c>
      <c r="BI75" s="41">
        <v>0</v>
      </c>
      <c r="BJ75" s="41">
        <v>0</v>
      </c>
      <c r="BK75" s="41">
        <v>0</v>
      </c>
      <c r="BL75" s="41">
        <v>0</v>
      </c>
      <c r="BM75" s="41">
        <v>0</v>
      </c>
      <c r="BN75" s="41">
        <v>0</v>
      </c>
      <c r="BO75" s="41">
        <v>0</v>
      </c>
      <c r="BP75" s="41">
        <v>0</v>
      </c>
      <c r="BQ75" s="41">
        <v>0</v>
      </c>
      <c r="BR75" s="41">
        <v>0</v>
      </c>
      <c r="BS75" s="41">
        <v>0</v>
      </c>
      <c r="BT75" s="41">
        <v>0</v>
      </c>
      <c r="BU75" s="41">
        <v>0</v>
      </c>
      <c r="BV75" s="41">
        <v>0</v>
      </c>
      <c r="BW75" s="41">
        <v>0</v>
      </c>
      <c r="BX75" s="41">
        <v>0</v>
      </c>
      <c r="BY75" s="41">
        <v>0</v>
      </c>
      <c r="BZ75" s="41">
        <v>0</v>
      </c>
      <c r="CA75" s="41">
        <v>0</v>
      </c>
      <c r="CB75" s="41">
        <v>0</v>
      </c>
      <c r="CC75" s="41">
        <v>0</v>
      </c>
      <c r="CD75" s="41">
        <v>0</v>
      </c>
      <c r="CE75" s="41">
        <v>0</v>
      </c>
      <c r="CF75" s="41">
        <v>0</v>
      </c>
      <c r="CG75" s="41">
        <v>0</v>
      </c>
      <c r="CH75" s="41">
        <v>0</v>
      </c>
      <c r="CI75" s="41">
        <v>0</v>
      </c>
      <c r="CJ75" s="41">
        <v>0</v>
      </c>
      <c r="CK75" s="41">
        <v>0</v>
      </c>
      <c r="CL75" s="41">
        <v>0</v>
      </c>
      <c r="CM75" s="41">
        <v>0</v>
      </c>
      <c r="CN75" s="41">
        <v>0</v>
      </c>
      <c r="CO75" s="41">
        <v>0</v>
      </c>
      <c r="CP75" s="41">
        <v>0</v>
      </c>
      <c r="CQ75" s="41">
        <v>0</v>
      </c>
      <c r="CR75" s="41">
        <v>0</v>
      </c>
      <c r="CS75" s="41">
        <v>0</v>
      </c>
      <c r="CT75" s="41">
        <v>0</v>
      </c>
      <c r="CU75" s="41">
        <v>0</v>
      </c>
      <c r="CV75" s="41">
        <v>0</v>
      </c>
      <c r="CW75" s="41">
        <v>0</v>
      </c>
      <c r="CX75" s="41">
        <v>0</v>
      </c>
      <c r="CY75" s="41">
        <v>0</v>
      </c>
      <c r="CZ75" s="41">
        <v>0</v>
      </c>
      <c r="DA75" s="41">
        <v>0</v>
      </c>
      <c r="DB75" s="41">
        <v>0</v>
      </c>
      <c r="DC75" s="41">
        <v>1</v>
      </c>
      <c r="DD75" s="41">
        <v>0</v>
      </c>
      <c r="DE75" s="41">
        <v>0</v>
      </c>
      <c r="DF75" s="41">
        <v>0</v>
      </c>
      <c r="DG75" s="41">
        <v>0</v>
      </c>
      <c r="DH75" s="41">
        <v>0</v>
      </c>
      <c r="DI75" s="41">
        <v>0</v>
      </c>
      <c r="DJ75" s="41">
        <v>0</v>
      </c>
      <c r="DK75" s="41">
        <v>0</v>
      </c>
      <c r="DL75" s="41">
        <v>0</v>
      </c>
      <c r="DM75" s="41">
        <v>0</v>
      </c>
      <c r="DN75" s="41">
        <v>0</v>
      </c>
      <c r="DO75" s="41">
        <v>0</v>
      </c>
      <c r="DP75" s="41">
        <v>0</v>
      </c>
      <c r="DQ75" s="41">
        <v>0</v>
      </c>
      <c r="DR75" s="41">
        <v>0</v>
      </c>
      <c r="DS75" s="41">
        <v>0</v>
      </c>
      <c r="DT75" s="41">
        <v>0</v>
      </c>
      <c r="DU75" s="41">
        <v>0</v>
      </c>
      <c r="DV75" s="41">
        <v>0</v>
      </c>
      <c r="DW75" s="41">
        <v>0</v>
      </c>
      <c r="DX75" s="41">
        <v>0</v>
      </c>
      <c r="DY75" s="41">
        <v>0</v>
      </c>
      <c r="DZ75" s="41">
        <v>0</v>
      </c>
      <c r="EA75" s="41">
        <v>0</v>
      </c>
      <c r="EB75" s="41">
        <v>0</v>
      </c>
      <c r="EC75" s="41">
        <v>0</v>
      </c>
      <c r="ED75" s="41">
        <v>0</v>
      </c>
      <c r="EE75" s="41">
        <v>0</v>
      </c>
      <c r="EF75" s="41">
        <v>0</v>
      </c>
      <c r="EG75" s="41">
        <v>0</v>
      </c>
      <c r="EH75" s="41">
        <v>0</v>
      </c>
      <c r="EI75" s="41">
        <v>0</v>
      </c>
      <c r="EJ75" s="41">
        <v>0</v>
      </c>
      <c r="EK75" s="41">
        <v>0</v>
      </c>
      <c r="EL75" s="41">
        <v>0</v>
      </c>
      <c r="EM75" s="41">
        <v>0</v>
      </c>
      <c r="EN75" s="41">
        <v>0</v>
      </c>
      <c r="EO75" s="41">
        <v>0</v>
      </c>
      <c r="EP75" s="41">
        <v>0</v>
      </c>
      <c r="EQ75" s="41">
        <v>0</v>
      </c>
      <c r="ER75" s="41">
        <v>0</v>
      </c>
      <c r="ES75" s="41">
        <v>0</v>
      </c>
      <c r="ET75" s="41">
        <v>0</v>
      </c>
      <c r="EU75" s="41">
        <v>0</v>
      </c>
      <c r="EV75" s="41">
        <v>0</v>
      </c>
      <c r="EW75" s="41">
        <v>0</v>
      </c>
      <c r="EX75" s="41">
        <v>0</v>
      </c>
      <c r="EY75" s="41">
        <v>0</v>
      </c>
      <c r="EZ75" s="41">
        <v>0</v>
      </c>
      <c r="FA75" s="41">
        <v>0</v>
      </c>
      <c r="FB75" s="41">
        <v>0</v>
      </c>
      <c r="FC75" s="41">
        <v>0</v>
      </c>
      <c r="FD75" s="41">
        <v>0</v>
      </c>
      <c r="FE75" s="41">
        <v>0</v>
      </c>
      <c r="FF75" s="41">
        <v>0</v>
      </c>
      <c r="FG75" s="41">
        <v>0</v>
      </c>
      <c r="FH75" s="41">
        <v>0</v>
      </c>
      <c r="FI75" s="41">
        <v>0</v>
      </c>
      <c r="FJ75" s="41">
        <v>0</v>
      </c>
      <c r="FK75" s="41">
        <v>0</v>
      </c>
      <c r="FL75" s="41">
        <v>0</v>
      </c>
      <c r="FM75" s="41">
        <v>0</v>
      </c>
      <c r="FN75" s="41">
        <v>0</v>
      </c>
      <c r="FO75" s="41">
        <v>0</v>
      </c>
      <c r="FP75" s="41">
        <v>0</v>
      </c>
      <c r="FQ75" s="41">
        <v>0</v>
      </c>
      <c r="FR75" s="41">
        <v>0</v>
      </c>
      <c r="FS75" s="41">
        <v>0</v>
      </c>
      <c r="FT75" s="41">
        <v>0</v>
      </c>
      <c r="FU75" s="41">
        <v>0</v>
      </c>
      <c r="FV75" s="41">
        <v>0</v>
      </c>
      <c r="FW75" s="41">
        <v>0</v>
      </c>
      <c r="FX75" s="41">
        <v>0</v>
      </c>
      <c r="FY75" s="41">
        <v>0</v>
      </c>
      <c r="FZ75" s="41">
        <v>0</v>
      </c>
      <c r="GA75" s="41">
        <v>0</v>
      </c>
      <c r="GB75" s="41">
        <v>0</v>
      </c>
      <c r="GC75" s="41">
        <v>0</v>
      </c>
      <c r="GD75" s="41">
        <v>0</v>
      </c>
      <c r="GE75" s="41">
        <v>0</v>
      </c>
      <c r="GF75" s="41">
        <v>0</v>
      </c>
      <c r="GG75" s="41">
        <v>0</v>
      </c>
      <c r="GH75" s="41">
        <v>0</v>
      </c>
      <c r="GI75" s="41">
        <v>0</v>
      </c>
      <c r="GJ75" s="41">
        <v>0</v>
      </c>
      <c r="GK75" s="41">
        <v>0</v>
      </c>
      <c r="GL75" s="41">
        <v>0</v>
      </c>
      <c r="GM75" s="41">
        <v>0</v>
      </c>
      <c r="GN75" s="41">
        <v>0</v>
      </c>
      <c r="GO75" s="41">
        <v>0</v>
      </c>
      <c r="GP75" s="41">
        <v>0</v>
      </c>
      <c r="GQ75" s="41">
        <v>0</v>
      </c>
      <c r="GR75" s="41">
        <v>0</v>
      </c>
      <c r="GS75" s="41">
        <v>0</v>
      </c>
      <c r="GT75" s="41">
        <v>0</v>
      </c>
    </row>
    <row r="76" spans="1:202" ht="15">
      <c r="A76" s="41">
        <v>74</v>
      </c>
      <c r="B76" s="41" t="s">
        <v>63</v>
      </c>
      <c r="C76" s="41">
        <v>0</v>
      </c>
      <c r="D76" s="41">
        <v>0</v>
      </c>
      <c r="E76" s="41">
        <v>0</v>
      </c>
      <c r="F76" s="41">
        <v>0</v>
      </c>
      <c r="G76" s="41">
        <v>0</v>
      </c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41">
        <v>0</v>
      </c>
      <c r="S76" s="41">
        <v>0</v>
      </c>
      <c r="T76" s="41">
        <v>0</v>
      </c>
      <c r="U76" s="41">
        <v>0</v>
      </c>
      <c r="V76" s="41">
        <v>0</v>
      </c>
      <c r="W76" s="41">
        <v>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41">
        <v>0</v>
      </c>
      <c r="AD76" s="41">
        <v>0</v>
      </c>
      <c r="AE76" s="41">
        <v>0</v>
      </c>
      <c r="AF76" s="41">
        <v>0</v>
      </c>
      <c r="AG76" s="41">
        <v>0</v>
      </c>
      <c r="AH76" s="41">
        <v>0</v>
      </c>
      <c r="AI76" s="41">
        <v>0</v>
      </c>
      <c r="AJ76" s="41">
        <v>0</v>
      </c>
      <c r="AK76" s="41">
        <v>0</v>
      </c>
      <c r="AL76" s="41">
        <v>0</v>
      </c>
      <c r="AM76" s="41">
        <v>0</v>
      </c>
      <c r="AN76" s="41">
        <v>0</v>
      </c>
      <c r="AO76" s="41">
        <v>0</v>
      </c>
      <c r="AP76" s="41">
        <v>0</v>
      </c>
      <c r="AQ76" s="41">
        <v>0</v>
      </c>
      <c r="AR76" s="41">
        <v>0</v>
      </c>
      <c r="AS76" s="41">
        <v>0</v>
      </c>
      <c r="AT76" s="41">
        <v>0</v>
      </c>
      <c r="AU76" s="41">
        <v>0</v>
      </c>
      <c r="AV76" s="41">
        <v>0</v>
      </c>
      <c r="AW76" s="41">
        <v>0</v>
      </c>
      <c r="AX76" s="41">
        <v>0</v>
      </c>
      <c r="AY76" s="41">
        <v>0</v>
      </c>
      <c r="AZ76" s="41">
        <v>0</v>
      </c>
      <c r="BA76" s="41">
        <v>0</v>
      </c>
      <c r="BB76" s="41">
        <v>0</v>
      </c>
      <c r="BC76" s="41">
        <v>0</v>
      </c>
      <c r="BD76" s="41">
        <v>0</v>
      </c>
      <c r="BE76" s="41">
        <v>0</v>
      </c>
      <c r="BF76" s="41">
        <v>0</v>
      </c>
      <c r="BG76" s="41">
        <v>0</v>
      </c>
      <c r="BH76" s="41">
        <v>0</v>
      </c>
      <c r="BI76" s="41">
        <v>0</v>
      </c>
      <c r="BJ76" s="41">
        <v>0</v>
      </c>
      <c r="BK76" s="41">
        <v>0</v>
      </c>
      <c r="BL76" s="41">
        <v>0</v>
      </c>
      <c r="BM76" s="41">
        <v>0</v>
      </c>
      <c r="BN76" s="41">
        <v>0</v>
      </c>
      <c r="BO76" s="41">
        <v>0</v>
      </c>
      <c r="BP76" s="41">
        <v>0</v>
      </c>
      <c r="BQ76" s="41">
        <v>0</v>
      </c>
      <c r="BR76" s="41">
        <v>0</v>
      </c>
      <c r="BS76" s="41">
        <v>0</v>
      </c>
      <c r="BT76" s="41">
        <v>0</v>
      </c>
      <c r="BU76" s="41">
        <v>0</v>
      </c>
      <c r="BV76" s="41">
        <v>0</v>
      </c>
      <c r="BW76" s="41">
        <v>0</v>
      </c>
      <c r="BX76" s="41">
        <v>0</v>
      </c>
      <c r="BY76" s="41">
        <v>0</v>
      </c>
      <c r="BZ76" s="41">
        <v>0</v>
      </c>
      <c r="CA76" s="41">
        <v>0</v>
      </c>
      <c r="CB76" s="41">
        <v>0</v>
      </c>
      <c r="CC76" s="41">
        <v>0</v>
      </c>
      <c r="CD76" s="41">
        <v>0</v>
      </c>
      <c r="CE76" s="41">
        <v>0</v>
      </c>
      <c r="CF76" s="41">
        <v>0</v>
      </c>
      <c r="CG76" s="41">
        <v>0</v>
      </c>
      <c r="CH76" s="41">
        <v>0</v>
      </c>
      <c r="CI76" s="41">
        <v>0</v>
      </c>
      <c r="CJ76" s="41">
        <v>0</v>
      </c>
      <c r="CK76" s="41">
        <v>0</v>
      </c>
      <c r="CL76" s="41">
        <v>0</v>
      </c>
      <c r="CM76" s="41">
        <v>0</v>
      </c>
      <c r="CN76" s="41">
        <v>0</v>
      </c>
      <c r="CO76" s="41">
        <v>0</v>
      </c>
      <c r="CP76" s="41">
        <v>0</v>
      </c>
      <c r="CQ76" s="41">
        <v>0</v>
      </c>
      <c r="CR76" s="41">
        <v>0</v>
      </c>
      <c r="CS76" s="41">
        <v>0</v>
      </c>
      <c r="CT76" s="41">
        <v>0</v>
      </c>
      <c r="CU76" s="41">
        <v>0</v>
      </c>
      <c r="CV76" s="41">
        <v>0</v>
      </c>
      <c r="CW76" s="41">
        <v>0</v>
      </c>
      <c r="CX76" s="41">
        <v>0</v>
      </c>
      <c r="CY76" s="41">
        <v>0</v>
      </c>
      <c r="CZ76" s="41">
        <v>0</v>
      </c>
      <c r="DA76" s="41">
        <v>0</v>
      </c>
      <c r="DB76" s="41">
        <v>0</v>
      </c>
      <c r="DC76" s="41">
        <v>0</v>
      </c>
      <c r="DD76" s="41">
        <v>1</v>
      </c>
      <c r="DE76" s="41">
        <v>0</v>
      </c>
      <c r="DF76" s="41">
        <v>0</v>
      </c>
      <c r="DG76" s="41">
        <v>0</v>
      </c>
      <c r="DH76" s="41">
        <v>0</v>
      </c>
      <c r="DI76" s="41">
        <v>0</v>
      </c>
      <c r="DJ76" s="41">
        <v>0</v>
      </c>
      <c r="DK76" s="41">
        <v>0</v>
      </c>
      <c r="DL76" s="41">
        <v>0</v>
      </c>
      <c r="DM76" s="41">
        <v>0</v>
      </c>
      <c r="DN76" s="41">
        <v>0</v>
      </c>
      <c r="DO76" s="41">
        <v>0</v>
      </c>
      <c r="DP76" s="41">
        <v>0</v>
      </c>
      <c r="DQ76" s="41">
        <v>0</v>
      </c>
      <c r="DR76" s="41">
        <v>0</v>
      </c>
      <c r="DS76" s="41">
        <v>0</v>
      </c>
      <c r="DT76" s="41">
        <v>0</v>
      </c>
      <c r="DU76" s="41">
        <v>0</v>
      </c>
      <c r="DV76" s="41">
        <v>0</v>
      </c>
      <c r="DW76" s="41">
        <v>0</v>
      </c>
      <c r="DX76" s="41">
        <v>0</v>
      </c>
      <c r="DY76" s="41">
        <v>0</v>
      </c>
      <c r="DZ76" s="41">
        <v>0</v>
      </c>
      <c r="EA76" s="41">
        <v>0</v>
      </c>
      <c r="EB76" s="41">
        <v>0</v>
      </c>
      <c r="EC76" s="41">
        <v>0</v>
      </c>
      <c r="ED76" s="41">
        <v>0</v>
      </c>
      <c r="EE76" s="41">
        <v>0</v>
      </c>
      <c r="EF76" s="41">
        <v>0</v>
      </c>
      <c r="EG76" s="41">
        <v>0</v>
      </c>
      <c r="EH76" s="41">
        <v>0</v>
      </c>
      <c r="EI76" s="41">
        <v>0</v>
      </c>
      <c r="EJ76" s="41">
        <v>0</v>
      </c>
      <c r="EK76" s="41">
        <v>0</v>
      </c>
      <c r="EL76" s="41">
        <v>0</v>
      </c>
      <c r="EM76" s="41">
        <v>0</v>
      </c>
      <c r="EN76" s="41">
        <v>0</v>
      </c>
      <c r="EO76" s="41">
        <v>0</v>
      </c>
      <c r="EP76" s="41">
        <v>0</v>
      </c>
      <c r="EQ76" s="41">
        <v>0</v>
      </c>
      <c r="ER76" s="41">
        <v>0</v>
      </c>
      <c r="ES76" s="41">
        <v>0</v>
      </c>
      <c r="ET76" s="41">
        <v>0</v>
      </c>
      <c r="EU76" s="41">
        <v>0</v>
      </c>
      <c r="EV76" s="41">
        <v>0</v>
      </c>
      <c r="EW76" s="41">
        <v>0</v>
      </c>
      <c r="EX76" s="41">
        <v>0</v>
      </c>
      <c r="EY76" s="41">
        <v>0</v>
      </c>
      <c r="EZ76" s="41">
        <v>0</v>
      </c>
      <c r="FA76" s="41">
        <v>0</v>
      </c>
      <c r="FB76" s="41">
        <v>0</v>
      </c>
      <c r="FC76" s="41">
        <v>0</v>
      </c>
      <c r="FD76" s="41">
        <v>0</v>
      </c>
      <c r="FE76" s="41">
        <v>0</v>
      </c>
      <c r="FF76" s="41">
        <v>0</v>
      </c>
      <c r="FG76" s="41">
        <v>0</v>
      </c>
      <c r="FH76" s="41">
        <v>0</v>
      </c>
      <c r="FI76" s="41">
        <v>0</v>
      </c>
      <c r="FJ76" s="41">
        <v>0</v>
      </c>
      <c r="FK76" s="41">
        <v>0</v>
      </c>
      <c r="FL76" s="41">
        <v>0</v>
      </c>
      <c r="FM76" s="41">
        <v>0</v>
      </c>
      <c r="FN76" s="41">
        <v>0</v>
      </c>
      <c r="FO76" s="41">
        <v>0</v>
      </c>
      <c r="FP76" s="41">
        <v>0</v>
      </c>
      <c r="FQ76" s="41">
        <v>0</v>
      </c>
      <c r="FR76" s="41">
        <v>0</v>
      </c>
      <c r="FS76" s="41">
        <v>0</v>
      </c>
      <c r="FT76" s="41">
        <v>0</v>
      </c>
      <c r="FU76" s="41">
        <v>0</v>
      </c>
      <c r="FV76" s="41">
        <v>0</v>
      </c>
      <c r="FW76" s="41">
        <v>0</v>
      </c>
      <c r="FX76" s="41">
        <v>0</v>
      </c>
      <c r="FY76" s="41">
        <v>0</v>
      </c>
      <c r="FZ76" s="41">
        <v>0</v>
      </c>
      <c r="GA76" s="41">
        <v>0</v>
      </c>
      <c r="GB76" s="41">
        <v>0</v>
      </c>
      <c r="GC76" s="41">
        <v>0</v>
      </c>
      <c r="GD76" s="41">
        <v>0</v>
      </c>
      <c r="GE76" s="41">
        <v>0</v>
      </c>
      <c r="GF76" s="41">
        <v>0</v>
      </c>
      <c r="GG76" s="41">
        <v>0</v>
      </c>
      <c r="GH76" s="41">
        <v>0</v>
      </c>
      <c r="GI76" s="41">
        <v>0</v>
      </c>
      <c r="GJ76" s="41">
        <v>0</v>
      </c>
      <c r="GK76" s="41">
        <v>0</v>
      </c>
      <c r="GL76" s="41">
        <v>0</v>
      </c>
      <c r="GM76" s="41">
        <v>0</v>
      </c>
      <c r="GN76" s="41">
        <v>0</v>
      </c>
      <c r="GO76" s="41">
        <v>0</v>
      </c>
      <c r="GP76" s="41">
        <v>0</v>
      </c>
      <c r="GQ76" s="41">
        <v>0</v>
      </c>
      <c r="GR76" s="41">
        <v>0</v>
      </c>
      <c r="GS76" s="41">
        <v>0</v>
      </c>
      <c r="GT76" s="41">
        <v>0</v>
      </c>
    </row>
    <row r="77" spans="1:202" ht="15">
      <c r="A77" s="41">
        <v>75</v>
      </c>
      <c r="B77" s="41" t="s">
        <v>64</v>
      </c>
      <c r="C77" s="41">
        <v>0</v>
      </c>
      <c r="D77" s="41">
        <v>0</v>
      </c>
      <c r="E77" s="41">
        <v>0</v>
      </c>
      <c r="F77" s="41">
        <v>0</v>
      </c>
      <c r="G77" s="41">
        <v>0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0</v>
      </c>
      <c r="S77" s="41">
        <v>0</v>
      </c>
      <c r="T77" s="41">
        <v>0</v>
      </c>
      <c r="U77" s="41">
        <v>0</v>
      </c>
      <c r="V77" s="41">
        <v>0</v>
      </c>
      <c r="W77" s="41">
        <v>0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41">
        <v>0</v>
      </c>
      <c r="AD77" s="41">
        <v>0</v>
      </c>
      <c r="AE77" s="41">
        <v>0</v>
      </c>
      <c r="AF77" s="41">
        <v>0</v>
      </c>
      <c r="AG77" s="41">
        <v>0</v>
      </c>
      <c r="AH77" s="41">
        <v>0</v>
      </c>
      <c r="AI77" s="41">
        <v>0</v>
      </c>
      <c r="AJ77" s="41">
        <v>0</v>
      </c>
      <c r="AK77" s="41">
        <v>0</v>
      </c>
      <c r="AL77" s="41">
        <v>0</v>
      </c>
      <c r="AM77" s="41">
        <v>0</v>
      </c>
      <c r="AN77" s="41">
        <v>0</v>
      </c>
      <c r="AO77" s="41">
        <v>0</v>
      </c>
      <c r="AP77" s="41">
        <v>0</v>
      </c>
      <c r="AQ77" s="41">
        <v>0</v>
      </c>
      <c r="AR77" s="41">
        <v>0</v>
      </c>
      <c r="AS77" s="41">
        <v>0</v>
      </c>
      <c r="AT77" s="41">
        <v>0</v>
      </c>
      <c r="AU77" s="41">
        <v>0</v>
      </c>
      <c r="AV77" s="41">
        <v>0</v>
      </c>
      <c r="AW77" s="41">
        <v>0</v>
      </c>
      <c r="AX77" s="41">
        <v>0</v>
      </c>
      <c r="AY77" s="41">
        <v>0</v>
      </c>
      <c r="AZ77" s="41">
        <v>0</v>
      </c>
      <c r="BA77" s="41">
        <v>0</v>
      </c>
      <c r="BB77" s="41">
        <v>0</v>
      </c>
      <c r="BC77" s="41">
        <v>0</v>
      </c>
      <c r="BD77" s="41">
        <v>0</v>
      </c>
      <c r="BE77" s="41">
        <v>0</v>
      </c>
      <c r="BF77" s="41">
        <v>0</v>
      </c>
      <c r="BG77" s="41">
        <v>0</v>
      </c>
      <c r="BH77" s="41">
        <v>0</v>
      </c>
      <c r="BI77" s="41">
        <v>0</v>
      </c>
      <c r="BJ77" s="41">
        <v>0</v>
      </c>
      <c r="BK77" s="41">
        <v>0</v>
      </c>
      <c r="BL77" s="41">
        <v>0</v>
      </c>
      <c r="BM77" s="41">
        <v>0</v>
      </c>
      <c r="BN77" s="41">
        <v>0</v>
      </c>
      <c r="BO77" s="41">
        <v>0</v>
      </c>
      <c r="BP77" s="41">
        <v>0</v>
      </c>
      <c r="BQ77" s="41">
        <v>0</v>
      </c>
      <c r="BR77" s="41">
        <v>0</v>
      </c>
      <c r="BS77" s="41">
        <v>0</v>
      </c>
      <c r="BT77" s="41">
        <v>0</v>
      </c>
      <c r="BU77" s="41">
        <v>0</v>
      </c>
      <c r="BV77" s="41">
        <v>0</v>
      </c>
      <c r="BW77" s="41">
        <v>0</v>
      </c>
      <c r="BX77" s="41">
        <v>0</v>
      </c>
      <c r="BY77" s="41">
        <v>0</v>
      </c>
      <c r="BZ77" s="41">
        <v>0</v>
      </c>
      <c r="CA77" s="41">
        <v>0</v>
      </c>
      <c r="CB77" s="41">
        <v>0</v>
      </c>
      <c r="CC77" s="41">
        <v>0</v>
      </c>
      <c r="CD77" s="41">
        <v>0</v>
      </c>
      <c r="CE77" s="41">
        <v>0</v>
      </c>
      <c r="CF77" s="41">
        <v>0</v>
      </c>
      <c r="CG77" s="41">
        <v>0</v>
      </c>
      <c r="CH77" s="41">
        <v>0</v>
      </c>
      <c r="CI77" s="41">
        <v>0</v>
      </c>
      <c r="CJ77" s="41">
        <v>0</v>
      </c>
      <c r="CK77" s="41">
        <v>0</v>
      </c>
      <c r="CL77" s="41">
        <v>0</v>
      </c>
      <c r="CM77" s="41">
        <v>0</v>
      </c>
      <c r="CN77" s="41">
        <v>0</v>
      </c>
      <c r="CO77" s="41">
        <v>0</v>
      </c>
      <c r="CP77" s="41">
        <v>0</v>
      </c>
      <c r="CQ77" s="41">
        <v>0</v>
      </c>
      <c r="CR77" s="41">
        <v>0</v>
      </c>
      <c r="CS77" s="41">
        <v>0</v>
      </c>
      <c r="CT77" s="41">
        <v>0</v>
      </c>
      <c r="CU77" s="41">
        <v>0</v>
      </c>
      <c r="CV77" s="41">
        <v>0</v>
      </c>
      <c r="CW77" s="41">
        <v>0</v>
      </c>
      <c r="CX77" s="41">
        <v>0</v>
      </c>
      <c r="CY77" s="41">
        <v>0</v>
      </c>
      <c r="CZ77" s="41">
        <v>0</v>
      </c>
      <c r="DA77" s="41">
        <v>0</v>
      </c>
      <c r="DB77" s="41">
        <v>0</v>
      </c>
      <c r="DC77" s="41">
        <v>0</v>
      </c>
      <c r="DD77" s="41">
        <v>0</v>
      </c>
      <c r="DE77" s="41">
        <v>1</v>
      </c>
      <c r="DF77" s="41">
        <v>0</v>
      </c>
      <c r="DG77" s="41">
        <v>0</v>
      </c>
      <c r="DH77" s="41">
        <v>0</v>
      </c>
      <c r="DI77" s="41">
        <v>0</v>
      </c>
      <c r="DJ77" s="41">
        <v>0</v>
      </c>
      <c r="DK77" s="41">
        <v>0</v>
      </c>
      <c r="DL77" s="41">
        <v>0</v>
      </c>
      <c r="DM77" s="41">
        <v>0</v>
      </c>
      <c r="DN77" s="41">
        <v>0</v>
      </c>
      <c r="DO77" s="41">
        <v>0</v>
      </c>
      <c r="DP77" s="41">
        <v>0</v>
      </c>
      <c r="DQ77" s="41">
        <v>0</v>
      </c>
      <c r="DR77" s="41">
        <v>0</v>
      </c>
      <c r="DS77" s="41">
        <v>0</v>
      </c>
      <c r="DT77" s="41">
        <v>0</v>
      </c>
      <c r="DU77" s="41">
        <v>0</v>
      </c>
      <c r="DV77" s="41">
        <v>0</v>
      </c>
      <c r="DW77" s="41">
        <v>0</v>
      </c>
      <c r="DX77" s="41">
        <v>0</v>
      </c>
      <c r="DY77" s="41">
        <v>0</v>
      </c>
      <c r="DZ77" s="41">
        <v>0</v>
      </c>
      <c r="EA77" s="41">
        <v>0</v>
      </c>
      <c r="EB77" s="41">
        <v>0</v>
      </c>
      <c r="EC77" s="41">
        <v>0</v>
      </c>
      <c r="ED77" s="41">
        <v>0</v>
      </c>
      <c r="EE77" s="41">
        <v>0</v>
      </c>
      <c r="EF77" s="41">
        <v>0</v>
      </c>
      <c r="EG77" s="41">
        <v>0</v>
      </c>
      <c r="EH77" s="41">
        <v>0</v>
      </c>
      <c r="EI77" s="41">
        <v>0</v>
      </c>
      <c r="EJ77" s="41">
        <v>0</v>
      </c>
      <c r="EK77" s="41">
        <v>0</v>
      </c>
      <c r="EL77" s="41">
        <v>0</v>
      </c>
      <c r="EM77" s="41">
        <v>0</v>
      </c>
      <c r="EN77" s="41">
        <v>0</v>
      </c>
      <c r="EO77" s="41">
        <v>0</v>
      </c>
      <c r="EP77" s="41">
        <v>0</v>
      </c>
      <c r="EQ77" s="41">
        <v>0</v>
      </c>
      <c r="ER77" s="41">
        <v>0</v>
      </c>
      <c r="ES77" s="41">
        <v>0</v>
      </c>
      <c r="ET77" s="41">
        <v>0</v>
      </c>
      <c r="EU77" s="41">
        <v>0</v>
      </c>
      <c r="EV77" s="41">
        <v>0</v>
      </c>
      <c r="EW77" s="41">
        <v>0</v>
      </c>
      <c r="EX77" s="41">
        <v>0</v>
      </c>
      <c r="EY77" s="41">
        <v>0</v>
      </c>
      <c r="EZ77" s="41">
        <v>0</v>
      </c>
      <c r="FA77" s="41">
        <v>0</v>
      </c>
      <c r="FB77" s="41">
        <v>0</v>
      </c>
      <c r="FC77" s="41">
        <v>0</v>
      </c>
      <c r="FD77" s="41">
        <v>0</v>
      </c>
      <c r="FE77" s="41">
        <v>0</v>
      </c>
      <c r="FF77" s="41">
        <v>0</v>
      </c>
      <c r="FG77" s="41">
        <v>0</v>
      </c>
      <c r="FH77" s="41">
        <v>0</v>
      </c>
      <c r="FI77" s="41">
        <v>0</v>
      </c>
      <c r="FJ77" s="41">
        <v>0</v>
      </c>
      <c r="FK77" s="41">
        <v>0</v>
      </c>
      <c r="FL77" s="41">
        <v>0</v>
      </c>
      <c r="FM77" s="41">
        <v>0</v>
      </c>
      <c r="FN77" s="41">
        <v>0</v>
      </c>
      <c r="FO77" s="41">
        <v>0</v>
      </c>
      <c r="FP77" s="41">
        <v>0</v>
      </c>
      <c r="FQ77" s="41">
        <v>0</v>
      </c>
      <c r="FR77" s="41">
        <v>0</v>
      </c>
      <c r="FS77" s="41">
        <v>0</v>
      </c>
      <c r="FT77" s="41">
        <v>0</v>
      </c>
      <c r="FU77" s="41">
        <v>0</v>
      </c>
      <c r="FV77" s="41">
        <v>0</v>
      </c>
      <c r="FW77" s="41">
        <v>0</v>
      </c>
      <c r="FX77" s="41">
        <v>0</v>
      </c>
      <c r="FY77" s="41">
        <v>0</v>
      </c>
      <c r="FZ77" s="41">
        <v>0</v>
      </c>
      <c r="GA77" s="41">
        <v>0</v>
      </c>
      <c r="GB77" s="41">
        <v>0</v>
      </c>
      <c r="GC77" s="41">
        <v>0</v>
      </c>
      <c r="GD77" s="41">
        <v>0</v>
      </c>
      <c r="GE77" s="41">
        <v>0</v>
      </c>
      <c r="GF77" s="41">
        <v>0</v>
      </c>
      <c r="GG77" s="41">
        <v>0</v>
      </c>
      <c r="GH77" s="41">
        <v>0</v>
      </c>
      <c r="GI77" s="41">
        <v>0</v>
      </c>
      <c r="GJ77" s="41">
        <v>0</v>
      </c>
      <c r="GK77" s="41">
        <v>0</v>
      </c>
      <c r="GL77" s="41">
        <v>0</v>
      </c>
      <c r="GM77" s="41">
        <v>0</v>
      </c>
      <c r="GN77" s="41">
        <v>0</v>
      </c>
      <c r="GO77" s="41">
        <v>0</v>
      </c>
      <c r="GP77" s="41">
        <v>0</v>
      </c>
      <c r="GQ77" s="41">
        <v>0</v>
      </c>
      <c r="GR77" s="41">
        <v>0</v>
      </c>
      <c r="GS77" s="41">
        <v>0</v>
      </c>
      <c r="GT77" s="41">
        <v>0</v>
      </c>
    </row>
    <row r="78" spans="1:202" ht="15">
      <c r="A78" s="41">
        <v>76</v>
      </c>
      <c r="B78" s="41" t="s">
        <v>65</v>
      </c>
      <c r="C78" s="41">
        <v>0</v>
      </c>
      <c r="D78" s="41">
        <v>0</v>
      </c>
      <c r="E78" s="41">
        <v>0</v>
      </c>
      <c r="F78" s="41">
        <v>0</v>
      </c>
      <c r="G78" s="41">
        <v>0</v>
      </c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0</v>
      </c>
      <c r="N78" s="41">
        <v>0</v>
      </c>
      <c r="O78" s="41">
        <v>0</v>
      </c>
      <c r="P78" s="41">
        <v>0</v>
      </c>
      <c r="Q78" s="41">
        <v>0</v>
      </c>
      <c r="R78" s="41">
        <v>0</v>
      </c>
      <c r="S78" s="41">
        <v>0</v>
      </c>
      <c r="T78" s="41">
        <v>0</v>
      </c>
      <c r="U78" s="41">
        <v>0</v>
      </c>
      <c r="V78" s="41">
        <v>0</v>
      </c>
      <c r="W78" s="41">
        <v>0</v>
      </c>
      <c r="X78" s="41">
        <v>0</v>
      </c>
      <c r="Y78" s="41">
        <v>0</v>
      </c>
      <c r="Z78" s="41">
        <v>0</v>
      </c>
      <c r="AA78" s="41">
        <v>0</v>
      </c>
      <c r="AB78" s="41">
        <v>0</v>
      </c>
      <c r="AC78" s="41">
        <v>0</v>
      </c>
      <c r="AD78" s="41">
        <v>0</v>
      </c>
      <c r="AE78" s="41">
        <v>0</v>
      </c>
      <c r="AF78" s="41">
        <v>0</v>
      </c>
      <c r="AG78" s="41">
        <v>0</v>
      </c>
      <c r="AH78" s="41">
        <v>0</v>
      </c>
      <c r="AI78" s="41">
        <v>0</v>
      </c>
      <c r="AJ78" s="41">
        <v>0</v>
      </c>
      <c r="AK78" s="41">
        <v>0</v>
      </c>
      <c r="AL78" s="41">
        <v>0</v>
      </c>
      <c r="AM78" s="41">
        <v>0</v>
      </c>
      <c r="AN78" s="41">
        <v>0</v>
      </c>
      <c r="AO78" s="41">
        <v>0</v>
      </c>
      <c r="AP78" s="41">
        <v>0</v>
      </c>
      <c r="AQ78" s="41">
        <v>0</v>
      </c>
      <c r="AR78" s="41">
        <v>0</v>
      </c>
      <c r="AS78" s="41">
        <v>0</v>
      </c>
      <c r="AT78" s="41">
        <v>0</v>
      </c>
      <c r="AU78" s="41">
        <v>0</v>
      </c>
      <c r="AV78" s="41">
        <v>0</v>
      </c>
      <c r="AW78" s="41">
        <v>0</v>
      </c>
      <c r="AX78" s="41">
        <v>0</v>
      </c>
      <c r="AY78" s="41">
        <v>0</v>
      </c>
      <c r="AZ78" s="41">
        <v>0</v>
      </c>
      <c r="BA78" s="41">
        <v>0</v>
      </c>
      <c r="BB78" s="41">
        <v>0</v>
      </c>
      <c r="BC78" s="41">
        <v>0</v>
      </c>
      <c r="BD78" s="41">
        <v>0</v>
      </c>
      <c r="BE78" s="41">
        <v>0</v>
      </c>
      <c r="BF78" s="41">
        <v>0</v>
      </c>
      <c r="BG78" s="41">
        <v>0</v>
      </c>
      <c r="BH78" s="41">
        <v>0</v>
      </c>
      <c r="BI78" s="41">
        <v>0</v>
      </c>
      <c r="BJ78" s="41">
        <v>0</v>
      </c>
      <c r="BK78" s="41">
        <v>0</v>
      </c>
      <c r="BL78" s="41">
        <v>0</v>
      </c>
      <c r="BM78" s="41">
        <v>0</v>
      </c>
      <c r="BN78" s="41">
        <v>0</v>
      </c>
      <c r="BO78" s="41">
        <v>0</v>
      </c>
      <c r="BP78" s="41">
        <v>0</v>
      </c>
      <c r="BQ78" s="41">
        <v>0</v>
      </c>
      <c r="BR78" s="41">
        <v>0</v>
      </c>
      <c r="BS78" s="41">
        <v>0</v>
      </c>
      <c r="BT78" s="41">
        <v>0</v>
      </c>
      <c r="BU78" s="41">
        <v>0</v>
      </c>
      <c r="BV78" s="41">
        <v>0</v>
      </c>
      <c r="BW78" s="41">
        <v>0</v>
      </c>
      <c r="BX78" s="41">
        <v>0</v>
      </c>
      <c r="BY78" s="41">
        <v>0</v>
      </c>
      <c r="BZ78" s="41">
        <v>0</v>
      </c>
      <c r="CA78" s="41">
        <v>0</v>
      </c>
      <c r="CB78" s="41">
        <v>0</v>
      </c>
      <c r="CC78" s="41">
        <v>0</v>
      </c>
      <c r="CD78" s="41">
        <v>0</v>
      </c>
      <c r="CE78" s="41">
        <v>0</v>
      </c>
      <c r="CF78" s="41">
        <v>0</v>
      </c>
      <c r="CG78" s="41">
        <v>0</v>
      </c>
      <c r="CH78" s="41">
        <v>0</v>
      </c>
      <c r="CI78" s="41">
        <v>0</v>
      </c>
      <c r="CJ78" s="41">
        <v>0</v>
      </c>
      <c r="CK78" s="41">
        <v>0</v>
      </c>
      <c r="CL78" s="41">
        <v>0</v>
      </c>
      <c r="CM78" s="41">
        <v>0</v>
      </c>
      <c r="CN78" s="41">
        <v>0</v>
      </c>
      <c r="CO78" s="41">
        <v>0</v>
      </c>
      <c r="CP78" s="41">
        <v>0</v>
      </c>
      <c r="CQ78" s="41">
        <v>0</v>
      </c>
      <c r="CR78" s="41">
        <v>0</v>
      </c>
      <c r="CS78" s="41">
        <v>0</v>
      </c>
      <c r="CT78" s="41">
        <v>0</v>
      </c>
      <c r="CU78" s="41">
        <v>0</v>
      </c>
      <c r="CV78" s="41">
        <v>0</v>
      </c>
      <c r="CW78" s="41">
        <v>0</v>
      </c>
      <c r="CX78" s="41">
        <v>0</v>
      </c>
      <c r="CY78" s="41">
        <v>0</v>
      </c>
      <c r="CZ78" s="41">
        <v>0</v>
      </c>
      <c r="DA78" s="41">
        <v>0</v>
      </c>
      <c r="DB78" s="41">
        <v>0</v>
      </c>
      <c r="DC78" s="41">
        <v>0</v>
      </c>
      <c r="DD78" s="41">
        <v>0</v>
      </c>
      <c r="DE78" s="41">
        <v>0</v>
      </c>
      <c r="DF78" s="41">
        <v>1</v>
      </c>
      <c r="DG78" s="41">
        <v>0</v>
      </c>
      <c r="DH78" s="41">
        <v>0</v>
      </c>
      <c r="DI78" s="41">
        <v>0</v>
      </c>
      <c r="DJ78" s="41">
        <v>0</v>
      </c>
      <c r="DK78" s="41">
        <v>0</v>
      </c>
      <c r="DL78" s="41">
        <v>0</v>
      </c>
      <c r="DM78" s="41">
        <v>0</v>
      </c>
      <c r="DN78" s="41">
        <v>0</v>
      </c>
      <c r="DO78" s="41">
        <v>0</v>
      </c>
      <c r="DP78" s="41">
        <v>0</v>
      </c>
      <c r="DQ78" s="41">
        <v>0</v>
      </c>
      <c r="DR78" s="41">
        <v>0</v>
      </c>
      <c r="DS78" s="41">
        <v>0</v>
      </c>
      <c r="DT78" s="41">
        <v>0</v>
      </c>
      <c r="DU78" s="41">
        <v>0</v>
      </c>
      <c r="DV78" s="41">
        <v>0</v>
      </c>
      <c r="DW78" s="41">
        <v>0</v>
      </c>
      <c r="DX78" s="41">
        <v>0</v>
      </c>
      <c r="DY78" s="41">
        <v>0</v>
      </c>
      <c r="DZ78" s="41">
        <v>0</v>
      </c>
      <c r="EA78" s="41">
        <v>0</v>
      </c>
      <c r="EB78" s="41">
        <v>0</v>
      </c>
      <c r="EC78" s="41">
        <v>0</v>
      </c>
      <c r="ED78" s="41">
        <v>0</v>
      </c>
      <c r="EE78" s="41">
        <v>0</v>
      </c>
      <c r="EF78" s="41">
        <v>0</v>
      </c>
      <c r="EG78" s="41">
        <v>0</v>
      </c>
      <c r="EH78" s="41">
        <v>0</v>
      </c>
      <c r="EI78" s="41">
        <v>0</v>
      </c>
      <c r="EJ78" s="41">
        <v>0</v>
      </c>
      <c r="EK78" s="41">
        <v>0</v>
      </c>
      <c r="EL78" s="41">
        <v>0</v>
      </c>
      <c r="EM78" s="41">
        <v>0</v>
      </c>
      <c r="EN78" s="41">
        <v>0</v>
      </c>
      <c r="EO78" s="41">
        <v>0</v>
      </c>
      <c r="EP78" s="41">
        <v>0</v>
      </c>
      <c r="EQ78" s="41">
        <v>0</v>
      </c>
      <c r="ER78" s="41">
        <v>0</v>
      </c>
      <c r="ES78" s="41">
        <v>0</v>
      </c>
      <c r="ET78" s="41">
        <v>0</v>
      </c>
      <c r="EU78" s="41">
        <v>0</v>
      </c>
      <c r="EV78" s="41">
        <v>0</v>
      </c>
      <c r="EW78" s="41">
        <v>0</v>
      </c>
      <c r="EX78" s="41">
        <v>0</v>
      </c>
      <c r="EY78" s="41">
        <v>0</v>
      </c>
      <c r="EZ78" s="41">
        <v>0</v>
      </c>
      <c r="FA78" s="41">
        <v>0</v>
      </c>
      <c r="FB78" s="41">
        <v>0</v>
      </c>
      <c r="FC78" s="41">
        <v>0</v>
      </c>
      <c r="FD78" s="41">
        <v>0</v>
      </c>
      <c r="FE78" s="41">
        <v>0</v>
      </c>
      <c r="FF78" s="41">
        <v>0</v>
      </c>
      <c r="FG78" s="41">
        <v>0</v>
      </c>
      <c r="FH78" s="41">
        <v>0</v>
      </c>
      <c r="FI78" s="41">
        <v>0</v>
      </c>
      <c r="FJ78" s="41">
        <v>0</v>
      </c>
      <c r="FK78" s="41">
        <v>0</v>
      </c>
      <c r="FL78" s="41">
        <v>0</v>
      </c>
      <c r="FM78" s="41">
        <v>0</v>
      </c>
      <c r="FN78" s="41">
        <v>0</v>
      </c>
      <c r="FO78" s="41">
        <v>0</v>
      </c>
      <c r="FP78" s="41">
        <v>0</v>
      </c>
      <c r="FQ78" s="41">
        <v>0</v>
      </c>
      <c r="FR78" s="41">
        <v>0</v>
      </c>
      <c r="FS78" s="41">
        <v>0</v>
      </c>
      <c r="FT78" s="41">
        <v>0</v>
      </c>
      <c r="FU78" s="41">
        <v>0</v>
      </c>
      <c r="FV78" s="41">
        <v>0</v>
      </c>
      <c r="FW78" s="41">
        <v>0</v>
      </c>
      <c r="FX78" s="41">
        <v>0</v>
      </c>
      <c r="FY78" s="41">
        <v>0</v>
      </c>
      <c r="FZ78" s="41">
        <v>0</v>
      </c>
      <c r="GA78" s="41">
        <v>0</v>
      </c>
      <c r="GB78" s="41">
        <v>0</v>
      </c>
      <c r="GC78" s="41">
        <v>0</v>
      </c>
      <c r="GD78" s="41">
        <v>0</v>
      </c>
      <c r="GE78" s="41">
        <v>0</v>
      </c>
      <c r="GF78" s="41">
        <v>0</v>
      </c>
      <c r="GG78" s="41">
        <v>0</v>
      </c>
      <c r="GH78" s="41">
        <v>0</v>
      </c>
      <c r="GI78" s="41">
        <v>0</v>
      </c>
      <c r="GJ78" s="41">
        <v>0</v>
      </c>
      <c r="GK78" s="41">
        <v>0</v>
      </c>
      <c r="GL78" s="41">
        <v>0</v>
      </c>
      <c r="GM78" s="41">
        <v>0</v>
      </c>
      <c r="GN78" s="41">
        <v>0</v>
      </c>
      <c r="GO78" s="41">
        <v>0</v>
      </c>
      <c r="GP78" s="41">
        <v>0</v>
      </c>
      <c r="GQ78" s="41">
        <v>0</v>
      </c>
      <c r="GR78" s="41">
        <v>0</v>
      </c>
      <c r="GS78" s="41">
        <v>0</v>
      </c>
      <c r="GT78" s="41">
        <v>0</v>
      </c>
    </row>
    <row r="79" spans="1:202" ht="15">
      <c r="A79" s="41">
        <v>77</v>
      </c>
      <c r="B79" s="41" t="s">
        <v>66</v>
      </c>
      <c r="C79" s="41">
        <v>0</v>
      </c>
      <c r="D79" s="41">
        <v>0</v>
      </c>
      <c r="E79" s="41">
        <v>0</v>
      </c>
      <c r="F79" s="41">
        <v>0</v>
      </c>
      <c r="G79" s="41">
        <v>0</v>
      </c>
      <c r="H79" s="41">
        <v>0</v>
      </c>
      <c r="I79" s="41">
        <v>0</v>
      </c>
      <c r="J79" s="41">
        <v>0</v>
      </c>
      <c r="K79" s="41">
        <v>0</v>
      </c>
      <c r="L79" s="41">
        <v>0</v>
      </c>
      <c r="M79" s="41">
        <v>0</v>
      </c>
      <c r="N79" s="41">
        <v>0</v>
      </c>
      <c r="O79" s="41">
        <v>0</v>
      </c>
      <c r="P79" s="41">
        <v>0</v>
      </c>
      <c r="Q79" s="41">
        <v>0</v>
      </c>
      <c r="R79" s="41">
        <v>0</v>
      </c>
      <c r="S79" s="41">
        <v>0</v>
      </c>
      <c r="T79" s="41">
        <v>0</v>
      </c>
      <c r="U79" s="41">
        <v>0</v>
      </c>
      <c r="V79" s="41">
        <v>0</v>
      </c>
      <c r="W79" s="41">
        <v>0</v>
      </c>
      <c r="X79" s="41">
        <v>0</v>
      </c>
      <c r="Y79" s="41">
        <v>0</v>
      </c>
      <c r="Z79" s="41">
        <v>0</v>
      </c>
      <c r="AA79" s="41">
        <v>0</v>
      </c>
      <c r="AB79" s="41">
        <v>0</v>
      </c>
      <c r="AC79" s="41">
        <v>0</v>
      </c>
      <c r="AD79" s="41">
        <v>0</v>
      </c>
      <c r="AE79" s="41">
        <v>0</v>
      </c>
      <c r="AF79" s="41">
        <v>0</v>
      </c>
      <c r="AG79" s="41">
        <v>0</v>
      </c>
      <c r="AH79" s="41">
        <v>0</v>
      </c>
      <c r="AI79" s="41">
        <v>0</v>
      </c>
      <c r="AJ79" s="41">
        <v>0</v>
      </c>
      <c r="AK79" s="41">
        <v>0</v>
      </c>
      <c r="AL79" s="41">
        <v>0</v>
      </c>
      <c r="AM79" s="41">
        <v>0</v>
      </c>
      <c r="AN79" s="41">
        <v>0</v>
      </c>
      <c r="AO79" s="41">
        <v>0</v>
      </c>
      <c r="AP79" s="41">
        <v>0</v>
      </c>
      <c r="AQ79" s="41">
        <v>0</v>
      </c>
      <c r="AR79" s="41">
        <v>0</v>
      </c>
      <c r="AS79" s="41">
        <v>0</v>
      </c>
      <c r="AT79" s="41">
        <v>0</v>
      </c>
      <c r="AU79" s="41">
        <v>0</v>
      </c>
      <c r="AV79" s="41">
        <v>0</v>
      </c>
      <c r="AW79" s="41">
        <v>0</v>
      </c>
      <c r="AX79" s="41">
        <v>0</v>
      </c>
      <c r="AY79" s="41">
        <v>0</v>
      </c>
      <c r="AZ79" s="41">
        <v>0</v>
      </c>
      <c r="BA79" s="41">
        <v>0</v>
      </c>
      <c r="BB79" s="41">
        <v>0</v>
      </c>
      <c r="BC79" s="41">
        <v>0</v>
      </c>
      <c r="BD79" s="41">
        <v>0</v>
      </c>
      <c r="BE79" s="41">
        <v>0</v>
      </c>
      <c r="BF79" s="41">
        <v>0</v>
      </c>
      <c r="BG79" s="41">
        <v>0</v>
      </c>
      <c r="BH79" s="41">
        <v>0</v>
      </c>
      <c r="BI79" s="41">
        <v>0</v>
      </c>
      <c r="BJ79" s="41">
        <v>0</v>
      </c>
      <c r="BK79" s="41">
        <v>0</v>
      </c>
      <c r="BL79" s="41">
        <v>0</v>
      </c>
      <c r="BM79" s="41">
        <v>0</v>
      </c>
      <c r="BN79" s="41">
        <v>0</v>
      </c>
      <c r="BO79" s="41">
        <v>0</v>
      </c>
      <c r="BP79" s="41">
        <v>0</v>
      </c>
      <c r="BQ79" s="41">
        <v>0</v>
      </c>
      <c r="BR79" s="41">
        <v>0</v>
      </c>
      <c r="BS79" s="41">
        <v>0</v>
      </c>
      <c r="BT79" s="41">
        <v>0</v>
      </c>
      <c r="BU79" s="41">
        <v>0</v>
      </c>
      <c r="BV79" s="41">
        <v>0</v>
      </c>
      <c r="BW79" s="41">
        <v>0</v>
      </c>
      <c r="BX79" s="41">
        <v>0</v>
      </c>
      <c r="BY79" s="41">
        <v>0</v>
      </c>
      <c r="BZ79" s="41">
        <v>0</v>
      </c>
      <c r="CA79" s="41">
        <v>0</v>
      </c>
      <c r="CB79" s="41">
        <v>0</v>
      </c>
      <c r="CC79" s="41">
        <v>0</v>
      </c>
      <c r="CD79" s="41">
        <v>0</v>
      </c>
      <c r="CE79" s="41">
        <v>0</v>
      </c>
      <c r="CF79" s="41">
        <v>0</v>
      </c>
      <c r="CG79" s="41">
        <v>0</v>
      </c>
      <c r="CH79" s="41">
        <v>0</v>
      </c>
      <c r="CI79" s="41">
        <v>0</v>
      </c>
      <c r="CJ79" s="41">
        <v>0</v>
      </c>
      <c r="CK79" s="41">
        <v>0</v>
      </c>
      <c r="CL79" s="41">
        <v>0</v>
      </c>
      <c r="CM79" s="41">
        <v>0</v>
      </c>
      <c r="CN79" s="41">
        <v>0</v>
      </c>
      <c r="CO79" s="41">
        <v>0</v>
      </c>
      <c r="CP79" s="41">
        <v>0</v>
      </c>
      <c r="CQ79" s="41">
        <v>0</v>
      </c>
      <c r="CR79" s="41">
        <v>0</v>
      </c>
      <c r="CS79" s="41">
        <v>0</v>
      </c>
      <c r="CT79" s="41">
        <v>0</v>
      </c>
      <c r="CU79" s="41">
        <v>0</v>
      </c>
      <c r="CV79" s="41">
        <v>0</v>
      </c>
      <c r="CW79" s="41">
        <v>0</v>
      </c>
      <c r="CX79" s="41">
        <v>0</v>
      </c>
      <c r="CY79" s="41">
        <v>0</v>
      </c>
      <c r="CZ79" s="41">
        <v>0</v>
      </c>
      <c r="DA79" s="41">
        <v>0</v>
      </c>
      <c r="DB79" s="41">
        <v>0</v>
      </c>
      <c r="DC79" s="41">
        <v>0</v>
      </c>
      <c r="DD79" s="41">
        <v>0</v>
      </c>
      <c r="DE79" s="41">
        <v>0</v>
      </c>
      <c r="DF79" s="41">
        <v>0</v>
      </c>
      <c r="DG79" s="41">
        <v>1</v>
      </c>
      <c r="DH79" s="41">
        <v>0</v>
      </c>
      <c r="DI79" s="41">
        <v>0</v>
      </c>
      <c r="DJ79" s="41">
        <v>0</v>
      </c>
      <c r="DK79" s="41">
        <v>0</v>
      </c>
      <c r="DL79" s="41">
        <v>0</v>
      </c>
      <c r="DM79" s="41">
        <v>0</v>
      </c>
      <c r="DN79" s="41">
        <v>0</v>
      </c>
      <c r="DO79" s="41">
        <v>0</v>
      </c>
      <c r="DP79" s="41">
        <v>0</v>
      </c>
      <c r="DQ79" s="41">
        <v>0</v>
      </c>
      <c r="DR79" s="41">
        <v>0</v>
      </c>
      <c r="DS79" s="41">
        <v>0</v>
      </c>
      <c r="DT79" s="41">
        <v>0</v>
      </c>
      <c r="DU79" s="41">
        <v>0</v>
      </c>
      <c r="DV79" s="41">
        <v>0</v>
      </c>
      <c r="DW79" s="41">
        <v>0</v>
      </c>
      <c r="DX79" s="41">
        <v>0</v>
      </c>
      <c r="DY79" s="41">
        <v>0</v>
      </c>
      <c r="DZ79" s="41">
        <v>0</v>
      </c>
      <c r="EA79" s="41">
        <v>0</v>
      </c>
      <c r="EB79" s="41">
        <v>0</v>
      </c>
      <c r="EC79" s="41">
        <v>0</v>
      </c>
      <c r="ED79" s="41">
        <v>0</v>
      </c>
      <c r="EE79" s="41">
        <v>0</v>
      </c>
      <c r="EF79" s="41">
        <v>0</v>
      </c>
      <c r="EG79" s="41">
        <v>0</v>
      </c>
      <c r="EH79" s="41">
        <v>0</v>
      </c>
      <c r="EI79" s="41">
        <v>0</v>
      </c>
      <c r="EJ79" s="41">
        <v>0</v>
      </c>
      <c r="EK79" s="41">
        <v>0</v>
      </c>
      <c r="EL79" s="41">
        <v>0</v>
      </c>
      <c r="EM79" s="41">
        <v>0</v>
      </c>
      <c r="EN79" s="41">
        <v>0</v>
      </c>
      <c r="EO79" s="41">
        <v>0</v>
      </c>
      <c r="EP79" s="41">
        <v>0</v>
      </c>
      <c r="EQ79" s="41">
        <v>0</v>
      </c>
      <c r="ER79" s="41">
        <v>0</v>
      </c>
      <c r="ES79" s="41">
        <v>0</v>
      </c>
      <c r="ET79" s="41">
        <v>0</v>
      </c>
      <c r="EU79" s="41">
        <v>0</v>
      </c>
      <c r="EV79" s="41">
        <v>0</v>
      </c>
      <c r="EW79" s="41">
        <v>0</v>
      </c>
      <c r="EX79" s="41">
        <v>0</v>
      </c>
      <c r="EY79" s="41">
        <v>0</v>
      </c>
      <c r="EZ79" s="41">
        <v>0</v>
      </c>
      <c r="FA79" s="41">
        <v>0</v>
      </c>
      <c r="FB79" s="41">
        <v>0</v>
      </c>
      <c r="FC79" s="41">
        <v>0</v>
      </c>
      <c r="FD79" s="41">
        <v>0</v>
      </c>
      <c r="FE79" s="41">
        <v>0</v>
      </c>
      <c r="FF79" s="41">
        <v>0</v>
      </c>
      <c r="FG79" s="41">
        <v>0</v>
      </c>
      <c r="FH79" s="41">
        <v>0</v>
      </c>
      <c r="FI79" s="41">
        <v>0</v>
      </c>
      <c r="FJ79" s="41">
        <v>0</v>
      </c>
      <c r="FK79" s="41">
        <v>0</v>
      </c>
      <c r="FL79" s="41">
        <v>0</v>
      </c>
      <c r="FM79" s="41">
        <v>0</v>
      </c>
      <c r="FN79" s="41">
        <v>0</v>
      </c>
      <c r="FO79" s="41">
        <v>0</v>
      </c>
      <c r="FP79" s="41">
        <v>0</v>
      </c>
      <c r="FQ79" s="41">
        <v>0</v>
      </c>
      <c r="FR79" s="41">
        <v>0</v>
      </c>
      <c r="FS79" s="41">
        <v>0</v>
      </c>
      <c r="FT79" s="41">
        <v>0</v>
      </c>
      <c r="FU79" s="41">
        <v>0</v>
      </c>
      <c r="FV79" s="41">
        <v>0</v>
      </c>
      <c r="FW79" s="41">
        <v>0</v>
      </c>
      <c r="FX79" s="41">
        <v>0</v>
      </c>
      <c r="FY79" s="41">
        <v>0</v>
      </c>
      <c r="FZ79" s="41">
        <v>0</v>
      </c>
      <c r="GA79" s="41">
        <v>0</v>
      </c>
      <c r="GB79" s="41">
        <v>0</v>
      </c>
      <c r="GC79" s="41">
        <v>0</v>
      </c>
      <c r="GD79" s="41">
        <v>0</v>
      </c>
      <c r="GE79" s="41">
        <v>0</v>
      </c>
      <c r="GF79" s="41">
        <v>0</v>
      </c>
      <c r="GG79" s="41">
        <v>0</v>
      </c>
      <c r="GH79" s="41">
        <v>0</v>
      </c>
      <c r="GI79" s="41">
        <v>0</v>
      </c>
      <c r="GJ79" s="41">
        <v>0</v>
      </c>
      <c r="GK79" s="41">
        <v>0</v>
      </c>
      <c r="GL79" s="41">
        <v>0</v>
      </c>
      <c r="GM79" s="41">
        <v>0</v>
      </c>
      <c r="GN79" s="41">
        <v>0</v>
      </c>
      <c r="GO79" s="41">
        <v>0</v>
      </c>
      <c r="GP79" s="41">
        <v>0</v>
      </c>
      <c r="GQ79" s="41">
        <v>0</v>
      </c>
      <c r="GR79" s="41">
        <v>0</v>
      </c>
      <c r="GS79" s="41">
        <v>0</v>
      </c>
      <c r="GT79" s="41">
        <v>0</v>
      </c>
    </row>
    <row r="80" spans="1:202" ht="15">
      <c r="A80" s="41">
        <v>78</v>
      </c>
      <c r="B80" s="41" t="s">
        <v>67</v>
      </c>
      <c r="C80" s="41">
        <v>0</v>
      </c>
      <c r="D80" s="41">
        <v>0</v>
      </c>
      <c r="E80" s="41">
        <v>0</v>
      </c>
      <c r="F80" s="41">
        <v>0</v>
      </c>
      <c r="G80" s="41">
        <v>0</v>
      </c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41">
        <v>0</v>
      </c>
      <c r="S80" s="41">
        <v>0</v>
      </c>
      <c r="T80" s="41">
        <v>0</v>
      </c>
      <c r="U80" s="41">
        <v>0</v>
      </c>
      <c r="V80" s="41">
        <v>0</v>
      </c>
      <c r="W80" s="41">
        <v>0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C80" s="41">
        <v>0</v>
      </c>
      <c r="AD80" s="41">
        <v>0</v>
      </c>
      <c r="AE80" s="41">
        <v>0</v>
      </c>
      <c r="AF80" s="41">
        <v>0</v>
      </c>
      <c r="AG80" s="41">
        <v>0</v>
      </c>
      <c r="AH80" s="41">
        <v>0</v>
      </c>
      <c r="AI80" s="41">
        <v>0</v>
      </c>
      <c r="AJ80" s="41">
        <v>0</v>
      </c>
      <c r="AK80" s="41">
        <v>0</v>
      </c>
      <c r="AL80" s="41">
        <v>0</v>
      </c>
      <c r="AM80" s="41">
        <v>0</v>
      </c>
      <c r="AN80" s="41">
        <v>0</v>
      </c>
      <c r="AO80" s="41">
        <v>0</v>
      </c>
      <c r="AP80" s="41">
        <v>0</v>
      </c>
      <c r="AQ80" s="41">
        <v>0</v>
      </c>
      <c r="AR80" s="41">
        <v>0</v>
      </c>
      <c r="AS80" s="41">
        <v>0</v>
      </c>
      <c r="AT80" s="41">
        <v>0</v>
      </c>
      <c r="AU80" s="41">
        <v>0</v>
      </c>
      <c r="AV80" s="41">
        <v>0</v>
      </c>
      <c r="AW80" s="41">
        <v>0</v>
      </c>
      <c r="AX80" s="41">
        <v>0</v>
      </c>
      <c r="AY80" s="41">
        <v>0</v>
      </c>
      <c r="AZ80" s="41">
        <v>0</v>
      </c>
      <c r="BA80" s="41">
        <v>0</v>
      </c>
      <c r="BB80" s="41">
        <v>0</v>
      </c>
      <c r="BC80" s="41">
        <v>0</v>
      </c>
      <c r="BD80" s="41">
        <v>0</v>
      </c>
      <c r="BE80" s="41">
        <v>0</v>
      </c>
      <c r="BF80" s="41">
        <v>0</v>
      </c>
      <c r="BG80" s="41">
        <v>0</v>
      </c>
      <c r="BH80" s="41">
        <v>0</v>
      </c>
      <c r="BI80" s="41">
        <v>0</v>
      </c>
      <c r="BJ80" s="41">
        <v>0</v>
      </c>
      <c r="BK80" s="41">
        <v>0</v>
      </c>
      <c r="BL80" s="41">
        <v>0</v>
      </c>
      <c r="BM80" s="41">
        <v>0</v>
      </c>
      <c r="BN80" s="41">
        <v>0</v>
      </c>
      <c r="BO80" s="41">
        <v>0</v>
      </c>
      <c r="BP80" s="41">
        <v>0</v>
      </c>
      <c r="BQ80" s="41">
        <v>0</v>
      </c>
      <c r="BR80" s="41">
        <v>0</v>
      </c>
      <c r="BS80" s="41">
        <v>0</v>
      </c>
      <c r="BT80" s="41">
        <v>0</v>
      </c>
      <c r="BU80" s="41">
        <v>0</v>
      </c>
      <c r="BV80" s="41">
        <v>0</v>
      </c>
      <c r="BW80" s="41">
        <v>0</v>
      </c>
      <c r="BX80" s="41">
        <v>0</v>
      </c>
      <c r="BY80" s="41">
        <v>0</v>
      </c>
      <c r="BZ80" s="41">
        <v>0</v>
      </c>
      <c r="CA80" s="41">
        <v>0</v>
      </c>
      <c r="CB80" s="41">
        <v>0</v>
      </c>
      <c r="CC80" s="41">
        <v>0</v>
      </c>
      <c r="CD80" s="41">
        <v>0</v>
      </c>
      <c r="CE80" s="41">
        <v>0</v>
      </c>
      <c r="CF80" s="41">
        <v>0</v>
      </c>
      <c r="CG80" s="41">
        <v>0</v>
      </c>
      <c r="CH80" s="41">
        <v>0</v>
      </c>
      <c r="CI80" s="41">
        <v>0</v>
      </c>
      <c r="CJ80" s="41">
        <v>0</v>
      </c>
      <c r="CK80" s="41">
        <v>0</v>
      </c>
      <c r="CL80" s="41">
        <v>0</v>
      </c>
      <c r="CM80" s="41">
        <v>0</v>
      </c>
      <c r="CN80" s="41">
        <v>0</v>
      </c>
      <c r="CO80" s="41">
        <v>0</v>
      </c>
      <c r="CP80" s="41">
        <v>0</v>
      </c>
      <c r="CQ80" s="41">
        <v>0</v>
      </c>
      <c r="CR80" s="41">
        <v>0</v>
      </c>
      <c r="CS80" s="41">
        <v>0</v>
      </c>
      <c r="CT80" s="41">
        <v>0</v>
      </c>
      <c r="CU80" s="41">
        <v>0</v>
      </c>
      <c r="CV80" s="41">
        <v>0</v>
      </c>
      <c r="CW80" s="41">
        <v>0</v>
      </c>
      <c r="CX80" s="41">
        <v>0</v>
      </c>
      <c r="CY80" s="41">
        <v>0</v>
      </c>
      <c r="CZ80" s="41">
        <v>0</v>
      </c>
      <c r="DA80" s="41">
        <v>0</v>
      </c>
      <c r="DB80" s="41">
        <v>0</v>
      </c>
      <c r="DC80" s="41">
        <v>0</v>
      </c>
      <c r="DD80" s="41">
        <v>0</v>
      </c>
      <c r="DE80" s="41">
        <v>0</v>
      </c>
      <c r="DF80" s="41">
        <v>0</v>
      </c>
      <c r="DG80" s="41">
        <v>0</v>
      </c>
      <c r="DH80" s="41">
        <v>1</v>
      </c>
      <c r="DI80" s="41">
        <v>0</v>
      </c>
      <c r="DJ80" s="41">
        <v>0</v>
      </c>
      <c r="DK80" s="41">
        <v>0</v>
      </c>
      <c r="DL80" s="41">
        <v>0</v>
      </c>
      <c r="DM80" s="41">
        <v>0</v>
      </c>
      <c r="DN80" s="41">
        <v>0</v>
      </c>
      <c r="DO80" s="41">
        <v>0</v>
      </c>
      <c r="DP80" s="41">
        <v>0</v>
      </c>
      <c r="DQ80" s="41">
        <v>0</v>
      </c>
      <c r="DR80" s="41">
        <v>0</v>
      </c>
      <c r="DS80" s="41">
        <v>0</v>
      </c>
      <c r="DT80" s="41">
        <v>0</v>
      </c>
      <c r="DU80" s="41">
        <v>0</v>
      </c>
      <c r="DV80" s="41">
        <v>0</v>
      </c>
      <c r="DW80" s="41">
        <v>0</v>
      </c>
      <c r="DX80" s="41">
        <v>0</v>
      </c>
      <c r="DY80" s="41">
        <v>0</v>
      </c>
      <c r="DZ80" s="41">
        <v>0</v>
      </c>
      <c r="EA80" s="41">
        <v>0</v>
      </c>
      <c r="EB80" s="41">
        <v>0</v>
      </c>
      <c r="EC80" s="41">
        <v>0</v>
      </c>
      <c r="ED80" s="41">
        <v>0</v>
      </c>
      <c r="EE80" s="41">
        <v>0</v>
      </c>
      <c r="EF80" s="41">
        <v>0</v>
      </c>
      <c r="EG80" s="41">
        <v>0</v>
      </c>
      <c r="EH80" s="41">
        <v>0</v>
      </c>
      <c r="EI80" s="41">
        <v>0</v>
      </c>
      <c r="EJ80" s="41">
        <v>0</v>
      </c>
      <c r="EK80" s="41">
        <v>0</v>
      </c>
      <c r="EL80" s="41">
        <v>0</v>
      </c>
      <c r="EM80" s="41">
        <v>0</v>
      </c>
      <c r="EN80" s="41">
        <v>0</v>
      </c>
      <c r="EO80" s="41">
        <v>0</v>
      </c>
      <c r="EP80" s="41">
        <v>0</v>
      </c>
      <c r="EQ80" s="41">
        <v>0</v>
      </c>
      <c r="ER80" s="41">
        <v>0</v>
      </c>
      <c r="ES80" s="41">
        <v>0</v>
      </c>
      <c r="ET80" s="41">
        <v>0</v>
      </c>
      <c r="EU80" s="41">
        <v>0</v>
      </c>
      <c r="EV80" s="41">
        <v>0</v>
      </c>
      <c r="EW80" s="41">
        <v>0</v>
      </c>
      <c r="EX80" s="41">
        <v>0</v>
      </c>
      <c r="EY80" s="41">
        <v>0</v>
      </c>
      <c r="EZ80" s="41">
        <v>0</v>
      </c>
      <c r="FA80" s="41">
        <v>0</v>
      </c>
      <c r="FB80" s="41">
        <v>0</v>
      </c>
      <c r="FC80" s="41">
        <v>0</v>
      </c>
      <c r="FD80" s="41">
        <v>0</v>
      </c>
      <c r="FE80" s="41">
        <v>0</v>
      </c>
      <c r="FF80" s="41">
        <v>0</v>
      </c>
      <c r="FG80" s="41">
        <v>0</v>
      </c>
      <c r="FH80" s="41">
        <v>0</v>
      </c>
      <c r="FI80" s="41">
        <v>0</v>
      </c>
      <c r="FJ80" s="41">
        <v>0</v>
      </c>
      <c r="FK80" s="41">
        <v>0</v>
      </c>
      <c r="FL80" s="41">
        <v>0</v>
      </c>
      <c r="FM80" s="41">
        <v>0</v>
      </c>
      <c r="FN80" s="41">
        <v>0</v>
      </c>
      <c r="FO80" s="41">
        <v>0</v>
      </c>
      <c r="FP80" s="41">
        <v>0</v>
      </c>
      <c r="FQ80" s="41">
        <v>0</v>
      </c>
      <c r="FR80" s="41">
        <v>0</v>
      </c>
      <c r="FS80" s="41">
        <v>0</v>
      </c>
      <c r="FT80" s="41">
        <v>0</v>
      </c>
      <c r="FU80" s="41">
        <v>0</v>
      </c>
      <c r="FV80" s="41">
        <v>0</v>
      </c>
      <c r="FW80" s="41">
        <v>0</v>
      </c>
      <c r="FX80" s="41">
        <v>0</v>
      </c>
      <c r="FY80" s="41">
        <v>0</v>
      </c>
      <c r="FZ80" s="41">
        <v>0</v>
      </c>
      <c r="GA80" s="41">
        <v>0</v>
      </c>
      <c r="GB80" s="41">
        <v>0</v>
      </c>
      <c r="GC80" s="41">
        <v>0</v>
      </c>
      <c r="GD80" s="41">
        <v>0</v>
      </c>
      <c r="GE80" s="41">
        <v>0</v>
      </c>
      <c r="GF80" s="41">
        <v>0</v>
      </c>
      <c r="GG80" s="41">
        <v>0</v>
      </c>
      <c r="GH80" s="41">
        <v>0</v>
      </c>
      <c r="GI80" s="41">
        <v>0</v>
      </c>
      <c r="GJ80" s="41">
        <v>0</v>
      </c>
      <c r="GK80" s="41">
        <v>0</v>
      </c>
      <c r="GL80" s="41">
        <v>0</v>
      </c>
      <c r="GM80" s="41">
        <v>0</v>
      </c>
      <c r="GN80" s="41">
        <v>0</v>
      </c>
      <c r="GO80" s="41">
        <v>0</v>
      </c>
      <c r="GP80" s="41">
        <v>0</v>
      </c>
      <c r="GQ80" s="41">
        <v>0</v>
      </c>
      <c r="GR80" s="41">
        <v>0</v>
      </c>
      <c r="GS80" s="41">
        <v>0</v>
      </c>
      <c r="GT80" s="41">
        <v>0</v>
      </c>
    </row>
    <row r="81" spans="1:202" ht="15">
      <c r="A81" s="41">
        <v>79</v>
      </c>
      <c r="B81" s="41" t="s">
        <v>68</v>
      </c>
      <c r="C81" s="41">
        <v>0</v>
      </c>
      <c r="D81" s="41">
        <v>0</v>
      </c>
      <c r="E81" s="41">
        <v>0</v>
      </c>
      <c r="F81" s="41">
        <v>0</v>
      </c>
      <c r="G81" s="41">
        <v>0</v>
      </c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>
        <v>0</v>
      </c>
      <c r="R81" s="41">
        <v>0</v>
      </c>
      <c r="S81" s="41">
        <v>0</v>
      </c>
      <c r="T81" s="41">
        <v>0</v>
      </c>
      <c r="U81" s="41">
        <v>0</v>
      </c>
      <c r="V81" s="41">
        <v>0</v>
      </c>
      <c r="W81" s="41">
        <v>0</v>
      </c>
      <c r="X81" s="41">
        <v>0</v>
      </c>
      <c r="Y81" s="41">
        <v>0</v>
      </c>
      <c r="Z81" s="41">
        <v>0</v>
      </c>
      <c r="AA81" s="41">
        <v>0</v>
      </c>
      <c r="AB81" s="41">
        <v>0</v>
      </c>
      <c r="AC81" s="41">
        <v>0</v>
      </c>
      <c r="AD81" s="41">
        <v>0</v>
      </c>
      <c r="AE81" s="41">
        <v>0</v>
      </c>
      <c r="AF81" s="41">
        <v>0</v>
      </c>
      <c r="AG81" s="41">
        <v>0</v>
      </c>
      <c r="AH81" s="41">
        <v>0</v>
      </c>
      <c r="AI81" s="41">
        <v>0</v>
      </c>
      <c r="AJ81" s="41">
        <v>0</v>
      </c>
      <c r="AK81" s="41">
        <v>0</v>
      </c>
      <c r="AL81" s="41">
        <v>0</v>
      </c>
      <c r="AM81" s="41">
        <v>0</v>
      </c>
      <c r="AN81" s="41">
        <v>0</v>
      </c>
      <c r="AO81" s="41">
        <v>0</v>
      </c>
      <c r="AP81" s="41">
        <v>0</v>
      </c>
      <c r="AQ81" s="41">
        <v>0</v>
      </c>
      <c r="AR81" s="41">
        <v>0</v>
      </c>
      <c r="AS81" s="41">
        <v>0</v>
      </c>
      <c r="AT81" s="41">
        <v>0</v>
      </c>
      <c r="AU81" s="41">
        <v>0</v>
      </c>
      <c r="AV81" s="41">
        <v>0</v>
      </c>
      <c r="AW81" s="41">
        <v>0</v>
      </c>
      <c r="AX81" s="41">
        <v>0</v>
      </c>
      <c r="AY81" s="41">
        <v>0</v>
      </c>
      <c r="AZ81" s="41">
        <v>0</v>
      </c>
      <c r="BA81" s="41">
        <v>0</v>
      </c>
      <c r="BB81" s="41">
        <v>0</v>
      </c>
      <c r="BC81" s="41">
        <v>0</v>
      </c>
      <c r="BD81" s="41">
        <v>0</v>
      </c>
      <c r="BE81" s="41">
        <v>0</v>
      </c>
      <c r="BF81" s="41">
        <v>0</v>
      </c>
      <c r="BG81" s="41">
        <v>0</v>
      </c>
      <c r="BH81" s="41">
        <v>0</v>
      </c>
      <c r="BI81" s="41">
        <v>0</v>
      </c>
      <c r="BJ81" s="41">
        <v>0</v>
      </c>
      <c r="BK81" s="41">
        <v>0</v>
      </c>
      <c r="BL81" s="41">
        <v>0</v>
      </c>
      <c r="BM81" s="41">
        <v>0</v>
      </c>
      <c r="BN81" s="41">
        <v>0</v>
      </c>
      <c r="BO81" s="41">
        <v>0</v>
      </c>
      <c r="BP81" s="41">
        <v>0</v>
      </c>
      <c r="BQ81" s="41">
        <v>0</v>
      </c>
      <c r="BR81" s="41">
        <v>0</v>
      </c>
      <c r="BS81" s="41">
        <v>0</v>
      </c>
      <c r="BT81" s="41">
        <v>0</v>
      </c>
      <c r="BU81" s="41">
        <v>0</v>
      </c>
      <c r="BV81" s="41">
        <v>0</v>
      </c>
      <c r="BW81" s="41">
        <v>0</v>
      </c>
      <c r="BX81" s="41">
        <v>0</v>
      </c>
      <c r="BY81" s="41">
        <v>0</v>
      </c>
      <c r="BZ81" s="41">
        <v>0</v>
      </c>
      <c r="CA81" s="41">
        <v>0</v>
      </c>
      <c r="CB81" s="41">
        <v>0</v>
      </c>
      <c r="CC81" s="41">
        <v>0</v>
      </c>
      <c r="CD81" s="41">
        <v>0</v>
      </c>
      <c r="CE81" s="41">
        <v>0</v>
      </c>
      <c r="CF81" s="41">
        <v>0</v>
      </c>
      <c r="CG81" s="41">
        <v>0</v>
      </c>
      <c r="CH81" s="41">
        <v>0</v>
      </c>
      <c r="CI81" s="41">
        <v>0</v>
      </c>
      <c r="CJ81" s="41">
        <v>0</v>
      </c>
      <c r="CK81" s="41">
        <v>0</v>
      </c>
      <c r="CL81" s="41">
        <v>0</v>
      </c>
      <c r="CM81" s="41">
        <v>0</v>
      </c>
      <c r="CN81" s="41">
        <v>0</v>
      </c>
      <c r="CO81" s="41">
        <v>0</v>
      </c>
      <c r="CP81" s="41">
        <v>0</v>
      </c>
      <c r="CQ81" s="41">
        <v>0</v>
      </c>
      <c r="CR81" s="41">
        <v>0</v>
      </c>
      <c r="CS81" s="41">
        <v>0</v>
      </c>
      <c r="CT81" s="41">
        <v>0</v>
      </c>
      <c r="CU81" s="41">
        <v>0</v>
      </c>
      <c r="CV81" s="41">
        <v>0</v>
      </c>
      <c r="CW81" s="41">
        <v>0</v>
      </c>
      <c r="CX81" s="41">
        <v>0</v>
      </c>
      <c r="CY81" s="41">
        <v>0</v>
      </c>
      <c r="CZ81" s="41">
        <v>0</v>
      </c>
      <c r="DA81" s="41">
        <v>0</v>
      </c>
      <c r="DB81" s="41">
        <v>0</v>
      </c>
      <c r="DC81" s="41">
        <v>0</v>
      </c>
      <c r="DD81" s="41">
        <v>0</v>
      </c>
      <c r="DE81" s="41">
        <v>0</v>
      </c>
      <c r="DF81" s="41">
        <v>0</v>
      </c>
      <c r="DG81" s="41">
        <v>0</v>
      </c>
      <c r="DH81" s="41">
        <v>0</v>
      </c>
      <c r="DI81" s="41">
        <v>1</v>
      </c>
      <c r="DJ81" s="41">
        <v>0</v>
      </c>
      <c r="DK81" s="41">
        <v>0</v>
      </c>
      <c r="DL81" s="41">
        <v>0</v>
      </c>
      <c r="DM81" s="41">
        <v>0</v>
      </c>
      <c r="DN81" s="41">
        <v>0</v>
      </c>
      <c r="DO81" s="41">
        <v>0</v>
      </c>
      <c r="DP81" s="41">
        <v>0</v>
      </c>
      <c r="DQ81" s="41">
        <v>0</v>
      </c>
      <c r="DR81" s="41">
        <v>0</v>
      </c>
      <c r="DS81" s="41">
        <v>0</v>
      </c>
      <c r="DT81" s="41">
        <v>0</v>
      </c>
      <c r="DU81" s="41">
        <v>0</v>
      </c>
      <c r="DV81" s="41">
        <v>0</v>
      </c>
      <c r="DW81" s="41">
        <v>0</v>
      </c>
      <c r="DX81" s="41">
        <v>0</v>
      </c>
      <c r="DY81" s="41">
        <v>0</v>
      </c>
      <c r="DZ81" s="41">
        <v>0</v>
      </c>
      <c r="EA81" s="41">
        <v>0</v>
      </c>
      <c r="EB81" s="41">
        <v>0</v>
      </c>
      <c r="EC81" s="41">
        <v>0</v>
      </c>
      <c r="ED81" s="41">
        <v>0</v>
      </c>
      <c r="EE81" s="41">
        <v>0</v>
      </c>
      <c r="EF81" s="41">
        <v>0</v>
      </c>
      <c r="EG81" s="41">
        <v>0</v>
      </c>
      <c r="EH81" s="41">
        <v>0</v>
      </c>
      <c r="EI81" s="41">
        <v>0</v>
      </c>
      <c r="EJ81" s="41">
        <v>0</v>
      </c>
      <c r="EK81" s="41">
        <v>0</v>
      </c>
      <c r="EL81" s="41">
        <v>0</v>
      </c>
      <c r="EM81" s="41">
        <v>0</v>
      </c>
      <c r="EN81" s="41">
        <v>0</v>
      </c>
      <c r="EO81" s="41">
        <v>0</v>
      </c>
      <c r="EP81" s="41">
        <v>0</v>
      </c>
      <c r="EQ81" s="41">
        <v>0</v>
      </c>
      <c r="ER81" s="41">
        <v>0</v>
      </c>
      <c r="ES81" s="41">
        <v>0</v>
      </c>
      <c r="ET81" s="41">
        <v>0</v>
      </c>
      <c r="EU81" s="41">
        <v>0</v>
      </c>
      <c r="EV81" s="41">
        <v>0</v>
      </c>
      <c r="EW81" s="41">
        <v>0</v>
      </c>
      <c r="EX81" s="41">
        <v>0</v>
      </c>
      <c r="EY81" s="41">
        <v>0</v>
      </c>
      <c r="EZ81" s="41">
        <v>0</v>
      </c>
      <c r="FA81" s="41">
        <v>0</v>
      </c>
      <c r="FB81" s="41">
        <v>0</v>
      </c>
      <c r="FC81" s="41">
        <v>0</v>
      </c>
      <c r="FD81" s="41">
        <v>0</v>
      </c>
      <c r="FE81" s="41">
        <v>0</v>
      </c>
      <c r="FF81" s="41">
        <v>0</v>
      </c>
      <c r="FG81" s="41">
        <v>0</v>
      </c>
      <c r="FH81" s="41">
        <v>0</v>
      </c>
      <c r="FI81" s="41">
        <v>0</v>
      </c>
      <c r="FJ81" s="41">
        <v>0</v>
      </c>
      <c r="FK81" s="41">
        <v>0</v>
      </c>
      <c r="FL81" s="41">
        <v>0</v>
      </c>
      <c r="FM81" s="41">
        <v>0</v>
      </c>
      <c r="FN81" s="41">
        <v>0</v>
      </c>
      <c r="FO81" s="41">
        <v>0</v>
      </c>
      <c r="FP81" s="41">
        <v>0</v>
      </c>
      <c r="FQ81" s="41">
        <v>0</v>
      </c>
      <c r="FR81" s="41">
        <v>0</v>
      </c>
      <c r="FS81" s="41">
        <v>0</v>
      </c>
      <c r="FT81" s="41">
        <v>0</v>
      </c>
      <c r="FU81" s="41">
        <v>0</v>
      </c>
      <c r="FV81" s="41">
        <v>0</v>
      </c>
      <c r="FW81" s="41">
        <v>0</v>
      </c>
      <c r="FX81" s="41">
        <v>0</v>
      </c>
      <c r="FY81" s="41">
        <v>0</v>
      </c>
      <c r="FZ81" s="41">
        <v>0</v>
      </c>
      <c r="GA81" s="41">
        <v>0</v>
      </c>
      <c r="GB81" s="41">
        <v>0</v>
      </c>
      <c r="GC81" s="41">
        <v>0</v>
      </c>
      <c r="GD81" s="41">
        <v>0</v>
      </c>
      <c r="GE81" s="41">
        <v>0</v>
      </c>
      <c r="GF81" s="41">
        <v>0</v>
      </c>
      <c r="GG81" s="41">
        <v>0</v>
      </c>
      <c r="GH81" s="41">
        <v>0</v>
      </c>
      <c r="GI81" s="41">
        <v>0</v>
      </c>
      <c r="GJ81" s="41">
        <v>0</v>
      </c>
      <c r="GK81" s="41">
        <v>0</v>
      </c>
      <c r="GL81" s="41">
        <v>0</v>
      </c>
      <c r="GM81" s="41">
        <v>0</v>
      </c>
      <c r="GN81" s="41">
        <v>0</v>
      </c>
      <c r="GO81" s="41">
        <v>0</v>
      </c>
      <c r="GP81" s="41">
        <v>0</v>
      </c>
      <c r="GQ81" s="41">
        <v>0</v>
      </c>
      <c r="GR81" s="41">
        <v>0</v>
      </c>
      <c r="GS81" s="41">
        <v>0</v>
      </c>
      <c r="GT81" s="41">
        <v>0</v>
      </c>
    </row>
    <row r="82" spans="1:202" ht="15">
      <c r="A82" s="41">
        <v>80</v>
      </c>
      <c r="B82" s="41" t="s">
        <v>69</v>
      </c>
      <c r="C82" s="41">
        <v>0</v>
      </c>
      <c r="D82" s="41">
        <v>0</v>
      </c>
      <c r="E82" s="41">
        <v>0</v>
      </c>
      <c r="F82" s="41">
        <v>0</v>
      </c>
      <c r="G82" s="41">
        <v>0</v>
      </c>
      <c r="H82" s="41">
        <v>0</v>
      </c>
      <c r="I82" s="41">
        <v>0</v>
      </c>
      <c r="J82" s="41">
        <v>0</v>
      </c>
      <c r="K82" s="41">
        <v>0</v>
      </c>
      <c r="L82" s="41">
        <v>0</v>
      </c>
      <c r="M82" s="41">
        <v>0</v>
      </c>
      <c r="N82" s="41">
        <v>0</v>
      </c>
      <c r="O82" s="41">
        <v>0</v>
      </c>
      <c r="P82" s="41">
        <v>0</v>
      </c>
      <c r="Q82" s="41">
        <v>0</v>
      </c>
      <c r="R82" s="41">
        <v>0</v>
      </c>
      <c r="S82" s="41">
        <v>0</v>
      </c>
      <c r="T82" s="41">
        <v>0</v>
      </c>
      <c r="U82" s="41">
        <v>0</v>
      </c>
      <c r="V82" s="41">
        <v>0</v>
      </c>
      <c r="W82" s="41">
        <v>0</v>
      </c>
      <c r="X82" s="41">
        <v>0</v>
      </c>
      <c r="Y82" s="41">
        <v>0</v>
      </c>
      <c r="Z82" s="41">
        <v>0</v>
      </c>
      <c r="AA82" s="41">
        <v>0</v>
      </c>
      <c r="AB82" s="41">
        <v>0</v>
      </c>
      <c r="AC82" s="41">
        <v>0</v>
      </c>
      <c r="AD82" s="41">
        <v>0</v>
      </c>
      <c r="AE82" s="41">
        <v>0</v>
      </c>
      <c r="AF82" s="41">
        <v>0</v>
      </c>
      <c r="AG82" s="41">
        <v>0</v>
      </c>
      <c r="AH82" s="41">
        <v>0</v>
      </c>
      <c r="AI82" s="41">
        <v>0</v>
      </c>
      <c r="AJ82" s="41">
        <v>0</v>
      </c>
      <c r="AK82" s="41">
        <v>0</v>
      </c>
      <c r="AL82" s="41">
        <v>0</v>
      </c>
      <c r="AM82" s="41">
        <v>0</v>
      </c>
      <c r="AN82" s="41">
        <v>0</v>
      </c>
      <c r="AO82" s="41">
        <v>0</v>
      </c>
      <c r="AP82" s="41">
        <v>0</v>
      </c>
      <c r="AQ82" s="41">
        <v>0</v>
      </c>
      <c r="AR82" s="41">
        <v>0</v>
      </c>
      <c r="AS82" s="41">
        <v>0</v>
      </c>
      <c r="AT82" s="41">
        <v>0</v>
      </c>
      <c r="AU82" s="41">
        <v>0</v>
      </c>
      <c r="AV82" s="41">
        <v>0</v>
      </c>
      <c r="AW82" s="41">
        <v>0</v>
      </c>
      <c r="AX82" s="41">
        <v>0</v>
      </c>
      <c r="AY82" s="41">
        <v>0</v>
      </c>
      <c r="AZ82" s="41">
        <v>0</v>
      </c>
      <c r="BA82" s="41">
        <v>0</v>
      </c>
      <c r="BB82" s="41">
        <v>0</v>
      </c>
      <c r="BC82" s="41">
        <v>0</v>
      </c>
      <c r="BD82" s="41">
        <v>0</v>
      </c>
      <c r="BE82" s="41">
        <v>0</v>
      </c>
      <c r="BF82" s="41">
        <v>0</v>
      </c>
      <c r="BG82" s="41">
        <v>0</v>
      </c>
      <c r="BH82" s="41">
        <v>0</v>
      </c>
      <c r="BI82" s="41">
        <v>0</v>
      </c>
      <c r="BJ82" s="41">
        <v>0</v>
      </c>
      <c r="BK82" s="41">
        <v>0</v>
      </c>
      <c r="BL82" s="41">
        <v>0</v>
      </c>
      <c r="BM82" s="41">
        <v>0</v>
      </c>
      <c r="BN82" s="41">
        <v>0</v>
      </c>
      <c r="BO82" s="41">
        <v>0</v>
      </c>
      <c r="BP82" s="41">
        <v>0</v>
      </c>
      <c r="BQ82" s="41">
        <v>0</v>
      </c>
      <c r="BR82" s="41">
        <v>0</v>
      </c>
      <c r="BS82" s="41">
        <v>0</v>
      </c>
      <c r="BT82" s="41">
        <v>0</v>
      </c>
      <c r="BU82" s="41">
        <v>0</v>
      </c>
      <c r="BV82" s="41">
        <v>0</v>
      </c>
      <c r="BW82" s="41">
        <v>0</v>
      </c>
      <c r="BX82" s="41">
        <v>0</v>
      </c>
      <c r="BY82" s="41">
        <v>0</v>
      </c>
      <c r="BZ82" s="41">
        <v>0</v>
      </c>
      <c r="CA82" s="41">
        <v>0</v>
      </c>
      <c r="CB82" s="41">
        <v>0</v>
      </c>
      <c r="CC82" s="41">
        <v>0</v>
      </c>
      <c r="CD82" s="41">
        <v>0</v>
      </c>
      <c r="CE82" s="41">
        <v>0</v>
      </c>
      <c r="CF82" s="41">
        <v>0</v>
      </c>
      <c r="CG82" s="41">
        <v>0</v>
      </c>
      <c r="CH82" s="41">
        <v>0</v>
      </c>
      <c r="CI82" s="41">
        <v>0</v>
      </c>
      <c r="CJ82" s="41">
        <v>0</v>
      </c>
      <c r="CK82" s="41">
        <v>0</v>
      </c>
      <c r="CL82" s="41">
        <v>0</v>
      </c>
      <c r="CM82" s="41">
        <v>0</v>
      </c>
      <c r="CN82" s="41">
        <v>0</v>
      </c>
      <c r="CO82" s="41">
        <v>0</v>
      </c>
      <c r="CP82" s="41">
        <v>0</v>
      </c>
      <c r="CQ82" s="41">
        <v>0</v>
      </c>
      <c r="CR82" s="41">
        <v>0</v>
      </c>
      <c r="CS82" s="41">
        <v>0</v>
      </c>
      <c r="CT82" s="41">
        <v>0</v>
      </c>
      <c r="CU82" s="41">
        <v>0</v>
      </c>
      <c r="CV82" s="41">
        <v>0</v>
      </c>
      <c r="CW82" s="41">
        <v>0</v>
      </c>
      <c r="CX82" s="41">
        <v>0</v>
      </c>
      <c r="CY82" s="41">
        <v>0</v>
      </c>
      <c r="CZ82" s="41">
        <v>0</v>
      </c>
      <c r="DA82" s="41">
        <v>0</v>
      </c>
      <c r="DB82" s="41">
        <v>0</v>
      </c>
      <c r="DC82" s="41">
        <v>0</v>
      </c>
      <c r="DD82" s="41">
        <v>0</v>
      </c>
      <c r="DE82" s="41">
        <v>0</v>
      </c>
      <c r="DF82" s="41">
        <v>0</v>
      </c>
      <c r="DG82" s="41">
        <v>0</v>
      </c>
      <c r="DH82" s="41">
        <v>0</v>
      </c>
      <c r="DI82" s="41">
        <v>0</v>
      </c>
      <c r="DJ82" s="41">
        <v>1</v>
      </c>
      <c r="DK82" s="41">
        <v>0</v>
      </c>
      <c r="DL82" s="41">
        <v>0</v>
      </c>
      <c r="DM82" s="41">
        <v>0</v>
      </c>
      <c r="DN82" s="41">
        <v>0</v>
      </c>
      <c r="DO82" s="41">
        <v>0</v>
      </c>
      <c r="DP82" s="41">
        <v>0</v>
      </c>
      <c r="DQ82" s="41">
        <v>0</v>
      </c>
      <c r="DR82" s="41">
        <v>0</v>
      </c>
      <c r="DS82" s="41">
        <v>0</v>
      </c>
      <c r="DT82" s="41">
        <v>0</v>
      </c>
      <c r="DU82" s="41">
        <v>0</v>
      </c>
      <c r="DV82" s="41">
        <v>0</v>
      </c>
      <c r="DW82" s="41">
        <v>0</v>
      </c>
      <c r="DX82" s="41">
        <v>0</v>
      </c>
      <c r="DY82" s="41">
        <v>0</v>
      </c>
      <c r="DZ82" s="41">
        <v>0</v>
      </c>
      <c r="EA82" s="41">
        <v>0</v>
      </c>
      <c r="EB82" s="41">
        <v>0</v>
      </c>
      <c r="EC82" s="41">
        <v>0</v>
      </c>
      <c r="ED82" s="41">
        <v>0</v>
      </c>
      <c r="EE82" s="41">
        <v>0</v>
      </c>
      <c r="EF82" s="41">
        <v>0</v>
      </c>
      <c r="EG82" s="41">
        <v>0</v>
      </c>
      <c r="EH82" s="41">
        <v>0</v>
      </c>
      <c r="EI82" s="41">
        <v>0</v>
      </c>
      <c r="EJ82" s="41">
        <v>0</v>
      </c>
      <c r="EK82" s="41">
        <v>0</v>
      </c>
      <c r="EL82" s="41">
        <v>0</v>
      </c>
      <c r="EM82" s="41">
        <v>0</v>
      </c>
      <c r="EN82" s="41">
        <v>0</v>
      </c>
      <c r="EO82" s="41">
        <v>0</v>
      </c>
      <c r="EP82" s="41">
        <v>0</v>
      </c>
      <c r="EQ82" s="41">
        <v>0</v>
      </c>
      <c r="ER82" s="41">
        <v>0</v>
      </c>
      <c r="ES82" s="41">
        <v>0</v>
      </c>
      <c r="ET82" s="41">
        <v>0</v>
      </c>
      <c r="EU82" s="41">
        <v>0</v>
      </c>
      <c r="EV82" s="41">
        <v>0</v>
      </c>
      <c r="EW82" s="41">
        <v>0</v>
      </c>
      <c r="EX82" s="41">
        <v>0</v>
      </c>
      <c r="EY82" s="41">
        <v>0</v>
      </c>
      <c r="EZ82" s="41">
        <v>0</v>
      </c>
      <c r="FA82" s="41">
        <v>0</v>
      </c>
      <c r="FB82" s="41">
        <v>0</v>
      </c>
      <c r="FC82" s="41">
        <v>0</v>
      </c>
      <c r="FD82" s="41">
        <v>0</v>
      </c>
      <c r="FE82" s="41">
        <v>0</v>
      </c>
      <c r="FF82" s="41">
        <v>0</v>
      </c>
      <c r="FG82" s="41">
        <v>0</v>
      </c>
      <c r="FH82" s="41">
        <v>0</v>
      </c>
      <c r="FI82" s="41">
        <v>0</v>
      </c>
      <c r="FJ82" s="41">
        <v>0</v>
      </c>
      <c r="FK82" s="41">
        <v>0</v>
      </c>
      <c r="FL82" s="41">
        <v>0</v>
      </c>
      <c r="FM82" s="41">
        <v>0</v>
      </c>
      <c r="FN82" s="41">
        <v>0</v>
      </c>
      <c r="FO82" s="41">
        <v>0</v>
      </c>
      <c r="FP82" s="41">
        <v>0</v>
      </c>
      <c r="FQ82" s="41">
        <v>0</v>
      </c>
      <c r="FR82" s="41">
        <v>0</v>
      </c>
      <c r="FS82" s="41">
        <v>0</v>
      </c>
      <c r="FT82" s="41">
        <v>0</v>
      </c>
      <c r="FU82" s="41">
        <v>0</v>
      </c>
      <c r="FV82" s="41">
        <v>0</v>
      </c>
      <c r="FW82" s="41">
        <v>0</v>
      </c>
      <c r="FX82" s="41">
        <v>0</v>
      </c>
      <c r="FY82" s="41">
        <v>0</v>
      </c>
      <c r="FZ82" s="41">
        <v>0</v>
      </c>
      <c r="GA82" s="41">
        <v>0</v>
      </c>
      <c r="GB82" s="41">
        <v>0</v>
      </c>
      <c r="GC82" s="41">
        <v>0</v>
      </c>
      <c r="GD82" s="41">
        <v>0</v>
      </c>
      <c r="GE82" s="41">
        <v>0</v>
      </c>
      <c r="GF82" s="41">
        <v>0</v>
      </c>
      <c r="GG82" s="41">
        <v>0</v>
      </c>
      <c r="GH82" s="41">
        <v>0</v>
      </c>
      <c r="GI82" s="41">
        <v>0</v>
      </c>
      <c r="GJ82" s="41">
        <v>0</v>
      </c>
      <c r="GK82" s="41">
        <v>0</v>
      </c>
      <c r="GL82" s="41">
        <v>0</v>
      </c>
      <c r="GM82" s="41">
        <v>0</v>
      </c>
      <c r="GN82" s="41">
        <v>0</v>
      </c>
      <c r="GO82" s="41">
        <v>0</v>
      </c>
      <c r="GP82" s="41">
        <v>0</v>
      </c>
      <c r="GQ82" s="41">
        <v>0</v>
      </c>
      <c r="GR82" s="41">
        <v>0</v>
      </c>
      <c r="GS82" s="41">
        <v>0</v>
      </c>
      <c r="GT82" s="41">
        <v>0</v>
      </c>
    </row>
    <row r="83" spans="1:202" ht="15">
      <c r="A83" s="41">
        <v>81</v>
      </c>
      <c r="B83" s="41" t="s">
        <v>70</v>
      </c>
      <c r="C83" s="41">
        <v>0</v>
      </c>
      <c r="D83" s="41">
        <v>0</v>
      </c>
      <c r="E83" s="41">
        <v>0</v>
      </c>
      <c r="F83" s="41">
        <v>0</v>
      </c>
      <c r="G83" s="41">
        <v>0</v>
      </c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  <c r="N83" s="41">
        <v>0</v>
      </c>
      <c r="O83" s="41">
        <v>0</v>
      </c>
      <c r="P83" s="41">
        <v>0</v>
      </c>
      <c r="Q83" s="41">
        <v>0</v>
      </c>
      <c r="R83" s="41">
        <v>0</v>
      </c>
      <c r="S83" s="41">
        <v>0</v>
      </c>
      <c r="T83" s="41">
        <v>0</v>
      </c>
      <c r="U83" s="41">
        <v>0</v>
      </c>
      <c r="V83" s="41">
        <v>0</v>
      </c>
      <c r="W83" s="41">
        <v>0</v>
      </c>
      <c r="X83" s="41">
        <v>0</v>
      </c>
      <c r="Y83" s="41">
        <v>0</v>
      </c>
      <c r="Z83" s="41">
        <v>0</v>
      </c>
      <c r="AA83" s="41">
        <v>0</v>
      </c>
      <c r="AB83" s="41">
        <v>0</v>
      </c>
      <c r="AC83" s="41">
        <v>0</v>
      </c>
      <c r="AD83" s="41">
        <v>0</v>
      </c>
      <c r="AE83" s="41">
        <v>0</v>
      </c>
      <c r="AF83" s="41">
        <v>0</v>
      </c>
      <c r="AG83" s="41">
        <v>0</v>
      </c>
      <c r="AH83" s="41">
        <v>0</v>
      </c>
      <c r="AI83" s="41">
        <v>0</v>
      </c>
      <c r="AJ83" s="41">
        <v>0</v>
      </c>
      <c r="AK83" s="41">
        <v>0</v>
      </c>
      <c r="AL83" s="41">
        <v>0</v>
      </c>
      <c r="AM83" s="41">
        <v>0</v>
      </c>
      <c r="AN83" s="41">
        <v>0</v>
      </c>
      <c r="AO83" s="41">
        <v>0</v>
      </c>
      <c r="AP83" s="41">
        <v>0</v>
      </c>
      <c r="AQ83" s="41">
        <v>0</v>
      </c>
      <c r="AR83" s="41">
        <v>0</v>
      </c>
      <c r="AS83" s="41">
        <v>0</v>
      </c>
      <c r="AT83" s="41">
        <v>0</v>
      </c>
      <c r="AU83" s="41">
        <v>0</v>
      </c>
      <c r="AV83" s="41">
        <v>0</v>
      </c>
      <c r="AW83" s="41">
        <v>0</v>
      </c>
      <c r="AX83" s="41">
        <v>0</v>
      </c>
      <c r="AY83" s="41">
        <v>0</v>
      </c>
      <c r="AZ83" s="41">
        <v>0</v>
      </c>
      <c r="BA83" s="41">
        <v>0</v>
      </c>
      <c r="BB83" s="41">
        <v>0</v>
      </c>
      <c r="BC83" s="41">
        <v>0</v>
      </c>
      <c r="BD83" s="41">
        <v>0</v>
      </c>
      <c r="BE83" s="41">
        <v>0</v>
      </c>
      <c r="BF83" s="41">
        <v>0</v>
      </c>
      <c r="BG83" s="41">
        <v>0</v>
      </c>
      <c r="BH83" s="41">
        <v>0</v>
      </c>
      <c r="BI83" s="41">
        <v>0</v>
      </c>
      <c r="BJ83" s="41">
        <v>0</v>
      </c>
      <c r="BK83" s="41">
        <v>0</v>
      </c>
      <c r="BL83" s="41">
        <v>0</v>
      </c>
      <c r="BM83" s="41">
        <v>0</v>
      </c>
      <c r="BN83" s="41">
        <v>0</v>
      </c>
      <c r="BO83" s="41">
        <v>0</v>
      </c>
      <c r="BP83" s="41">
        <v>0</v>
      </c>
      <c r="BQ83" s="41">
        <v>0</v>
      </c>
      <c r="BR83" s="41">
        <v>0</v>
      </c>
      <c r="BS83" s="41">
        <v>0</v>
      </c>
      <c r="BT83" s="41">
        <v>0</v>
      </c>
      <c r="BU83" s="41">
        <v>0</v>
      </c>
      <c r="BV83" s="41">
        <v>0</v>
      </c>
      <c r="BW83" s="41">
        <v>0</v>
      </c>
      <c r="BX83" s="41">
        <v>0</v>
      </c>
      <c r="BY83" s="41">
        <v>0</v>
      </c>
      <c r="BZ83" s="41">
        <v>0</v>
      </c>
      <c r="CA83" s="41">
        <v>0</v>
      </c>
      <c r="CB83" s="41">
        <v>0</v>
      </c>
      <c r="CC83" s="41">
        <v>0</v>
      </c>
      <c r="CD83" s="41">
        <v>0</v>
      </c>
      <c r="CE83" s="41">
        <v>0</v>
      </c>
      <c r="CF83" s="41">
        <v>0</v>
      </c>
      <c r="CG83" s="41">
        <v>0</v>
      </c>
      <c r="CH83" s="41">
        <v>0</v>
      </c>
      <c r="CI83" s="41">
        <v>0</v>
      </c>
      <c r="CJ83" s="41">
        <v>0</v>
      </c>
      <c r="CK83" s="41">
        <v>0</v>
      </c>
      <c r="CL83" s="41">
        <v>0</v>
      </c>
      <c r="CM83" s="41">
        <v>0</v>
      </c>
      <c r="CN83" s="41">
        <v>0</v>
      </c>
      <c r="CO83" s="41">
        <v>0</v>
      </c>
      <c r="CP83" s="41">
        <v>0</v>
      </c>
      <c r="CQ83" s="41">
        <v>0</v>
      </c>
      <c r="CR83" s="41">
        <v>0</v>
      </c>
      <c r="CS83" s="41">
        <v>0</v>
      </c>
      <c r="CT83" s="41">
        <v>0</v>
      </c>
      <c r="CU83" s="41">
        <v>0</v>
      </c>
      <c r="CV83" s="41">
        <v>0</v>
      </c>
      <c r="CW83" s="41">
        <v>0</v>
      </c>
      <c r="CX83" s="41">
        <v>0</v>
      </c>
      <c r="CY83" s="41">
        <v>0</v>
      </c>
      <c r="CZ83" s="41">
        <v>0</v>
      </c>
      <c r="DA83" s="41">
        <v>0</v>
      </c>
      <c r="DB83" s="41">
        <v>0</v>
      </c>
      <c r="DC83" s="41">
        <v>0</v>
      </c>
      <c r="DD83" s="41">
        <v>0</v>
      </c>
      <c r="DE83" s="41">
        <v>0</v>
      </c>
      <c r="DF83" s="41">
        <v>0</v>
      </c>
      <c r="DG83" s="41">
        <v>0</v>
      </c>
      <c r="DH83" s="41">
        <v>0</v>
      </c>
      <c r="DI83" s="41">
        <v>0</v>
      </c>
      <c r="DJ83" s="41">
        <v>0</v>
      </c>
      <c r="DK83" s="41">
        <v>1</v>
      </c>
      <c r="DL83" s="41">
        <v>0</v>
      </c>
      <c r="DM83" s="41">
        <v>0</v>
      </c>
      <c r="DN83" s="41">
        <v>0</v>
      </c>
      <c r="DO83" s="41">
        <v>0</v>
      </c>
      <c r="DP83" s="41">
        <v>0</v>
      </c>
      <c r="DQ83" s="41">
        <v>0</v>
      </c>
      <c r="DR83" s="41">
        <v>0</v>
      </c>
      <c r="DS83" s="41">
        <v>0</v>
      </c>
      <c r="DT83" s="41">
        <v>0</v>
      </c>
      <c r="DU83" s="41">
        <v>0</v>
      </c>
      <c r="DV83" s="41">
        <v>0</v>
      </c>
      <c r="DW83" s="41">
        <v>0</v>
      </c>
      <c r="DX83" s="41">
        <v>0</v>
      </c>
      <c r="DY83" s="41">
        <v>0</v>
      </c>
      <c r="DZ83" s="41">
        <v>0</v>
      </c>
      <c r="EA83" s="41">
        <v>0</v>
      </c>
      <c r="EB83" s="41">
        <v>0</v>
      </c>
      <c r="EC83" s="41">
        <v>0</v>
      </c>
      <c r="ED83" s="41">
        <v>0</v>
      </c>
      <c r="EE83" s="41">
        <v>0</v>
      </c>
      <c r="EF83" s="41">
        <v>0</v>
      </c>
      <c r="EG83" s="41">
        <v>0</v>
      </c>
      <c r="EH83" s="41">
        <v>0</v>
      </c>
      <c r="EI83" s="41">
        <v>0</v>
      </c>
      <c r="EJ83" s="41">
        <v>0</v>
      </c>
      <c r="EK83" s="41">
        <v>0</v>
      </c>
      <c r="EL83" s="41">
        <v>0</v>
      </c>
      <c r="EM83" s="41">
        <v>0</v>
      </c>
      <c r="EN83" s="41">
        <v>0</v>
      </c>
      <c r="EO83" s="41">
        <v>0</v>
      </c>
      <c r="EP83" s="41">
        <v>0</v>
      </c>
      <c r="EQ83" s="41">
        <v>0</v>
      </c>
      <c r="ER83" s="41">
        <v>0</v>
      </c>
      <c r="ES83" s="41">
        <v>0</v>
      </c>
      <c r="ET83" s="41">
        <v>0</v>
      </c>
      <c r="EU83" s="41">
        <v>0</v>
      </c>
      <c r="EV83" s="41">
        <v>0</v>
      </c>
      <c r="EW83" s="41">
        <v>0</v>
      </c>
      <c r="EX83" s="41">
        <v>0</v>
      </c>
      <c r="EY83" s="41">
        <v>0</v>
      </c>
      <c r="EZ83" s="41">
        <v>0</v>
      </c>
      <c r="FA83" s="41">
        <v>0</v>
      </c>
      <c r="FB83" s="41">
        <v>0</v>
      </c>
      <c r="FC83" s="41">
        <v>0</v>
      </c>
      <c r="FD83" s="41">
        <v>0</v>
      </c>
      <c r="FE83" s="41">
        <v>0</v>
      </c>
      <c r="FF83" s="41">
        <v>0</v>
      </c>
      <c r="FG83" s="41">
        <v>0</v>
      </c>
      <c r="FH83" s="41">
        <v>0</v>
      </c>
      <c r="FI83" s="41">
        <v>0</v>
      </c>
      <c r="FJ83" s="41">
        <v>0</v>
      </c>
      <c r="FK83" s="41">
        <v>0</v>
      </c>
      <c r="FL83" s="41">
        <v>0</v>
      </c>
      <c r="FM83" s="41">
        <v>0</v>
      </c>
      <c r="FN83" s="41">
        <v>0</v>
      </c>
      <c r="FO83" s="41">
        <v>0</v>
      </c>
      <c r="FP83" s="41">
        <v>0</v>
      </c>
      <c r="FQ83" s="41">
        <v>0</v>
      </c>
      <c r="FR83" s="41">
        <v>0</v>
      </c>
      <c r="FS83" s="41">
        <v>0</v>
      </c>
      <c r="FT83" s="41">
        <v>0</v>
      </c>
      <c r="FU83" s="41">
        <v>0</v>
      </c>
      <c r="FV83" s="41">
        <v>0</v>
      </c>
      <c r="FW83" s="41">
        <v>0</v>
      </c>
      <c r="FX83" s="41">
        <v>0</v>
      </c>
      <c r="FY83" s="41">
        <v>0</v>
      </c>
      <c r="FZ83" s="41">
        <v>0</v>
      </c>
      <c r="GA83" s="41">
        <v>0</v>
      </c>
      <c r="GB83" s="41">
        <v>0</v>
      </c>
      <c r="GC83" s="41">
        <v>0</v>
      </c>
      <c r="GD83" s="41">
        <v>0</v>
      </c>
      <c r="GE83" s="41">
        <v>0</v>
      </c>
      <c r="GF83" s="41">
        <v>0</v>
      </c>
      <c r="GG83" s="41">
        <v>0</v>
      </c>
      <c r="GH83" s="41">
        <v>0</v>
      </c>
      <c r="GI83" s="41">
        <v>0</v>
      </c>
      <c r="GJ83" s="41">
        <v>0</v>
      </c>
      <c r="GK83" s="41">
        <v>0</v>
      </c>
      <c r="GL83" s="41">
        <v>0</v>
      </c>
      <c r="GM83" s="41">
        <v>0</v>
      </c>
      <c r="GN83" s="41">
        <v>0</v>
      </c>
      <c r="GO83" s="41">
        <v>0</v>
      </c>
      <c r="GP83" s="41">
        <v>0</v>
      </c>
      <c r="GQ83" s="41">
        <v>0</v>
      </c>
      <c r="GR83" s="41">
        <v>0</v>
      </c>
      <c r="GS83" s="41">
        <v>0</v>
      </c>
      <c r="GT83" s="41">
        <v>0</v>
      </c>
    </row>
    <row r="84" spans="1:202" ht="15">
      <c r="A84" s="41">
        <v>82</v>
      </c>
      <c r="B84" s="41" t="s">
        <v>71</v>
      </c>
      <c r="C84" s="41">
        <v>0</v>
      </c>
      <c r="D84" s="41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41">
        <v>0</v>
      </c>
      <c r="AD84" s="41">
        <v>0</v>
      </c>
      <c r="AE84" s="41">
        <v>0</v>
      </c>
      <c r="AF84" s="41">
        <v>0</v>
      </c>
      <c r="AG84" s="41">
        <v>0</v>
      </c>
      <c r="AH84" s="41">
        <v>0</v>
      </c>
      <c r="AI84" s="41">
        <v>0</v>
      </c>
      <c r="AJ84" s="41">
        <v>0</v>
      </c>
      <c r="AK84" s="41">
        <v>0</v>
      </c>
      <c r="AL84" s="41">
        <v>0</v>
      </c>
      <c r="AM84" s="41">
        <v>0</v>
      </c>
      <c r="AN84" s="41">
        <v>0</v>
      </c>
      <c r="AO84" s="41">
        <v>0</v>
      </c>
      <c r="AP84" s="41">
        <v>0</v>
      </c>
      <c r="AQ84" s="41">
        <v>0</v>
      </c>
      <c r="AR84" s="41">
        <v>0</v>
      </c>
      <c r="AS84" s="41">
        <v>0</v>
      </c>
      <c r="AT84" s="41">
        <v>0</v>
      </c>
      <c r="AU84" s="41">
        <v>0</v>
      </c>
      <c r="AV84" s="41">
        <v>0</v>
      </c>
      <c r="AW84" s="41">
        <v>0</v>
      </c>
      <c r="AX84" s="41">
        <v>0</v>
      </c>
      <c r="AY84" s="41">
        <v>0</v>
      </c>
      <c r="AZ84" s="41">
        <v>0</v>
      </c>
      <c r="BA84" s="41">
        <v>0</v>
      </c>
      <c r="BB84" s="41">
        <v>0</v>
      </c>
      <c r="BC84" s="41">
        <v>0</v>
      </c>
      <c r="BD84" s="41">
        <v>0</v>
      </c>
      <c r="BE84" s="41">
        <v>0</v>
      </c>
      <c r="BF84" s="41">
        <v>0</v>
      </c>
      <c r="BG84" s="41">
        <v>0</v>
      </c>
      <c r="BH84" s="41">
        <v>0</v>
      </c>
      <c r="BI84" s="41">
        <v>0</v>
      </c>
      <c r="BJ84" s="41">
        <v>0</v>
      </c>
      <c r="BK84" s="41">
        <v>0</v>
      </c>
      <c r="BL84" s="41">
        <v>0</v>
      </c>
      <c r="BM84" s="41">
        <v>0</v>
      </c>
      <c r="BN84" s="41">
        <v>0</v>
      </c>
      <c r="BO84" s="41">
        <v>0</v>
      </c>
      <c r="BP84" s="41">
        <v>0</v>
      </c>
      <c r="BQ84" s="41">
        <v>0</v>
      </c>
      <c r="BR84" s="41">
        <v>0</v>
      </c>
      <c r="BS84" s="41">
        <v>0</v>
      </c>
      <c r="BT84" s="41">
        <v>0</v>
      </c>
      <c r="BU84" s="41">
        <v>0</v>
      </c>
      <c r="BV84" s="41">
        <v>0</v>
      </c>
      <c r="BW84" s="41">
        <v>0</v>
      </c>
      <c r="BX84" s="41">
        <v>0</v>
      </c>
      <c r="BY84" s="41">
        <v>0</v>
      </c>
      <c r="BZ84" s="41">
        <v>0</v>
      </c>
      <c r="CA84" s="41">
        <v>0</v>
      </c>
      <c r="CB84" s="41">
        <v>0</v>
      </c>
      <c r="CC84" s="41">
        <v>0</v>
      </c>
      <c r="CD84" s="41">
        <v>0</v>
      </c>
      <c r="CE84" s="41">
        <v>0</v>
      </c>
      <c r="CF84" s="41">
        <v>0</v>
      </c>
      <c r="CG84" s="41">
        <v>0</v>
      </c>
      <c r="CH84" s="41">
        <v>0</v>
      </c>
      <c r="CI84" s="41">
        <v>0</v>
      </c>
      <c r="CJ84" s="41">
        <v>0</v>
      </c>
      <c r="CK84" s="41">
        <v>0</v>
      </c>
      <c r="CL84" s="41">
        <v>0</v>
      </c>
      <c r="CM84" s="41">
        <v>0</v>
      </c>
      <c r="CN84" s="41">
        <v>0</v>
      </c>
      <c r="CO84" s="41">
        <v>0</v>
      </c>
      <c r="CP84" s="41">
        <v>0</v>
      </c>
      <c r="CQ84" s="41">
        <v>0</v>
      </c>
      <c r="CR84" s="41">
        <v>0</v>
      </c>
      <c r="CS84" s="41">
        <v>0</v>
      </c>
      <c r="CT84" s="41">
        <v>0</v>
      </c>
      <c r="CU84" s="41">
        <v>0</v>
      </c>
      <c r="CV84" s="41">
        <v>0</v>
      </c>
      <c r="CW84" s="41">
        <v>0</v>
      </c>
      <c r="CX84" s="41">
        <v>0</v>
      </c>
      <c r="CY84" s="41">
        <v>0</v>
      </c>
      <c r="CZ84" s="41">
        <v>0</v>
      </c>
      <c r="DA84" s="41">
        <v>0</v>
      </c>
      <c r="DB84" s="41">
        <v>0</v>
      </c>
      <c r="DC84" s="41">
        <v>0</v>
      </c>
      <c r="DD84" s="41">
        <v>0</v>
      </c>
      <c r="DE84" s="41">
        <v>0</v>
      </c>
      <c r="DF84" s="41">
        <v>0</v>
      </c>
      <c r="DG84" s="41">
        <v>0</v>
      </c>
      <c r="DH84" s="41">
        <v>0</v>
      </c>
      <c r="DI84" s="41">
        <v>0</v>
      </c>
      <c r="DJ84" s="41">
        <v>0</v>
      </c>
      <c r="DK84" s="41">
        <v>0</v>
      </c>
      <c r="DL84" s="41">
        <v>1</v>
      </c>
      <c r="DM84" s="41">
        <v>0</v>
      </c>
      <c r="DN84" s="41">
        <v>0</v>
      </c>
      <c r="DO84" s="41">
        <v>0</v>
      </c>
      <c r="DP84" s="41">
        <v>0</v>
      </c>
      <c r="DQ84" s="41">
        <v>0</v>
      </c>
      <c r="DR84" s="41">
        <v>0</v>
      </c>
      <c r="DS84" s="41">
        <v>0</v>
      </c>
      <c r="DT84" s="41">
        <v>0</v>
      </c>
      <c r="DU84" s="41">
        <v>0</v>
      </c>
      <c r="DV84" s="41">
        <v>0</v>
      </c>
      <c r="DW84" s="41">
        <v>0</v>
      </c>
      <c r="DX84" s="41">
        <v>0</v>
      </c>
      <c r="DY84" s="41">
        <v>0</v>
      </c>
      <c r="DZ84" s="41">
        <v>0</v>
      </c>
      <c r="EA84" s="41">
        <v>0</v>
      </c>
      <c r="EB84" s="41">
        <v>0</v>
      </c>
      <c r="EC84" s="41">
        <v>0</v>
      </c>
      <c r="ED84" s="41">
        <v>0</v>
      </c>
      <c r="EE84" s="41">
        <v>0</v>
      </c>
      <c r="EF84" s="41">
        <v>0</v>
      </c>
      <c r="EG84" s="41">
        <v>0</v>
      </c>
      <c r="EH84" s="41">
        <v>0</v>
      </c>
      <c r="EI84" s="41">
        <v>0</v>
      </c>
      <c r="EJ84" s="41">
        <v>0</v>
      </c>
      <c r="EK84" s="41">
        <v>0</v>
      </c>
      <c r="EL84" s="41">
        <v>0</v>
      </c>
      <c r="EM84" s="41">
        <v>0</v>
      </c>
      <c r="EN84" s="41">
        <v>0</v>
      </c>
      <c r="EO84" s="41">
        <v>0</v>
      </c>
      <c r="EP84" s="41">
        <v>0</v>
      </c>
      <c r="EQ84" s="41">
        <v>0</v>
      </c>
      <c r="ER84" s="41">
        <v>0</v>
      </c>
      <c r="ES84" s="41">
        <v>0</v>
      </c>
      <c r="ET84" s="41">
        <v>0</v>
      </c>
      <c r="EU84" s="41">
        <v>0</v>
      </c>
      <c r="EV84" s="41">
        <v>0</v>
      </c>
      <c r="EW84" s="41">
        <v>0</v>
      </c>
      <c r="EX84" s="41">
        <v>0</v>
      </c>
      <c r="EY84" s="41">
        <v>0</v>
      </c>
      <c r="EZ84" s="41">
        <v>0</v>
      </c>
      <c r="FA84" s="41">
        <v>0</v>
      </c>
      <c r="FB84" s="41">
        <v>0</v>
      </c>
      <c r="FC84" s="41">
        <v>0</v>
      </c>
      <c r="FD84" s="41">
        <v>0</v>
      </c>
      <c r="FE84" s="41">
        <v>0</v>
      </c>
      <c r="FF84" s="41">
        <v>0</v>
      </c>
      <c r="FG84" s="41">
        <v>0</v>
      </c>
      <c r="FH84" s="41">
        <v>0</v>
      </c>
      <c r="FI84" s="41">
        <v>0</v>
      </c>
      <c r="FJ84" s="41">
        <v>0</v>
      </c>
      <c r="FK84" s="41">
        <v>0</v>
      </c>
      <c r="FL84" s="41">
        <v>0</v>
      </c>
      <c r="FM84" s="41">
        <v>0</v>
      </c>
      <c r="FN84" s="41">
        <v>0</v>
      </c>
      <c r="FO84" s="41">
        <v>0</v>
      </c>
      <c r="FP84" s="41">
        <v>0</v>
      </c>
      <c r="FQ84" s="41">
        <v>0</v>
      </c>
      <c r="FR84" s="41">
        <v>0</v>
      </c>
      <c r="FS84" s="41">
        <v>0</v>
      </c>
      <c r="FT84" s="41">
        <v>0</v>
      </c>
      <c r="FU84" s="41">
        <v>0</v>
      </c>
      <c r="FV84" s="41">
        <v>0</v>
      </c>
      <c r="FW84" s="41">
        <v>0</v>
      </c>
      <c r="FX84" s="41">
        <v>0</v>
      </c>
      <c r="FY84" s="41">
        <v>0</v>
      </c>
      <c r="FZ84" s="41">
        <v>0</v>
      </c>
      <c r="GA84" s="41">
        <v>0</v>
      </c>
      <c r="GB84" s="41">
        <v>0</v>
      </c>
      <c r="GC84" s="41">
        <v>0</v>
      </c>
      <c r="GD84" s="41">
        <v>0</v>
      </c>
      <c r="GE84" s="41">
        <v>0</v>
      </c>
      <c r="GF84" s="41">
        <v>0</v>
      </c>
      <c r="GG84" s="41">
        <v>0</v>
      </c>
      <c r="GH84" s="41">
        <v>0</v>
      </c>
      <c r="GI84" s="41">
        <v>0</v>
      </c>
      <c r="GJ84" s="41">
        <v>0</v>
      </c>
      <c r="GK84" s="41">
        <v>0</v>
      </c>
      <c r="GL84" s="41">
        <v>0</v>
      </c>
      <c r="GM84" s="41">
        <v>0</v>
      </c>
      <c r="GN84" s="41">
        <v>0</v>
      </c>
      <c r="GO84" s="41">
        <v>0</v>
      </c>
      <c r="GP84" s="41">
        <v>0</v>
      </c>
      <c r="GQ84" s="41">
        <v>0</v>
      </c>
      <c r="GR84" s="41">
        <v>0</v>
      </c>
      <c r="GS84" s="41">
        <v>0</v>
      </c>
      <c r="GT84" s="41">
        <v>0</v>
      </c>
    </row>
    <row r="85" spans="1:202" ht="15">
      <c r="A85" s="41">
        <v>83</v>
      </c>
      <c r="B85" s="41" t="s">
        <v>72</v>
      </c>
      <c r="C85" s="41">
        <v>0</v>
      </c>
      <c r="D85" s="41">
        <v>0</v>
      </c>
      <c r="E85" s="41">
        <v>0</v>
      </c>
      <c r="F85" s="41">
        <v>0</v>
      </c>
      <c r="G85" s="41">
        <v>0</v>
      </c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41">
        <v>0</v>
      </c>
      <c r="S85" s="41">
        <v>0</v>
      </c>
      <c r="T85" s="41">
        <v>0</v>
      </c>
      <c r="U85" s="41">
        <v>0</v>
      </c>
      <c r="V85" s="41">
        <v>0</v>
      </c>
      <c r="W85" s="41">
        <v>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41">
        <v>0</v>
      </c>
      <c r="AD85" s="41">
        <v>0</v>
      </c>
      <c r="AE85" s="41">
        <v>0</v>
      </c>
      <c r="AF85" s="41">
        <v>0</v>
      </c>
      <c r="AG85" s="41">
        <v>0</v>
      </c>
      <c r="AH85" s="41">
        <v>0</v>
      </c>
      <c r="AI85" s="41">
        <v>0</v>
      </c>
      <c r="AJ85" s="41">
        <v>0</v>
      </c>
      <c r="AK85" s="41">
        <v>0</v>
      </c>
      <c r="AL85" s="41">
        <v>0</v>
      </c>
      <c r="AM85" s="41">
        <v>0</v>
      </c>
      <c r="AN85" s="41">
        <v>0</v>
      </c>
      <c r="AO85" s="41">
        <v>0</v>
      </c>
      <c r="AP85" s="41">
        <v>0</v>
      </c>
      <c r="AQ85" s="41">
        <v>0</v>
      </c>
      <c r="AR85" s="41">
        <v>0</v>
      </c>
      <c r="AS85" s="41">
        <v>0</v>
      </c>
      <c r="AT85" s="41">
        <v>0</v>
      </c>
      <c r="AU85" s="41">
        <v>0</v>
      </c>
      <c r="AV85" s="41">
        <v>0</v>
      </c>
      <c r="AW85" s="41">
        <v>0</v>
      </c>
      <c r="AX85" s="41">
        <v>0</v>
      </c>
      <c r="AY85" s="41">
        <v>0</v>
      </c>
      <c r="AZ85" s="41">
        <v>0</v>
      </c>
      <c r="BA85" s="41">
        <v>0</v>
      </c>
      <c r="BB85" s="41">
        <v>0</v>
      </c>
      <c r="BC85" s="41">
        <v>0</v>
      </c>
      <c r="BD85" s="41">
        <v>0</v>
      </c>
      <c r="BE85" s="41">
        <v>0</v>
      </c>
      <c r="BF85" s="41">
        <v>0</v>
      </c>
      <c r="BG85" s="41">
        <v>0</v>
      </c>
      <c r="BH85" s="41">
        <v>0</v>
      </c>
      <c r="BI85" s="41">
        <v>0</v>
      </c>
      <c r="BJ85" s="41">
        <v>0</v>
      </c>
      <c r="BK85" s="41">
        <v>0</v>
      </c>
      <c r="BL85" s="41">
        <v>0</v>
      </c>
      <c r="BM85" s="41">
        <v>0</v>
      </c>
      <c r="BN85" s="41">
        <v>0</v>
      </c>
      <c r="BO85" s="41">
        <v>0</v>
      </c>
      <c r="BP85" s="41">
        <v>0</v>
      </c>
      <c r="BQ85" s="41">
        <v>0</v>
      </c>
      <c r="BR85" s="41">
        <v>0</v>
      </c>
      <c r="BS85" s="41">
        <v>0</v>
      </c>
      <c r="BT85" s="41">
        <v>0</v>
      </c>
      <c r="BU85" s="41">
        <v>0</v>
      </c>
      <c r="BV85" s="41">
        <v>0</v>
      </c>
      <c r="BW85" s="41">
        <v>0</v>
      </c>
      <c r="BX85" s="41">
        <v>0</v>
      </c>
      <c r="BY85" s="41">
        <v>0</v>
      </c>
      <c r="BZ85" s="41">
        <v>0</v>
      </c>
      <c r="CA85" s="41">
        <v>0</v>
      </c>
      <c r="CB85" s="41">
        <v>0</v>
      </c>
      <c r="CC85" s="41">
        <v>0</v>
      </c>
      <c r="CD85" s="41">
        <v>0</v>
      </c>
      <c r="CE85" s="41">
        <v>0</v>
      </c>
      <c r="CF85" s="41">
        <v>0</v>
      </c>
      <c r="CG85" s="41">
        <v>0</v>
      </c>
      <c r="CH85" s="41">
        <v>0</v>
      </c>
      <c r="CI85" s="41">
        <v>0</v>
      </c>
      <c r="CJ85" s="41">
        <v>0</v>
      </c>
      <c r="CK85" s="41">
        <v>0</v>
      </c>
      <c r="CL85" s="41">
        <v>0</v>
      </c>
      <c r="CM85" s="41">
        <v>0</v>
      </c>
      <c r="CN85" s="41">
        <v>0</v>
      </c>
      <c r="CO85" s="41">
        <v>0</v>
      </c>
      <c r="CP85" s="41">
        <v>0</v>
      </c>
      <c r="CQ85" s="41">
        <v>0</v>
      </c>
      <c r="CR85" s="41">
        <v>0</v>
      </c>
      <c r="CS85" s="41">
        <v>0</v>
      </c>
      <c r="CT85" s="41">
        <v>0</v>
      </c>
      <c r="CU85" s="41">
        <v>0</v>
      </c>
      <c r="CV85" s="41">
        <v>0</v>
      </c>
      <c r="CW85" s="41">
        <v>0</v>
      </c>
      <c r="CX85" s="41">
        <v>0</v>
      </c>
      <c r="CY85" s="41">
        <v>0</v>
      </c>
      <c r="CZ85" s="41">
        <v>0</v>
      </c>
      <c r="DA85" s="41">
        <v>0</v>
      </c>
      <c r="DB85" s="41">
        <v>0</v>
      </c>
      <c r="DC85" s="41">
        <v>0</v>
      </c>
      <c r="DD85" s="41">
        <v>0</v>
      </c>
      <c r="DE85" s="41">
        <v>0</v>
      </c>
      <c r="DF85" s="41">
        <v>0</v>
      </c>
      <c r="DG85" s="41">
        <v>0</v>
      </c>
      <c r="DH85" s="41">
        <v>0</v>
      </c>
      <c r="DI85" s="41">
        <v>0</v>
      </c>
      <c r="DJ85" s="41">
        <v>0</v>
      </c>
      <c r="DK85" s="41">
        <v>0</v>
      </c>
      <c r="DL85" s="41">
        <v>0</v>
      </c>
      <c r="DM85" s="41">
        <v>1</v>
      </c>
      <c r="DN85" s="41">
        <v>0</v>
      </c>
      <c r="DO85" s="41">
        <v>0</v>
      </c>
      <c r="DP85" s="41">
        <v>0</v>
      </c>
      <c r="DQ85" s="41">
        <v>0</v>
      </c>
      <c r="DR85" s="41">
        <v>0</v>
      </c>
      <c r="DS85" s="41">
        <v>0</v>
      </c>
      <c r="DT85" s="41">
        <v>0</v>
      </c>
      <c r="DU85" s="41">
        <v>0</v>
      </c>
      <c r="DV85" s="41">
        <v>0</v>
      </c>
      <c r="DW85" s="41">
        <v>0</v>
      </c>
      <c r="DX85" s="41">
        <v>0</v>
      </c>
      <c r="DY85" s="41">
        <v>0</v>
      </c>
      <c r="DZ85" s="41">
        <v>0</v>
      </c>
      <c r="EA85" s="41">
        <v>0</v>
      </c>
      <c r="EB85" s="41">
        <v>0</v>
      </c>
      <c r="EC85" s="41">
        <v>0</v>
      </c>
      <c r="ED85" s="41">
        <v>0</v>
      </c>
      <c r="EE85" s="41">
        <v>0</v>
      </c>
      <c r="EF85" s="41">
        <v>0</v>
      </c>
      <c r="EG85" s="41">
        <v>0</v>
      </c>
      <c r="EH85" s="41">
        <v>0</v>
      </c>
      <c r="EI85" s="41">
        <v>0</v>
      </c>
      <c r="EJ85" s="41">
        <v>0</v>
      </c>
      <c r="EK85" s="41">
        <v>0</v>
      </c>
      <c r="EL85" s="41">
        <v>0</v>
      </c>
      <c r="EM85" s="41">
        <v>0</v>
      </c>
      <c r="EN85" s="41">
        <v>0</v>
      </c>
      <c r="EO85" s="41">
        <v>0</v>
      </c>
      <c r="EP85" s="41">
        <v>0</v>
      </c>
      <c r="EQ85" s="41">
        <v>0</v>
      </c>
      <c r="ER85" s="41">
        <v>0</v>
      </c>
      <c r="ES85" s="41">
        <v>0</v>
      </c>
      <c r="ET85" s="41">
        <v>0</v>
      </c>
      <c r="EU85" s="41">
        <v>0</v>
      </c>
      <c r="EV85" s="41">
        <v>0</v>
      </c>
      <c r="EW85" s="41">
        <v>0</v>
      </c>
      <c r="EX85" s="41">
        <v>0</v>
      </c>
      <c r="EY85" s="41">
        <v>0</v>
      </c>
      <c r="EZ85" s="41">
        <v>0</v>
      </c>
      <c r="FA85" s="41">
        <v>0</v>
      </c>
      <c r="FB85" s="41">
        <v>0</v>
      </c>
      <c r="FC85" s="41">
        <v>0</v>
      </c>
      <c r="FD85" s="41">
        <v>0</v>
      </c>
      <c r="FE85" s="41">
        <v>0</v>
      </c>
      <c r="FF85" s="41">
        <v>0</v>
      </c>
      <c r="FG85" s="41">
        <v>0</v>
      </c>
      <c r="FH85" s="41">
        <v>0</v>
      </c>
      <c r="FI85" s="41">
        <v>0</v>
      </c>
      <c r="FJ85" s="41">
        <v>0</v>
      </c>
      <c r="FK85" s="41">
        <v>0</v>
      </c>
      <c r="FL85" s="41">
        <v>0</v>
      </c>
      <c r="FM85" s="41">
        <v>0</v>
      </c>
      <c r="FN85" s="41">
        <v>0</v>
      </c>
      <c r="FO85" s="41">
        <v>0</v>
      </c>
      <c r="FP85" s="41">
        <v>0</v>
      </c>
      <c r="FQ85" s="41">
        <v>0</v>
      </c>
      <c r="FR85" s="41">
        <v>0</v>
      </c>
      <c r="FS85" s="41">
        <v>0</v>
      </c>
      <c r="FT85" s="41">
        <v>0</v>
      </c>
      <c r="FU85" s="41">
        <v>0</v>
      </c>
      <c r="FV85" s="41">
        <v>0</v>
      </c>
      <c r="FW85" s="41">
        <v>0</v>
      </c>
      <c r="FX85" s="41">
        <v>0</v>
      </c>
      <c r="FY85" s="41">
        <v>0</v>
      </c>
      <c r="FZ85" s="41">
        <v>0</v>
      </c>
      <c r="GA85" s="41">
        <v>0</v>
      </c>
      <c r="GB85" s="41">
        <v>0</v>
      </c>
      <c r="GC85" s="41">
        <v>0</v>
      </c>
      <c r="GD85" s="41">
        <v>0</v>
      </c>
      <c r="GE85" s="41">
        <v>0</v>
      </c>
      <c r="GF85" s="41">
        <v>0</v>
      </c>
      <c r="GG85" s="41">
        <v>0</v>
      </c>
      <c r="GH85" s="41">
        <v>0</v>
      </c>
      <c r="GI85" s="41">
        <v>0</v>
      </c>
      <c r="GJ85" s="41">
        <v>0</v>
      </c>
      <c r="GK85" s="41">
        <v>0</v>
      </c>
      <c r="GL85" s="41">
        <v>0</v>
      </c>
      <c r="GM85" s="41">
        <v>0</v>
      </c>
      <c r="GN85" s="41">
        <v>0</v>
      </c>
      <c r="GO85" s="41">
        <v>0</v>
      </c>
      <c r="GP85" s="41">
        <v>0</v>
      </c>
      <c r="GQ85" s="41">
        <v>0</v>
      </c>
      <c r="GR85" s="41">
        <v>0</v>
      </c>
      <c r="GS85" s="41">
        <v>0</v>
      </c>
      <c r="GT85" s="41">
        <v>0</v>
      </c>
    </row>
    <row r="86" spans="1:202" ht="15">
      <c r="A86" s="41">
        <v>84</v>
      </c>
      <c r="B86" s="41" t="s">
        <v>73</v>
      </c>
      <c r="C86" s="41">
        <v>0</v>
      </c>
      <c r="D86" s="41">
        <v>0</v>
      </c>
      <c r="E86" s="41">
        <v>0</v>
      </c>
      <c r="F86" s="41">
        <v>0</v>
      </c>
      <c r="G86" s="41">
        <v>0</v>
      </c>
      <c r="H86" s="41">
        <v>0</v>
      </c>
      <c r="I86" s="41">
        <v>0</v>
      </c>
      <c r="J86" s="41">
        <v>0</v>
      </c>
      <c r="K86" s="41">
        <v>0</v>
      </c>
      <c r="L86" s="41">
        <v>0</v>
      </c>
      <c r="M86" s="41">
        <v>0</v>
      </c>
      <c r="N86" s="41">
        <v>0</v>
      </c>
      <c r="O86" s="41">
        <v>0</v>
      </c>
      <c r="P86" s="41">
        <v>0</v>
      </c>
      <c r="Q86" s="41">
        <v>0</v>
      </c>
      <c r="R86" s="41">
        <v>0</v>
      </c>
      <c r="S86" s="41">
        <v>0</v>
      </c>
      <c r="T86" s="41">
        <v>0</v>
      </c>
      <c r="U86" s="41">
        <v>0</v>
      </c>
      <c r="V86" s="41">
        <v>0</v>
      </c>
      <c r="W86" s="41">
        <v>0</v>
      </c>
      <c r="X86" s="41">
        <v>0</v>
      </c>
      <c r="Y86" s="41">
        <v>0</v>
      </c>
      <c r="Z86" s="41">
        <v>0</v>
      </c>
      <c r="AA86" s="41">
        <v>0</v>
      </c>
      <c r="AB86" s="41">
        <v>0</v>
      </c>
      <c r="AC86" s="41">
        <v>0</v>
      </c>
      <c r="AD86" s="41">
        <v>0</v>
      </c>
      <c r="AE86" s="41">
        <v>0</v>
      </c>
      <c r="AF86" s="41">
        <v>0</v>
      </c>
      <c r="AG86" s="41">
        <v>0</v>
      </c>
      <c r="AH86" s="41">
        <v>0</v>
      </c>
      <c r="AI86" s="41">
        <v>0</v>
      </c>
      <c r="AJ86" s="41">
        <v>0</v>
      </c>
      <c r="AK86" s="41">
        <v>0</v>
      </c>
      <c r="AL86" s="41">
        <v>0</v>
      </c>
      <c r="AM86" s="41">
        <v>0</v>
      </c>
      <c r="AN86" s="41">
        <v>0</v>
      </c>
      <c r="AO86" s="41">
        <v>0</v>
      </c>
      <c r="AP86" s="41">
        <v>0</v>
      </c>
      <c r="AQ86" s="41">
        <v>0</v>
      </c>
      <c r="AR86" s="41">
        <v>0</v>
      </c>
      <c r="AS86" s="41">
        <v>0</v>
      </c>
      <c r="AT86" s="41">
        <v>0</v>
      </c>
      <c r="AU86" s="41">
        <v>0</v>
      </c>
      <c r="AV86" s="41">
        <v>0</v>
      </c>
      <c r="AW86" s="41">
        <v>0</v>
      </c>
      <c r="AX86" s="41">
        <v>0</v>
      </c>
      <c r="AY86" s="41">
        <v>0</v>
      </c>
      <c r="AZ86" s="41">
        <v>0</v>
      </c>
      <c r="BA86" s="41">
        <v>0</v>
      </c>
      <c r="BB86" s="41">
        <v>0</v>
      </c>
      <c r="BC86" s="41">
        <v>0</v>
      </c>
      <c r="BD86" s="41">
        <v>0</v>
      </c>
      <c r="BE86" s="41">
        <v>0</v>
      </c>
      <c r="BF86" s="41">
        <v>0</v>
      </c>
      <c r="BG86" s="41">
        <v>0</v>
      </c>
      <c r="BH86" s="41">
        <v>0</v>
      </c>
      <c r="BI86" s="41">
        <v>0</v>
      </c>
      <c r="BJ86" s="41">
        <v>0</v>
      </c>
      <c r="BK86" s="41">
        <v>0</v>
      </c>
      <c r="BL86" s="41">
        <v>0</v>
      </c>
      <c r="BM86" s="41">
        <v>0</v>
      </c>
      <c r="BN86" s="41">
        <v>0</v>
      </c>
      <c r="BO86" s="41">
        <v>0</v>
      </c>
      <c r="BP86" s="41">
        <v>0</v>
      </c>
      <c r="BQ86" s="41">
        <v>0</v>
      </c>
      <c r="BR86" s="41">
        <v>0</v>
      </c>
      <c r="BS86" s="41">
        <v>0</v>
      </c>
      <c r="BT86" s="41">
        <v>0</v>
      </c>
      <c r="BU86" s="41">
        <v>0</v>
      </c>
      <c r="BV86" s="41">
        <v>0</v>
      </c>
      <c r="BW86" s="41">
        <v>0</v>
      </c>
      <c r="BX86" s="41">
        <v>0</v>
      </c>
      <c r="BY86" s="41">
        <v>0</v>
      </c>
      <c r="BZ86" s="41">
        <v>0</v>
      </c>
      <c r="CA86" s="41">
        <v>0</v>
      </c>
      <c r="CB86" s="41">
        <v>0</v>
      </c>
      <c r="CC86" s="41">
        <v>0</v>
      </c>
      <c r="CD86" s="41">
        <v>0</v>
      </c>
      <c r="CE86" s="41">
        <v>0</v>
      </c>
      <c r="CF86" s="41">
        <v>0</v>
      </c>
      <c r="CG86" s="41">
        <v>0</v>
      </c>
      <c r="CH86" s="41">
        <v>0</v>
      </c>
      <c r="CI86" s="41">
        <v>0</v>
      </c>
      <c r="CJ86" s="41">
        <v>0</v>
      </c>
      <c r="CK86" s="41">
        <v>0</v>
      </c>
      <c r="CL86" s="41">
        <v>0</v>
      </c>
      <c r="CM86" s="41">
        <v>0</v>
      </c>
      <c r="CN86" s="41">
        <v>0</v>
      </c>
      <c r="CO86" s="41">
        <v>0</v>
      </c>
      <c r="CP86" s="41">
        <v>0</v>
      </c>
      <c r="CQ86" s="41">
        <v>0</v>
      </c>
      <c r="CR86" s="41">
        <v>0</v>
      </c>
      <c r="CS86" s="41">
        <v>0</v>
      </c>
      <c r="CT86" s="41">
        <v>0</v>
      </c>
      <c r="CU86" s="41">
        <v>0</v>
      </c>
      <c r="CV86" s="41">
        <v>0</v>
      </c>
      <c r="CW86" s="41">
        <v>0</v>
      </c>
      <c r="CX86" s="41">
        <v>0</v>
      </c>
      <c r="CY86" s="41">
        <v>0</v>
      </c>
      <c r="CZ86" s="41">
        <v>0</v>
      </c>
      <c r="DA86" s="41">
        <v>0</v>
      </c>
      <c r="DB86" s="41">
        <v>0</v>
      </c>
      <c r="DC86" s="41">
        <v>0</v>
      </c>
      <c r="DD86" s="41">
        <v>0</v>
      </c>
      <c r="DE86" s="41">
        <v>0</v>
      </c>
      <c r="DF86" s="41">
        <v>0</v>
      </c>
      <c r="DG86" s="41">
        <v>0</v>
      </c>
      <c r="DH86" s="41">
        <v>0</v>
      </c>
      <c r="DI86" s="41">
        <v>0</v>
      </c>
      <c r="DJ86" s="41">
        <v>0</v>
      </c>
      <c r="DK86" s="41">
        <v>0</v>
      </c>
      <c r="DL86" s="41">
        <v>0</v>
      </c>
      <c r="DM86" s="41">
        <v>0</v>
      </c>
      <c r="DN86" s="41">
        <v>1</v>
      </c>
      <c r="DO86" s="41">
        <v>0</v>
      </c>
      <c r="DP86" s="41">
        <v>0</v>
      </c>
      <c r="DQ86" s="41">
        <v>0</v>
      </c>
      <c r="DR86" s="41">
        <v>0</v>
      </c>
      <c r="DS86" s="41">
        <v>0</v>
      </c>
      <c r="DT86" s="41">
        <v>0</v>
      </c>
      <c r="DU86" s="41">
        <v>0</v>
      </c>
      <c r="DV86" s="41">
        <v>0</v>
      </c>
      <c r="DW86" s="41">
        <v>0</v>
      </c>
      <c r="DX86" s="41">
        <v>0</v>
      </c>
      <c r="DY86" s="41">
        <v>0</v>
      </c>
      <c r="DZ86" s="41">
        <v>0</v>
      </c>
      <c r="EA86" s="41">
        <v>0</v>
      </c>
      <c r="EB86" s="41">
        <v>0</v>
      </c>
      <c r="EC86" s="41">
        <v>0</v>
      </c>
      <c r="ED86" s="41">
        <v>0</v>
      </c>
      <c r="EE86" s="41">
        <v>0</v>
      </c>
      <c r="EF86" s="41">
        <v>0</v>
      </c>
      <c r="EG86" s="41">
        <v>0</v>
      </c>
      <c r="EH86" s="41">
        <v>0</v>
      </c>
      <c r="EI86" s="41">
        <v>0</v>
      </c>
      <c r="EJ86" s="41">
        <v>0</v>
      </c>
      <c r="EK86" s="41">
        <v>0</v>
      </c>
      <c r="EL86" s="41">
        <v>0</v>
      </c>
      <c r="EM86" s="41">
        <v>0</v>
      </c>
      <c r="EN86" s="41">
        <v>0</v>
      </c>
      <c r="EO86" s="41">
        <v>0</v>
      </c>
      <c r="EP86" s="41">
        <v>0</v>
      </c>
      <c r="EQ86" s="41">
        <v>0</v>
      </c>
      <c r="ER86" s="41">
        <v>0</v>
      </c>
      <c r="ES86" s="41">
        <v>0</v>
      </c>
      <c r="ET86" s="41">
        <v>0</v>
      </c>
      <c r="EU86" s="41">
        <v>0</v>
      </c>
      <c r="EV86" s="41">
        <v>0</v>
      </c>
      <c r="EW86" s="41">
        <v>0</v>
      </c>
      <c r="EX86" s="41">
        <v>0</v>
      </c>
      <c r="EY86" s="41">
        <v>0</v>
      </c>
      <c r="EZ86" s="41">
        <v>0</v>
      </c>
      <c r="FA86" s="41">
        <v>0</v>
      </c>
      <c r="FB86" s="41">
        <v>0</v>
      </c>
      <c r="FC86" s="41">
        <v>0</v>
      </c>
      <c r="FD86" s="41">
        <v>0</v>
      </c>
      <c r="FE86" s="41">
        <v>0</v>
      </c>
      <c r="FF86" s="41">
        <v>0</v>
      </c>
      <c r="FG86" s="41">
        <v>0</v>
      </c>
      <c r="FH86" s="41">
        <v>0</v>
      </c>
      <c r="FI86" s="41">
        <v>0</v>
      </c>
      <c r="FJ86" s="41">
        <v>0</v>
      </c>
      <c r="FK86" s="41">
        <v>0</v>
      </c>
      <c r="FL86" s="41">
        <v>0</v>
      </c>
      <c r="FM86" s="41">
        <v>0</v>
      </c>
      <c r="FN86" s="41">
        <v>0</v>
      </c>
      <c r="FO86" s="41">
        <v>0</v>
      </c>
      <c r="FP86" s="41">
        <v>0</v>
      </c>
      <c r="FQ86" s="41">
        <v>0</v>
      </c>
      <c r="FR86" s="41">
        <v>0</v>
      </c>
      <c r="FS86" s="41">
        <v>0</v>
      </c>
      <c r="FT86" s="41">
        <v>0</v>
      </c>
      <c r="FU86" s="41">
        <v>0</v>
      </c>
      <c r="FV86" s="41">
        <v>0</v>
      </c>
      <c r="FW86" s="41">
        <v>0</v>
      </c>
      <c r="FX86" s="41">
        <v>0</v>
      </c>
      <c r="FY86" s="41">
        <v>0</v>
      </c>
      <c r="FZ86" s="41">
        <v>0</v>
      </c>
      <c r="GA86" s="41">
        <v>0</v>
      </c>
      <c r="GB86" s="41">
        <v>0</v>
      </c>
      <c r="GC86" s="41">
        <v>0</v>
      </c>
      <c r="GD86" s="41">
        <v>0</v>
      </c>
      <c r="GE86" s="41">
        <v>0</v>
      </c>
      <c r="GF86" s="41">
        <v>0</v>
      </c>
      <c r="GG86" s="41">
        <v>0</v>
      </c>
      <c r="GH86" s="41">
        <v>0</v>
      </c>
      <c r="GI86" s="41">
        <v>0</v>
      </c>
      <c r="GJ86" s="41">
        <v>0</v>
      </c>
      <c r="GK86" s="41">
        <v>0</v>
      </c>
      <c r="GL86" s="41">
        <v>0</v>
      </c>
      <c r="GM86" s="41">
        <v>0</v>
      </c>
      <c r="GN86" s="41">
        <v>0</v>
      </c>
      <c r="GO86" s="41">
        <v>0</v>
      </c>
      <c r="GP86" s="41">
        <v>0</v>
      </c>
      <c r="GQ86" s="41">
        <v>0</v>
      </c>
      <c r="GR86" s="41">
        <v>0</v>
      </c>
      <c r="GS86" s="41">
        <v>0</v>
      </c>
      <c r="GT86" s="41">
        <v>0</v>
      </c>
    </row>
    <row r="87" spans="1:202" ht="15">
      <c r="A87" s="41">
        <v>85</v>
      </c>
      <c r="B87" s="41" t="s">
        <v>353</v>
      </c>
      <c r="C87" s="41">
        <v>0</v>
      </c>
      <c r="D87" s="41">
        <v>0</v>
      </c>
      <c r="E87" s="41">
        <v>0</v>
      </c>
      <c r="F87" s="41">
        <v>0</v>
      </c>
      <c r="G87" s="41">
        <v>0</v>
      </c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41">
        <v>0</v>
      </c>
      <c r="N87" s="41">
        <v>0</v>
      </c>
      <c r="O87" s="41">
        <v>0</v>
      </c>
      <c r="P87" s="41">
        <v>0</v>
      </c>
      <c r="Q87" s="41">
        <v>0</v>
      </c>
      <c r="R87" s="41">
        <v>0</v>
      </c>
      <c r="S87" s="41">
        <v>0</v>
      </c>
      <c r="T87" s="41">
        <v>0</v>
      </c>
      <c r="U87" s="41">
        <v>0</v>
      </c>
      <c r="V87" s="41">
        <v>0</v>
      </c>
      <c r="W87" s="41">
        <v>0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C87" s="41">
        <v>0</v>
      </c>
      <c r="AD87" s="41">
        <v>0</v>
      </c>
      <c r="AE87" s="41">
        <v>0</v>
      </c>
      <c r="AF87" s="41">
        <v>0</v>
      </c>
      <c r="AG87" s="41">
        <v>0</v>
      </c>
      <c r="AH87" s="41">
        <v>0</v>
      </c>
      <c r="AI87" s="41">
        <v>0</v>
      </c>
      <c r="AJ87" s="41">
        <v>0</v>
      </c>
      <c r="AK87" s="41">
        <v>0</v>
      </c>
      <c r="AL87" s="41">
        <v>0</v>
      </c>
      <c r="AM87" s="41">
        <v>0</v>
      </c>
      <c r="AN87" s="41">
        <v>0</v>
      </c>
      <c r="AO87" s="41">
        <v>0</v>
      </c>
      <c r="AP87" s="41">
        <v>0</v>
      </c>
      <c r="AQ87" s="41">
        <v>0</v>
      </c>
      <c r="AR87" s="41">
        <v>0</v>
      </c>
      <c r="AS87" s="41">
        <v>0</v>
      </c>
      <c r="AT87" s="41">
        <v>0</v>
      </c>
      <c r="AU87" s="41">
        <v>0</v>
      </c>
      <c r="AV87" s="41">
        <v>0</v>
      </c>
      <c r="AW87" s="41">
        <v>0</v>
      </c>
      <c r="AX87" s="41">
        <v>0</v>
      </c>
      <c r="AY87" s="41">
        <v>0</v>
      </c>
      <c r="AZ87" s="41">
        <v>0</v>
      </c>
      <c r="BA87" s="41">
        <v>0</v>
      </c>
      <c r="BB87" s="41">
        <v>0</v>
      </c>
      <c r="BC87" s="41">
        <v>0</v>
      </c>
      <c r="BD87" s="41">
        <v>0</v>
      </c>
      <c r="BE87" s="41">
        <v>0</v>
      </c>
      <c r="BF87" s="41">
        <v>0</v>
      </c>
      <c r="BG87" s="41">
        <v>0</v>
      </c>
      <c r="BH87" s="41">
        <v>0</v>
      </c>
      <c r="BI87" s="41">
        <v>0</v>
      </c>
      <c r="BJ87" s="41">
        <v>0</v>
      </c>
      <c r="BK87" s="41">
        <v>0</v>
      </c>
      <c r="BL87" s="41">
        <v>0</v>
      </c>
      <c r="BM87" s="41">
        <v>0</v>
      </c>
      <c r="BN87" s="41">
        <v>0</v>
      </c>
      <c r="BO87" s="41">
        <v>0</v>
      </c>
      <c r="BP87" s="41">
        <v>0</v>
      </c>
      <c r="BQ87" s="41">
        <v>0</v>
      </c>
      <c r="BR87" s="41">
        <v>0</v>
      </c>
      <c r="BS87" s="41">
        <v>0</v>
      </c>
      <c r="BT87" s="41">
        <v>0</v>
      </c>
      <c r="BU87" s="41">
        <v>0</v>
      </c>
      <c r="BV87" s="41">
        <v>0</v>
      </c>
      <c r="BW87" s="41">
        <v>0</v>
      </c>
      <c r="BX87" s="41">
        <v>0</v>
      </c>
      <c r="BY87" s="41">
        <v>0</v>
      </c>
      <c r="BZ87" s="41">
        <v>0</v>
      </c>
      <c r="CA87" s="41">
        <v>0</v>
      </c>
      <c r="CB87" s="41">
        <v>0</v>
      </c>
      <c r="CC87" s="41">
        <v>0</v>
      </c>
      <c r="CD87" s="41">
        <v>0</v>
      </c>
      <c r="CE87" s="41">
        <v>0</v>
      </c>
      <c r="CF87" s="41">
        <v>0</v>
      </c>
      <c r="CG87" s="41">
        <v>0</v>
      </c>
      <c r="CH87" s="41">
        <v>0</v>
      </c>
      <c r="CI87" s="41">
        <v>0</v>
      </c>
      <c r="CJ87" s="41">
        <v>0</v>
      </c>
      <c r="CK87" s="41">
        <v>0</v>
      </c>
      <c r="CL87" s="41">
        <v>0</v>
      </c>
      <c r="CM87" s="41">
        <v>0</v>
      </c>
      <c r="CN87" s="41">
        <v>0</v>
      </c>
      <c r="CO87" s="41">
        <v>0</v>
      </c>
      <c r="CP87" s="41">
        <v>0</v>
      </c>
      <c r="CQ87" s="41">
        <v>0</v>
      </c>
      <c r="CR87" s="41">
        <v>0</v>
      </c>
      <c r="CS87" s="41">
        <v>0</v>
      </c>
      <c r="CT87" s="41">
        <v>0</v>
      </c>
      <c r="CU87" s="41">
        <v>0</v>
      </c>
      <c r="CV87" s="41">
        <v>0</v>
      </c>
      <c r="CW87" s="41">
        <v>0</v>
      </c>
      <c r="CX87" s="41">
        <v>0</v>
      </c>
      <c r="CY87" s="41">
        <v>0</v>
      </c>
      <c r="CZ87" s="41">
        <v>0</v>
      </c>
      <c r="DA87" s="41">
        <v>0</v>
      </c>
      <c r="DB87" s="41">
        <v>0</v>
      </c>
      <c r="DC87" s="41">
        <v>0</v>
      </c>
      <c r="DD87" s="41">
        <v>0</v>
      </c>
      <c r="DE87" s="41">
        <v>0</v>
      </c>
      <c r="DF87" s="41">
        <v>0</v>
      </c>
      <c r="DG87" s="41">
        <v>0</v>
      </c>
      <c r="DH87" s="41">
        <v>0</v>
      </c>
      <c r="DI87" s="41">
        <v>0</v>
      </c>
      <c r="DJ87" s="41">
        <v>0</v>
      </c>
      <c r="DK87" s="41">
        <v>0</v>
      </c>
      <c r="DL87" s="41">
        <v>0</v>
      </c>
      <c r="DM87" s="41">
        <v>0</v>
      </c>
      <c r="DN87" s="41">
        <v>0</v>
      </c>
      <c r="DO87" s="41">
        <v>1</v>
      </c>
      <c r="DP87" s="41">
        <v>0</v>
      </c>
      <c r="DQ87" s="41">
        <v>0</v>
      </c>
      <c r="DR87" s="41">
        <v>0</v>
      </c>
      <c r="DS87" s="41">
        <v>0</v>
      </c>
      <c r="DT87" s="41">
        <v>0</v>
      </c>
      <c r="DU87" s="41">
        <v>0</v>
      </c>
      <c r="DV87" s="41">
        <v>0</v>
      </c>
      <c r="DW87" s="41">
        <v>0</v>
      </c>
      <c r="DX87" s="41">
        <v>0</v>
      </c>
      <c r="DY87" s="41">
        <v>0</v>
      </c>
      <c r="DZ87" s="41">
        <v>0</v>
      </c>
      <c r="EA87" s="41">
        <v>0</v>
      </c>
      <c r="EB87" s="41">
        <v>0</v>
      </c>
      <c r="EC87" s="41">
        <v>0</v>
      </c>
      <c r="ED87" s="41">
        <v>0</v>
      </c>
      <c r="EE87" s="41">
        <v>0</v>
      </c>
      <c r="EF87" s="41">
        <v>0</v>
      </c>
      <c r="EG87" s="41">
        <v>0</v>
      </c>
      <c r="EH87" s="41">
        <v>0</v>
      </c>
      <c r="EI87" s="41">
        <v>0</v>
      </c>
      <c r="EJ87" s="41">
        <v>0</v>
      </c>
      <c r="EK87" s="41">
        <v>0</v>
      </c>
      <c r="EL87" s="41">
        <v>0</v>
      </c>
      <c r="EM87" s="41">
        <v>0</v>
      </c>
      <c r="EN87" s="41">
        <v>0</v>
      </c>
      <c r="EO87" s="41">
        <v>0</v>
      </c>
      <c r="EP87" s="41">
        <v>0</v>
      </c>
      <c r="EQ87" s="41">
        <v>0</v>
      </c>
      <c r="ER87" s="41">
        <v>0</v>
      </c>
      <c r="ES87" s="41">
        <v>0</v>
      </c>
      <c r="ET87" s="41">
        <v>0</v>
      </c>
      <c r="EU87" s="41">
        <v>0</v>
      </c>
      <c r="EV87" s="41">
        <v>0</v>
      </c>
      <c r="EW87" s="41">
        <v>0</v>
      </c>
      <c r="EX87" s="41">
        <v>0</v>
      </c>
      <c r="EY87" s="41">
        <v>0</v>
      </c>
      <c r="EZ87" s="41">
        <v>0</v>
      </c>
      <c r="FA87" s="41">
        <v>0</v>
      </c>
      <c r="FB87" s="41">
        <v>0</v>
      </c>
      <c r="FC87" s="41">
        <v>0</v>
      </c>
      <c r="FD87" s="41">
        <v>0</v>
      </c>
      <c r="FE87" s="41">
        <v>0</v>
      </c>
      <c r="FF87" s="41">
        <v>0</v>
      </c>
      <c r="FG87" s="41">
        <v>0</v>
      </c>
      <c r="FH87" s="41">
        <v>0</v>
      </c>
      <c r="FI87" s="41">
        <v>0</v>
      </c>
      <c r="FJ87" s="41">
        <v>0</v>
      </c>
      <c r="FK87" s="41">
        <v>0</v>
      </c>
      <c r="FL87" s="41">
        <v>0</v>
      </c>
      <c r="FM87" s="41">
        <v>0</v>
      </c>
      <c r="FN87" s="41">
        <v>0</v>
      </c>
      <c r="FO87" s="41">
        <v>0</v>
      </c>
      <c r="FP87" s="41">
        <v>0</v>
      </c>
      <c r="FQ87" s="41">
        <v>0</v>
      </c>
      <c r="FR87" s="41">
        <v>0</v>
      </c>
      <c r="FS87" s="41">
        <v>0</v>
      </c>
      <c r="FT87" s="41">
        <v>0</v>
      </c>
      <c r="FU87" s="41">
        <v>0</v>
      </c>
      <c r="FV87" s="41">
        <v>0</v>
      </c>
      <c r="FW87" s="41">
        <v>0</v>
      </c>
      <c r="FX87" s="41">
        <v>0</v>
      </c>
      <c r="FY87" s="41">
        <v>0</v>
      </c>
      <c r="FZ87" s="41">
        <v>0</v>
      </c>
      <c r="GA87" s="41">
        <v>0</v>
      </c>
      <c r="GB87" s="41">
        <v>0</v>
      </c>
      <c r="GC87" s="41">
        <v>0</v>
      </c>
      <c r="GD87" s="41">
        <v>0</v>
      </c>
      <c r="GE87" s="41">
        <v>0</v>
      </c>
      <c r="GF87" s="41">
        <v>0</v>
      </c>
      <c r="GG87" s="41">
        <v>0</v>
      </c>
      <c r="GH87" s="41">
        <v>0</v>
      </c>
      <c r="GI87" s="41">
        <v>0</v>
      </c>
      <c r="GJ87" s="41">
        <v>0</v>
      </c>
      <c r="GK87" s="41">
        <v>0</v>
      </c>
      <c r="GL87" s="41">
        <v>0</v>
      </c>
      <c r="GM87" s="41">
        <v>0</v>
      </c>
      <c r="GN87" s="41">
        <v>0</v>
      </c>
      <c r="GO87" s="41">
        <v>0</v>
      </c>
      <c r="GP87" s="41">
        <v>0</v>
      </c>
      <c r="GQ87" s="41">
        <v>0</v>
      </c>
      <c r="GR87" s="41">
        <v>0</v>
      </c>
      <c r="GS87" s="41">
        <v>0</v>
      </c>
      <c r="GT87" s="41">
        <v>0</v>
      </c>
    </row>
    <row r="88" spans="1:202" ht="15">
      <c r="A88" s="41">
        <v>86</v>
      </c>
      <c r="B88" s="41" t="s">
        <v>352</v>
      </c>
      <c r="C88" s="41">
        <v>0</v>
      </c>
      <c r="D88" s="41">
        <v>0</v>
      </c>
      <c r="E88" s="41">
        <v>0</v>
      </c>
      <c r="F88" s="41">
        <v>0</v>
      </c>
      <c r="G88" s="41">
        <v>0</v>
      </c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  <c r="P88" s="41">
        <v>0</v>
      </c>
      <c r="Q88" s="41">
        <v>0</v>
      </c>
      <c r="R88" s="41">
        <v>0</v>
      </c>
      <c r="S88" s="41">
        <v>0</v>
      </c>
      <c r="T88" s="41">
        <v>0</v>
      </c>
      <c r="U88" s="41">
        <v>0</v>
      </c>
      <c r="V88" s="41">
        <v>0</v>
      </c>
      <c r="W88" s="41">
        <v>0</v>
      </c>
      <c r="X88" s="41">
        <v>0</v>
      </c>
      <c r="Y88" s="41">
        <v>0</v>
      </c>
      <c r="Z88" s="41">
        <v>0</v>
      </c>
      <c r="AA88" s="41">
        <v>0</v>
      </c>
      <c r="AB88" s="41">
        <v>0</v>
      </c>
      <c r="AC88" s="41">
        <v>0</v>
      </c>
      <c r="AD88" s="41">
        <v>0</v>
      </c>
      <c r="AE88" s="41">
        <v>0</v>
      </c>
      <c r="AF88" s="41">
        <v>0</v>
      </c>
      <c r="AG88" s="41">
        <v>0</v>
      </c>
      <c r="AH88" s="41">
        <v>0</v>
      </c>
      <c r="AI88" s="41">
        <v>0</v>
      </c>
      <c r="AJ88" s="41">
        <v>0</v>
      </c>
      <c r="AK88" s="41">
        <v>0</v>
      </c>
      <c r="AL88" s="41">
        <v>0</v>
      </c>
      <c r="AM88" s="41">
        <v>0</v>
      </c>
      <c r="AN88" s="41">
        <v>0</v>
      </c>
      <c r="AO88" s="41">
        <v>0</v>
      </c>
      <c r="AP88" s="41">
        <v>0</v>
      </c>
      <c r="AQ88" s="41">
        <v>0</v>
      </c>
      <c r="AR88" s="41">
        <v>0</v>
      </c>
      <c r="AS88" s="41">
        <v>0</v>
      </c>
      <c r="AT88" s="41">
        <v>0</v>
      </c>
      <c r="AU88" s="41">
        <v>0</v>
      </c>
      <c r="AV88" s="41">
        <v>0</v>
      </c>
      <c r="AW88" s="41">
        <v>0</v>
      </c>
      <c r="AX88" s="41">
        <v>0</v>
      </c>
      <c r="AY88" s="41">
        <v>0</v>
      </c>
      <c r="AZ88" s="41">
        <v>0</v>
      </c>
      <c r="BA88" s="41">
        <v>0</v>
      </c>
      <c r="BB88" s="41">
        <v>0</v>
      </c>
      <c r="BC88" s="41">
        <v>0</v>
      </c>
      <c r="BD88" s="41">
        <v>0</v>
      </c>
      <c r="BE88" s="41">
        <v>0</v>
      </c>
      <c r="BF88" s="41">
        <v>0</v>
      </c>
      <c r="BG88" s="41">
        <v>0</v>
      </c>
      <c r="BH88" s="41">
        <v>0</v>
      </c>
      <c r="BI88" s="41">
        <v>0</v>
      </c>
      <c r="BJ88" s="41">
        <v>0</v>
      </c>
      <c r="BK88" s="41">
        <v>0</v>
      </c>
      <c r="BL88" s="41">
        <v>0</v>
      </c>
      <c r="BM88" s="41">
        <v>0</v>
      </c>
      <c r="BN88" s="41">
        <v>0</v>
      </c>
      <c r="BO88" s="41">
        <v>0</v>
      </c>
      <c r="BP88" s="41">
        <v>0</v>
      </c>
      <c r="BQ88" s="41">
        <v>0</v>
      </c>
      <c r="BR88" s="41">
        <v>0</v>
      </c>
      <c r="BS88" s="41">
        <v>0</v>
      </c>
      <c r="BT88" s="41">
        <v>0</v>
      </c>
      <c r="BU88" s="41">
        <v>0</v>
      </c>
      <c r="BV88" s="41">
        <v>0</v>
      </c>
      <c r="BW88" s="41">
        <v>0</v>
      </c>
      <c r="BX88" s="41">
        <v>0</v>
      </c>
      <c r="BY88" s="41">
        <v>0</v>
      </c>
      <c r="BZ88" s="41">
        <v>0</v>
      </c>
      <c r="CA88" s="41">
        <v>0</v>
      </c>
      <c r="CB88" s="41">
        <v>0</v>
      </c>
      <c r="CC88" s="41">
        <v>0</v>
      </c>
      <c r="CD88" s="41">
        <v>0</v>
      </c>
      <c r="CE88" s="41">
        <v>0</v>
      </c>
      <c r="CF88" s="41">
        <v>0</v>
      </c>
      <c r="CG88" s="41">
        <v>0</v>
      </c>
      <c r="CH88" s="41">
        <v>0</v>
      </c>
      <c r="CI88" s="41">
        <v>0</v>
      </c>
      <c r="CJ88" s="41">
        <v>0</v>
      </c>
      <c r="CK88" s="41">
        <v>0</v>
      </c>
      <c r="CL88" s="41">
        <v>0</v>
      </c>
      <c r="CM88" s="41">
        <v>0</v>
      </c>
      <c r="CN88" s="41">
        <v>0</v>
      </c>
      <c r="CO88" s="41">
        <v>0</v>
      </c>
      <c r="CP88" s="41">
        <v>0</v>
      </c>
      <c r="CQ88" s="41">
        <v>0</v>
      </c>
      <c r="CR88" s="41">
        <v>0</v>
      </c>
      <c r="CS88" s="41">
        <v>0</v>
      </c>
      <c r="CT88" s="41">
        <v>0</v>
      </c>
      <c r="CU88" s="41">
        <v>0</v>
      </c>
      <c r="CV88" s="41">
        <v>0</v>
      </c>
      <c r="CW88" s="41">
        <v>0</v>
      </c>
      <c r="CX88" s="41">
        <v>0</v>
      </c>
      <c r="CY88" s="41">
        <v>0</v>
      </c>
      <c r="CZ88" s="41">
        <v>0</v>
      </c>
      <c r="DA88" s="41">
        <v>0</v>
      </c>
      <c r="DB88" s="41">
        <v>0</v>
      </c>
      <c r="DC88" s="41">
        <v>0</v>
      </c>
      <c r="DD88" s="41">
        <v>0</v>
      </c>
      <c r="DE88" s="41">
        <v>0</v>
      </c>
      <c r="DF88" s="41">
        <v>0</v>
      </c>
      <c r="DG88" s="41">
        <v>0</v>
      </c>
      <c r="DH88" s="41">
        <v>0</v>
      </c>
      <c r="DI88" s="41">
        <v>0</v>
      </c>
      <c r="DJ88" s="41">
        <v>0</v>
      </c>
      <c r="DK88" s="41">
        <v>0</v>
      </c>
      <c r="DL88" s="41">
        <v>0</v>
      </c>
      <c r="DM88" s="41">
        <v>0</v>
      </c>
      <c r="DN88" s="41">
        <v>0</v>
      </c>
      <c r="DO88" s="41">
        <v>0</v>
      </c>
      <c r="DP88" s="41">
        <v>1</v>
      </c>
      <c r="DQ88" s="41">
        <v>0</v>
      </c>
      <c r="DR88" s="41">
        <v>0</v>
      </c>
      <c r="DS88" s="41">
        <v>0</v>
      </c>
      <c r="DT88" s="41">
        <v>0</v>
      </c>
      <c r="DU88" s="41">
        <v>0</v>
      </c>
      <c r="DV88" s="41">
        <v>0</v>
      </c>
      <c r="DW88" s="41">
        <v>0</v>
      </c>
      <c r="DX88" s="41">
        <v>0</v>
      </c>
      <c r="DY88" s="41">
        <v>0</v>
      </c>
      <c r="DZ88" s="41">
        <v>0</v>
      </c>
      <c r="EA88" s="41">
        <v>0</v>
      </c>
      <c r="EB88" s="41">
        <v>0</v>
      </c>
      <c r="EC88" s="41">
        <v>0</v>
      </c>
      <c r="ED88" s="41">
        <v>0</v>
      </c>
      <c r="EE88" s="41">
        <v>0</v>
      </c>
      <c r="EF88" s="41">
        <v>0</v>
      </c>
      <c r="EG88" s="41">
        <v>0</v>
      </c>
      <c r="EH88" s="41">
        <v>0</v>
      </c>
      <c r="EI88" s="41">
        <v>0</v>
      </c>
      <c r="EJ88" s="41">
        <v>0</v>
      </c>
      <c r="EK88" s="41">
        <v>0</v>
      </c>
      <c r="EL88" s="41">
        <v>0</v>
      </c>
      <c r="EM88" s="41">
        <v>0</v>
      </c>
      <c r="EN88" s="41">
        <v>0</v>
      </c>
      <c r="EO88" s="41">
        <v>0</v>
      </c>
      <c r="EP88" s="41">
        <v>0</v>
      </c>
      <c r="EQ88" s="41">
        <v>0</v>
      </c>
      <c r="ER88" s="41">
        <v>0</v>
      </c>
      <c r="ES88" s="41">
        <v>0</v>
      </c>
      <c r="ET88" s="41">
        <v>0</v>
      </c>
      <c r="EU88" s="41">
        <v>0</v>
      </c>
      <c r="EV88" s="41">
        <v>0</v>
      </c>
      <c r="EW88" s="41">
        <v>0</v>
      </c>
      <c r="EX88" s="41">
        <v>0</v>
      </c>
      <c r="EY88" s="41">
        <v>0</v>
      </c>
      <c r="EZ88" s="41">
        <v>0</v>
      </c>
      <c r="FA88" s="41">
        <v>0</v>
      </c>
      <c r="FB88" s="41">
        <v>0</v>
      </c>
      <c r="FC88" s="41">
        <v>0</v>
      </c>
      <c r="FD88" s="41">
        <v>0</v>
      </c>
      <c r="FE88" s="41">
        <v>0</v>
      </c>
      <c r="FF88" s="41">
        <v>0</v>
      </c>
      <c r="FG88" s="41">
        <v>0</v>
      </c>
      <c r="FH88" s="41">
        <v>0</v>
      </c>
      <c r="FI88" s="41">
        <v>0</v>
      </c>
      <c r="FJ88" s="41">
        <v>0</v>
      </c>
      <c r="FK88" s="41">
        <v>0</v>
      </c>
      <c r="FL88" s="41">
        <v>0</v>
      </c>
      <c r="FM88" s="41">
        <v>0</v>
      </c>
      <c r="FN88" s="41">
        <v>0</v>
      </c>
      <c r="FO88" s="41">
        <v>0</v>
      </c>
      <c r="FP88" s="41">
        <v>0</v>
      </c>
      <c r="FQ88" s="41">
        <v>0</v>
      </c>
      <c r="FR88" s="41">
        <v>0</v>
      </c>
      <c r="FS88" s="41">
        <v>0</v>
      </c>
      <c r="FT88" s="41">
        <v>0</v>
      </c>
      <c r="FU88" s="41">
        <v>0</v>
      </c>
      <c r="FV88" s="41">
        <v>0</v>
      </c>
      <c r="FW88" s="41">
        <v>0</v>
      </c>
      <c r="FX88" s="41">
        <v>0</v>
      </c>
      <c r="FY88" s="41">
        <v>0</v>
      </c>
      <c r="FZ88" s="41">
        <v>0</v>
      </c>
      <c r="GA88" s="41">
        <v>0</v>
      </c>
      <c r="GB88" s="41">
        <v>0</v>
      </c>
      <c r="GC88" s="41">
        <v>0</v>
      </c>
      <c r="GD88" s="41">
        <v>0</v>
      </c>
      <c r="GE88" s="41">
        <v>0</v>
      </c>
      <c r="GF88" s="41">
        <v>0</v>
      </c>
      <c r="GG88" s="41">
        <v>0</v>
      </c>
      <c r="GH88" s="41">
        <v>0</v>
      </c>
      <c r="GI88" s="41">
        <v>0</v>
      </c>
      <c r="GJ88" s="41">
        <v>0</v>
      </c>
      <c r="GK88" s="41">
        <v>0</v>
      </c>
      <c r="GL88" s="41">
        <v>0</v>
      </c>
      <c r="GM88" s="41">
        <v>0</v>
      </c>
      <c r="GN88" s="41">
        <v>0</v>
      </c>
      <c r="GO88" s="41">
        <v>0</v>
      </c>
      <c r="GP88" s="41">
        <v>0</v>
      </c>
      <c r="GQ88" s="41">
        <v>0</v>
      </c>
      <c r="GR88" s="41">
        <v>0</v>
      </c>
      <c r="GS88" s="41">
        <v>0</v>
      </c>
      <c r="GT88" s="41">
        <v>0</v>
      </c>
    </row>
    <row r="89" spans="1:202" ht="15">
      <c r="A89" s="41">
        <v>87</v>
      </c>
      <c r="B89" s="41" t="s">
        <v>356</v>
      </c>
      <c r="C89" s="41">
        <v>0</v>
      </c>
      <c r="D89" s="41">
        <v>0</v>
      </c>
      <c r="E89" s="41">
        <v>0</v>
      </c>
      <c r="F89" s="41">
        <v>0</v>
      </c>
      <c r="G89" s="41">
        <v>0</v>
      </c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  <c r="N89" s="41">
        <v>0</v>
      </c>
      <c r="O89" s="41">
        <v>0</v>
      </c>
      <c r="P89" s="41">
        <v>0</v>
      </c>
      <c r="Q89" s="41">
        <v>0</v>
      </c>
      <c r="R89" s="41">
        <v>0</v>
      </c>
      <c r="S89" s="41">
        <v>0</v>
      </c>
      <c r="T89" s="41">
        <v>0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41">
        <v>0</v>
      </c>
      <c r="AD89" s="41">
        <v>0</v>
      </c>
      <c r="AE89" s="41">
        <v>0</v>
      </c>
      <c r="AF89" s="41">
        <v>0</v>
      </c>
      <c r="AG89" s="41">
        <v>0</v>
      </c>
      <c r="AH89" s="41">
        <v>0</v>
      </c>
      <c r="AI89" s="41">
        <v>0</v>
      </c>
      <c r="AJ89" s="41">
        <v>0</v>
      </c>
      <c r="AK89" s="41">
        <v>0</v>
      </c>
      <c r="AL89" s="41">
        <v>0</v>
      </c>
      <c r="AM89" s="41">
        <v>0</v>
      </c>
      <c r="AN89" s="41">
        <v>0</v>
      </c>
      <c r="AO89" s="41">
        <v>0</v>
      </c>
      <c r="AP89" s="41">
        <v>0</v>
      </c>
      <c r="AQ89" s="41">
        <v>0</v>
      </c>
      <c r="AR89" s="41">
        <v>0</v>
      </c>
      <c r="AS89" s="41">
        <v>0</v>
      </c>
      <c r="AT89" s="41">
        <v>0</v>
      </c>
      <c r="AU89" s="41">
        <v>0</v>
      </c>
      <c r="AV89" s="41">
        <v>0</v>
      </c>
      <c r="AW89" s="41">
        <v>0</v>
      </c>
      <c r="AX89" s="41">
        <v>0</v>
      </c>
      <c r="AY89" s="41">
        <v>0</v>
      </c>
      <c r="AZ89" s="41">
        <v>0</v>
      </c>
      <c r="BA89" s="41">
        <v>0</v>
      </c>
      <c r="BB89" s="41">
        <v>0</v>
      </c>
      <c r="BC89" s="41">
        <v>0</v>
      </c>
      <c r="BD89" s="41">
        <v>0</v>
      </c>
      <c r="BE89" s="41">
        <v>0</v>
      </c>
      <c r="BF89" s="41">
        <v>0</v>
      </c>
      <c r="BG89" s="41">
        <v>0</v>
      </c>
      <c r="BH89" s="41">
        <v>0</v>
      </c>
      <c r="BI89" s="41">
        <v>0</v>
      </c>
      <c r="BJ89" s="41">
        <v>0</v>
      </c>
      <c r="BK89" s="41">
        <v>0</v>
      </c>
      <c r="BL89" s="41">
        <v>0</v>
      </c>
      <c r="BM89" s="41">
        <v>0</v>
      </c>
      <c r="BN89" s="41">
        <v>0</v>
      </c>
      <c r="BO89" s="41">
        <v>0</v>
      </c>
      <c r="BP89" s="41">
        <v>0</v>
      </c>
      <c r="BQ89" s="41">
        <v>0</v>
      </c>
      <c r="BR89" s="41">
        <v>0</v>
      </c>
      <c r="BS89" s="41">
        <v>0</v>
      </c>
      <c r="BT89" s="41">
        <v>0</v>
      </c>
      <c r="BU89" s="41">
        <v>0</v>
      </c>
      <c r="BV89" s="41">
        <v>0</v>
      </c>
      <c r="BW89" s="41">
        <v>0</v>
      </c>
      <c r="BX89" s="41">
        <v>0</v>
      </c>
      <c r="BY89" s="41">
        <v>0</v>
      </c>
      <c r="BZ89" s="41">
        <v>0</v>
      </c>
      <c r="CA89" s="41">
        <v>0</v>
      </c>
      <c r="CB89" s="41">
        <v>0</v>
      </c>
      <c r="CC89" s="41">
        <v>0</v>
      </c>
      <c r="CD89" s="41">
        <v>0</v>
      </c>
      <c r="CE89" s="41">
        <v>0</v>
      </c>
      <c r="CF89" s="41">
        <v>0</v>
      </c>
      <c r="CG89" s="41">
        <v>0</v>
      </c>
      <c r="CH89" s="41">
        <v>0</v>
      </c>
      <c r="CI89" s="41">
        <v>0</v>
      </c>
      <c r="CJ89" s="41">
        <v>0</v>
      </c>
      <c r="CK89" s="41">
        <v>0</v>
      </c>
      <c r="CL89" s="41">
        <v>0</v>
      </c>
      <c r="CM89" s="41">
        <v>0</v>
      </c>
      <c r="CN89" s="41">
        <v>0</v>
      </c>
      <c r="CO89" s="41">
        <v>0</v>
      </c>
      <c r="CP89" s="41">
        <v>0</v>
      </c>
      <c r="CQ89" s="41">
        <v>0</v>
      </c>
      <c r="CR89" s="41">
        <v>0</v>
      </c>
      <c r="CS89" s="41">
        <v>0</v>
      </c>
      <c r="CT89" s="41">
        <v>0</v>
      </c>
      <c r="CU89" s="41">
        <v>0</v>
      </c>
      <c r="CV89" s="41">
        <v>0</v>
      </c>
      <c r="CW89" s="41">
        <v>0</v>
      </c>
      <c r="CX89" s="41">
        <v>0</v>
      </c>
      <c r="CY89" s="41">
        <v>0</v>
      </c>
      <c r="CZ89" s="41">
        <v>0</v>
      </c>
      <c r="DA89" s="41">
        <v>0</v>
      </c>
      <c r="DB89" s="41">
        <v>0</v>
      </c>
      <c r="DC89" s="41">
        <v>0</v>
      </c>
      <c r="DD89" s="41">
        <v>0</v>
      </c>
      <c r="DE89" s="41">
        <v>0</v>
      </c>
      <c r="DF89" s="41">
        <v>0</v>
      </c>
      <c r="DG89" s="41">
        <v>0</v>
      </c>
      <c r="DH89" s="41">
        <v>0</v>
      </c>
      <c r="DI89" s="41">
        <v>0</v>
      </c>
      <c r="DJ89" s="41">
        <v>0</v>
      </c>
      <c r="DK89" s="41">
        <v>0</v>
      </c>
      <c r="DL89" s="41">
        <v>0</v>
      </c>
      <c r="DM89" s="41">
        <v>0</v>
      </c>
      <c r="DN89" s="41">
        <v>0</v>
      </c>
      <c r="DO89" s="41">
        <v>0</v>
      </c>
      <c r="DP89" s="41">
        <v>0</v>
      </c>
      <c r="DQ89" s="41">
        <v>1</v>
      </c>
      <c r="DR89" s="41">
        <v>0</v>
      </c>
      <c r="DS89" s="41">
        <v>0</v>
      </c>
      <c r="DT89" s="41">
        <v>0</v>
      </c>
      <c r="DU89" s="41">
        <v>0</v>
      </c>
      <c r="DV89" s="41">
        <v>0</v>
      </c>
      <c r="DW89" s="41">
        <v>0</v>
      </c>
      <c r="DX89" s="41">
        <v>0</v>
      </c>
      <c r="DY89" s="41">
        <v>0</v>
      </c>
      <c r="DZ89" s="41">
        <v>0</v>
      </c>
      <c r="EA89" s="41">
        <v>0</v>
      </c>
      <c r="EB89" s="41">
        <v>0</v>
      </c>
      <c r="EC89" s="41">
        <v>0</v>
      </c>
      <c r="ED89" s="41">
        <v>0</v>
      </c>
      <c r="EE89" s="41">
        <v>0</v>
      </c>
      <c r="EF89" s="41">
        <v>0</v>
      </c>
      <c r="EG89" s="41">
        <v>0</v>
      </c>
      <c r="EH89" s="41">
        <v>0</v>
      </c>
      <c r="EI89" s="41">
        <v>0</v>
      </c>
      <c r="EJ89" s="41">
        <v>0</v>
      </c>
      <c r="EK89" s="41">
        <v>0</v>
      </c>
      <c r="EL89" s="41">
        <v>0</v>
      </c>
      <c r="EM89" s="41">
        <v>0</v>
      </c>
      <c r="EN89" s="41">
        <v>0</v>
      </c>
      <c r="EO89" s="41">
        <v>0</v>
      </c>
      <c r="EP89" s="41">
        <v>0</v>
      </c>
      <c r="EQ89" s="41">
        <v>0</v>
      </c>
      <c r="ER89" s="41">
        <v>0</v>
      </c>
      <c r="ES89" s="41">
        <v>0</v>
      </c>
      <c r="ET89" s="41">
        <v>0</v>
      </c>
      <c r="EU89" s="41">
        <v>0</v>
      </c>
      <c r="EV89" s="41">
        <v>0</v>
      </c>
      <c r="EW89" s="41">
        <v>0</v>
      </c>
      <c r="EX89" s="41">
        <v>0</v>
      </c>
      <c r="EY89" s="41">
        <v>0</v>
      </c>
      <c r="EZ89" s="41">
        <v>0</v>
      </c>
      <c r="FA89" s="41">
        <v>0</v>
      </c>
      <c r="FB89" s="41">
        <v>0</v>
      </c>
      <c r="FC89" s="41">
        <v>0</v>
      </c>
      <c r="FD89" s="41">
        <v>0</v>
      </c>
      <c r="FE89" s="41">
        <v>0</v>
      </c>
      <c r="FF89" s="41">
        <v>0</v>
      </c>
      <c r="FG89" s="41">
        <v>0</v>
      </c>
      <c r="FH89" s="41">
        <v>0</v>
      </c>
      <c r="FI89" s="41">
        <v>0</v>
      </c>
      <c r="FJ89" s="41">
        <v>0</v>
      </c>
      <c r="FK89" s="41">
        <v>0</v>
      </c>
      <c r="FL89" s="41">
        <v>0</v>
      </c>
      <c r="FM89" s="41">
        <v>0</v>
      </c>
      <c r="FN89" s="41">
        <v>0</v>
      </c>
      <c r="FO89" s="41">
        <v>0</v>
      </c>
      <c r="FP89" s="41">
        <v>0</v>
      </c>
      <c r="FQ89" s="41">
        <v>0</v>
      </c>
      <c r="FR89" s="41">
        <v>0</v>
      </c>
      <c r="FS89" s="41">
        <v>0</v>
      </c>
      <c r="FT89" s="41">
        <v>0</v>
      </c>
      <c r="FU89" s="41">
        <v>0</v>
      </c>
      <c r="FV89" s="41">
        <v>0</v>
      </c>
      <c r="FW89" s="41">
        <v>0</v>
      </c>
      <c r="FX89" s="41">
        <v>0</v>
      </c>
      <c r="FY89" s="41">
        <v>0</v>
      </c>
      <c r="FZ89" s="41">
        <v>0</v>
      </c>
      <c r="GA89" s="41">
        <v>0</v>
      </c>
      <c r="GB89" s="41">
        <v>0</v>
      </c>
      <c r="GC89" s="41">
        <v>0</v>
      </c>
      <c r="GD89" s="41">
        <v>0</v>
      </c>
      <c r="GE89" s="41">
        <v>0</v>
      </c>
      <c r="GF89" s="41">
        <v>0</v>
      </c>
      <c r="GG89" s="41">
        <v>0</v>
      </c>
      <c r="GH89" s="41">
        <v>0</v>
      </c>
      <c r="GI89" s="41">
        <v>0</v>
      </c>
      <c r="GJ89" s="41">
        <v>0</v>
      </c>
      <c r="GK89" s="41">
        <v>0</v>
      </c>
      <c r="GL89" s="41">
        <v>0</v>
      </c>
      <c r="GM89" s="41">
        <v>0</v>
      </c>
      <c r="GN89" s="41">
        <v>0</v>
      </c>
      <c r="GO89" s="41">
        <v>0</v>
      </c>
      <c r="GP89" s="41">
        <v>0</v>
      </c>
      <c r="GQ89" s="41">
        <v>0</v>
      </c>
      <c r="GR89" s="41">
        <v>0</v>
      </c>
      <c r="GS89" s="41">
        <v>0</v>
      </c>
      <c r="GT89" s="41">
        <v>0</v>
      </c>
    </row>
    <row r="90" spans="1:202" ht="15">
      <c r="A90" s="41">
        <v>88</v>
      </c>
      <c r="B90" s="41" t="s">
        <v>355</v>
      </c>
      <c r="C90" s="41">
        <v>0</v>
      </c>
      <c r="D90" s="41">
        <v>0</v>
      </c>
      <c r="E90" s="41">
        <v>0</v>
      </c>
      <c r="F90" s="41">
        <v>0</v>
      </c>
      <c r="G90" s="41">
        <v>0</v>
      </c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41">
        <v>0</v>
      </c>
      <c r="S90" s="41">
        <v>0</v>
      </c>
      <c r="T90" s="41">
        <v>0</v>
      </c>
      <c r="U90" s="41">
        <v>0</v>
      </c>
      <c r="V90" s="41">
        <v>0</v>
      </c>
      <c r="W90" s="41">
        <v>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41">
        <v>0</v>
      </c>
      <c r="AD90" s="41">
        <v>0</v>
      </c>
      <c r="AE90" s="41">
        <v>0</v>
      </c>
      <c r="AF90" s="41">
        <v>0</v>
      </c>
      <c r="AG90" s="41">
        <v>0</v>
      </c>
      <c r="AH90" s="41">
        <v>0</v>
      </c>
      <c r="AI90" s="41">
        <v>0</v>
      </c>
      <c r="AJ90" s="41">
        <v>0</v>
      </c>
      <c r="AK90" s="41">
        <v>0</v>
      </c>
      <c r="AL90" s="41">
        <v>0</v>
      </c>
      <c r="AM90" s="41">
        <v>0</v>
      </c>
      <c r="AN90" s="41">
        <v>0</v>
      </c>
      <c r="AO90" s="41">
        <v>0</v>
      </c>
      <c r="AP90" s="41">
        <v>0</v>
      </c>
      <c r="AQ90" s="41">
        <v>0</v>
      </c>
      <c r="AR90" s="41">
        <v>0</v>
      </c>
      <c r="AS90" s="41">
        <v>0</v>
      </c>
      <c r="AT90" s="41">
        <v>0</v>
      </c>
      <c r="AU90" s="41">
        <v>0</v>
      </c>
      <c r="AV90" s="41">
        <v>0</v>
      </c>
      <c r="AW90" s="41">
        <v>0</v>
      </c>
      <c r="AX90" s="41">
        <v>0</v>
      </c>
      <c r="AY90" s="41">
        <v>0</v>
      </c>
      <c r="AZ90" s="41">
        <v>0</v>
      </c>
      <c r="BA90" s="41">
        <v>0</v>
      </c>
      <c r="BB90" s="41">
        <v>0</v>
      </c>
      <c r="BC90" s="41">
        <v>0</v>
      </c>
      <c r="BD90" s="41">
        <v>0</v>
      </c>
      <c r="BE90" s="41">
        <v>0</v>
      </c>
      <c r="BF90" s="41">
        <v>0</v>
      </c>
      <c r="BG90" s="41">
        <v>0</v>
      </c>
      <c r="BH90" s="41">
        <v>0</v>
      </c>
      <c r="BI90" s="41">
        <v>0</v>
      </c>
      <c r="BJ90" s="41">
        <v>0</v>
      </c>
      <c r="BK90" s="41">
        <v>0</v>
      </c>
      <c r="BL90" s="41">
        <v>0</v>
      </c>
      <c r="BM90" s="41">
        <v>0</v>
      </c>
      <c r="BN90" s="41">
        <v>0</v>
      </c>
      <c r="BO90" s="41">
        <v>0</v>
      </c>
      <c r="BP90" s="41">
        <v>0</v>
      </c>
      <c r="BQ90" s="41">
        <v>0</v>
      </c>
      <c r="BR90" s="41">
        <v>0</v>
      </c>
      <c r="BS90" s="41">
        <v>0</v>
      </c>
      <c r="BT90" s="41">
        <v>0</v>
      </c>
      <c r="BU90" s="41">
        <v>0</v>
      </c>
      <c r="BV90" s="41">
        <v>0</v>
      </c>
      <c r="BW90" s="41">
        <v>0</v>
      </c>
      <c r="BX90" s="41">
        <v>0</v>
      </c>
      <c r="BY90" s="41">
        <v>0</v>
      </c>
      <c r="BZ90" s="41">
        <v>0</v>
      </c>
      <c r="CA90" s="41">
        <v>0</v>
      </c>
      <c r="CB90" s="41">
        <v>0</v>
      </c>
      <c r="CC90" s="41">
        <v>0</v>
      </c>
      <c r="CD90" s="41">
        <v>0</v>
      </c>
      <c r="CE90" s="41">
        <v>0</v>
      </c>
      <c r="CF90" s="41">
        <v>0</v>
      </c>
      <c r="CG90" s="41">
        <v>0</v>
      </c>
      <c r="CH90" s="41">
        <v>0</v>
      </c>
      <c r="CI90" s="41">
        <v>0</v>
      </c>
      <c r="CJ90" s="41">
        <v>0</v>
      </c>
      <c r="CK90" s="41">
        <v>0</v>
      </c>
      <c r="CL90" s="41">
        <v>0</v>
      </c>
      <c r="CM90" s="41">
        <v>0</v>
      </c>
      <c r="CN90" s="41">
        <v>0</v>
      </c>
      <c r="CO90" s="41">
        <v>0</v>
      </c>
      <c r="CP90" s="41">
        <v>0</v>
      </c>
      <c r="CQ90" s="41">
        <v>0</v>
      </c>
      <c r="CR90" s="41">
        <v>0</v>
      </c>
      <c r="CS90" s="41">
        <v>0</v>
      </c>
      <c r="CT90" s="41">
        <v>0</v>
      </c>
      <c r="CU90" s="41">
        <v>0</v>
      </c>
      <c r="CV90" s="41">
        <v>0</v>
      </c>
      <c r="CW90" s="41">
        <v>0</v>
      </c>
      <c r="CX90" s="41">
        <v>0</v>
      </c>
      <c r="CY90" s="41">
        <v>0</v>
      </c>
      <c r="CZ90" s="41">
        <v>0</v>
      </c>
      <c r="DA90" s="41">
        <v>0</v>
      </c>
      <c r="DB90" s="41">
        <v>0</v>
      </c>
      <c r="DC90" s="41">
        <v>0</v>
      </c>
      <c r="DD90" s="41">
        <v>0</v>
      </c>
      <c r="DE90" s="41">
        <v>0</v>
      </c>
      <c r="DF90" s="41">
        <v>0</v>
      </c>
      <c r="DG90" s="41">
        <v>0</v>
      </c>
      <c r="DH90" s="41">
        <v>0</v>
      </c>
      <c r="DI90" s="41">
        <v>0</v>
      </c>
      <c r="DJ90" s="41">
        <v>0</v>
      </c>
      <c r="DK90" s="41">
        <v>0</v>
      </c>
      <c r="DL90" s="41">
        <v>0</v>
      </c>
      <c r="DM90" s="41">
        <v>0</v>
      </c>
      <c r="DN90" s="41">
        <v>0</v>
      </c>
      <c r="DO90" s="41">
        <v>0</v>
      </c>
      <c r="DP90" s="41">
        <v>0</v>
      </c>
      <c r="DQ90" s="41">
        <v>0</v>
      </c>
      <c r="DR90" s="41">
        <v>1</v>
      </c>
      <c r="DS90" s="41">
        <v>0</v>
      </c>
      <c r="DT90" s="41">
        <v>0</v>
      </c>
      <c r="DU90" s="41">
        <v>0</v>
      </c>
      <c r="DV90" s="41">
        <v>0</v>
      </c>
      <c r="DW90" s="41">
        <v>0</v>
      </c>
      <c r="DX90" s="41">
        <v>0</v>
      </c>
      <c r="DY90" s="41">
        <v>0</v>
      </c>
      <c r="DZ90" s="41">
        <v>0</v>
      </c>
      <c r="EA90" s="41">
        <v>0</v>
      </c>
      <c r="EB90" s="41">
        <v>0</v>
      </c>
      <c r="EC90" s="41">
        <v>0</v>
      </c>
      <c r="ED90" s="41">
        <v>0</v>
      </c>
      <c r="EE90" s="41">
        <v>0</v>
      </c>
      <c r="EF90" s="41">
        <v>0</v>
      </c>
      <c r="EG90" s="41">
        <v>0</v>
      </c>
      <c r="EH90" s="41">
        <v>0</v>
      </c>
      <c r="EI90" s="41">
        <v>0</v>
      </c>
      <c r="EJ90" s="41">
        <v>0</v>
      </c>
      <c r="EK90" s="41">
        <v>0</v>
      </c>
      <c r="EL90" s="41">
        <v>0</v>
      </c>
      <c r="EM90" s="41">
        <v>0</v>
      </c>
      <c r="EN90" s="41">
        <v>0</v>
      </c>
      <c r="EO90" s="41">
        <v>0</v>
      </c>
      <c r="EP90" s="41">
        <v>0</v>
      </c>
      <c r="EQ90" s="41">
        <v>0</v>
      </c>
      <c r="ER90" s="41">
        <v>0</v>
      </c>
      <c r="ES90" s="41">
        <v>0</v>
      </c>
      <c r="ET90" s="41">
        <v>0</v>
      </c>
      <c r="EU90" s="41">
        <v>0</v>
      </c>
      <c r="EV90" s="41">
        <v>0</v>
      </c>
      <c r="EW90" s="41">
        <v>0</v>
      </c>
      <c r="EX90" s="41">
        <v>0</v>
      </c>
      <c r="EY90" s="41">
        <v>0</v>
      </c>
      <c r="EZ90" s="41">
        <v>0</v>
      </c>
      <c r="FA90" s="41">
        <v>0</v>
      </c>
      <c r="FB90" s="41">
        <v>0</v>
      </c>
      <c r="FC90" s="41">
        <v>0</v>
      </c>
      <c r="FD90" s="41">
        <v>0</v>
      </c>
      <c r="FE90" s="41">
        <v>0</v>
      </c>
      <c r="FF90" s="41">
        <v>0</v>
      </c>
      <c r="FG90" s="41">
        <v>0</v>
      </c>
      <c r="FH90" s="41">
        <v>0</v>
      </c>
      <c r="FI90" s="41">
        <v>0</v>
      </c>
      <c r="FJ90" s="41">
        <v>0</v>
      </c>
      <c r="FK90" s="41">
        <v>0</v>
      </c>
      <c r="FL90" s="41">
        <v>0</v>
      </c>
      <c r="FM90" s="41">
        <v>0</v>
      </c>
      <c r="FN90" s="41">
        <v>0</v>
      </c>
      <c r="FO90" s="41">
        <v>0</v>
      </c>
      <c r="FP90" s="41">
        <v>0</v>
      </c>
      <c r="FQ90" s="41">
        <v>0</v>
      </c>
      <c r="FR90" s="41">
        <v>0</v>
      </c>
      <c r="FS90" s="41">
        <v>0</v>
      </c>
      <c r="FT90" s="41">
        <v>0</v>
      </c>
      <c r="FU90" s="41">
        <v>0</v>
      </c>
      <c r="FV90" s="41">
        <v>0</v>
      </c>
      <c r="FW90" s="41">
        <v>0</v>
      </c>
      <c r="FX90" s="41">
        <v>0</v>
      </c>
      <c r="FY90" s="41">
        <v>0</v>
      </c>
      <c r="FZ90" s="41">
        <v>0</v>
      </c>
      <c r="GA90" s="41">
        <v>0</v>
      </c>
      <c r="GB90" s="41">
        <v>0</v>
      </c>
      <c r="GC90" s="41">
        <v>0</v>
      </c>
      <c r="GD90" s="41">
        <v>0</v>
      </c>
      <c r="GE90" s="41">
        <v>0</v>
      </c>
      <c r="GF90" s="41">
        <v>0</v>
      </c>
      <c r="GG90" s="41">
        <v>0</v>
      </c>
      <c r="GH90" s="41">
        <v>0</v>
      </c>
      <c r="GI90" s="41">
        <v>0</v>
      </c>
      <c r="GJ90" s="41">
        <v>0</v>
      </c>
      <c r="GK90" s="41">
        <v>0</v>
      </c>
      <c r="GL90" s="41">
        <v>0</v>
      </c>
      <c r="GM90" s="41">
        <v>0</v>
      </c>
      <c r="GN90" s="41">
        <v>0</v>
      </c>
      <c r="GO90" s="41">
        <v>0</v>
      </c>
      <c r="GP90" s="41">
        <v>0</v>
      </c>
      <c r="GQ90" s="41">
        <v>0</v>
      </c>
      <c r="GR90" s="41">
        <v>0</v>
      </c>
      <c r="GS90" s="41">
        <v>0</v>
      </c>
      <c r="GT90" s="41">
        <v>0</v>
      </c>
    </row>
    <row r="91" spans="1:202" ht="15">
      <c r="A91" s="41">
        <v>89</v>
      </c>
      <c r="B91" s="41" t="s">
        <v>357</v>
      </c>
      <c r="C91" s="41">
        <v>0</v>
      </c>
      <c r="D91" s="41">
        <v>0</v>
      </c>
      <c r="E91" s="41">
        <v>0</v>
      </c>
      <c r="F91" s="41">
        <v>0</v>
      </c>
      <c r="G91" s="41">
        <v>0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  <c r="P91" s="41">
        <v>0</v>
      </c>
      <c r="Q91" s="41">
        <v>0</v>
      </c>
      <c r="R91" s="41">
        <v>0</v>
      </c>
      <c r="S91" s="41">
        <v>0</v>
      </c>
      <c r="T91" s="41">
        <v>0</v>
      </c>
      <c r="U91" s="41">
        <v>0</v>
      </c>
      <c r="V91" s="41">
        <v>0</v>
      </c>
      <c r="W91" s="41">
        <v>0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C91" s="41">
        <v>0</v>
      </c>
      <c r="AD91" s="41">
        <v>0</v>
      </c>
      <c r="AE91" s="41">
        <v>0</v>
      </c>
      <c r="AF91" s="41">
        <v>0</v>
      </c>
      <c r="AG91" s="41">
        <v>0</v>
      </c>
      <c r="AH91" s="41">
        <v>0</v>
      </c>
      <c r="AI91" s="41">
        <v>0</v>
      </c>
      <c r="AJ91" s="41">
        <v>0</v>
      </c>
      <c r="AK91" s="41">
        <v>0</v>
      </c>
      <c r="AL91" s="41">
        <v>0</v>
      </c>
      <c r="AM91" s="41">
        <v>0</v>
      </c>
      <c r="AN91" s="41">
        <v>0</v>
      </c>
      <c r="AO91" s="41">
        <v>0</v>
      </c>
      <c r="AP91" s="41">
        <v>0</v>
      </c>
      <c r="AQ91" s="41">
        <v>0</v>
      </c>
      <c r="AR91" s="41">
        <v>0</v>
      </c>
      <c r="AS91" s="41">
        <v>0</v>
      </c>
      <c r="AT91" s="41">
        <v>0</v>
      </c>
      <c r="AU91" s="41">
        <v>0</v>
      </c>
      <c r="AV91" s="41">
        <v>0</v>
      </c>
      <c r="AW91" s="41">
        <v>0</v>
      </c>
      <c r="AX91" s="41">
        <v>0</v>
      </c>
      <c r="AY91" s="41">
        <v>0</v>
      </c>
      <c r="AZ91" s="41">
        <v>0</v>
      </c>
      <c r="BA91" s="41">
        <v>0</v>
      </c>
      <c r="BB91" s="41">
        <v>0</v>
      </c>
      <c r="BC91" s="41">
        <v>0</v>
      </c>
      <c r="BD91" s="41">
        <v>0</v>
      </c>
      <c r="BE91" s="41">
        <v>0</v>
      </c>
      <c r="BF91" s="41">
        <v>0</v>
      </c>
      <c r="BG91" s="41">
        <v>0</v>
      </c>
      <c r="BH91" s="41">
        <v>0</v>
      </c>
      <c r="BI91" s="41">
        <v>0</v>
      </c>
      <c r="BJ91" s="41">
        <v>0</v>
      </c>
      <c r="BK91" s="41">
        <v>0</v>
      </c>
      <c r="BL91" s="41">
        <v>0</v>
      </c>
      <c r="BM91" s="41">
        <v>0</v>
      </c>
      <c r="BN91" s="41">
        <v>0</v>
      </c>
      <c r="BO91" s="41">
        <v>0</v>
      </c>
      <c r="BP91" s="41">
        <v>0</v>
      </c>
      <c r="BQ91" s="41">
        <v>0</v>
      </c>
      <c r="BR91" s="41">
        <v>0</v>
      </c>
      <c r="BS91" s="41">
        <v>0</v>
      </c>
      <c r="BT91" s="41">
        <v>0</v>
      </c>
      <c r="BU91" s="41">
        <v>0</v>
      </c>
      <c r="BV91" s="41">
        <v>0</v>
      </c>
      <c r="BW91" s="41">
        <v>0</v>
      </c>
      <c r="BX91" s="41">
        <v>0</v>
      </c>
      <c r="BY91" s="41">
        <v>0</v>
      </c>
      <c r="BZ91" s="41">
        <v>0</v>
      </c>
      <c r="CA91" s="41">
        <v>0</v>
      </c>
      <c r="CB91" s="41">
        <v>0</v>
      </c>
      <c r="CC91" s="41">
        <v>0</v>
      </c>
      <c r="CD91" s="41">
        <v>0</v>
      </c>
      <c r="CE91" s="41">
        <v>0</v>
      </c>
      <c r="CF91" s="41">
        <v>0</v>
      </c>
      <c r="CG91" s="41">
        <v>0</v>
      </c>
      <c r="CH91" s="41">
        <v>0</v>
      </c>
      <c r="CI91" s="41">
        <v>0</v>
      </c>
      <c r="CJ91" s="41">
        <v>0</v>
      </c>
      <c r="CK91" s="41">
        <v>0</v>
      </c>
      <c r="CL91" s="41">
        <v>0</v>
      </c>
      <c r="CM91" s="41">
        <v>0</v>
      </c>
      <c r="CN91" s="41">
        <v>0</v>
      </c>
      <c r="CO91" s="41">
        <v>0</v>
      </c>
      <c r="CP91" s="41">
        <v>0</v>
      </c>
      <c r="CQ91" s="41">
        <v>0</v>
      </c>
      <c r="CR91" s="41">
        <v>0</v>
      </c>
      <c r="CS91" s="41">
        <v>0</v>
      </c>
      <c r="CT91" s="41">
        <v>0</v>
      </c>
      <c r="CU91" s="41">
        <v>0</v>
      </c>
      <c r="CV91" s="41">
        <v>0</v>
      </c>
      <c r="CW91" s="41">
        <v>0</v>
      </c>
      <c r="CX91" s="41">
        <v>0</v>
      </c>
      <c r="CY91" s="41">
        <v>0</v>
      </c>
      <c r="CZ91" s="41">
        <v>0</v>
      </c>
      <c r="DA91" s="41">
        <v>0</v>
      </c>
      <c r="DB91" s="41">
        <v>0</v>
      </c>
      <c r="DC91" s="41">
        <v>0</v>
      </c>
      <c r="DD91" s="41">
        <v>0</v>
      </c>
      <c r="DE91" s="41">
        <v>0</v>
      </c>
      <c r="DF91" s="41">
        <v>0</v>
      </c>
      <c r="DG91" s="41">
        <v>0</v>
      </c>
      <c r="DH91" s="41">
        <v>0</v>
      </c>
      <c r="DI91" s="41">
        <v>0</v>
      </c>
      <c r="DJ91" s="41">
        <v>0</v>
      </c>
      <c r="DK91" s="41">
        <v>0</v>
      </c>
      <c r="DL91" s="41">
        <v>0</v>
      </c>
      <c r="DM91" s="41">
        <v>0</v>
      </c>
      <c r="DN91" s="41">
        <v>0</v>
      </c>
      <c r="DO91" s="41">
        <v>0</v>
      </c>
      <c r="DP91" s="41">
        <v>0</v>
      </c>
      <c r="DQ91" s="41">
        <v>0</v>
      </c>
      <c r="DR91" s="41">
        <v>0</v>
      </c>
      <c r="DS91" s="41">
        <v>1</v>
      </c>
      <c r="DT91" s="41">
        <v>0</v>
      </c>
      <c r="DU91" s="41">
        <v>0</v>
      </c>
      <c r="DV91" s="41">
        <v>0</v>
      </c>
      <c r="DW91" s="41">
        <v>0</v>
      </c>
      <c r="DX91" s="41">
        <v>0</v>
      </c>
      <c r="DY91" s="41">
        <v>0</v>
      </c>
      <c r="DZ91" s="41">
        <v>0</v>
      </c>
      <c r="EA91" s="41">
        <v>0</v>
      </c>
      <c r="EB91" s="41">
        <v>0</v>
      </c>
      <c r="EC91" s="41">
        <v>0</v>
      </c>
      <c r="ED91" s="41">
        <v>0</v>
      </c>
      <c r="EE91" s="41">
        <v>0</v>
      </c>
      <c r="EF91" s="41">
        <v>0</v>
      </c>
      <c r="EG91" s="41">
        <v>0</v>
      </c>
      <c r="EH91" s="41">
        <v>0</v>
      </c>
      <c r="EI91" s="41">
        <v>0</v>
      </c>
      <c r="EJ91" s="41">
        <v>0</v>
      </c>
      <c r="EK91" s="41">
        <v>0</v>
      </c>
      <c r="EL91" s="41">
        <v>0</v>
      </c>
      <c r="EM91" s="41">
        <v>0</v>
      </c>
      <c r="EN91" s="41">
        <v>0</v>
      </c>
      <c r="EO91" s="41">
        <v>0</v>
      </c>
      <c r="EP91" s="41">
        <v>0</v>
      </c>
      <c r="EQ91" s="41">
        <v>0</v>
      </c>
      <c r="ER91" s="41">
        <v>0</v>
      </c>
      <c r="ES91" s="41">
        <v>0</v>
      </c>
      <c r="ET91" s="41">
        <v>0</v>
      </c>
      <c r="EU91" s="41">
        <v>0</v>
      </c>
      <c r="EV91" s="41">
        <v>0</v>
      </c>
      <c r="EW91" s="41">
        <v>0</v>
      </c>
      <c r="EX91" s="41">
        <v>0</v>
      </c>
      <c r="EY91" s="41">
        <v>0</v>
      </c>
      <c r="EZ91" s="41">
        <v>0</v>
      </c>
      <c r="FA91" s="41">
        <v>0</v>
      </c>
      <c r="FB91" s="41">
        <v>0</v>
      </c>
      <c r="FC91" s="41">
        <v>0</v>
      </c>
      <c r="FD91" s="41">
        <v>0</v>
      </c>
      <c r="FE91" s="41">
        <v>0</v>
      </c>
      <c r="FF91" s="41">
        <v>0</v>
      </c>
      <c r="FG91" s="41">
        <v>0</v>
      </c>
      <c r="FH91" s="41">
        <v>0</v>
      </c>
      <c r="FI91" s="41">
        <v>0</v>
      </c>
      <c r="FJ91" s="41">
        <v>0</v>
      </c>
      <c r="FK91" s="41">
        <v>0</v>
      </c>
      <c r="FL91" s="41">
        <v>0</v>
      </c>
      <c r="FM91" s="41">
        <v>0</v>
      </c>
      <c r="FN91" s="41">
        <v>0</v>
      </c>
      <c r="FO91" s="41">
        <v>0</v>
      </c>
      <c r="FP91" s="41">
        <v>0</v>
      </c>
      <c r="FQ91" s="41">
        <v>0</v>
      </c>
      <c r="FR91" s="41">
        <v>0</v>
      </c>
      <c r="FS91" s="41">
        <v>0</v>
      </c>
      <c r="FT91" s="41">
        <v>0</v>
      </c>
      <c r="FU91" s="41">
        <v>0</v>
      </c>
      <c r="FV91" s="41">
        <v>0</v>
      </c>
      <c r="FW91" s="41">
        <v>0</v>
      </c>
      <c r="FX91" s="41">
        <v>0</v>
      </c>
      <c r="FY91" s="41">
        <v>0</v>
      </c>
      <c r="FZ91" s="41">
        <v>0</v>
      </c>
      <c r="GA91" s="41">
        <v>0</v>
      </c>
      <c r="GB91" s="41">
        <v>0</v>
      </c>
      <c r="GC91" s="41">
        <v>0</v>
      </c>
      <c r="GD91" s="41">
        <v>0</v>
      </c>
      <c r="GE91" s="41">
        <v>0</v>
      </c>
      <c r="GF91" s="41">
        <v>0</v>
      </c>
      <c r="GG91" s="41">
        <v>0</v>
      </c>
      <c r="GH91" s="41">
        <v>0</v>
      </c>
      <c r="GI91" s="41">
        <v>0</v>
      </c>
      <c r="GJ91" s="41">
        <v>0</v>
      </c>
      <c r="GK91" s="41">
        <v>0</v>
      </c>
      <c r="GL91" s="41">
        <v>0</v>
      </c>
      <c r="GM91" s="41">
        <v>0</v>
      </c>
      <c r="GN91" s="41">
        <v>0</v>
      </c>
      <c r="GO91" s="41">
        <v>0</v>
      </c>
      <c r="GP91" s="41">
        <v>0</v>
      </c>
      <c r="GQ91" s="41">
        <v>0</v>
      </c>
      <c r="GR91" s="41">
        <v>0</v>
      </c>
      <c r="GS91" s="41">
        <v>0</v>
      </c>
      <c r="GT91" s="41">
        <v>0</v>
      </c>
    </row>
    <row r="92" spans="1:202" ht="15">
      <c r="A92" s="41">
        <v>90</v>
      </c>
      <c r="B92" s="41" t="s">
        <v>354</v>
      </c>
      <c r="C92" s="41">
        <v>0</v>
      </c>
      <c r="D92" s="41">
        <v>0</v>
      </c>
      <c r="E92" s="41">
        <v>0</v>
      </c>
      <c r="F92" s="41">
        <v>0</v>
      </c>
      <c r="G92" s="41">
        <v>0</v>
      </c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0</v>
      </c>
      <c r="P92" s="41">
        <v>0</v>
      </c>
      <c r="Q92" s="41">
        <v>0</v>
      </c>
      <c r="R92" s="41">
        <v>0</v>
      </c>
      <c r="S92" s="41">
        <v>0</v>
      </c>
      <c r="T92" s="41">
        <v>0</v>
      </c>
      <c r="U92" s="41">
        <v>0</v>
      </c>
      <c r="V92" s="41">
        <v>0</v>
      </c>
      <c r="W92" s="41">
        <v>0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41">
        <v>0</v>
      </c>
      <c r="AD92" s="41">
        <v>0</v>
      </c>
      <c r="AE92" s="41">
        <v>0</v>
      </c>
      <c r="AF92" s="41">
        <v>0</v>
      </c>
      <c r="AG92" s="41">
        <v>0</v>
      </c>
      <c r="AH92" s="41">
        <v>0</v>
      </c>
      <c r="AI92" s="41">
        <v>0</v>
      </c>
      <c r="AJ92" s="41">
        <v>0</v>
      </c>
      <c r="AK92" s="41">
        <v>0</v>
      </c>
      <c r="AL92" s="41">
        <v>0</v>
      </c>
      <c r="AM92" s="41">
        <v>0</v>
      </c>
      <c r="AN92" s="41">
        <v>0</v>
      </c>
      <c r="AO92" s="41">
        <v>0</v>
      </c>
      <c r="AP92" s="41">
        <v>0</v>
      </c>
      <c r="AQ92" s="41">
        <v>0</v>
      </c>
      <c r="AR92" s="41">
        <v>0</v>
      </c>
      <c r="AS92" s="41">
        <v>0</v>
      </c>
      <c r="AT92" s="41">
        <v>0</v>
      </c>
      <c r="AU92" s="41">
        <v>0</v>
      </c>
      <c r="AV92" s="41">
        <v>0</v>
      </c>
      <c r="AW92" s="41">
        <v>0</v>
      </c>
      <c r="AX92" s="41">
        <v>0</v>
      </c>
      <c r="AY92" s="41">
        <v>0</v>
      </c>
      <c r="AZ92" s="41">
        <v>0</v>
      </c>
      <c r="BA92" s="41">
        <v>0</v>
      </c>
      <c r="BB92" s="41">
        <v>0</v>
      </c>
      <c r="BC92" s="41">
        <v>0</v>
      </c>
      <c r="BD92" s="41">
        <v>0</v>
      </c>
      <c r="BE92" s="41">
        <v>0</v>
      </c>
      <c r="BF92" s="41">
        <v>0</v>
      </c>
      <c r="BG92" s="41">
        <v>0</v>
      </c>
      <c r="BH92" s="41">
        <v>0</v>
      </c>
      <c r="BI92" s="41">
        <v>0</v>
      </c>
      <c r="BJ92" s="41">
        <v>0</v>
      </c>
      <c r="BK92" s="41">
        <v>0</v>
      </c>
      <c r="BL92" s="41">
        <v>0</v>
      </c>
      <c r="BM92" s="41">
        <v>0</v>
      </c>
      <c r="BN92" s="41">
        <v>0</v>
      </c>
      <c r="BO92" s="41">
        <v>0</v>
      </c>
      <c r="BP92" s="41">
        <v>0</v>
      </c>
      <c r="BQ92" s="41">
        <v>0</v>
      </c>
      <c r="BR92" s="41">
        <v>0</v>
      </c>
      <c r="BS92" s="41">
        <v>0</v>
      </c>
      <c r="BT92" s="41">
        <v>0</v>
      </c>
      <c r="BU92" s="41">
        <v>0</v>
      </c>
      <c r="BV92" s="41">
        <v>0</v>
      </c>
      <c r="BW92" s="41">
        <v>0</v>
      </c>
      <c r="BX92" s="41">
        <v>0</v>
      </c>
      <c r="BY92" s="41">
        <v>0</v>
      </c>
      <c r="BZ92" s="41">
        <v>0</v>
      </c>
      <c r="CA92" s="41">
        <v>0</v>
      </c>
      <c r="CB92" s="41">
        <v>0</v>
      </c>
      <c r="CC92" s="41">
        <v>0</v>
      </c>
      <c r="CD92" s="41">
        <v>0</v>
      </c>
      <c r="CE92" s="41">
        <v>0</v>
      </c>
      <c r="CF92" s="41">
        <v>0</v>
      </c>
      <c r="CG92" s="41">
        <v>0</v>
      </c>
      <c r="CH92" s="41">
        <v>0</v>
      </c>
      <c r="CI92" s="41">
        <v>0</v>
      </c>
      <c r="CJ92" s="41">
        <v>0</v>
      </c>
      <c r="CK92" s="41">
        <v>0</v>
      </c>
      <c r="CL92" s="41">
        <v>0</v>
      </c>
      <c r="CM92" s="41">
        <v>0</v>
      </c>
      <c r="CN92" s="41">
        <v>0</v>
      </c>
      <c r="CO92" s="41">
        <v>0</v>
      </c>
      <c r="CP92" s="41">
        <v>0</v>
      </c>
      <c r="CQ92" s="41">
        <v>0</v>
      </c>
      <c r="CR92" s="41">
        <v>0</v>
      </c>
      <c r="CS92" s="41">
        <v>0</v>
      </c>
      <c r="CT92" s="41">
        <v>0</v>
      </c>
      <c r="CU92" s="41">
        <v>0</v>
      </c>
      <c r="CV92" s="41">
        <v>0</v>
      </c>
      <c r="CW92" s="41">
        <v>0</v>
      </c>
      <c r="CX92" s="41">
        <v>0</v>
      </c>
      <c r="CY92" s="41">
        <v>0</v>
      </c>
      <c r="CZ92" s="41">
        <v>0</v>
      </c>
      <c r="DA92" s="41">
        <v>0</v>
      </c>
      <c r="DB92" s="41">
        <v>0</v>
      </c>
      <c r="DC92" s="41">
        <v>0</v>
      </c>
      <c r="DD92" s="41">
        <v>0</v>
      </c>
      <c r="DE92" s="41">
        <v>0</v>
      </c>
      <c r="DF92" s="41">
        <v>0</v>
      </c>
      <c r="DG92" s="41">
        <v>0</v>
      </c>
      <c r="DH92" s="41">
        <v>0</v>
      </c>
      <c r="DI92" s="41">
        <v>0</v>
      </c>
      <c r="DJ92" s="41">
        <v>0</v>
      </c>
      <c r="DK92" s="41">
        <v>0</v>
      </c>
      <c r="DL92" s="41">
        <v>0</v>
      </c>
      <c r="DM92" s="41">
        <v>0</v>
      </c>
      <c r="DN92" s="41">
        <v>0</v>
      </c>
      <c r="DO92" s="41">
        <v>0</v>
      </c>
      <c r="DP92" s="41">
        <v>0</v>
      </c>
      <c r="DQ92" s="41">
        <v>0</v>
      </c>
      <c r="DR92" s="41">
        <v>0</v>
      </c>
      <c r="DS92" s="41">
        <v>0</v>
      </c>
      <c r="DT92" s="41">
        <v>1</v>
      </c>
      <c r="DU92" s="41">
        <v>0</v>
      </c>
      <c r="DV92" s="41">
        <v>0</v>
      </c>
      <c r="DW92" s="41">
        <v>0</v>
      </c>
      <c r="DX92" s="41">
        <v>0</v>
      </c>
      <c r="DY92" s="41">
        <v>0</v>
      </c>
      <c r="DZ92" s="41">
        <v>0</v>
      </c>
      <c r="EA92" s="41">
        <v>0</v>
      </c>
      <c r="EB92" s="41">
        <v>0</v>
      </c>
      <c r="EC92" s="41">
        <v>0</v>
      </c>
      <c r="ED92" s="41">
        <v>0</v>
      </c>
      <c r="EE92" s="41">
        <v>0</v>
      </c>
      <c r="EF92" s="41">
        <v>0</v>
      </c>
      <c r="EG92" s="41">
        <v>0</v>
      </c>
      <c r="EH92" s="41">
        <v>0</v>
      </c>
      <c r="EI92" s="41">
        <v>0</v>
      </c>
      <c r="EJ92" s="41">
        <v>0</v>
      </c>
      <c r="EK92" s="41">
        <v>0</v>
      </c>
      <c r="EL92" s="41">
        <v>0</v>
      </c>
      <c r="EM92" s="41">
        <v>0</v>
      </c>
      <c r="EN92" s="41">
        <v>0</v>
      </c>
      <c r="EO92" s="41">
        <v>0</v>
      </c>
      <c r="EP92" s="41">
        <v>0</v>
      </c>
      <c r="EQ92" s="41">
        <v>0</v>
      </c>
      <c r="ER92" s="41">
        <v>0</v>
      </c>
      <c r="ES92" s="41">
        <v>0</v>
      </c>
      <c r="ET92" s="41">
        <v>0</v>
      </c>
      <c r="EU92" s="41">
        <v>0</v>
      </c>
      <c r="EV92" s="41">
        <v>0</v>
      </c>
      <c r="EW92" s="41">
        <v>0</v>
      </c>
      <c r="EX92" s="41">
        <v>0</v>
      </c>
      <c r="EY92" s="41">
        <v>0</v>
      </c>
      <c r="EZ92" s="41">
        <v>0</v>
      </c>
      <c r="FA92" s="41">
        <v>0</v>
      </c>
      <c r="FB92" s="41">
        <v>0</v>
      </c>
      <c r="FC92" s="41">
        <v>0</v>
      </c>
      <c r="FD92" s="41">
        <v>0</v>
      </c>
      <c r="FE92" s="41">
        <v>0</v>
      </c>
      <c r="FF92" s="41">
        <v>0</v>
      </c>
      <c r="FG92" s="41">
        <v>0</v>
      </c>
      <c r="FH92" s="41">
        <v>0</v>
      </c>
      <c r="FI92" s="41">
        <v>0</v>
      </c>
      <c r="FJ92" s="41">
        <v>0</v>
      </c>
      <c r="FK92" s="41">
        <v>0</v>
      </c>
      <c r="FL92" s="41">
        <v>0</v>
      </c>
      <c r="FM92" s="41">
        <v>0</v>
      </c>
      <c r="FN92" s="41">
        <v>0</v>
      </c>
      <c r="FO92" s="41">
        <v>0</v>
      </c>
      <c r="FP92" s="41">
        <v>0</v>
      </c>
      <c r="FQ92" s="41">
        <v>0</v>
      </c>
      <c r="FR92" s="41">
        <v>0</v>
      </c>
      <c r="FS92" s="41">
        <v>0</v>
      </c>
      <c r="FT92" s="41">
        <v>0</v>
      </c>
      <c r="FU92" s="41">
        <v>0</v>
      </c>
      <c r="FV92" s="41">
        <v>0</v>
      </c>
      <c r="FW92" s="41">
        <v>0</v>
      </c>
      <c r="FX92" s="41">
        <v>0</v>
      </c>
      <c r="FY92" s="41">
        <v>0</v>
      </c>
      <c r="FZ92" s="41">
        <v>0</v>
      </c>
      <c r="GA92" s="41">
        <v>0</v>
      </c>
      <c r="GB92" s="41">
        <v>0</v>
      </c>
      <c r="GC92" s="41">
        <v>0</v>
      </c>
      <c r="GD92" s="41">
        <v>0</v>
      </c>
      <c r="GE92" s="41">
        <v>0</v>
      </c>
      <c r="GF92" s="41">
        <v>0</v>
      </c>
      <c r="GG92" s="41">
        <v>0</v>
      </c>
      <c r="GH92" s="41">
        <v>0</v>
      </c>
      <c r="GI92" s="41">
        <v>0</v>
      </c>
      <c r="GJ92" s="41">
        <v>0</v>
      </c>
      <c r="GK92" s="41">
        <v>0</v>
      </c>
      <c r="GL92" s="41">
        <v>0</v>
      </c>
      <c r="GM92" s="41">
        <v>0</v>
      </c>
      <c r="GN92" s="41">
        <v>0</v>
      </c>
      <c r="GO92" s="41">
        <v>0</v>
      </c>
      <c r="GP92" s="41">
        <v>0</v>
      </c>
      <c r="GQ92" s="41">
        <v>0</v>
      </c>
      <c r="GR92" s="41">
        <v>0</v>
      </c>
      <c r="GS92" s="41">
        <v>0</v>
      </c>
      <c r="GT92" s="41">
        <v>0</v>
      </c>
    </row>
    <row r="93" spans="1:202" ht="15">
      <c r="A93" s="41">
        <v>91</v>
      </c>
      <c r="B93" s="41" t="s">
        <v>358</v>
      </c>
      <c r="C93" s="41">
        <v>0</v>
      </c>
      <c r="D93" s="41">
        <v>0</v>
      </c>
      <c r="E93" s="41">
        <v>0</v>
      </c>
      <c r="F93" s="41">
        <v>0</v>
      </c>
      <c r="G93" s="41">
        <v>0</v>
      </c>
      <c r="H93" s="41">
        <v>0</v>
      </c>
      <c r="I93" s="41">
        <v>0</v>
      </c>
      <c r="J93" s="41">
        <v>0</v>
      </c>
      <c r="K93" s="41">
        <v>0</v>
      </c>
      <c r="L93" s="41">
        <v>0</v>
      </c>
      <c r="M93" s="41">
        <v>0</v>
      </c>
      <c r="N93" s="41">
        <v>0</v>
      </c>
      <c r="O93" s="41">
        <v>0</v>
      </c>
      <c r="P93" s="41">
        <v>0</v>
      </c>
      <c r="Q93" s="41">
        <v>0</v>
      </c>
      <c r="R93" s="41">
        <v>0</v>
      </c>
      <c r="S93" s="41">
        <v>0</v>
      </c>
      <c r="T93" s="41">
        <v>0</v>
      </c>
      <c r="U93" s="41">
        <v>0</v>
      </c>
      <c r="V93" s="41">
        <v>0</v>
      </c>
      <c r="W93" s="41">
        <v>0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C93" s="41">
        <v>0</v>
      </c>
      <c r="AD93" s="41">
        <v>0</v>
      </c>
      <c r="AE93" s="41">
        <v>0</v>
      </c>
      <c r="AF93" s="41">
        <v>0</v>
      </c>
      <c r="AG93" s="41">
        <v>0</v>
      </c>
      <c r="AH93" s="41">
        <v>0</v>
      </c>
      <c r="AI93" s="41">
        <v>0</v>
      </c>
      <c r="AJ93" s="41">
        <v>0</v>
      </c>
      <c r="AK93" s="41">
        <v>0</v>
      </c>
      <c r="AL93" s="41">
        <v>0</v>
      </c>
      <c r="AM93" s="41">
        <v>0</v>
      </c>
      <c r="AN93" s="41">
        <v>0</v>
      </c>
      <c r="AO93" s="41">
        <v>0</v>
      </c>
      <c r="AP93" s="41">
        <v>0</v>
      </c>
      <c r="AQ93" s="41">
        <v>0</v>
      </c>
      <c r="AR93" s="41">
        <v>0</v>
      </c>
      <c r="AS93" s="41">
        <v>0</v>
      </c>
      <c r="AT93" s="41">
        <v>0</v>
      </c>
      <c r="AU93" s="41">
        <v>0</v>
      </c>
      <c r="AV93" s="41">
        <v>0</v>
      </c>
      <c r="AW93" s="41">
        <v>0</v>
      </c>
      <c r="AX93" s="41">
        <v>0</v>
      </c>
      <c r="AY93" s="41">
        <v>0</v>
      </c>
      <c r="AZ93" s="41">
        <v>0</v>
      </c>
      <c r="BA93" s="41">
        <v>0</v>
      </c>
      <c r="BB93" s="41">
        <v>0</v>
      </c>
      <c r="BC93" s="41">
        <v>0</v>
      </c>
      <c r="BD93" s="41">
        <v>0</v>
      </c>
      <c r="BE93" s="41">
        <v>0</v>
      </c>
      <c r="BF93" s="41">
        <v>0</v>
      </c>
      <c r="BG93" s="41">
        <v>0</v>
      </c>
      <c r="BH93" s="41">
        <v>0</v>
      </c>
      <c r="BI93" s="41">
        <v>0</v>
      </c>
      <c r="BJ93" s="41">
        <v>0</v>
      </c>
      <c r="BK93" s="41">
        <v>0</v>
      </c>
      <c r="BL93" s="41">
        <v>0</v>
      </c>
      <c r="BM93" s="41">
        <v>0</v>
      </c>
      <c r="BN93" s="41">
        <v>0</v>
      </c>
      <c r="BO93" s="41">
        <v>0</v>
      </c>
      <c r="BP93" s="41">
        <v>0</v>
      </c>
      <c r="BQ93" s="41">
        <v>0</v>
      </c>
      <c r="BR93" s="41">
        <v>0</v>
      </c>
      <c r="BS93" s="41">
        <v>0</v>
      </c>
      <c r="BT93" s="41">
        <v>0</v>
      </c>
      <c r="BU93" s="41">
        <v>0</v>
      </c>
      <c r="BV93" s="41">
        <v>0</v>
      </c>
      <c r="BW93" s="41">
        <v>0</v>
      </c>
      <c r="BX93" s="41">
        <v>0</v>
      </c>
      <c r="BY93" s="41">
        <v>0</v>
      </c>
      <c r="BZ93" s="41">
        <v>0</v>
      </c>
      <c r="CA93" s="41">
        <v>0</v>
      </c>
      <c r="CB93" s="41">
        <v>0</v>
      </c>
      <c r="CC93" s="41">
        <v>0</v>
      </c>
      <c r="CD93" s="41">
        <v>0</v>
      </c>
      <c r="CE93" s="41">
        <v>0</v>
      </c>
      <c r="CF93" s="41">
        <v>0</v>
      </c>
      <c r="CG93" s="41">
        <v>0</v>
      </c>
      <c r="CH93" s="41">
        <v>0</v>
      </c>
      <c r="CI93" s="41">
        <v>0</v>
      </c>
      <c r="CJ93" s="41">
        <v>0</v>
      </c>
      <c r="CK93" s="41">
        <v>0</v>
      </c>
      <c r="CL93" s="41">
        <v>0</v>
      </c>
      <c r="CM93" s="41">
        <v>0</v>
      </c>
      <c r="CN93" s="41">
        <v>0</v>
      </c>
      <c r="CO93" s="41">
        <v>0</v>
      </c>
      <c r="CP93" s="41">
        <v>0</v>
      </c>
      <c r="CQ93" s="41">
        <v>0</v>
      </c>
      <c r="CR93" s="41">
        <v>0</v>
      </c>
      <c r="CS93" s="41">
        <v>0</v>
      </c>
      <c r="CT93" s="41">
        <v>0</v>
      </c>
      <c r="CU93" s="41">
        <v>0</v>
      </c>
      <c r="CV93" s="41">
        <v>0</v>
      </c>
      <c r="CW93" s="41">
        <v>0</v>
      </c>
      <c r="CX93" s="41">
        <v>0</v>
      </c>
      <c r="CY93" s="41">
        <v>0</v>
      </c>
      <c r="CZ93" s="41">
        <v>0</v>
      </c>
      <c r="DA93" s="41">
        <v>0</v>
      </c>
      <c r="DB93" s="41">
        <v>0</v>
      </c>
      <c r="DC93" s="41">
        <v>0</v>
      </c>
      <c r="DD93" s="41">
        <v>0</v>
      </c>
      <c r="DE93" s="41">
        <v>0</v>
      </c>
      <c r="DF93" s="41">
        <v>0</v>
      </c>
      <c r="DG93" s="41">
        <v>0</v>
      </c>
      <c r="DH93" s="41">
        <v>0</v>
      </c>
      <c r="DI93" s="41">
        <v>0</v>
      </c>
      <c r="DJ93" s="41">
        <v>0</v>
      </c>
      <c r="DK93" s="41">
        <v>0</v>
      </c>
      <c r="DL93" s="41">
        <v>0</v>
      </c>
      <c r="DM93" s="41">
        <v>0</v>
      </c>
      <c r="DN93" s="41">
        <v>0</v>
      </c>
      <c r="DO93" s="41">
        <v>0</v>
      </c>
      <c r="DP93" s="41">
        <v>0</v>
      </c>
      <c r="DQ93" s="41">
        <v>0</v>
      </c>
      <c r="DR93" s="41">
        <v>0</v>
      </c>
      <c r="DS93" s="41">
        <v>0</v>
      </c>
      <c r="DT93" s="41">
        <v>0</v>
      </c>
      <c r="DU93" s="41">
        <v>1</v>
      </c>
      <c r="DV93" s="41">
        <v>0</v>
      </c>
      <c r="DW93" s="41">
        <v>0</v>
      </c>
      <c r="DX93" s="41">
        <v>0</v>
      </c>
      <c r="DY93" s="41">
        <v>0</v>
      </c>
      <c r="DZ93" s="41">
        <v>0</v>
      </c>
      <c r="EA93" s="41">
        <v>0</v>
      </c>
      <c r="EB93" s="41">
        <v>0</v>
      </c>
      <c r="EC93" s="41">
        <v>0</v>
      </c>
      <c r="ED93" s="41">
        <v>0</v>
      </c>
      <c r="EE93" s="41">
        <v>0</v>
      </c>
      <c r="EF93" s="41">
        <v>0</v>
      </c>
      <c r="EG93" s="41">
        <v>0</v>
      </c>
      <c r="EH93" s="41">
        <v>0</v>
      </c>
      <c r="EI93" s="41">
        <v>0</v>
      </c>
      <c r="EJ93" s="41">
        <v>0</v>
      </c>
      <c r="EK93" s="41">
        <v>0</v>
      </c>
      <c r="EL93" s="41">
        <v>0</v>
      </c>
      <c r="EM93" s="41">
        <v>0</v>
      </c>
      <c r="EN93" s="41">
        <v>0</v>
      </c>
      <c r="EO93" s="41">
        <v>0</v>
      </c>
      <c r="EP93" s="41">
        <v>0</v>
      </c>
      <c r="EQ93" s="41">
        <v>0</v>
      </c>
      <c r="ER93" s="41">
        <v>0</v>
      </c>
      <c r="ES93" s="41">
        <v>0</v>
      </c>
      <c r="ET93" s="41">
        <v>0</v>
      </c>
      <c r="EU93" s="41">
        <v>0</v>
      </c>
      <c r="EV93" s="41">
        <v>0</v>
      </c>
      <c r="EW93" s="41">
        <v>0</v>
      </c>
      <c r="EX93" s="41">
        <v>0</v>
      </c>
      <c r="EY93" s="41">
        <v>0</v>
      </c>
      <c r="EZ93" s="41">
        <v>0</v>
      </c>
      <c r="FA93" s="41">
        <v>0</v>
      </c>
      <c r="FB93" s="41">
        <v>0</v>
      </c>
      <c r="FC93" s="41">
        <v>0</v>
      </c>
      <c r="FD93" s="41">
        <v>0</v>
      </c>
      <c r="FE93" s="41">
        <v>0</v>
      </c>
      <c r="FF93" s="41">
        <v>0</v>
      </c>
      <c r="FG93" s="41">
        <v>0</v>
      </c>
      <c r="FH93" s="41">
        <v>0</v>
      </c>
      <c r="FI93" s="41">
        <v>0</v>
      </c>
      <c r="FJ93" s="41">
        <v>0</v>
      </c>
      <c r="FK93" s="41">
        <v>0</v>
      </c>
      <c r="FL93" s="41">
        <v>0</v>
      </c>
      <c r="FM93" s="41">
        <v>0</v>
      </c>
      <c r="FN93" s="41">
        <v>0</v>
      </c>
      <c r="FO93" s="41">
        <v>0</v>
      </c>
      <c r="FP93" s="41">
        <v>0</v>
      </c>
      <c r="FQ93" s="41">
        <v>0</v>
      </c>
      <c r="FR93" s="41">
        <v>0</v>
      </c>
      <c r="FS93" s="41">
        <v>0</v>
      </c>
      <c r="FT93" s="41">
        <v>0</v>
      </c>
      <c r="FU93" s="41">
        <v>0</v>
      </c>
      <c r="FV93" s="41">
        <v>0</v>
      </c>
      <c r="FW93" s="41">
        <v>0</v>
      </c>
      <c r="FX93" s="41">
        <v>0</v>
      </c>
      <c r="FY93" s="41">
        <v>0</v>
      </c>
      <c r="FZ93" s="41">
        <v>0</v>
      </c>
      <c r="GA93" s="41">
        <v>0</v>
      </c>
      <c r="GB93" s="41">
        <v>0</v>
      </c>
      <c r="GC93" s="41">
        <v>0</v>
      </c>
      <c r="GD93" s="41">
        <v>0</v>
      </c>
      <c r="GE93" s="41">
        <v>0</v>
      </c>
      <c r="GF93" s="41">
        <v>0</v>
      </c>
      <c r="GG93" s="41">
        <v>0</v>
      </c>
      <c r="GH93" s="41">
        <v>0</v>
      </c>
      <c r="GI93" s="41">
        <v>0</v>
      </c>
      <c r="GJ93" s="41">
        <v>0</v>
      </c>
      <c r="GK93" s="41">
        <v>0</v>
      </c>
      <c r="GL93" s="41">
        <v>0</v>
      </c>
      <c r="GM93" s="41">
        <v>0</v>
      </c>
      <c r="GN93" s="41">
        <v>0</v>
      </c>
      <c r="GO93" s="41">
        <v>0</v>
      </c>
      <c r="GP93" s="41">
        <v>0</v>
      </c>
      <c r="GQ93" s="41">
        <v>0</v>
      </c>
      <c r="GR93" s="41">
        <v>0</v>
      </c>
      <c r="GS93" s="41">
        <v>0</v>
      </c>
      <c r="GT93" s="41">
        <v>0</v>
      </c>
    </row>
    <row r="94" spans="1:202" ht="15">
      <c r="A94" s="41">
        <v>92</v>
      </c>
      <c r="B94" s="41" t="s">
        <v>359</v>
      </c>
      <c r="C94" s="41">
        <v>0</v>
      </c>
      <c r="D94" s="41">
        <v>0</v>
      </c>
      <c r="E94" s="41">
        <v>0</v>
      </c>
      <c r="F94" s="41">
        <v>0</v>
      </c>
      <c r="G94" s="41">
        <v>0</v>
      </c>
      <c r="H94" s="41">
        <v>0</v>
      </c>
      <c r="I94" s="41">
        <v>0</v>
      </c>
      <c r="J94" s="41">
        <v>0</v>
      </c>
      <c r="K94" s="41">
        <v>0</v>
      </c>
      <c r="L94" s="41">
        <v>0</v>
      </c>
      <c r="M94" s="41">
        <v>0</v>
      </c>
      <c r="N94" s="41">
        <v>0</v>
      </c>
      <c r="O94" s="41">
        <v>0</v>
      </c>
      <c r="P94" s="41">
        <v>0</v>
      </c>
      <c r="Q94" s="41">
        <v>0</v>
      </c>
      <c r="R94" s="41">
        <v>0</v>
      </c>
      <c r="S94" s="41">
        <v>0</v>
      </c>
      <c r="T94" s="41">
        <v>0</v>
      </c>
      <c r="U94" s="41">
        <v>0</v>
      </c>
      <c r="V94" s="41">
        <v>0</v>
      </c>
      <c r="W94" s="41">
        <v>0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C94" s="41">
        <v>0</v>
      </c>
      <c r="AD94" s="41">
        <v>0</v>
      </c>
      <c r="AE94" s="41">
        <v>0</v>
      </c>
      <c r="AF94" s="41">
        <v>0</v>
      </c>
      <c r="AG94" s="41">
        <v>0</v>
      </c>
      <c r="AH94" s="41">
        <v>0</v>
      </c>
      <c r="AI94" s="41">
        <v>0</v>
      </c>
      <c r="AJ94" s="41">
        <v>0</v>
      </c>
      <c r="AK94" s="41">
        <v>0</v>
      </c>
      <c r="AL94" s="41">
        <v>0</v>
      </c>
      <c r="AM94" s="41">
        <v>0</v>
      </c>
      <c r="AN94" s="41">
        <v>0</v>
      </c>
      <c r="AO94" s="41">
        <v>0</v>
      </c>
      <c r="AP94" s="41">
        <v>0</v>
      </c>
      <c r="AQ94" s="41">
        <v>0</v>
      </c>
      <c r="AR94" s="41">
        <v>0</v>
      </c>
      <c r="AS94" s="41">
        <v>0</v>
      </c>
      <c r="AT94" s="41">
        <v>0</v>
      </c>
      <c r="AU94" s="41">
        <v>0</v>
      </c>
      <c r="AV94" s="41">
        <v>0</v>
      </c>
      <c r="AW94" s="41">
        <v>0</v>
      </c>
      <c r="AX94" s="41">
        <v>0</v>
      </c>
      <c r="AY94" s="41">
        <v>0</v>
      </c>
      <c r="AZ94" s="41">
        <v>0</v>
      </c>
      <c r="BA94" s="41">
        <v>0</v>
      </c>
      <c r="BB94" s="41">
        <v>0</v>
      </c>
      <c r="BC94" s="41">
        <v>0</v>
      </c>
      <c r="BD94" s="41">
        <v>0</v>
      </c>
      <c r="BE94" s="41">
        <v>0</v>
      </c>
      <c r="BF94" s="41">
        <v>0</v>
      </c>
      <c r="BG94" s="41">
        <v>0</v>
      </c>
      <c r="BH94" s="41">
        <v>0</v>
      </c>
      <c r="BI94" s="41">
        <v>0</v>
      </c>
      <c r="BJ94" s="41">
        <v>0</v>
      </c>
      <c r="BK94" s="41">
        <v>0</v>
      </c>
      <c r="BL94" s="41">
        <v>0</v>
      </c>
      <c r="BM94" s="41">
        <v>0</v>
      </c>
      <c r="BN94" s="41">
        <v>0</v>
      </c>
      <c r="BO94" s="41">
        <v>0</v>
      </c>
      <c r="BP94" s="41">
        <v>0</v>
      </c>
      <c r="BQ94" s="41">
        <v>0</v>
      </c>
      <c r="BR94" s="41">
        <v>0</v>
      </c>
      <c r="BS94" s="41">
        <v>0</v>
      </c>
      <c r="BT94" s="41">
        <v>0</v>
      </c>
      <c r="BU94" s="41">
        <v>0</v>
      </c>
      <c r="BV94" s="41">
        <v>0</v>
      </c>
      <c r="BW94" s="41">
        <v>0</v>
      </c>
      <c r="BX94" s="41">
        <v>0</v>
      </c>
      <c r="BY94" s="41">
        <v>0</v>
      </c>
      <c r="BZ94" s="41">
        <v>0</v>
      </c>
      <c r="CA94" s="41">
        <v>0</v>
      </c>
      <c r="CB94" s="41">
        <v>0</v>
      </c>
      <c r="CC94" s="41">
        <v>0</v>
      </c>
      <c r="CD94" s="41">
        <v>0</v>
      </c>
      <c r="CE94" s="41">
        <v>0</v>
      </c>
      <c r="CF94" s="41">
        <v>0</v>
      </c>
      <c r="CG94" s="41">
        <v>0</v>
      </c>
      <c r="CH94" s="41">
        <v>0</v>
      </c>
      <c r="CI94" s="41">
        <v>0</v>
      </c>
      <c r="CJ94" s="41">
        <v>0</v>
      </c>
      <c r="CK94" s="41">
        <v>0</v>
      </c>
      <c r="CL94" s="41">
        <v>0</v>
      </c>
      <c r="CM94" s="41">
        <v>0</v>
      </c>
      <c r="CN94" s="41">
        <v>0</v>
      </c>
      <c r="CO94" s="41">
        <v>0</v>
      </c>
      <c r="CP94" s="41">
        <v>0</v>
      </c>
      <c r="CQ94" s="41">
        <v>0</v>
      </c>
      <c r="CR94" s="41">
        <v>0</v>
      </c>
      <c r="CS94" s="41">
        <v>0</v>
      </c>
      <c r="CT94" s="41">
        <v>0</v>
      </c>
      <c r="CU94" s="41">
        <v>0</v>
      </c>
      <c r="CV94" s="41">
        <v>0</v>
      </c>
      <c r="CW94" s="41">
        <v>0</v>
      </c>
      <c r="CX94" s="41">
        <v>0</v>
      </c>
      <c r="CY94" s="41">
        <v>0</v>
      </c>
      <c r="CZ94" s="41">
        <v>0</v>
      </c>
      <c r="DA94" s="41">
        <v>0</v>
      </c>
      <c r="DB94" s="41">
        <v>0</v>
      </c>
      <c r="DC94" s="41">
        <v>0</v>
      </c>
      <c r="DD94" s="41">
        <v>0</v>
      </c>
      <c r="DE94" s="41">
        <v>0</v>
      </c>
      <c r="DF94" s="41">
        <v>0</v>
      </c>
      <c r="DG94" s="41">
        <v>0</v>
      </c>
      <c r="DH94" s="41">
        <v>0</v>
      </c>
      <c r="DI94" s="41">
        <v>0</v>
      </c>
      <c r="DJ94" s="41">
        <v>0</v>
      </c>
      <c r="DK94" s="41">
        <v>0</v>
      </c>
      <c r="DL94" s="41">
        <v>0</v>
      </c>
      <c r="DM94" s="41">
        <v>0</v>
      </c>
      <c r="DN94" s="41">
        <v>0</v>
      </c>
      <c r="DO94" s="41">
        <v>0</v>
      </c>
      <c r="DP94" s="41">
        <v>0</v>
      </c>
      <c r="DQ94" s="41">
        <v>0</v>
      </c>
      <c r="DR94" s="41">
        <v>0</v>
      </c>
      <c r="DS94" s="41">
        <v>0</v>
      </c>
      <c r="DT94" s="41">
        <v>0</v>
      </c>
      <c r="DU94" s="41">
        <v>0</v>
      </c>
      <c r="DV94" s="41">
        <v>1</v>
      </c>
      <c r="DW94" s="41">
        <v>0</v>
      </c>
      <c r="DX94" s="41">
        <v>0</v>
      </c>
      <c r="DY94" s="41">
        <v>0</v>
      </c>
      <c r="DZ94" s="41">
        <v>0</v>
      </c>
      <c r="EA94" s="41">
        <v>0</v>
      </c>
      <c r="EB94" s="41">
        <v>0</v>
      </c>
      <c r="EC94" s="41">
        <v>0</v>
      </c>
      <c r="ED94" s="41">
        <v>0</v>
      </c>
      <c r="EE94" s="41">
        <v>0</v>
      </c>
      <c r="EF94" s="41">
        <v>0</v>
      </c>
      <c r="EG94" s="41">
        <v>0</v>
      </c>
      <c r="EH94" s="41">
        <v>0</v>
      </c>
      <c r="EI94" s="41">
        <v>0</v>
      </c>
      <c r="EJ94" s="41">
        <v>0</v>
      </c>
      <c r="EK94" s="41">
        <v>0</v>
      </c>
      <c r="EL94" s="41">
        <v>0</v>
      </c>
      <c r="EM94" s="41">
        <v>0</v>
      </c>
      <c r="EN94" s="41">
        <v>0</v>
      </c>
      <c r="EO94" s="41">
        <v>0</v>
      </c>
      <c r="EP94" s="41">
        <v>0</v>
      </c>
      <c r="EQ94" s="41">
        <v>0</v>
      </c>
      <c r="ER94" s="41">
        <v>0</v>
      </c>
      <c r="ES94" s="41">
        <v>0</v>
      </c>
      <c r="ET94" s="41">
        <v>0</v>
      </c>
      <c r="EU94" s="41">
        <v>0</v>
      </c>
      <c r="EV94" s="41">
        <v>0</v>
      </c>
      <c r="EW94" s="41">
        <v>0</v>
      </c>
      <c r="EX94" s="41">
        <v>0</v>
      </c>
      <c r="EY94" s="41">
        <v>0</v>
      </c>
      <c r="EZ94" s="41">
        <v>0</v>
      </c>
      <c r="FA94" s="41">
        <v>0</v>
      </c>
      <c r="FB94" s="41">
        <v>0</v>
      </c>
      <c r="FC94" s="41">
        <v>0</v>
      </c>
      <c r="FD94" s="41">
        <v>0</v>
      </c>
      <c r="FE94" s="41">
        <v>0</v>
      </c>
      <c r="FF94" s="41">
        <v>0</v>
      </c>
      <c r="FG94" s="41">
        <v>0</v>
      </c>
      <c r="FH94" s="41">
        <v>0</v>
      </c>
      <c r="FI94" s="41">
        <v>0</v>
      </c>
      <c r="FJ94" s="41">
        <v>0</v>
      </c>
      <c r="FK94" s="41">
        <v>0</v>
      </c>
      <c r="FL94" s="41">
        <v>0</v>
      </c>
      <c r="FM94" s="41">
        <v>0</v>
      </c>
      <c r="FN94" s="41">
        <v>0</v>
      </c>
      <c r="FO94" s="41">
        <v>0</v>
      </c>
      <c r="FP94" s="41">
        <v>0</v>
      </c>
      <c r="FQ94" s="41">
        <v>0</v>
      </c>
      <c r="FR94" s="41">
        <v>0</v>
      </c>
      <c r="FS94" s="41">
        <v>0</v>
      </c>
      <c r="FT94" s="41">
        <v>0</v>
      </c>
      <c r="FU94" s="41">
        <v>0</v>
      </c>
      <c r="FV94" s="41">
        <v>0</v>
      </c>
      <c r="FW94" s="41">
        <v>0</v>
      </c>
      <c r="FX94" s="41">
        <v>0</v>
      </c>
      <c r="FY94" s="41">
        <v>0</v>
      </c>
      <c r="FZ94" s="41">
        <v>0</v>
      </c>
      <c r="GA94" s="41">
        <v>0</v>
      </c>
      <c r="GB94" s="41">
        <v>0</v>
      </c>
      <c r="GC94" s="41">
        <v>0</v>
      </c>
      <c r="GD94" s="41">
        <v>0</v>
      </c>
      <c r="GE94" s="41">
        <v>0</v>
      </c>
      <c r="GF94" s="41">
        <v>0</v>
      </c>
      <c r="GG94" s="41">
        <v>0</v>
      </c>
      <c r="GH94" s="41">
        <v>0</v>
      </c>
      <c r="GI94" s="41">
        <v>0</v>
      </c>
      <c r="GJ94" s="41">
        <v>0</v>
      </c>
      <c r="GK94" s="41">
        <v>0</v>
      </c>
      <c r="GL94" s="41">
        <v>0</v>
      </c>
      <c r="GM94" s="41">
        <v>0</v>
      </c>
      <c r="GN94" s="41">
        <v>0</v>
      </c>
      <c r="GO94" s="41">
        <v>0</v>
      </c>
      <c r="GP94" s="41">
        <v>0</v>
      </c>
      <c r="GQ94" s="41">
        <v>0</v>
      </c>
      <c r="GR94" s="41">
        <v>0</v>
      </c>
      <c r="GS94" s="41">
        <v>0</v>
      </c>
      <c r="GT94" s="41">
        <v>0</v>
      </c>
    </row>
    <row r="95" spans="1:202" ht="15">
      <c r="A95" s="41">
        <v>93</v>
      </c>
      <c r="B95" s="41" t="s">
        <v>360</v>
      </c>
      <c r="C95" s="41">
        <v>0</v>
      </c>
      <c r="D95" s="41">
        <v>0</v>
      </c>
      <c r="E95" s="41">
        <v>0</v>
      </c>
      <c r="F95" s="41">
        <v>0</v>
      </c>
      <c r="G95" s="41">
        <v>0</v>
      </c>
      <c r="H95" s="41">
        <v>0</v>
      </c>
      <c r="I95" s="41">
        <v>0</v>
      </c>
      <c r="J95" s="41">
        <v>0</v>
      </c>
      <c r="K95" s="41">
        <v>0</v>
      </c>
      <c r="L95" s="41">
        <v>0</v>
      </c>
      <c r="M95" s="41">
        <v>0</v>
      </c>
      <c r="N95" s="41">
        <v>0</v>
      </c>
      <c r="O95" s="41">
        <v>0</v>
      </c>
      <c r="P95" s="41">
        <v>0</v>
      </c>
      <c r="Q95" s="41">
        <v>0</v>
      </c>
      <c r="R95" s="41">
        <v>0</v>
      </c>
      <c r="S95" s="41">
        <v>0</v>
      </c>
      <c r="T95" s="41">
        <v>0</v>
      </c>
      <c r="U95" s="41">
        <v>0</v>
      </c>
      <c r="V95" s="41">
        <v>0</v>
      </c>
      <c r="W95" s="41">
        <v>0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41">
        <v>0</v>
      </c>
      <c r="AD95" s="41">
        <v>0</v>
      </c>
      <c r="AE95" s="41">
        <v>0</v>
      </c>
      <c r="AF95" s="41">
        <v>0</v>
      </c>
      <c r="AG95" s="41">
        <v>0</v>
      </c>
      <c r="AH95" s="41">
        <v>0</v>
      </c>
      <c r="AI95" s="41">
        <v>0</v>
      </c>
      <c r="AJ95" s="41">
        <v>0</v>
      </c>
      <c r="AK95" s="41">
        <v>0</v>
      </c>
      <c r="AL95" s="41">
        <v>0</v>
      </c>
      <c r="AM95" s="41">
        <v>0</v>
      </c>
      <c r="AN95" s="41">
        <v>0</v>
      </c>
      <c r="AO95" s="41">
        <v>0</v>
      </c>
      <c r="AP95" s="41">
        <v>0</v>
      </c>
      <c r="AQ95" s="41">
        <v>0</v>
      </c>
      <c r="AR95" s="41">
        <v>0</v>
      </c>
      <c r="AS95" s="41">
        <v>0</v>
      </c>
      <c r="AT95" s="41">
        <v>0</v>
      </c>
      <c r="AU95" s="41">
        <v>0</v>
      </c>
      <c r="AV95" s="41">
        <v>0</v>
      </c>
      <c r="AW95" s="41">
        <v>0</v>
      </c>
      <c r="AX95" s="41">
        <v>0</v>
      </c>
      <c r="AY95" s="41">
        <v>0</v>
      </c>
      <c r="AZ95" s="41">
        <v>0</v>
      </c>
      <c r="BA95" s="41">
        <v>0</v>
      </c>
      <c r="BB95" s="41">
        <v>0</v>
      </c>
      <c r="BC95" s="41">
        <v>0</v>
      </c>
      <c r="BD95" s="41">
        <v>0</v>
      </c>
      <c r="BE95" s="41">
        <v>0</v>
      </c>
      <c r="BF95" s="41">
        <v>0</v>
      </c>
      <c r="BG95" s="41">
        <v>0</v>
      </c>
      <c r="BH95" s="41">
        <v>0</v>
      </c>
      <c r="BI95" s="41">
        <v>0</v>
      </c>
      <c r="BJ95" s="41">
        <v>0</v>
      </c>
      <c r="BK95" s="41">
        <v>0</v>
      </c>
      <c r="BL95" s="41">
        <v>0</v>
      </c>
      <c r="BM95" s="41">
        <v>0</v>
      </c>
      <c r="BN95" s="41">
        <v>0</v>
      </c>
      <c r="BO95" s="41">
        <v>0</v>
      </c>
      <c r="BP95" s="41">
        <v>0</v>
      </c>
      <c r="BQ95" s="41">
        <v>0</v>
      </c>
      <c r="BR95" s="41">
        <v>0</v>
      </c>
      <c r="BS95" s="41">
        <v>0</v>
      </c>
      <c r="BT95" s="41">
        <v>0</v>
      </c>
      <c r="BU95" s="41">
        <v>0</v>
      </c>
      <c r="BV95" s="41">
        <v>0</v>
      </c>
      <c r="BW95" s="41">
        <v>0</v>
      </c>
      <c r="BX95" s="41">
        <v>0</v>
      </c>
      <c r="BY95" s="41">
        <v>0</v>
      </c>
      <c r="BZ95" s="41">
        <v>0</v>
      </c>
      <c r="CA95" s="41">
        <v>0</v>
      </c>
      <c r="CB95" s="41">
        <v>0</v>
      </c>
      <c r="CC95" s="41">
        <v>0</v>
      </c>
      <c r="CD95" s="41">
        <v>0</v>
      </c>
      <c r="CE95" s="41">
        <v>0</v>
      </c>
      <c r="CF95" s="41">
        <v>0</v>
      </c>
      <c r="CG95" s="41">
        <v>0</v>
      </c>
      <c r="CH95" s="41">
        <v>0</v>
      </c>
      <c r="CI95" s="41">
        <v>0</v>
      </c>
      <c r="CJ95" s="41">
        <v>0</v>
      </c>
      <c r="CK95" s="41">
        <v>0</v>
      </c>
      <c r="CL95" s="41">
        <v>0</v>
      </c>
      <c r="CM95" s="41">
        <v>0</v>
      </c>
      <c r="CN95" s="41">
        <v>0</v>
      </c>
      <c r="CO95" s="41">
        <v>0</v>
      </c>
      <c r="CP95" s="41">
        <v>0</v>
      </c>
      <c r="CQ95" s="41">
        <v>0</v>
      </c>
      <c r="CR95" s="41">
        <v>0</v>
      </c>
      <c r="CS95" s="41">
        <v>0</v>
      </c>
      <c r="CT95" s="41">
        <v>0</v>
      </c>
      <c r="CU95" s="41">
        <v>0</v>
      </c>
      <c r="CV95" s="41">
        <v>0</v>
      </c>
      <c r="CW95" s="41">
        <v>0</v>
      </c>
      <c r="CX95" s="41">
        <v>0</v>
      </c>
      <c r="CY95" s="41">
        <v>0</v>
      </c>
      <c r="CZ95" s="41">
        <v>0</v>
      </c>
      <c r="DA95" s="41">
        <v>0</v>
      </c>
      <c r="DB95" s="41">
        <v>0</v>
      </c>
      <c r="DC95" s="41">
        <v>0</v>
      </c>
      <c r="DD95" s="41">
        <v>0</v>
      </c>
      <c r="DE95" s="41">
        <v>0</v>
      </c>
      <c r="DF95" s="41">
        <v>0</v>
      </c>
      <c r="DG95" s="41">
        <v>0</v>
      </c>
      <c r="DH95" s="41">
        <v>0</v>
      </c>
      <c r="DI95" s="41">
        <v>0</v>
      </c>
      <c r="DJ95" s="41">
        <v>0</v>
      </c>
      <c r="DK95" s="41">
        <v>0</v>
      </c>
      <c r="DL95" s="41">
        <v>0</v>
      </c>
      <c r="DM95" s="41">
        <v>0</v>
      </c>
      <c r="DN95" s="41">
        <v>0</v>
      </c>
      <c r="DO95" s="41">
        <v>0</v>
      </c>
      <c r="DP95" s="41">
        <v>0</v>
      </c>
      <c r="DQ95" s="41">
        <v>0</v>
      </c>
      <c r="DR95" s="41">
        <v>0</v>
      </c>
      <c r="DS95" s="41">
        <v>0</v>
      </c>
      <c r="DT95" s="41">
        <v>0</v>
      </c>
      <c r="DU95" s="41">
        <v>0</v>
      </c>
      <c r="DV95" s="41">
        <v>0</v>
      </c>
      <c r="DW95" s="41">
        <v>1</v>
      </c>
      <c r="DX95" s="41">
        <v>0</v>
      </c>
      <c r="DY95" s="41">
        <v>0</v>
      </c>
      <c r="DZ95" s="41">
        <v>0</v>
      </c>
      <c r="EA95" s="41">
        <v>0</v>
      </c>
      <c r="EB95" s="41">
        <v>0</v>
      </c>
      <c r="EC95" s="41">
        <v>0</v>
      </c>
      <c r="ED95" s="41">
        <v>0</v>
      </c>
      <c r="EE95" s="41">
        <v>0</v>
      </c>
      <c r="EF95" s="41">
        <v>0</v>
      </c>
      <c r="EG95" s="41">
        <v>0</v>
      </c>
      <c r="EH95" s="41">
        <v>0</v>
      </c>
      <c r="EI95" s="41">
        <v>0</v>
      </c>
      <c r="EJ95" s="41">
        <v>0</v>
      </c>
      <c r="EK95" s="41">
        <v>0</v>
      </c>
      <c r="EL95" s="41">
        <v>0</v>
      </c>
      <c r="EM95" s="41">
        <v>0</v>
      </c>
      <c r="EN95" s="41">
        <v>0</v>
      </c>
      <c r="EO95" s="41">
        <v>0</v>
      </c>
      <c r="EP95" s="41">
        <v>0</v>
      </c>
      <c r="EQ95" s="41">
        <v>0</v>
      </c>
      <c r="ER95" s="41">
        <v>0</v>
      </c>
      <c r="ES95" s="41">
        <v>0</v>
      </c>
      <c r="ET95" s="41">
        <v>0</v>
      </c>
      <c r="EU95" s="41">
        <v>0</v>
      </c>
      <c r="EV95" s="41">
        <v>0</v>
      </c>
      <c r="EW95" s="41">
        <v>0</v>
      </c>
      <c r="EX95" s="41">
        <v>0</v>
      </c>
      <c r="EY95" s="41">
        <v>0</v>
      </c>
      <c r="EZ95" s="41">
        <v>0</v>
      </c>
      <c r="FA95" s="41">
        <v>0</v>
      </c>
      <c r="FB95" s="41">
        <v>0</v>
      </c>
      <c r="FC95" s="41">
        <v>0</v>
      </c>
      <c r="FD95" s="41">
        <v>0</v>
      </c>
      <c r="FE95" s="41">
        <v>0</v>
      </c>
      <c r="FF95" s="41">
        <v>0</v>
      </c>
      <c r="FG95" s="41">
        <v>0</v>
      </c>
      <c r="FH95" s="41">
        <v>0</v>
      </c>
      <c r="FI95" s="41">
        <v>0</v>
      </c>
      <c r="FJ95" s="41">
        <v>0</v>
      </c>
      <c r="FK95" s="41">
        <v>0</v>
      </c>
      <c r="FL95" s="41">
        <v>0</v>
      </c>
      <c r="FM95" s="41">
        <v>0</v>
      </c>
      <c r="FN95" s="41">
        <v>0</v>
      </c>
      <c r="FO95" s="41">
        <v>0</v>
      </c>
      <c r="FP95" s="41">
        <v>0</v>
      </c>
      <c r="FQ95" s="41">
        <v>0</v>
      </c>
      <c r="FR95" s="41">
        <v>0</v>
      </c>
      <c r="FS95" s="41">
        <v>0</v>
      </c>
      <c r="FT95" s="41">
        <v>0</v>
      </c>
      <c r="FU95" s="41">
        <v>0</v>
      </c>
      <c r="FV95" s="41">
        <v>0</v>
      </c>
      <c r="FW95" s="41">
        <v>0</v>
      </c>
      <c r="FX95" s="41">
        <v>0</v>
      </c>
      <c r="FY95" s="41">
        <v>0</v>
      </c>
      <c r="FZ95" s="41">
        <v>0</v>
      </c>
      <c r="GA95" s="41">
        <v>0</v>
      </c>
      <c r="GB95" s="41">
        <v>0</v>
      </c>
      <c r="GC95" s="41">
        <v>0</v>
      </c>
      <c r="GD95" s="41">
        <v>0</v>
      </c>
      <c r="GE95" s="41">
        <v>0</v>
      </c>
      <c r="GF95" s="41">
        <v>0</v>
      </c>
      <c r="GG95" s="41">
        <v>0</v>
      </c>
      <c r="GH95" s="41">
        <v>0</v>
      </c>
      <c r="GI95" s="41">
        <v>0</v>
      </c>
      <c r="GJ95" s="41">
        <v>0</v>
      </c>
      <c r="GK95" s="41">
        <v>0</v>
      </c>
      <c r="GL95" s="41">
        <v>0</v>
      </c>
      <c r="GM95" s="41">
        <v>0</v>
      </c>
      <c r="GN95" s="41">
        <v>0</v>
      </c>
      <c r="GO95" s="41">
        <v>0</v>
      </c>
      <c r="GP95" s="41">
        <v>0</v>
      </c>
      <c r="GQ95" s="41">
        <v>0</v>
      </c>
      <c r="GR95" s="41">
        <v>0</v>
      </c>
      <c r="GS95" s="41">
        <v>0</v>
      </c>
      <c r="GT95" s="41">
        <v>0</v>
      </c>
    </row>
    <row r="96" spans="1:202" ht="15">
      <c r="A96" s="41">
        <v>94</v>
      </c>
      <c r="B96" s="41" t="s">
        <v>74</v>
      </c>
      <c r="C96" s="41">
        <v>0</v>
      </c>
      <c r="D96" s="41">
        <v>0</v>
      </c>
      <c r="E96" s="41">
        <v>0</v>
      </c>
      <c r="F96" s="41">
        <v>0</v>
      </c>
      <c r="G96" s="41">
        <v>0</v>
      </c>
      <c r="H96" s="41">
        <v>0</v>
      </c>
      <c r="I96" s="41">
        <v>0</v>
      </c>
      <c r="J96" s="41">
        <v>0</v>
      </c>
      <c r="K96" s="41">
        <v>0</v>
      </c>
      <c r="L96" s="41">
        <v>0</v>
      </c>
      <c r="M96" s="41">
        <v>0</v>
      </c>
      <c r="N96" s="41">
        <v>0</v>
      </c>
      <c r="O96" s="41">
        <v>0</v>
      </c>
      <c r="P96" s="41">
        <v>0</v>
      </c>
      <c r="Q96" s="41">
        <v>0</v>
      </c>
      <c r="R96" s="41">
        <v>0</v>
      </c>
      <c r="S96" s="41">
        <v>0</v>
      </c>
      <c r="T96" s="41">
        <v>0</v>
      </c>
      <c r="U96" s="41">
        <v>0</v>
      </c>
      <c r="V96" s="41">
        <v>0</v>
      </c>
      <c r="W96" s="41">
        <v>0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41">
        <v>0</v>
      </c>
      <c r="AD96" s="41">
        <v>0</v>
      </c>
      <c r="AE96" s="41">
        <v>0</v>
      </c>
      <c r="AF96" s="41">
        <v>0</v>
      </c>
      <c r="AG96" s="41">
        <v>0</v>
      </c>
      <c r="AH96" s="41">
        <v>0</v>
      </c>
      <c r="AI96" s="41">
        <v>0</v>
      </c>
      <c r="AJ96" s="41">
        <v>0</v>
      </c>
      <c r="AK96" s="41">
        <v>0</v>
      </c>
      <c r="AL96" s="41">
        <v>0</v>
      </c>
      <c r="AM96" s="41">
        <v>0</v>
      </c>
      <c r="AN96" s="41">
        <v>0</v>
      </c>
      <c r="AO96" s="41">
        <v>0</v>
      </c>
      <c r="AP96" s="41">
        <v>0</v>
      </c>
      <c r="AQ96" s="41">
        <v>0</v>
      </c>
      <c r="AR96" s="41">
        <v>0</v>
      </c>
      <c r="AS96" s="41">
        <v>0</v>
      </c>
      <c r="AT96" s="41">
        <v>0</v>
      </c>
      <c r="AU96" s="41">
        <v>0</v>
      </c>
      <c r="AV96" s="41">
        <v>0</v>
      </c>
      <c r="AW96" s="41">
        <v>0</v>
      </c>
      <c r="AX96" s="41">
        <v>0</v>
      </c>
      <c r="AY96" s="41">
        <v>0</v>
      </c>
      <c r="AZ96" s="41">
        <v>0</v>
      </c>
      <c r="BA96" s="41">
        <v>0</v>
      </c>
      <c r="BB96" s="41">
        <v>0</v>
      </c>
      <c r="BC96" s="41">
        <v>0</v>
      </c>
      <c r="BD96" s="41">
        <v>0</v>
      </c>
      <c r="BE96" s="41">
        <v>0</v>
      </c>
      <c r="BF96" s="41">
        <v>0</v>
      </c>
      <c r="BG96" s="41">
        <v>0</v>
      </c>
      <c r="BH96" s="41">
        <v>0</v>
      </c>
      <c r="BI96" s="41">
        <v>0</v>
      </c>
      <c r="BJ96" s="41">
        <v>0</v>
      </c>
      <c r="BK96" s="41">
        <v>0</v>
      </c>
      <c r="BL96" s="41">
        <v>0</v>
      </c>
      <c r="BM96" s="41">
        <v>0</v>
      </c>
      <c r="BN96" s="41">
        <v>0</v>
      </c>
      <c r="BO96" s="41">
        <v>0</v>
      </c>
      <c r="BP96" s="41">
        <v>0</v>
      </c>
      <c r="BQ96" s="41">
        <v>0</v>
      </c>
      <c r="BR96" s="41">
        <v>0</v>
      </c>
      <c r="BS96" s="41">
        <v>0</v>
      </c>
      <c r="BT96" s="41">
        <v>0</v>
      </c>
      <c r="BU96" s="41">
        <v>0</v>
      </c>
      <c r="BV96" s="41">
        <v>0</v>
      </c>
      <c r="BW96" s="41">
        <v>0</v>
      </c>
      <c r="BX96" s="41">
        <v>0</v>
      </c>
      <c r="BY96" s="41">
        <v>0</v>
      </c>
      <c r="BZ96" s="41">
        <v>0</v>
      </c>
      <c r="CA96" s="41">
        <v>0</v>
      </c>
      <c r="CB96" s="41">
        <v>0</v>
      </c>
      <c r="CC96" s="41">
        <v>0</v>
      </c>
      <c r="CD96" s="41">
        <v>0</v>
      </c>
      <c r="CE96" s="41">
        <v>0</v>
      </c>
      <c r="CF96" s="41">
        <v>0</v>
      </c>
      <c r="CG96" s="41">
        <v>0</v>
      </c>
      <c r="CH96" s="41">
        <v>0</v>
      </c>
      <c r="CI96" s="41">
        <v>0</v>
      </c>
      <c r="CJ96" s="41">
        <v>0</v>
      </c>
      <c r="CK96" s="41">
        <v>0</v>
      </c>
      <c r="CL96" s="41">
        <v>0</v>
      </c>
      <c r="CM96" s="41">
        <v>0</v>
      </c>
      <c r="CN96" s="41">
        <v>0</v>
      </c>
      <c r="CO96" s="41">
        <v>0</v>
      </c>
      <c r="CP96" s="41">
        <v>0</v>
      </c>
      <c r="CQ96" s="41">
        <v>0</v>
      </c>
      <c r="CR96" s="41">
        <v>0</v>
      </c>
      <c r="CS96" s="41">
        <v>0</v>
      </c>
      <c r="CT96" s="41">
        <v>0</v>
      </c>
      <c r="CU96" s="41">
        <v>0</v>
      </c>
      <c r="CV96" s="41">
        <v>0</v>
      </c>
      <c r="CW96" s="41">
        <v>0</v>
      </c>
      <c r="CX96" s="41">
        <v>0</v>
      </c>
      <c r="CY96" s="41">
        <v>0</v>
      </c>
      <c r="CZ96" s="41">
        <v>0</v>
      </c>
      <c r="DA96" s="41">
        <v>0</v>
      </c>
      <c r="DB96" s="41">
        <v>0</v>
      </c>
      <c r="DC96" s="41">
        <v>0</v>
      </c>
      <c r="DD96" s="41">
        <v>0</v>
      </c>
      <c r="DE96" s="41">
        <v>0</v>
      </c>
      <c r="DF96" s="41">
        <v>0</v>
      </c>
      <c r="DG96" s="41">
        <v>0</v>
      </c>
      <c r="DH96" s="41">
        <v>0</v>
      </c>
      <c r="DI96" s="41">
        <v>0</v>
      </c>
      <c r="DJ96" s="41">
        <v>0</v>
      </c>
      <c r="DK96" s="41">
        <v>0</v>
      </c>
      <c r="DL96" s="41">
        <v>0</v>
      </c>
      <c r="DM96" s="41">
        <v>0</v>
      </c>
      <c r="DN96" s="41">
        <v>0</v>
      </c>
      <c r="DO96" s="41">
        <v>0</v>
      </c>
      <c r="DP96" s="41">
        <v>0</v>
      </c>
      <c r="DQ96" s="41">
        <v>0</v>
      </c>
      <c r="DR96" s="41">
        <v>0</v>
      </c>
      <c r="DS96" s="41">
        <v>0</v>
      </c>
      <c r="DT96" s="41">
        <v>0</v>
      </c>
      <c r="DU96" s="41">
        <v>0</v>
      </c>
      <c r="DV96" s="41">
        <v>0</v>
      </c>
      <c r="DW96" s="41">
        <v>0</v>
      </c>
      <c r="DX96" s="41">
        <v>1</v>
      </c>
      <c r="DY96" s="41">
        <v>0</v>
      </c>
      <c r="DZ96" s="41">
        <v>0</v>
      </c>
      <c r="EA96" s="41">
        <v>0</v>
      </c>
      <c r="EB96" s="41">
        <v>0</v>
      </c>
      <c r="EC96" s="41">
        <v>0</v>
      </c>
      <c r="ED96" s="41">
        <v>0</v>
      </c>
      <c r="EE96" s="41">
        <v>0</v>
      </c>
      <c r="EF96" s="41">
        <v>0</v>
      </c>
      <c r="EG96" s="41">
        <v>0</v>
      </c>
      <c r="EH96" s="41">
        <v>0</v>
      </c>
      <c r="EI96" s="41">
        <v>0</v>
      </c>
      <c r="EJ96" s="41">
        <v>0</v>
      </c>
      <c r="EK96" s="41">
        <v>0</v>
      </c>
      <c r="EL96" s="41">
        <v>0</v>
      </c>
      <c r="EM96" s="41">
        <v>0</v>
      </c>
      <c r="EN96" s="41">
        <v>0</v>
      </c>
      <c r="EO96" s="41">
        <v>0</v>
      </c>
      <c r="EP96" s="41">
        <v>0</v>
      </c>
      <c r="EQ96" s="41">
        <v>0</v>
      </c>
      <c r="ER96" s="41">
        <v>0</v>
      </c>
      <c r="ES96" s="41">
        <v>0</v>
      </c>
      <c r="ET96" s="41">
        <v>0</v>
      </c>
      <c r="EU96" s="41">
        <v>0</v>
      </c>
      <c r="EV96" s="41">
        <v>0</v>
      </c>
      <c r="EW96" s="41">
        <v>0</v>
      </c>
      <c r="EX96" s="41">
        <v>0</v>
      </c>
      <c r="EY96" s="41">
        <v>0</v>
      </c>
      <c r="EZ96" s="41">
        <v>0</v>
      </c>
      <c r="FA96" s="41">
        <v>0</v>
      </c>
      <c r="FB96" s="41">
        <v>0</v>
      </c>
      <c r="FC96" s="41">
        <v>0</v>
      </c>
      <c r="FD96" s="41">
        <v>0</v>
      </c>
      <c r="FE96" s="41">
        <v>0</v>
      </c>
      <c r="FF96" s="41">
        <v>0</v>
      </c>
      <c r="FG96" s="41">
        <v>0</v>
      </c>
      <c r="FH96" s="41">
        <v>0</v>
      </c>
      <c r="FI96" s="41">
        <v>0</v>
      </c>
      <c r="FJ96" s="41">
        <v>0</v>
      </c>
      <c r="FK96" s="41">
        <v>0</v>
      </c>
      <c r="FL96" s="41">
        <v>0</v>
      </c>
      <c r="FM96" s="41">
        <v>0</v>
      </c>
      <c r="FN96" s="41">
        <v>0</v>
      </c>
      <c r="FO96" s="41">
        <v>0</v>
      </c>
      <c r="FP96" s="41">
        <v>0</v>
      </c>
      <c r="FQ96" s="41">
        <v>0</v>
      </c>
      <c r="FR96" s="41">
        <v>0</v>
      </c>
      <c r="FS96" s="41">
        <v>0</v>
      </c>
      <c r="FT96" s="41">
        <v>0</v>
      </c>
      <c r="FU96" s="41">
        <v>0</v>
      </c>
      <c r="FV96" s="41">
        <v>0</v>
      </c>
      <c r="FW96" s="41">
        <v>0</v>
      </c>
      <c r="FX96" s="41">
        <v>0</v>
      </c>
      <c r="FY96" s="41">
        <v>0</v>
      </c>
      <c r="FZ96" s="41">
        <v>0</v>
      </c>
      <c r="GA96" s="41">
        <v>0</v>
      </c>
      <c r="GB96" s="41">
        <v>0</v>
      </c>
      <c r="GC96" s="41">
        <v>0</v>
      </c>
      <c r="GD96" s="41">
        <v>0</v>
      </c>
      <c r="GE96" s="41">
        <v>0</v>
      </c>
      <c r="GF96" s="41">
        <v>0</v>
      </c>
      <c r="GG96" s="41">
        <v>0</v>
      </c>
      <c r="GH96" s="41">
        <v>0</v>
      </c>
      <c r="GI96" s="41">
        <v>0</v>
      </c>
      <c r="GJ96" s="41">
        <v>0</v>
      </c>
      <c r="GK96" s="41">
        <v>0</v>
      </c>
      <c r="GL96" s="41">
        <v>0</v>
      </c>
      <c r="GM96" s="41">
        <v>0</v>
      </c>
      <c r="GN96" s="41">
        <v>0</v>
      </c>
      <c r="GO96" s="41">
        <v>0</v>
      </c>
      <c r="GP96" s="41">
        <v>0</v>
      </c>
      <c r="GQ96" s="41">
        <v>0</v>
      </c>
      <c r="GR96" s="41">
        <v>0</v>
      </c>
      <c r="GS96" s="41">
        <v>0</v>
      </c>
      <c r="GT96" s="41">
        <v>0</v>
      </c>
    </row>
    <row r="97" spans="1:202" ht="15">
      <c r="A97" s="41">
        <v>95</v>
      </c>
      <c r="B97" s="41" t="s">
        <v>75</v>
      </c>
      <c r="C97" s="41">
        <v>0</v>
      </c>
      <c r="D97" s="41">
        <v>0</v>
      </c>
      <c r="E97" s="41">
        <v>0</v>
      </c>
      <c r="F97" s="41">
        <v>0</v>
      </c>
      <c r="G97" s="41">
        <v>0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  <c r="N97" s="41">
        <v>0</v>
      </c>
      <c r="O97" s="41">
        <v>0</v>
      </c>
      <c r="P97" s="41">
        <v>0</v>
      </c>
      <c r="Q97" s="41">
        <v>0</v>
      </c>
      <c r="R97" s="41">
        <v>0</v>
      </c>
      <c r="S97" s="41">
        <v>0</v>
      </c>
      <c r="T97" s="41">
        <v>0</v>
      </c>
      <c r="U97" s="41">
        <v>0</v>
      </c>
      <c r="V97" s="41">
        <v>0</v>
      </c>
      <c r="W97" s="41">
        <v>0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C97" s="41">
        <v>0</v>
      </c>
      <c r="AD97" s="41">
        <v>0</v>
      </c>
      <c r="AE97" s="41">
        <v>0</v>
      </c>
      <c r="AF97" s="41">
        <v>0</v>
      </c>
      <c r="AG97" s="41">
        <v>0</v>
      </c>
      <c r="AH97" s="41">
        <v>0</v>
      </c>
      <c r="AI97" s="41">
        <v>0</v>
      </c>
      <c r="AJ97" s="41">
        <v>0</v>
      </c>
      <c r="AK97" s="41">
        <v>0</v>
      </c>
      <c r="AL97" s="41">
        <v>0</v>
      </c>
      <c r="AM97" s="41">
        <v>0</v>
      </c>
      <c r="AN97" s="41">
        <v>0</v>
      </c>
      <c r="AO97" s="41">
        <v>0</v>
      </c>
      <c r="AP97" s="41">
        <v>0</v>
      </c>
      <c r="AQ97" s="41">
        <v>0</v>
      </c>
      <c r="AR97" s="41">
        <v>0</v>
      </c>
      <c r="AS97" s="41">
        <v>0</v>
      </c>
      <c r="AT97" s="41">
        <v>0</v>
      </c>
      <c r="AU97" s="41">
        <v>0</v>
      </c>
      <c r="AV97" s="41">
        <v>0</v>
      </c>
      <c r="AW97" s="41">
        <v>0</v>
      </c>
      <c r="AX97" s="41">
        <v>0</v>
      </c>
      <c r="AY97" s="41">
        <v>0</v>
      </c>
      <c r="AZ97" s="41">
        <v>0</v>
      </c>
      <c r="BA97" s="41">
        <v>0</v>
      </c>
      <c r="BB97" s="41">
        <v>0</v>
      </c>
      <c r="BC97" s="41">
        <v>0</v>
      </c>
      <c r="BD97" s="41">
        <v>0</v>
      </c>
      <c r="BE97" s="41">
        <v>0</v>
      </c>
      <c r="BF97" s="41">
        <v>0</v>
      </c>
      <c r="BG97" s="41">
        <v>0</v>
      </c>
      <c r="BH97" s="41">
        <v>0</v>
      </c>
      <c r="BI97" s="41">
        <v>0</v>
      </c>
      <c r="BJ97" s="41">
        <v>0</v>
      </c>
      <c r="BK97" s="41">
        <v>0</v>
      </c>
      <c r="BL97" s="41">
        <v>0</v>
      </c>
      <c r="BM97" s="41">
        <v>0</v>
      </c>
      <c r="BN97" s="41">
        <v>0</v>
      </c>
      <c r="BO97" s="41">
        <v>0</v>
      </c>
      <c r="BP97" s="41">
        <v>0</v>
      </c>
      <c r="BQ97" s="41">
        <v>0</v>
      </c>
      <c r="BR97" s="41">
        <v>0</v>
      </c>
      <c r="BS97" s="41">
        <v>0</v>
      </c>
      <c r="BT97" s="41">
        <v>0</v>
      </c>
      <c r="BU97" s="41">
        <v>0</v>
      </c>
      <c r="BV97" s="41">
        <v>0</v>
      </c>
      <c r="BW97" s="41">
        <v>0</v>
      </c>
      <c r="BX97" s="41">
        <v>0</v>
      </c>
      <c r="BY97" s="41">
        <v>0</v>
      </c>
      <c r="BZ97" s="41">
        <v>0</v>
      </c>
      <c r="CA97" s="41">
        <v>0</v>
      </c>
      <c r="CB97" s="41">
        <v>0</v>
      </c>
      <c r="CC97" s="41">
        <v>0</v>
      </c>
      <c r="CD97" s="41">
        <v>0</v>
      </c>
      <c r="CE97" s="41">
        <v>0</v>
      </c>
      <c r="CF97" s="41">
        <v>0</v>
      </c>
      <c r="CG97" s="41">
        <v>0</v>
      </c>
      <c r="CH97" s="41">
        <v>0</v>
      </c>
      <c r="CI97" s="41">
        <v>0</v>
      </c>
      <c r="CJ97" s="41">
        <v>0</v>
      </c>
      <c r="CK97" s="41">
        <v>0</v>
      </c>
      <c r="CL97" s="41">
        <v>0</v>
      </c>
      <c r="CM97" s="41">
        <v>0</v>
      </c>
      <c r="CN97" s="41">
        <v>0</v>
      </c>
      <c r="CO97" s="41">
        <v>0</v>
      </c>
      <c r="CP97" s="41">
        <v>0</v>
      </c>
      <c r="CQ97" s="41">
        <v>0</v>
      </c>
      <c r="CR97" s="41">
        <v>0</v>
      </c>
      <c r="CS97" s="41">
        <v>0</v>
      </c>
      <c r="CT97" s="41">
        <v>0</v>
      </c>
      <c r="CU97" s="41">
        <v>0</v>
      </c>
      <c r="CV97" s="41">
        <v>0</v>
      </c>
      <c r="CW97" s="41">
        <v>0</v>
      </c>
      <c r="CX97" s="41">
        <v>0</v>
      </c>
      <c r="CY97" s="41">
        <v>0</v>
      </c>
      <c r="CZ97" s="41">
        <v>0</v>
      </c>
      <c r="DA97" s="41">
        <v>0</v>
      </c>
      <c r="DB97" s="41">
        <v>0</v>
      </c>
      <c r="DC97" s="41">
        <v>0</v>
      </c>
      <c r="DD97" s="41">
        <v>0</v>
      </c>
      <c r="DE97" s="41">
        <v>0</v>
      </c>
      <c r="DF97" s="41">
        <v>0</v>
      </c>
      <c r="DG97" s="41">
        <v>0</v>
      </c>
      <c r="DH97" s="41">
        <v>0</v>
      </c>
      <c r="DI97" s="41">
        <v>0</v>
      </c>
      <c r="DJ97" s="41">
        <v>0</v>
      </c>
      <c r="DK97" s="41">
        <v>0</v>
      </c>
      <c r="DL97" s="41">
        <v>0</v>
      </c>
      <c r="DM97" s="41">
        <v>0</v>
      </c>
      <c r="DN97" s="41">
        <v>0</v>
      </c>
      <c r="DO97" s="41">
        <v>0</v>
      </c>
      <c r="DP97" s="41">
        <v>0</v>
      </c>
      <c r="DQ97" s="41">
        <v>0</v>
      </c>
      <c r="DR97" s="41">
        <v>0</v>
      </c>
      <c r="DS97" s="41">
        <v>0</v>
      </c>
      <c r="DT97" s="41">
        <v>0</v>
      </c>
      <c r="DU97" s="41">
        <v>0</v>
      </c>
      <c r="DV97" s="41">
        <v>0</v>
      </c>
      <c r="DW97" s="41">
        <v>0</v>
      </c>
      <c r="DX97" s="41">
        <v>0</v>
      </c>
      <c r="DY97" s="41">
        <v>1</v>
      </c>
      <c r="DZ97" s="41">
        <v>0</v>
      </c>
      <c r="EA97" s="41">
        <v>0</v>
      </c>
      <c r="EB97" s="41">
        <v>0</v>
      </c>
      <c r="EC97" s="41">
        <v>0</v>
      </c>
      <c r="ED97" s="41">
        <v>0</v>
      </c>
      <c r="EE97" s="41">
        <v>0</v>
      </c>
      <c r="EF97" s="41">
        <v>0</v>
      </c>
      <c r="EG97" s="41">
        <v>0</v>
      </c>
      <c r="EH97" s="41">
        <v>0</v>
      </c>
      <c r="EI97" s="41">
        <v>0</v>
      </c>
      <c r="EJ97" s="41">
        <v>0</v>
      </c>
      <c r="EK97" s="41">
        <v>0</v>
      </c>
      <c r="EL97" s="41">
        <v>0</v>
      </c>
      <c r="EM97" s="41">
        <v>0</v>
      </c>
      <c r="EN97" s="41">
        <v>0</v>
      </c>
      <c r="EO97" s="41">
        <v>0</v>
      </c>
      <c r="EP97" s="41">
        <v>0</v>
      </c>
      <c r="EQ97" s="41">
        <v>0</v>
      </c>
      <c r="ER97" s="41">
        <v>0</v>
      </c>
      <c r="ES97" s="41">
        <v>0</v>
      </c>
      <c r="ET97" s="41">
        <v>0</v>
      </c>
      <c r="EU97" s="41">
        <v>0</v>
      </c>
      <c r="EV97" s="41">
        <v>0</v>
      </c>
      <c r="EW97" s="41">
        <v>0</v>
      </c>
      <c r="EX97" s="41">
        <v>0</v>
      </c>
      <c r="EY97" s="41">
        <v>0</v>
      </c>
      <c r="EZ97" s="41">
        <v>0</v>
      </c>
      <c r="FA97" s="41">
        <v>0</v>
      </c>
      <c r="FB97" s="41">
        <v>0</v>
      </c>
      <c r="FC97" s="41">
        <v>0</v>
      </c>
      <c r="FD97" s="41">
        <v>0</v>
      </c>
      <c r="FE97" s="41">
        <v>0</v>
      </c>
      <c r="FF97" s="41">
        <v>0</v>
      </c>
      <c r="FG97" s="41">
        <v>0</v>
      </c>
      <c r="FH97" s="41">
        <v>0</v>
      </c>
      <c r="FI97" s="41">
        <v>0</v>
      </c>
      <c r="FJ97" s="41">
        <v>0</v>
      </c>
      <c r="FK97" s="41">
        <v>0</v>
      </c>
      <c r="FL97" s="41">
        <v>0</v>
      </c>
      <c r="FM97" s="41">
        <v>0</v>
      </c>
      <c r="FN97" s="41">
        <v>0</v>
      </c>
      <c r="FO97" s="41">
        <v>0</v>
      </c>
      <c r="FP97" s="41">
        <v>0</v>
      </c>
      <c r="FQ97" s="41">
        <v>0</v>
      </c>
      <c r="FR97" s="41">
        <v>0</v>
      </c>
      <c r="FS97" s="41">
        <v>0</v>
      </c>
      <c r="FT97" s="41">
        <v>0</v>
      </c>
      <c r="FU97" s="41">
        <v>0</v>
      </c>
      <c r="FV97" s="41">
        <v>0</v>
      </c>
      <c r="FW97" s="41">
        <v>0</v>
      </c>
      <c r="FX97" s="41">
        <v>0</v>
      </c>
      <c r="FY97" s="41">
        <v>0</v>
      </c>
      <c r="FZ97" s="41">
        <v>0</v>
      </c>
      <c r="GA97" s="41">
        <v>0</v>
      </c>
      <c r="GB97" s="41">
        <v>0</v>
      </c>
      <c r="GC97" s="41">
        <v>0</v>
      </c>
      <c r="GD97" s="41">
        <v>0</v>
      </c>
      <c r="GE97" s="41">
        <v>0</v>
      </c>
      <c r="GF97" s="41">
        <v>0</v>
      </c>
      <c r="GG97" s="41">
        <v>0</v>
      </c>
      <c r="GH97" s="41">
        <v>0</v>
      </c>
      <c r="GI97" s="41">
        <v>0</v>
      </c>
      <c r="GJ97" s="41">
        <v>0</v>
      </c>
      <c r="GK97" s="41">
        <v>0</v>
      </c>
      <c r="GL97" s="41">
        <v>0</v>
      </c>
      <c r="GM97" s="41">
        <v>0</v>
      </c>
      <c r="GN97" s="41">
        <v>0</v>
      </c>
      <c r="GO97" s="41">
        <v>0</v>
      </c>
      <c r="GP97" s="41">
        <v>0</v>
      </c>
      <c r="GQ97" s="41">
        <v>0</v>
      </c>
      <c r="GR97" s="41">
        <v>0</v>
      </c>
      <c r="GS97" s="41">
        <v>0</v>
      </c>
      <c r="GT97" s="41">
        <v>0</v>
      </c>
    </row>
    <row r="98" spans="1:202" ht="15">
      <c r="A98" s="41">
        <v>96</v>
      </c>
      <c r="B98" s="41" t="s">
        <v>76</v>
      </c>
      <c r="C98" s="41">
        <v>0</v>
      </c>
      <c r="D98" s="41">
        <v>0</v>
      </c>
      <c r="E98" s="41">
        <v>0</v>
      </c>
      <c r="F98" s="41">
        <v>0</v>
      </c>
      <c r="G98" s="41">
        <v>0</v>
      </c>
      <c r="H98" s="41">
        <v>0</v>
      </c>
      <c r="I98" s="41">
        <v>0</v>
      </c>
      <c r="J98" s="41">
        <v>0</v>
      </c>
      <c r="K98" s="41">
        <v>0</v>
      </c>
      <c r="L98" s="41">
        <v>0</v>
      </c>
      <c r="M98" s="41">
        <v>0</v>
      </c>
      <c r="N98" s="41">
        <v>0</v>
      </c>
      <c r="O98" s="41">
        <v>0</v>
      </c>
      <c r="P98" s="41">
        <v>0</v>
      </c>
      <c r="Q98" s="41">
        <v>0</v>
      </c>
      <c r="R98" s="41">
        <v>0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41">
        <v>0</v>
      </c>
      <c r="AD98" s="41">
        <v>0</v>
      </c>
      <c r="AE98" s="41">
        <v>0</v>
      </c>
      <c r="AF98" s="41">
        <v>0</v>
      </c>
      <c r="AG98" s="41">
        <v>0</v>
      </c>
      <c r="AH98" s="41">
        <v>0</v>
      </c>
      <c r="AI98" s="41">
        <v>0</v>
      </c>
      <c r="AJ98" s="41">
        <v>0</v>
      </c>
      <c r="AK98" s="41">
        <v>0</v>
      </c>
      <c r="AL98" s="41">
        <v>0</v>
      </c>
      <c r="AM98" s="41">
        <v>0</v>
      </c>
      <c r="AN98" s="41">
        <v>0</v>
      </c>
      <c r="AO98" s="41">
        <v>0</v>
      </c>
      <c r="AP98" s="41">
        <v>0</v>
      </c>
      <c r="AQ98" s="41">
        <v>0</v>
      </c>
      <c r="AR98" s="41">
        <v>0</v>
      </c>
      <c r="AS98" s="41">
        <v>0</v>
      </c>
      <c r="AT98" s="41">
        <v>0</v>
      </c>
      <c r="AU98" s="41">
        <v>0</v>
      </c>
      <c r="AV98" s="41">
        <v>0</v>
      </c>
      <c r="AW98" s="41">
        <v>0</v>
      </c>
      <c r="AX98" s="41">
        <v>0</v>
      </c>
      <c r="AY98" s="41">
        <v>0</v>
      </c>
      <c r="AZ98" s="41">
        <v>0</v>
      </c>
      <c r="BA98" s="41">
        <v>0</v>
      </c>
      <c r="BB98" s="41">
        <v>0</v>
      </c>
      <c r="BC98" s="41">
        <v>0</v>
      </c>
      <c r="BD98" s="41">
        <v>0</v>
      </c>
      <c r="BE98" s="41">
        <v>0</v>
      </c>
      <c r="BF98" s="41">
        <v>0</v>
      </c>
      <c r="BG98" s="41">
        <v>0</v>
      </c>
      <c r="BH98" s="41">
        <v>0</v>
      </c>
      <c r="BI98" s="41">
        <v>0</v>
      </c>
      <c r="BJ98" s="41">
        <v>0</v>
      </c>
      <c r="BK98" s="41">
        <v>0</v>
      </c>
      <c r="BL98" s="41">
        <v>0</v>
      </c>
      <c r="BM98" s="41">
        <v>0</v>
      </c>
      <c r="BN98" s="41">
        <v>0</v>
      </c>
      <c r="BO98" s="41">
        <v>0</v>
      </c>
      <c r="BP98" s="41">
        <v>0</v>
      </c>
      <c r="BQ98" s="41">
        <v>0</v>
      </c>
      <c r="BR98" s="41">
        <v>0</v>
      </c>
      <c r="BS98" s="41">
        <v>0</v>
      </c>
      <c r="BT98" s="41">
        <v>0</v>
      </c>
      <c r="BU98" s="41">
        <v>0</v>
      </c>
      <c r="BV98" s="41">
        <v>0</v>
      </c>
      <c r="BW98" s="41">
        <v>0</v>
      </c>
      <c r="BX98" s="41">
        <v>0</v>
      </c>
      <c r="BY98" s="41">
        <v>0</v>
      </c>
      <c r="BZ98" s="41">
        <v>0</v>
      </c>
      <c r="CA98" s="41">
        <v>0</v>
      </c>
      <c r="CB98" s="41">
        <v>0</v>
      </c>
      <c r="CC98" s="41">
        <v>0</v>
      </c>
      <c r="CD98" s="41">
        <v>0</v>
      </c>
      <c r="CE98" s="41">
        <v>0</v>
      </c>
      <c r="CF98" s="41">
        <v>0</v>
      </c>
      <c r="CG98" s="41">
        <v>0</v>
      </c>
      <c r="CH98" s="41">
        <v>0</v>
      </c>
      <c r="CI98" s="41">
        <v>0</v>
      </c>
      <c r="CJ98" s="41">
        <v>0</v>
      </c>
      <c r="CK98" s="41">
        <v>0</v>
      </c>
      <c r="CL98" s="41">
        <v>0</v>
      </c>
      <c r="CM98" s="41">
        <v>0</v>
      </c>
      <c r="CN98" s="41">
        <v>0</v>
      </c>
      <c r="CO98" s="41">
        <v>0</v>
      </c>
      <c r="CP98" s="41">
        <v>0</v>
      </c>
      <c r="CQ98" s="41">
        <v>0</v>
      </c>
      <c r="CR98" s="41">
        <v>0</v>
      </c>
      <c r="CS98" s="41">
        <v>0</v>
      </c>
      <c r="CT98" s="41">
        <v>0</v>
      </c>
      <c r="CU98" s="41">
        <v>0</v>
      </c>
      <c r="CV98" s="41">
        <v>0</v>
      </c>
      <c r="CW98" s="41">
        <v>0</v>
      </c>
      <c r="CX98" s="41">
        <v>0</v>
      </c>
      <c r="CY98" s="41">
        <v>0</v>
      </c>
      <c r="CZ98" s="41">
        <v>0</v>
      </c>
      <c r="DA98" s="41">
        <v>0</v>
      </c>
      <c r="DB98" s="41">
        <v>0</v>
      </c>
      <c r="DC98" s="41">
        <v>0</v>
      </c>
      <c r="DD98" s="41">
        <v>0</v>
      </c>
      <c r="DE98" s="41">
        <v>0</v>
      </c>
      <c r="DF98" s="41">
        <v>0</v>
      </c>
      <c r="DG98" s="41">
        <v>0</v>
      </c>
      <c r="DH98" s="41">
        <v>0</v>
      </c>
      <c r="DI98" s="41">
        <v>0</v>
      </c>
      <c r="DJ98" s="41">
        <v>0</v>
      </c>
      <c r="DK98" s="41">
        <v>0</v>
      </c>
      <c r="DL98" s="41">
        <v>0</v>
      </c>
      <c r="DM98" s="41">
        <v>0</v>
      </c>
      <c r="DN98" s="41">
        <v>0</v>
      </c>
      <c r="DO98" s="41">
        <v>0</v>
      </c>
      <c r="DP98" s="41">
        <v>0</v>
      </c>
      <c r="DQ98" s="41">
        <v>0</v>
      </c>
      <c r="DR98" s="41">
        <v>0</v>
      </c>
      <c r="DS98" s="41">
        <v>0</v>
      </c>
      <c r="DT98" s="41">
        <v>0</v>
      </c>
      <c r="DU98" s="41">
        <v>0</v>
      </c>
      <c r="DV98" s="41">
        <v>0</v>
      </c>
      <c r="DW98" s="41">
        <v>0</v>
      </c>
      <c r="DX98" s="41">
        <v>0</v>
      </c>
      <c r="DY98" s="41">
        <v>0</v>
      </c>
      <c r="DZ98" s="41">
        <v>1</v>
      </c>
      <c r="EA98" s="41">
        <v>0</v>
      </c>
      <c r="EB98" s="41">
        <v>0</v>
      </c>
      <c r="EC98" s="41">
        <v>0</v>
      </c>
      <c r="ED98" s="41">
        <v>0</v>
      </c>
      <c r="EE98" s="41">
        <v>0</v>
      </c>
      <c r="EF98" s="41">
        <v>0</v>
      </c>
      <c r="EG98" s="41">
        <v>0</v>
      </c>
      <c r="EH98" s="41">
        <v>0</v>
      </c>
      <c r="EI98" s="41">
        <v>0</v>
      </c>
      <c r="EJ98" s="41">
        <v>0</v>
      </c>
      <c r="EK98" s="41">
        <v>0</v>
      </c>
      <c r="EL98" s="41">
        <v>0</v>
      </c>
      <c r="EM98" s="41">
        <v>0</v>
      </c>
      <c r="EN98" s="41">
        <v>0</v>
      </c>
      <c r="EO98" s="41">
        <v>0</v>
      </c>
      <c r="EP98" s="41">
        <v>0</v>
      </c>
      <c r="EQ98" s="41">
        <v>0</v>
      </c>
      <c r="ER98" s="41">
        <v>0</v>
      </c>
      <c r="ES98" s="41">
        <v>0</v>
      </c>
      <c r="ET98" s="41">
        <v>0</v>
      </c>
      <c r="EU98" s="41">
        <v>0</v>
      </c>
      <c r="EV98" s="41">
        <v>0</v>
      </c>
      <c r="EW98" s="41">
        <v>0</v>
      </c>
      <c r="EX98" s="41">
        <v>0</v>
      </c>
      <c r="EY98" s="41">
        <v>0</v>
      </c>
      <c r="EZ98" s="41">
        <v>0</v>
      </c>
      <c r="FA98" s="41">
        <v>0</v>
      </c>
      <c r="FB98" s="41">
        <v>0</v>
      </c>
      <c r="FC98" s="41">
        <v>0</v>
      </c>
      <c r="FD98" s="41">
        <v>0</v>
      </c>
      <c r="FE98" s="41">
        <v>0</v>
      </c>
      <c r="FF98" s="41">
        <v>0</v>
      </c>
      <c r="FG98" s="41">
        <v>0</v>
      </c>
      <c r="FH98" s="41">
        <v>0</v>
      </c>
      <c r="FI98" s="41">
        <v>0</v>
      </c>
      <c r="FJ98" s="41">
        <v>0</v>
      </c>
      <c r="FK98" s="41">
        <v>0</v>
      </c>
      <c r="FL98" s="41">
        <v>0</v>
      </c>
      <c r="FM98" s="41">
        <v>0</v>
      </c>
      <c r="FN98" s="41">
        <v>0</v>
      </c>
      <c r="FO98" s="41">
        <v>0</v>
      </c>
      <c r="FP98" s="41">
        <v>0</v>
      </c>
      <c r="FQ98" s="41">
        <v>0</v>
      </c>
      <c r="FR98" s="41">
        <v>0</v>
      </c>
      <c r="FS98" s="41">
        <v>0</v>
      </c>
      <c r="FT98" s="41">
        <v>0</v>
      </c>
      <c r="FU98" s="41">
        <v>0</v>
      </c>
      <c r="FV98" s="41">
        <v>0</v>
      </c>
      <c r="FW98" s="41">
        <v>0</v>
      </c>
      <c r="FX98" s="41">
        <v>0</v>
      </c>
      <c r="FY98" s="41">
        <v>0</v>
      </c>
      <c r="FZ98" s="41">
        <v>0</v>
      </c>
      <c r="GA98" s="41">
        <v>0</v>
      </c>
      <c r="GB98" s="41">
        <v>0</v>
      </c>
      <c r="GC98" s="41">
        <v>0</v>
      </c>
      <c r="GD98" s="41">
        <v>0</v>
      </c>
      <c r="GE98" s="41">
        <v>0</v>
      </c>
      <c r="GF98" s="41">
        <v>0</v>
      </c>
      <c r="GG98" s="41">
        <v>0</v>
      </c>
      <c r="GH98" s="41">
        <v>0</v>
      </c>
      <c r="GI98" s="41">
        <v>0</v>
      </c>
      <c r="GJ98" s="41">
        <v>0</v>
      </c>
      <c r="GK98" s="41">
        <v>0</v>
      </c>
      <c r="GL98" s="41">
        <v>0</v>
      </c>
      <c r="GM98" s="41">
        <v>0</v>
      </c>
      <c r="GN98" s="41">
        <v>0</v>
      </c>
      <c r="GO98" s="41">
        <v>0</v>
      </c>
      <c r="GP98" s="41">
        <v>0</v>
      </c>
      <c r="GQ98" s="41">
        <v>0</v>
      </c>
      <c r="GR98" s="41">
        <v>0</v>
      </c>
      <c r="GS98" s="41">
        <v>0</v>
      </c>
      <c r="GT98" s="41">
        <v>0</v>
      </c>
    </row>
    <row r="99" spans="1:202" ht="15">
      <c r="A99" s="41">
        <v>97</v>
      </c>
      <c r="B99" s="41" t="s">
        <v>77</v>
      </c>
      <c r="C99" s="41">
        <v>0</v>
      </c>
      <c r="D99" s="41">
        <v>0</v>
      </c>
      <c r="E99" s="41">
        <v>0</v>
      </c>
      <c r="F99" s="41">
        <v>0</v>
      </c>
      <c r="G99" s="41">
        <v>0</v>
      </c>
      <c r="H99" s="41">
        <v>0</v>
      </c>
      <c r="I99" s="41">
        <v>0</v>
      </c>
      <c r="J99" s="41">
        <v>0</v>
      </c>
      <c r="K99" s="41">
        <v>0</v>
      </c>
      <c r="L99" s="41">
        <v>0</v>
      </c>
      <c r="M99" s="41">
        <v>0</v>
      </c>
      <c r="N99" s="41">
        <v>0</v>
      </c>
      <c r="O99" s="41">
        <v>0</v>
      </c>
      <c r="P99" s="41">
        <v>0</v>
      </c>
      <c r="Q99" s="41">
        <v>0</v>
      </c>
      <c r="R99" s="41">
        <v>0</v>
      </c>
      <c r="S99" s="41">
        <v>0</v>
      </c>
      <c r="T99" s="41">
        <v>0</v>
      </c>
      <c r="U99" s="41">
        <v>0</v>
      </c>
      <c r="V99" s="41">
        <v>0</v>
      </c>
      <c r="W99" s="41">
        <v>0</v>
      </c>
      <c r="X99" s="41">
        <v>0</v>
      </c>
      <c r="Y99" s="41">
        <v>0</v>
      </c>
      <c r="Z99" s="41">
        <v>0</v>
      </c>
      <c r="AA99" s="41">
        <v>0</v>
      </c>
      <c r="AB99" s="41">
        <v>0</v>
      </c>
      <c r="AC99" s="41">
        <v>0</v>
      </c>
      <c r="AD99" s="41">
        <v>0</v>
      </c>
      <c r="AE99" s="41">
        <v>0</v>
      </c>
      <c r="AF99" s="41">
        <v>0</v>
      </c>
      <c r="AG99" s="41">
        <v>0</v>
      </c>
      <c r="AH99" s="41">
        <v>0</v>
      </c>
      <c r="AI99" s="41">
        <v>0</v>
      </c>
      <c r="AJ99" s="41">
        <v>0</v>
      </c>
      <c r="AK99" s="41">
        <v>0</v>
      </c>
      <c r="AL99" s="41">
        <v>0</v>
      </c>
      <c r="AM99" s="41">
        <v>0</v>
      </c>
      <c r="AN99" s="41">
        <v>0</v>
      </c>
      <c r="AO99" s="41">
        <v>0</v>
      </c>
      <c r="AP99" s="41">
        <v>0</v>
      </c>
      <c r="AQ99" s="41">
        <v>0</v>
      </c>
      <c r="AR99" s="41">
        <v>0</v>
      </c>
      <c r="AS99" s="41">
        <v>0</v>
      </c>
      <c r="AT99" s="41">
        <v>0</v>
      </c>
      <c r="AU99" s="41">
        <v>0</v>
      </c>
      <c r="AV99" s="41">
        <v>0</v>
      </c>
      <c r="AW99" s="41">
        <v>0</v>
      </c>
      <c r="AX99" s="41">
        <v>0</v>
      </c>
      <c r="AY99" s="41">
        <v>0</v>
      </c>
      <c r="AZ99" s="41">
        <v>0</v>
      </c>
      <c r="BA99" s="41">
        <v>0</v>
      </c>
      <c r="BB99" s="41">
        <v>0</v>
      </c>
      <c r="BC99" s="41">
        <v>0</v>
      </c>
      <c r="BD99" s="41">
        <v>0</v>
      </c>
      <c r="BE99" s="41">
        <v>0</v>
      </c>
      <c r="BF99" s="41">
        <v>0</v>
      </c>
      <c r="BG99" s="41">
        <v>0</v>
      </c>
      <c r="BH99" s="41">
        <v>0</v>
      </c>
      <c r="BI99" s="41">
        <v>0</v>
      </c>
      <c r="BJ99" s="41">
        <v>0</v>
      </c>
      <c r="BK99" s="41">
        <v>0</v>
      </c>
      <c r="BL99" s="41">
        <v>0</v>
      </c>
      <c r="BM99" s="41">
        <v>0</v>
      </c>
      <c r="BN99" s="41">
        <v>0</v>
      </c>
      <c r="BO99" s="41">
        <v>0</v>
      </c>
      <c r="BP99" s="41">
        <v>0</v>
      </c>
      <c r="BQ99" s="41">
        <v>0</v>
      </c>
      <c r="BR99" s="41">
        <v>0</v>
      </c>
      <c r="BS99" s="41">
        <v>0</v>
      </c>
      <c r="BT99" s="41">
        <v>0</v>
      </c>
      <c r="BU99" s="41">
        <v>0</v>
      </c>
      <c r="BV99" s="41">
        <v>0</v>
      </c>
      <c r="BW99" s="41">
        <v>0</v>
      </c>
      <c r="BX99" s="41">
        <v>0</v>
      </c>
      <c r="BY99" s="41">
        <v>0</v>
      </c>
      <c r="BZ99" s="41">
        <v>0</v>
      </c>
      <c r="CA99" s="41">
        <v>0</v>
      </c>
      <c r="CB99" s="41">
        <v>0</v>
      </c>
      <c r="CC99" s="41">
        <v>0</v>
      </c>
      <c r="CD99" s="41">
        <v>0</v>
      </c>
      <c r="CE99" s="41">
        <v>0</v>
      </c>
      <c r="CF99" s="41">
        <v>0</v>
      </c>
      <c r="CG99" s="41">
        <v>0</v>
      </c>
      <c r="CH99" s="41">
        <v>0</v>
      </c>
      <c r="CI99" s="41">
        <v>0</v>
      </c>
      <c r="CJ99" s="41">
        <v>0</v>
      </c>
      <c r="CK99" s="41">
        <v>0</v>
      </c>
      <c r="CL99" s="41">
        <v>0</v>
      </c>
      <c r="CM99" s="41">
        <v>0</v>
      </c>
      <c r="CN99" s="41">
        <v>0</v>
      </c>
      <c r="CO99" s="41">
        <v>0</v>
      </c>
      <c r="CP99" s="41">
        <v>0</v>
      </c>
      <c r="CQ99" s="41">
        <v>0</v>
      </c>
      <c r="CR99" s="41">
        <v>0</v>
      </c>
      <c r="CS99" s="41">
        <v>0</v>
      </c>
      <c r="CT99" s="41">
        <v>0</v>
      </c>
      <c r="CU99" s="41">
        <v>0</v>
      </c>
      <c r="CV99" s="41">
        <v>0</v>
      </c>
      <c r="CW99" s="41">
        <v>0</v>
      </c>
      <c r="CX99" s="41">
        <v>0</v>
      </c>
      <c r="CY99" s="41">
        <v>0</v>
      </c>
      <c r="CZ99" s="41">
        <v>0</v>
      </c>
      <c r="DA99" s="41">
        <v>0</v>
      </c>
      <c r="DB99" s="41">
        <v>0</v>
      </c>
      <c r="DC99" s="41">
        <v>0</v>
      </c>
      <c r="DD99" s="41">
        <v>0</v>
      </c>
      <c r="DE99" s="41">
        <v>0</v>
      </c>
      <c r="DF99" s="41">
        <v>0</v>
      </c>
      <c r="DG99" s="41">
        <v>0</v>
      </c>
      <c r="DH99" s="41">
        <v>0</v>
      </c>
      <c r="DI99" s="41">
        <v>0</v>
      </c>
      <c r="DJ99" s="41">
        <v>0</v>
      </c>
      <c r="DK99" s="41">
        <v>0</v>
      </c>
      <c r="DL99" s="41">
        <v>0</v>
      </c>
      <c r="DM99" s="41">
        <v>0</v>
      </c>
      <c r="DN99" s="41">
        <v>0</v>
      </c>
      <c r="DO99" s="41">
        <v>0</v>
      </c>
      <c r="DP99" s="41">
        <v>0</v>
      </c>
      <c r="DQ99" s="41">
        <v>0</v>
      </c>
      <c r="DR99" s="41">
        <v>0</v>
      </c>
      <c r="DS99" s="41">
        <v>0</v>
      </c>
      <c r="DT99" s="41">
        <v>0</v>
      </c>
      <c r="DU99" s="41">
        <v>0</v>
      </c>
      <c r="DV99" s="41">
        <v>0</v>
      </c>
      <c r="DW99" s="41">
        <v>0</v>
      </c>
      <c r="DX99" s="41">
        <v>0</v>
      </c>
      <c r="DY99" s="41">
        <v>0</v>
      </c>
      <c r="DZ99" s="41">
        <v>0</v>
      </c>
      <c r="EA99" s="41">
        <v>1</v>
      </c>
      <c r="EB99" s="41">
        <v>0</v>
      </c>
      <c r="EC99" s="41">
        <v>0</v>
      </c>
      <c r="ED99" s="41">
        <v>0</v>
      </c>
      <c r="EE99" s="41">
        <v>0</v>
      </c>
      <c r="EF99" s="41">
        <v>0</v>
      </c>
      <c r="EG99" s="41">
        <v>0</v>
      </c>
      <c r="EH99" s="41">
        <v>0</v>
      </c>
      <c r="EI99" s="41">
        <v>0</v>
      </c>
      <c r="EJ99" s="41">
        <v>0</v>
      </c>
      <c r="EK99" s="41">
        <v>0</v>
      </c>
      <c r="EL99" s="41">
        <v>0</v>
      </c>
      <c r="EM99" s="41">
        <v>0</v>
      </c>
      <c r="EN99" s="41">
        <v>0</v>
      </c>
      <c r="EO99" s="41">
        <v>0</v>
      </c>
      <c r="EP99" s="41">
        <v>0</v>
      </c>
      <c r="EQ99" s="41">
        <v>0</v>
      </c>
      <c r="ER99" s="41">
        <v>0</v>
      </c>
      <c r="ES99" s="41">
        <v>0</v>
      </c>
      <c r="ET99" s="41">
        <v>0</v>
      </c>
      <c r="EU99" s="41">
        <v>0</v>
      </c>
      <c r="EV99" s="41">
        <v>0</v>
      </c>
      <c r="EW99" s="41">
        <v>0</v>
      </c>
      <c r="EX99" s="41">
        <v>0</v>
      </c>
      <c r="EY99" s="41">
        <v>0</v>
      </c>
      <c r="EZ99" s="41">
        <v>0</v>
      </c>
      <c r="FA99" s="41">
        <v>0</v>
      </c>
      <c r="FB99" s="41">
        <v>0</v>
      </c>
      <c r="FC99" s="41">
        <v>0</v>
      </c>
      <c r="FD99" s="41">
        <v>0</v>
      </c>
      <c r="FE99" s="41">
        <v>0</v>
      </c>
      <c r="FF99" s="41">
        <v>0</v>
      </c>
      <c r="FG99" s="41">
        <v>0</v>
      </c>
      <c r="FH99" s="41">
        <v>0</v>
      </c>
      <c r="FI99" s="41">
        <v>0</v>
      </c>
      <c r="FJ99" s="41">
        <v>0</v>
      </c>
      <c r="FK99" s="41">
        <v>0</v>
      </c>
      <c r="FL99" s="41">
        <v>0</v>
      </c>
      <c r="FM99" s="41">
        <v>0</v>
      </c>
      <c r="FN99" s="41">
        <v>0</v>
      </c>
      <c r="FO99" s="41">
        <v>0</v>
      </c>
      <c r="FP99" s="41">
        <v>0</v>
      </c>
      <c r="FQ99" s="41">
        <v>0</v>
      </c>
      <c r="FR99" s="41">
        <v>0</v>
      </c>
      <c r="FS99" s="41">
        <v>0</v>
      </c>
      <c r="FT99" s="41">
        <v>0</v>
      </c>
      <c r="FU99" s="41">
        <v>0</v>
      </c>
      <c r="FV99" s="41">
        <v>0</v>
      </c>
      <c r="FW99" s="41">
        <v>0</v>
      </c>
      <c r="FX99" s="41">
        <v>0</v>
      </c>
      <c r="FY99" s="41">
        <v>0</v>
      </c>
      <c r="FZ99" s="41">
        <v>0</v>
      </c>
      <c r="GA99" s="41">
        <v>0</v>
      </c>
      <c r="GB99" s="41">
        <v>0</v>
      </c>
      <c r="GC99" s="41">
        <v>0</v>
      </c>
      <c r="GD99" s="41">
        <v>0</v>
      </c>
      <c r="GE99" s="41">
        <v>0</v>
      </c>
      <c r="GF99" s="41">
        <v>0</v>
      </c>
      <c r="GG99" s="41">
        <v>0</v>
      </c>
      <c r="GH99" s="41">
        <v>0</v>
      </c>
      <c r="GI99" s="41">
        <v>0</v>
      </c>
      <c r="GJ99" s="41">
        <v>0</v>
      </c>
      <c r="GK99" s="41">
        <v>0</v>
      </c>
      <c r="GL99" s="41">
        <v>0</v>
      </c>
      <c r="GM99" s="41">
        <v>0</v>
      </c>
      <c r="GN99" s="41">
        <v>0</v>
      </c>
      <c r="GO99" s="41">
        <v>0</v>
      </c>
      <c r="GP99" s="41">
        <v>0</v>
      </c>
      <c r="GQ99" s="41">
        <v>0</v>
      </c>
      <c r="GR99" s="41">
        <v>0</v>
      </c>
      <c r="GS99" s="41">
        <v>0</v>
      </c>
      <c r="GT99" s="41">
        <v>0</v>
      </c>
    </row>
    <row r="100" spans="1:202" ht="15">
      <c r="A100" s="41">
        <v>98</v>
      </c>
      <c r="B100" s="41" t="s">
        <v>78</v>
      </c>
      <c r="C100" s="41">
        <v>0</v>
      </c>
      <c r="D100" s="41">
        <v>0</v>
      </c>
      <c r="E100" s="41">
        <v>0</v>
      </c>
      <c r="F100" s="41">
        <v>0</v>
      </c>
      <c r="G100" s="41">
        <v>0</v>
      </c>
      <c r="H100" s="41">
        <v>0</v>
      </c>
      <c r="I100" s="41">
        <v>0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1">
        <v>0</v>
      </c>
      <c r="Q100" s="41">
        <v>0</v>
      </c>
      <c r="R100" s="41">
        <v>0</v>
      </c>
      <c r="S100" s="41">
        <v>0</v>
      </c>
      <c r="T100" s="41">
        <v>0</v>
      </c>
      <c r="U100" s="41">
        <v>0</v>
      </c>
      <c r="V100" s="41">
        <v>0</v>
      </c>
      <c r="W100" s="41">
        <v>0</v>
      </c>
      <c r="X100" s="41">
        <v>0</v>
      </c>
      <c r="Y100" s="41">
        <v>0</v>
      </c>
      <c r="Z100" s="41">
        <v>0</v>
      </c>
      <c r="AA100" s="41">
        <v>0</v>
      </c>
      <c r="AB100" s="41">
        <v>0</v>
      </c>
      <c r="AC100" s="41">
        <v>0</v>
      </c>
      <c r="AD100" s="41">
        <v>0</v>
      </c>
      <c r="AE100" s="41">
        <v>0</v>
      </c>
      <c r="AF100" s="41">
        <v>0</v>
      </c>
      <c r="AG100" s="41">
        <v>0</v>
      </c>
      <c r="AH100" s="41">
        <v>0</v>
      </c>
      <c r="AI100" s="41">
        <v>0</v>
      </c>
      <c r="AJ100" s="41">
        <v>0</v>
      </c>
      <c r="AK100" s="41">
        <v>0</v>
      </c>
      <c r="AL100" s="41">
        <v>0</v>
      </c>
      <c r="AM100" s="41">
        <v>0</v>
      </c>
      <c r="AN100" s="41">
        <v>0</v>
      </c>
      <c r="AO100" s="41">
        <v>0</v>
      </c>
      <c r="AP100" s="41">
        <v>0</v>
      </c>
      <c r="AQ100" s="41">
        <v>0</v>
      </c>
      <c r="AR100" s="41">
        <v>0</v>
      </c>
      <c r="AS100" s="41">
        <v>0</v>
      </c>
      <c r="AT100" s="41">
        <v>0</v>
      </c>
      <c r="AU100" s="41">
        <v>0</v>
      </c>
      <c r="AV100" s="41">
        <v>0</v>
      </c>
      <c r="AW100" s="41">
        <v>0</v>
      </c>
      <c r="AX100" s="41">
        <v>0</v>
      </c>
      <c r="AY100" s="41">
        <v>0</v>
      </c>
      <c r="AZ100" s="41">
        <v>0</v>
      </c>
      <c r="BA100" s="41">
        <v>0</v>
      </c>
      <c r="BB100" s="41">
        <v>0</v>
      </c>
      <c r="BC100" s="41">
        <v>0</v>
      </c>
      <c r="BD100" s="41">
        <v>0</v>
      </c>
      <c r="BE100" s="41">
        <v>0</v>
      </c>
      <c r="BF100" s="41">
        <v>0</v>
      </c>
      <c r="BG100" s="41">
        <v>0</v>
      </c>
      <c r="BH100" s="41">
        <v>0</v>
      </c>
      <c r="BI100" s="41">
        <v>0</v>
      </c>
      <c r="BJ100" s="41">
        <v>0</v>
      </c>
      <c r="BK100" s="41">
        <v>0</v>
      </c>
      <c r="BL100" s="41">
        <v>0</v>
      </c>
      <c r="BM100" s="41">
        <v>0</v>
      </c>
      <c r="BN100" s="41">
        <v>0</v>
      </c>
      <c r="BO100" s="41">
        <v>0</v>
      </c>
      <c r="BP100" s="41">
        <v>0</v>
      </c>
      <c r="BQ100" s="41">
        <v>0</v>
      </c>
      <c r="BR100" s="41">
        <v>0</v>
      </c>
      <c r="BS100" s="41">
        <v>0</v>
      </c>
      <c r="BT100" s="41">
        <v>0</v>
      </c>
      <c r="BU100" s="41">
        <v>0</v>
      </c>
      <c r="BV100" s="41">
        <v>0</v>
      </c>
      <c r="BW100" s="41">
        <v>0</v>
      </c>
      <c r="BX100" s="41">
        <v>0</v>
      </c>
      <c r="BY100" s="41">
        <v>0</v>
      </c>
      <c r="BZ100" s="41">
        <v>0</v>
      </c>
      <c r="CA100" s="41">
        <v>0</v>
      </c>
      <c r="CB100" s="41">
        <v>0</v>
      </c>
      <c r="CC100" s="41">
        <v>0</v>
      </c>
      <c r="CD100" s="41">
        <v>0</v>
      </c>
      <c r="CE100" s="41">
        <v>0</v>
      </c>
      <c r="CF100" s="41">
        <v>0</v>
      </c>
      <c r="CG100" s="41">
        <v>0</v>
      </c>
      <c r="CH100" s="41">
        <v>0</v>
      </c>
      <c r="CI100" s="41">
        <v>0</v>
      </c>
      <c r="CJ100" s="41">
        <v>0</v>
      </c>
      <c r="CK100" s="41">
        <v>0</v>
      </c>
      <c r="CL100" s="41">
        <v>0</v>
      </c>
      <c r="CM100" s="41">
        <v>0</v>
      </c>
      <c r="CN100" s="41">
        <v>0</v>
      </c>
      <c r="CO100" s="41">
        <v>0</v>
      </c>
      <c r="CP100" s="41">
        <v>0</v>
      </c>
      <c r="CQ100" s="41">
        <v>0</v>
      </c>
      <c r="CR100" s="41">
        <v>0</v>
      </c>
      <c r="CS100" s="41">
        <v>0</v>
      </c>
      <c r="CT100" s="41">
        <v>0</v>
      </c>
      <c r="CU100" s="41">
        <v>0</v>
      </c>
      <c r="CV100" s="41">
        <v>0</v>
      </c>
      <c r="CW100" s="41">
        <v>0</v>
      </c>
      <c r="CX100" s="41">
        <v>0</v>
      </c>
      <c r="CY100" s="41">
        <v>0</v>
      </c>
      <c r="CZ100" s="41">
        <v>0</v>
      </c>
      <c r="DA100" s="41">
        <v>0</v>
      </c>
      <c r="DB100" s="41">
        <v>0</v>
      </c>
      <c r="DC100" s="41">
        <v>0</v>
      </c>
      <c r="DD100" s="41">
        <v>0</v>
      </c>
      <c r="DE100" s="41">
        <v>0</v>
      </c>
      <c r="DF100" s="41">
        <v>0</v>
      </c>
      <c r="DG100" s="41">
        <v>0</v>
      </c>
      <c r="DH100" s="41">
        <v>0</v>
      </c>
      <c r="DI100" s="41">
        <v>0</v>
      </c>
      <c r="DJ100" s="41">
        <v>0</v>
      </c>
      <c r="DK100" s="41">
        <v>0</v>
      </c>
      <c r="DL100" s="41">
        <v>0</v>
      </c>
      <c r="DM100" s="41">
        <v>0</v>
      </c>
      <c r="DN100" s="41">
        <v>0</v>
      </c>
      <c r="DO100" s="41">
        <v>0</v>
      </c>
      <c r="DP100" s="41">
        <v>0</v>
      </c>
      <c r="DQ100" s="41">
        <v>0</v>
      </c>
      <c r="DR100" s="41">
        <v>0</v>
      </c>
      <c r="DS100" s="41">
        <v>0</v>
      </c>
      <c r="DT100" s="41">
        <v>0</v>
      </c>
      <c r="DU100" s="41">
        <v>0</v>
      </c>
      <c r="DV100" s="41">
        <v>0</v>
      </c>
      <c r="DW100" s="41">
        <v>0</v>
      </c>
      <c r="DX100" s="41">
        <v>0</v>
      </c>
      <c r="DY100" s="41">
        <v>0</v>
      </c>
      <c r="DZ100" s="41">
        <v>0</v>
      </c>
      <c r="EA100" s="41">
        <v>0</v>
      </c>
      <c r="EB100" s="41">
        <v>1</v>
      </c>
      <c r="EC100" s="41">
        <v>0</v>
      </c>
      <c r="ED100" s="41">
        <v>0</v>
      </c>
      <c r="EE100" s="41">
        <v>0</v>
      </c>
      <c r="EF100" s="41">
        <v>0</v>
      </c>
      <c r="EG100" s="41">
        <v>0</v>
      </c>
      <c r="EH100" s="41">
        <v>0</v>
      </c>
      <c r="EI100" s="41">
        <v>0</v>
      </c>
      <c r="EJ100" s="41">
        <v>0</v>
      </c>
      <c r="EK100" s="41">
        <v>0</v>
      </c>
      <c r="EL100" s="41">
        <v>0</v>
      </c>
      <c r="EM100" s="41">
        <v>0</v>
      </c>
      <c r="EN100" s="41">
        <v>0</v>
      </c>
      <c r="EO100" s="41">
        <v>0</v>
      </c>
      <c r="EP100" s="41">
        <v>0</v>
      </c>
      <c r="EQ100" s="41">
        <v>0</v>
      </c>
      <c r="ER100" s="41">
        <v>0</v>
      </c>
      <c r="ES100" s="41">
        <v>0</v>
      </c>
      <c r="ET100" s="41">
        <v>0</v>
      </c>
      <c r="EU100" s="41">
        <v>0</v>
      </c>
      <c r="EV100" s="41">
        <v>0</v>
      </c>
      <c r="EW100" s="41">
        <v>0</v>
      </c>
      <c r="EX100" s="41">
        <v>0</v>
      </c>
      <c r="EY100" s="41">
        <v>0</v>
      </c>
      <c r="EZ100" s="41">
        <v>0</v>
      </c>
      <c r="FA100" s="41">
        <v>0</v>
      </c>
      <c r="FB100" s="41">
        <v>0</v>
      </c>
      <c r="FC100" s="41">
        <v>0</v>
      </c>
      <c r="FD100" s="41">
        <v>0</v>
      </c>
      <c r="FE100" s="41">
        <v>0</v>
      </c>
      <c r="FF100" s="41">
        <v>0</v>
      </c>
      <c r="FG100" s="41">
        <v>0</v>
      </c>
      <c r="FH100" s="41">
        <v>0</v>
      </c>
      <c r="FI100" s="41">
        <v>0</v>
      </c>
      <c r="FJ100" s="41">
        <v>0</v>
      </c>
      <c r="FK100" s="41">
        <v>0</v>
      </c>
      <c r="FL100" s="41">
        <v>0</v>
      </c>
      <c r="FM100" s="41">
        <v>0</v>
      </c>
      <c r="FN100" s="41">
        <v>0</v>
      </c>
      <c r="FO100" s="41">
        <v>0</v>
      </c>
      <c r="FP100" s="41">
        <v>0</v>
      </c>
      <c r="FQ100" s="41">
        <v>0</v>
      </c>
      <c r="FR100" s="41">
        <v>0</v>
      </c>
      <c r="FS100" s="41">
        <v>0</v>
      </c>
      <c r="FT100" s="41">
        <v>0</v>
      </c>
      <c r="FU100" s="41">
        <v>0</v>
      </c>
      <c r="FV100" s="41">
        <v>0</v>
      </c>
      <c r="FW100" s="41">
        <v>0</v>
      </c>
      <c r="FX100" s="41">
        <v>0</v>
      </c>
      <c r="FY100" s="41">
        <v>0</v>
      </c>
      <c r="FZ100" s="41">
        <v>0</v>
      </c>
      <c r="GA100" s="41">
        <v>0</v>
      </c>
      <c r="GB100" s="41">
        <v>0</v>
      </c>
      <c r="GC100" s="41">
        <v>0</v>
      </c>
      <c r="GD100" s="41">
        <v>0</v>
      </c>
      <c r="GE100" s="41">
        <v>0</v>
      </c>
      <c r="GF100" s="41">
        <v>0</v>
      </c>
      <c r="GG100" s="41">
        <v>0</v>
      </c>
      <c r="GH100" s="41">
        <v>0</v>
      </c>
      <c r="GI100" s="41">
        <v>0</v>
      </c>
      <c r="GJ100" s="41">
        <v>0</v>
      </c>
      <c r="GK100" s="41">
        <v>0</v>
      </c>
      <c r="GL100" s="41">
        <v>0</v>
      </c>
      <c r="GM100" s="41">
        <v>0</v>
      </c>
      <c r="GN100" s="41">
        <v>0</v>
      </c>
      <c r="GO100" s="41">
        <v>0</v>
      </c>
      <c r="GP100" s="41">
        <v>0</v>
      </c>
      <c r="GQ100" s="41">
        <v>0</v>
      </c>
      <c r="GR100" s="41">
        <v>0</v>
      </c>
      <c r="GS100" s="41">
        <v>0</v>
      </c>
      <c r="GT100" s="41">
        <v>0</v>
      </c>
    </row>
    <row r="101" spans="1:202" ht="15">
      <c r="A101" s="41">
        <v>99</v>
      </c>
      <c r="B101" s="41" t="s">
        <v>79</v>
      </c>
      <c r="C101" s="41">
        <v>0</v>
      </c>
      <c r="D101" s="41">
        <v>0</v>
      </c>
      <c r="E101" s="41">
        <v>0</v>
      </c>
      <c r="F101" s="41">
        <v>0</v>
      </c>
      <c r="G101" s="41">
        <v>0</v>
      </c>
      <c r="H101" s="41">
        <v>0</v>
      </c>
      <c r="I101" s="41">
        <v>0</v>
      </c>
      <c r="J101" s="41">
        <v>0</v>
      </c>
      <c r="K101" s="41">
        <v>0</v>
      </c>
      <c r="L101" s="41">
        <v>0</v>
      </c>
      <c r="M101" s="41">
        <v>0</v>
      </c>
      <c r="N101" s="41">
        <v>0</v>
      </c>
      <c r="O101" s="41">
        <v>0</v>
      </c>
      <c r="P101" s="41">
        <v>0</v>
      </c>
      <c r="Q101" s="41">
        <v>0</v>
      </c>
      <c r="R101" s="41">
        <v>0</v>
      </c>
      <c r="S101" s="41">
        <v>0</v>
      </c>
      <c r="T101" s="41">
        <v>0</v>
      </c>
      <c r="U101" s="41">
        <v>0</v>
      </c>
      <c r="V101" s="41">
        <v>0</v>
      </c>
      <c r="W101" s="41">
        <v>0</v>
      </c>
      <c r="X101" s="41">
        <v>0</v>
      </c>
      <c r="Y101" s="41">
        <v>0</v>
      </c>
      <c r="Z101" s="41">
        <v>0</v>
      </c>
      <c r="AA101" s="41">
        <v>0</v>
      </c>
      <c r="AB101" s="41">
        <v>0</v>
      </c>
      <c r="AC101" s="41">
        <v>0</v>
      </c>
      <c r="AD101" s="41">
        <v>0</v>
      </c>
      <c r="AE101" s="41">
        <v>0</v>
      </c>
      <c r="AF101" s="41">
        <v>0</v>
      </c>
      <c r="AG101" s="41">
        <v>0</v>
      </c>
      <c r="AH101" s="41">
        <v>0</v>
      </c>
      <c r="AI101" s="41">
        <v>0</v>
      </c>
      <c r="AJ101" s="41">
        <v>0</v>
      </c>
      <c r="AK101" s="41">
        <v>0</v>
      </c>
      <c r="AL101" s="41">
        <v>0</v>
      </c>
      <c r="AM101" s="41">
        <v>0</v>
      </c>
      <c r="AN101" s="41">
        <v>0</v>
      </c>
      <c r="AO101" s="41">
        <v>0</v>
      </c>
      <c r="AP101" s="41">
        <v>0</v>
      </c>
      <c r="AQ101" s="41">
        <v>0</v>
      </c>
      <c r="AR101" s="41">
        <v>0</v>
      </c>
      <c r="AS101" s="41">
        <v>0</v>
      </c>
      <c r="AT101" s="41">
        <v>0</v>
      </c>
      <c r="AU101" s="41">
        <v>0</v>
      </c>
      <c r="AV101" s="41">
        <v>0</v>
      </c>
      <c r="AW101" s="41">
        <v>0</v>
      </c>
      <c r="AX101" s="41">
        <v>0</v>
      </c>
      <c r="AY101" s="41">
        <v>0</v>
      </c>
      <c r="AZ101" s="41">
        <v>0</v>
      </c>
      <c r="BA101" s="41">
        <v>0</v>
      </c>
      <c r="BB101" s="41">
        <v>0</v>
      </c>
      <c r="BC101" s="41">
        <v>0</v>
      </c>
      <c r="BD101" s="41">
        <v>0</v>
      </c>
      <c r="BE101" s="41">
        <v>0</v>
      </c>
      <c r="BF101" s="41">
        <v>0</v>
      </c>
      <c r="BG101" s="41">
        <v>0</v>
      </c>
      <c r="BH101" s="41">
        <v>0</v>
      </c>
      <c r="BI101" s="41">
        <v>0</v>
      </c>
      <c r="BJ101" s="41">
        <v>0</v>
      </c>
      <c r="BK101" s="41">
        <v>0</v>
      </c>
      <c r="BL101" s="41">
        <v>0</v>
      </c>
      <c r="BM101" s="41">
        <v>0</v>
      </c>
      <c r="BN101" s="41">
        <v>0</v>
      </c>
      <c r="BO101" s="41">
        <v>0</v>
      </c>
      <c r="BP101" s="41">
        <v>0</v>
      </c>
      <c r="BQ101" s="41">
        <v>0</v>
      </c>
      <c r="BR101" s="41">
        <v>0</v>
      </c>
      <c r="BS101" s="41">
        <v>0</v>
      </c>
      <c r="BT101" s="41">
        <v>0</v>
      </c>
      <c r="BU101" s="41">
        <v>0</v>
      </c>
      <c r="BV101" s="41">
        <v>0</v>
      </c>
      <c r="BW101" s="41">
        <v>0</v>
      </c>
      <c r="BX101" s="41">
        <v>0</v>
      </c>
      <c r="BY101" s="41">
        <v>0</v>
      </c>
      <c r="BZ101" s="41">
        <v>0</v>
      </c>
      <c r="CA101" s="41">
        <v>0</v>
      </c>
      <c r="CB101" s="41">
        <v>0</v>
      </c>
      <c r="CC101" s="41">
        <v>0</v>
      </c>
      <c r="CD101" s="41">
        <v>0</v>
      </c>
      <c r="CE101" s="41">
        <v>0</v>
      </c>
      <c r="CF101" s="41">
        <v>0</v>
      </c>
      <c r="CG101" s="41">
        <v>0</v>
      </c>
      <c r="CH101" s="41">
        <v>0</v>
      </c>
      <c r="CI101" s="41">
        <v>0</v>
      </c>
      <c r="CJ101" s="41">
        <v>0</v>
      </c>
      <c r="CK101" s="41">
        <v>0</v>
      </c>
      <c r="CL101" s="41">
        <v>0</v>
      </c>
      <c r="CM101" s="41">
        <v>0</v>
      </c>
      <c r="CN101" s="41">
        <v>0</v>
      </c>
      <c r="CO101" s="41">
        <v>0</v>
      </c>
      <c r="CP101" s="41">
        <v>0</v>
      </c>
      <c r="CQ101" s="41">
        <v>0</v>
      </c>
      <c r="CR101" s="41">
        <v>0</v>
      </c>
      <c r="CS101" s="41">
        <v>0</v>
      </c>
      <c r="CT101" s="41">
        <v>0</v>
      </c>
      <c r="CU101" s="41">
        <v>0</v>
      </c>
      <c r="CV101" s="41">
        <v>0</v>
      </c>
      <c r="CW101" s="41">
        <v>0</v>
      </c>
      <c r="CX101" s="41">
        <v>0</v>
      </c>
      <c r="CY101" s="41">
        <v>0</v>
      </c>
      <c r="CZ101" s="41">
        <v>0</v>
      </c>
      <c r="DA101" s="41">
        <v>0</v>
      </c>
      <c r="DB101" s="41">
        <v>0</v>
      </c>
      <c r="DC101" s="41">
        <v>0</v>
      </c>
      <c r="DD101" s="41">
        <v>0</v>
      </c>
      <c r="DE101" s="41">
        <v>0</v>
      </c>
      <c r="DF101" s="41">
        <v>0</v>
      </c>
      <c r="DG101" s="41">
        <v>0</v>
      </c>
      <c r="DH101" s="41">
        <v>0</v>
      </c>
      <c r="DI101" s="41">
        <v>0</v>
      </c>
      <c r="DJ101" s="41">
        <v>0</v>
      </c>
      <c r="DK101" s="41">
        <v>0</v>
      </c>
      <c r="DL101" s="41">
        <v>0</v>
      </c>
      <c r="DM101" s="41">
        <v>0</v>
      </c>
      <c r="DN101" s="41">
        <v>0</v>
      </c>
      <c r="DO101" s="41">
        <v>0</v>
      </c>
      <c r="DP101" s="41">
        <v>0</v>
      </c>
      <c r="DQ101" s="41">
        <v>0</v>
      </c>
      <c r="DR101" s="41">
        <v>0</v>
      </c>
      <c r="DS101" s="41">
        <v>0</v>
      </c>
      <c r="DT101" s="41">
        <v>0</v>
      </c>
      <c r="DU101" s="41">
        <v>0</v>
      </c>
      <c r="DV101" s="41">
        <v>0</v>
      </c>
      <c r="DW101" s="41">
        <v>0</v>
      </c>
      <c r="DX101" s="41">
        <v>0</v>
      </c>
      <c r="DY101" s="41">
        <v>0</v>
      </c>
      <c r="DZ101" s="41">
        <v>0</v>
      </c>
      <c r="EA101" s="41">
        <v>0</v>
      </c>
      <c r="EB101" s="41">
        <v>0</v>
      </c>
      <c r="EC101" s="41">
        <v>1</v>
      </c>
      <c r="ED101" s="41">
        <v>0</v>
      </c>
      <c r="EE101" s="41">
        <v>0</v>
      </c>
      <c r="EF101" s="41">
        <v>0</v>
      </c>
      <c r="EG101" s="41">
        <v>0</v>
      </c>
      <c r="EH101" s="41">
        <v>0</v>
      </c>
      <c r="EI101" s="41">
        <v>0</v>
      </c>
      <c r="EJ101" s="41">
        <v>0</v>
      </c>
      <c r="EK101" s="41">
        <v>0</v>
      </c>
      <c r="EL101" s="41">
        <v>0</v>
      </c>
      <c r="EM101" s="41">
        <v>0</v>
      </c>
      <c r="EN101" s="41">
        <v>0</v>
      </c>
      <c r="EO101" s="41">
        <v>0</v>
      </c>
      <c r="EP101" s="41">
        <v>0</v>
      </c>
      <c r="EQ101" s="41">
        <v>0</v>
      </c>
      <c r="ER101" s="41">
        <v>0</v>
      </c>
      <c r="ES101" s="41">
        <v>0</v>
      </c>
      <c r="ET101" s="41">
        <v>0</v>
      </c>
      <c r="EU101" s="41">
        <v>0</v>
      </c>
      <c r="EV101" s="41">
        <v>0</v>
      </c>
      <c r="EW101" s="41">
        <v>0</v>
      </c>
      <c r="EX101" s="41">
        <v>0</v>
      </c>
      <c r="EY101" s="41">
        <v>0</v>
      </c>
      <c r="EZ101" s="41">
        <v>0</v>
      </c>
      <c r="FA101" s="41">
        <v>0</v>
      </c>
      <c r="FB101" s="41">
        <v>0</v>
      </c>
      <c r="FC101" s="41">
        <v>0</v>
      </c>
      <c r="FD101" s="41">
        <v>0</v>
      </c>
      <c r="FE101" s="41">
        <v>0</v>
      </c>
      <c r="FF101" s="41">
        <v>0</v>
      </c>
      <c r="FG101" s="41">
        <v>0</v>
      </c>
      <c r="FH101" s="41">
        <v>0</v>
      </c>
      <c r="FI101" s="41">
        <v>0</v>
      </c>
      <c r="FJ101" s="41">
        <v>0</v>
      </c>
      <c r="FK101" s="41">
        <v>0</v>
      </c>
      <c r="FL101" s="41">
        <v>0</v>
      </c>
      <c r="FM101" s="41">
        <v>0</v>
      </c>
      <c r="FN101" s="41">
        <v>0</v>
      </c>
      <c r="FO101" s="41">
        <v>0</v>
      </c>
      <c r="FP101" s="41">
        <v>0</v>
      </c>
      <c r="FQ101" s="41">
        <v>0</v>
      </c>
      <c r="FR101" s="41">
        <v>0</v>
      </c>
      <c r="FS101" s="41">
        <v>0</v>
      </c>
      <c r="FT101" s="41">
        <v>0</v>
      </c>
      <c r="FU101" s="41">
        <v>0</v>
      </c>
      <c r="FV101" s="41">
        <v>0</v>
      </c>
      <c r="FW101" s="41">
        <v>0</v>
      </c>
      <c r="FX101" s="41">
        <v>0</v>
      </c>
      <c r="FY101" s="41">
        <v>0</v>
      </c>
      <c r="FZ101" s="41">
        <v>0</v>
      </c>
      <c r="GA101" s="41">
        <v>0</v>
      </c>
      <c r="GB101" s="41">
        <v>0</v>
      </c>
      <c r="GC101" s="41">
        <v>0</v>
      </c>
      <c r="GD101" s="41">
        <v>0</v>
      </c>
      <c r="GE101" s="41">
        <v>0</v>
      </c>
      <c r="GF101" s="41">
        <v>0</v>
      </c>
      <c r="GG101" s="41">
        <v>0</v>
      </c>
      <c r="GH101" s="41">
        <v>0</v>
      </c>
      <c r="GI101" s="41">
        <v>0</v>
      </c>
      <c r="GJ101" s="41">
        <v>0</v>
      </c>
      <c r="GK101" s="41">
        <v>0</v>
      </c>
      <c r="GL101" s="41">
        <v>0</v>
      </c>
      <c r="GM101" s="41">
        <v>0</v>
      </c>
      <c r="GN101" s="41">
        <v>0</v>
      </c>
      <c r="GO101" s="41">
        <v>0</v>
      </c>
      <c r="GP101" s="41">
        <v>0</v>
      </c>
      <c r="GQ101" s="41">
        <v>0</v>
      </c>
      <c r="GR101" s="41">
        <v>0</v>
      </c>
      <c r="GS101" s="41">
        <v>0</v>
      </c>
      <c r="GT101" s="41">
        <v>0</v>
      </c>
    </row>
    <row r="102" spans="1:202" ht="15">
      <c r="A102" s="41">
        <v>100</v>
      </c>
      <c r="B102" s="41" t="s">
        <v>80</v>
      </c>
      <c r="C102" s="41">
        <v>0</v>
      </c>
      <c r="D102" s="41">
        <v>0</v>
      </c>
      <c r="E102" s="41">
        <v>0</v>
      </c>
      <c r="F102" s="41">
        <v>0</v>
      </c>
      <c r="G102" s="41">
        <v>0</v>
      </c>
      <c r="H102" s="41">
        <v>0</v>
      </c>
      <c r="I102" s="41">
        <v>0</v>
      </c>
      <c r="J102" s="41">
        <v>0</v>
      </c>
      <c r="K102" s="41">
        <v>0</v>
      </c>
      <c r="L102" s="41">
        <v>0</v>
      </c>
      <c r="M102" s="41">
        <v>0</v>
      </c>
      <c r="N102" s="41">
        <v>0</v>
      </c>
      <c r="O102" s="41">
        <v>0</v>
      </c>
      <c r="P102" s="41">
        <v>0</v>
      </c>
      <c r="Q102" s="41">
        <v>0</v>
      </c>
      <c r="R102" s="41">
        <v>0</v>
      </c>
      <c r="S102" s="41">
        <v>0</v>
      </c>
      <c r="T102" s="41">
        <v>0</v>
      </c>
      <c r="U102" s="41">
        <v>0</v>
      </c>
      <c r="V102" s="41">
        <v>0</v>
      </c>
      <c r="W102" s="41">
        <v>0</v>
      </c>
      <c r="X102" s="41">
        <v>0</v>
      </c>
      <c r="Y102" s="41">
        <v>0</v>
      </c>
      <c r="Z102" s="41">
        <v>0</v>
      </c>
      <c r="AA102" s="41">
        <v>0</v>
      </c>
      <c r="AB102" s="41">
        <v>0</v>
      </c>
      <c r="AC102" s="41">
        <v>0</v>
      </c>
      <c r="AD102" s="41">
        <v>0</v>
      </c>
      <c r="AE102" s="41">
        <v>0</v>
      </c>
      <c r="AF102" s="41">
        <v>0</v>
      </c>
      <c r="AG102" s="41">
        <v>0</v>
      </c>
      <c r="AH102" s="41">
        <v>0</v>
      </c>
      <c r="AI102" s="41">
        <v>0</v>
      </c>
      <c r="AJ102" s="41">
        <v>0</v>
      </c>
      <c r="AK102" s="41">
        <v>0</v>
      </c>
      <c r="AL102" s="41">
        <v>0</v>
      </c>
      <c r="AM102" s="41">
        <v>0</v>
      </c>
      <c r="AN102" s="41">
        <v>0</v>
      </c>
      <c r="AO102" s="41">
        <v>0</v>
      </c>
      <c r="AP102" s="41">
        <v>0</v>
      </c>
      <c r="AQ102" s="41">
        <v>0</v>
      </c>
      <c r="AR102" s="41">
        <v>0</v>
      </c>
      <c r="AS102" s="41">
        <v>0</v>
      </c>
      <c r="AT102" s="41">
        <v>0</v>
      </c>
      <c r="AU102" s="41">
        <v>0</v>
      </c>
      <c r="AV102" s="41">
        <v>0</v>
      </c>
      <c r="AW102" s="41">
        <v>0</v>
      </c>
      <c r="AX102" s="41">
        <v>0</v>
      </c>
      <c r="AY102" s="41">
        <v>0</v>
      </c>
      <c r="AZ102" s="41">
        <v>0</v>
      </c>
      <c r="BA102" s="41">
        <v>0</v>
      </c>
      <c r="BB102" s="41">
        <v>0</v>
      </c>
      <c r="BC102" s="41">
        <v>0</v>
      </c>
      <c r="BD102" s="41">
        <v>0</v>
      </c>
      <c r="BE102" s="41">
        <v>0</v>
      </c>
      <c r="BF102" s="41">
        <v>0</v>
      </c>
      <c r="BG102" s="41">
        <v>0</v>
      </c>
      <c r="BH102" s="41">
        <v>0</v>
      </c>
      <c r="BI102" s="41">
        <v>0</v>
      </c>
      <c r="BJ102" s="41">
        <v>0</v>
      </c>
      <c r="BK102" s="41">
        <v>0</v>
      </c>
      <c r="BL102" s="41">
        <v>0</v>
      </c>
      <c r="BM102" s="41">
        <v>0</v>
      </c>
      <c r="BN102" s="41">
        <v>0</v>
      </c>
      <c r="BO102" s="41">
        <v>0</v>
      </c>
      <c r="BP102" s="41">
        <v>0</v>
      </c>
      <c r="BQ102" s="41">
        <v>0</v>
      </c>
      <c r="BR102" s="41">
        <v>0</v>
      </c>
      <c r="BS102" s="41">
        <v>0</v>
      </c>
      <c r="BT102" s="41">
        <v>0</v>
      </c>
      <c r="BU102" s="41">
        <v>0</v>
      </c>
      <c r="BV102" s="41">
        <v>0</v>
      </c>
      <c r="BW102" s="41">
        <v>0</v>
      </c>
      <c r="BX102" s="41">
        <v>0</v>
      </c>
      <c r="BY102" s="41">
        <v>0</v>
      </c>
      <c r="BZ102" s="41">
        <v>0</v>
      </c>
      <c r="CA102" s="41">
        <v>0</v>
      </c>
      <c r="CB102" s="41">
        <v>0</v>
      </c>
      <c r="CC102" s="41">
        <v>0</v>
      </c>
      <c r="CD102" s="41">
        <v>0</v>
      </c>
      <c r="CE102" s="41">
        <v>0</v>
      </c>
      <c r="CF102" s="41">
        <v>0</v>
      </c>
      <c r="CG102" s="41">
        <v>0</v>
      </c>
      <c r="CH102" s="41">
        <v>0</v>
      </c>
      <c r="CI102" s="41">
        <v>0</v>
      </c>
      <c r="CJ102" s="41">
        <v>0</v>
      </c>
      <c r="CK102" s="41">
        <v>0</v>
      </c>
      <c r="CL102" s="41">
        <v>0</v>
      </c>
      <c r="CM102" s="41">
        <v>0</v>
      </c>
      <c r="CN102" s="41">
        <v>0</v>
      </c>
      <c r="CO102" s="41">
        <v>0</v>
      </c>
      <c r="CP102" s="41">
        <v>0</v>
      </c>
      <c r="CQ102" s="41">
        <v>0</v>
      </c>
      <c r="CR102" s="41">
        <v>0</v>
      </c>
      <c r="CS102" s="41">
        <v>0</v>
      </c>
      <c r="CT102" s="41">
        <v>0</v>
      </c>
      <c r="CU102" s="41">
        <v>0</v>
      </c>
      <c r="CV102" s="41">
        <v>0</v>
      </c>
      <c r="CW102" s="41">
        <v>0</v>
      </c>
      <c r="CX102" s="41">
        <v>0</v>
      </c>
      <c r="CY102" s="41">
        <v>0</v>
      </c>
      <c r="CZ102" s="41">
        <v>0</v>
      </c>
      <c r="DA102" s="41">
        <v>0</v>
      </c>
      <c r="DB102" s="41">
        <v>0</v>
      </c>
      <c r="DC102" s="41">
        <v>0</v>
      </c>
      <c r="DD102" s="41">
        <v>0</v>
      </c>
      <c r="DE102" s="41">
        <v>0</v>
      </c>
      <c r="DF102" s="41">
        <v>0</v>
      </c>
      <c r="DG102" s="41">
        <v>0</v>
      </c>
      <c r="DH102" s="41">
        <v>0</v>
      </c>
      <c r="DI102" s="41">
        <v>0</v>
      </c>
      <c r="DJ102" s="41">
        <v>0</v>
      </c>
      <c r="DK102" s="41">
        <v>0</v>
      </c>
      <c r="DL102" s="41">
        <v>0</v>
      </c>
      <c r="DM102" s="41">
        <v>0</v>
      </c>
      <c r="DN102" s="41">
        <v>0</v>
      </c>
      <c r="DO102" s="41">
        <v>0</v>
      </c>
      <c r="DP102" s="41">
        <v>0</v>
      </c>
      <c r="DQ102" s="41">
        <v>0</v>
      </c>
      <c r="DR102" s="41">
        <v>0</v>
      </c>
      <c r="DS102" s="41">
        <v>0</v>
      </c>
      <c r="DT102" s="41">
        <v>0</v>
      </c>
      <c r="DU102" s="41">
        <v>0</v>
      </c>
      <c r="DV102" s="41">
        <v>0</v>
      </c>
      <c r="DW102" s="41">
        <v>0</v>
      </c>
      <c r="DX102" s="41">
        <v>0</v>
      </c>
      <c r="DY102" s="41">
        <v>0</v>
      </c>
      <c r="DZ102" s="41">
        <v>0</v>
      </c>
      <c r="EA102" s="41">
        <v>0</v>
      </c>
      <c r="EB102" s="41">
        <v>0</v>
      </c>
      <c r="EC102" s="41">
        <v>0</v>
      </c>
      <c r="ED102" s="41">
        <v>1</v>
      </c>
      <c r="EE102" s="41">
        <v>0</v>
      </c>
      <c r="EF102" s="41">
        <v>0</v>
      </c>
      <c r="EG102" s="41">
        <v>0</v>
      </c>
      <c r="EH102" s="41">
        <v>0</v>
      </c>
      <c r="EI102" s="41">
        <v>0</v>
      </c>
      <c r="EJ102" s="41">
        <v>0</v>
      </c>
      <c r="EK102" s="41">
        <v>0</v>
      </c>
      <c r="EL102" s="41">
        <v>0</v>
      </c>
      <c r="EM102" s="41">
        <v>0</v>
      </c>
      <c r="EN102" s="41">
        <v>0</v>
      </c>
      <c r="EO102" s="41">
        <v>0</v>
      </c>
      <c r="EP102" s="41">
        <v>0</v>
      </c>
      <c r="EQ102" s="41">
        <v>0</v>
      </c>
      <c r="ER102" s="41">
        <v>0</v>
      </c>
      <c r="ES102" s="41">
        <v>0</v>
      </c>
      <c r="ET102" s="41">
        <v>0</v>
      </c>
      <c r="EU102" s="41">
        <v>0</v>
      </c>
      <c r="EV102" s="41">
        <v>0</v>
      </c>
      <c r="EW102" s="41">
        <v>0</v>
      </c>
      <c r="EX102" s="41">
        <v>0</v>
      </c>
      <c r="EY102" s="41">
        <v>0</v>
      </c>
      <c r="EZ102" s="41">
        <v>0</v>
      </c>
      <c r="FA102" s="41">
        <v>0</v>
      </c>
      <c r="FB102" s="41">
        <v>0</v>
      </c>
      <c r="FC102" s="41">
        <v>0</v>
      </c>
      <c r="FD102" s="41">
        <v>0</v>
      </c>
      <c r="FE102" s="41">
        <v>0</v>
      </c>
      <c r="FF102" s="41">
        <v>0</v>
      </c>
      <c r="FG102" s="41">
        <v>0</v>
      </c>
      <c r="FH102" s="41">
        <v>0</v>
      </c>
      <c r="FI102" s="41">
        <v>0</v>
      </c>
      <c r="FJ102" s="41">
        <v>0</v>
      </c>
      <c r="FK102" s="41">
        <v>0</v>
      </c>
      <c r="FL102" s="41">
        <v>0</v>
      </c>
      <c r="FM102" s="41">
        <v>0</v>
      </c>
      <c r="FN102" s="41">
        <v>0</v>
      </c>
      <c r="FO102" s="41">
        <v>0</v>
      </c>
      <c r="FP102" s="41">
        <v>0</v>
      </c>
      <c r="FQ102" s="41">
        <v>0</v>
      </c>
      <c r="FR102" s="41">
        <v>0</v>
      </c>
      <c r="FS102" s="41">
        <v>0</v>
      </c>
      <c r="FT102" s="41">
        <v>0</v>
      </c>
      <c r="FU102" s="41">
        <v>0</v>
      </c>
      <c r="FV102" s="41">
        <v>0</v>
      </c>
      <c r="FW102" s="41">
        <v>0</v>
      </c>
      <c r="FX102" s="41">
        <v>0</v>
      </c>
      <c r="FY102" s="41">
        <v>0</v>
      </c>
      <c r="FZ102" s="41">
        <v>0</v>
      </c>
      <c r="GA102" s="41">
        <v>0</v>
      </c>
      <c r="GB102" s="41">
        <v>0</v>
      </c>
      <c r="GC102" s="41">
        <v>0</v>
      </c>
      <c r="GD102" s="41">
        <v>0</v>
      </c>
      <c r="GE102" s="41">
        <v>0</v>
      </c>
      <c r="GF102" s="41">
        <v>0</v>
      </c>
      <c r="GG102" s="41">
        <v>0</v>
      </c>
      <c r="GH102" s="41">
        <v>0</v>
      </c>
      <c r="GI102" s="41">
        <v>0</v>
      </c>
      <c r="GJ102" s="41">
        <v>0</v>
      </c>
      <c r="GK102" s="41">
        <v>0</v>
      </c>
      <c r="GL102" s="41">
        <v>0</v>
      </c>
      <c r="GM102" s="41">
        <v>0</v>
      </c>
      <c r="GN102" s="41">
        <v>0</v>
      </c>
      <c r="GO102" s="41">
        <v>0</v>
      </c>
      <c r="GP102" s="41">
        <v>0</v>
      </c>
      <c r="GQ102" s="41">
        <v>0</v>
      </c>
      <c r="GR102" s="41">
        <v>0</v>
      </c>
      <c r="GS102" s="41">
        <v>0</v>
      </c>
      <c r="GT102" s="41">
        <v>0</v>
      </c>
    </row>
    <row r="103" spans="1:202" ht="15">
      <c r="A103" s="41">
        <v>101</v>
      </c>
      <c r="B103" s="41" t="s">
        <v>81</v>
      </c>
      <c r="C103" s="41">
        <v>0</v>
      </c>
      <c r="D103" s="41">
        <v>0</v>
      </c>
      <c r="E103" s="41">
        <v>0</v>
      </c>
      <c r="F103" s="41">
        <v>0</v>
      </c>
      <c r="G103" s="41">
        <v>0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41">
        <v>0</v>
      </c>
      <c r="S103" s="41">
        <v>0</v>
      </c>
      <c r="T103" s="41">
        <v>0</v>
      </c>
      <c r="U103" s="41">
        <v>0</v>
      </c>
      <c r="V103" s="41">
        <v>0</v>
      </c>
      <c r="W103" s="41">
        <v>0</v>
      </c>
      <c r="X103" s="41">
        <v>0</v>
      </c>
      <c r="Y103" s="41">
        <v>0</v>
      </c>
      <c r="Z103" s="41">
        <v>0</v>
      </c>
      <c r="AA103" s="41">
        <v>0</v>
      </c>
      <c r="AB103" s="41">
        <v>0</v>
      </c>
      <c r="AC103" s="41">
        <v>0</v>
      </c>
      <c r="AD103" s="41">
        <v>0</v>
      </c>
      <c r="AE103" s="41">
        <v>0</v>
      </c>
      <c r="AF103" s="41">
        <v>0</v>
      </c>
      <c r="AG103" s="41">
        <v>0</v>
      </c>
      <c r="AH103" s="41">
        <v>0</v>
      </c>
      <c r="AI103" s="41">
        <v>0</v>
      </c>
      <c r="AJ103" s="41">
        <v>0</v>
      </c>
      <c r="AK103" s="41">
        <v>0</v>
      </c>
      <c r="AL103" s="41">
        <v>0</v>
      </c>
      <c r="AM103" s="41">
        <v>0</v>
      </c>
      <c r="AN103" s="41">
        <v>0</v>
      </c>
      <c r="AO103" s="41">
        <v>0</v>
      </c>
      <c r="AP103" s="41">
        <v>0</v>
      </c>
      <c r="AQ103" s="41">
        <v>0</v>
      </c>
      <c r="AR103" s="41">
        <v>0</v>
      </c>
      <c r="AS103" s="41">
        <v>0</v>
      </c>
      <c r="AT103" s="41">
        <v>0</v>
      </c>
      <c r="AU103" s="41">
        <v>0</v>
      </c>
      <c r="AV103" s="41">
        <v>0</v>
      </c>
      <c r="AW103" s="41">
        <v>0</v>
      </c>
      <c r="AX103" s="41">
        <v>0</v>
      </c>
      <c r="AY103" s="41">
        <v>0</v>
      </c>
      <c r="AZ103" s="41">
        <v>0</v>
      </c>
      <c r="BA103" s="41">
        <v>0</v>
      </c>
      <c r="BB103" s="41">
        <v>0</v>
      </c>
      <c r="BC103" s="41">
        <v>0</v>
      </c>
      <c r="BD103" s="41">
        <v>0</v>
      </c>
      <c r="BE103" s="41">
        <v>0</v>
      </c>
      <c r="BF103" s="41">
        <v>0</v>
      </c>
      <c r="BG103" s="41">
        <v>0</v>
      </c>
      <c r="BH103" s="41">
        <v>0</v>
      </c>
      <c r="BI103" s="41">
        <v>0</v>
      </c>
      <c r="BJ103" s="41">
        <v>0</v>
      </c>
      <c r="BK103" s="41">
        <v>0</v>
      </c>
      <c r="BL103" s="41">
        <v>0</v>
      </c>
      <c r="BM103" s="41">
        <v>0</v>
      </c>
      <c r="BN103" s="41">
        <v>0</v>
      </c>
      <c r="BO103" s="41">
        <v>0</v>
      </c>
      <c r="BP103" s="41">
        <v>0</v>
      </c>
      <c r="BQ103" s="41">
        <v>0</v>
      </c>
      <c r="BR103" s="41">
        <v>0</v>
      </c>
      <c r="BS103" s="41">
        <v>0</v>
      </c>
      <c r="BT103" s="41">
        <v>0</v>
      </c>
      <c r="BU103" s="41">
        <v>0</v>
      </c>
      <c r="BV103" s="41">
        <v>0</v>
      </c>
      <c r="BW103" s="41">
        <v>0</v>
      </c>
      <c r="BX103" s="41">
        <v>0</v>
      </c>
      <c r="BY103" s="41">
        <v>0</v>
      </c>
      <c r="BZ103" s="41">
        <v>0</v>
      </c>
      <c r="CA103" s="41">
        <v>0</v>
      </c>
      <c r="CB103" s="41">
        <v>0</v>
      </c>
      <c r="CC103" s="41">
        <v>0</v>
      </c>
      <c r="CD103" s="41">
        <v>0</v>
      </c>
      <c r="CE103" s="41">
        <v>0</v>
      </c>
      <c r="CF103" s="41">
        <v>0</v>
      </c>
      <c r="CG103" s="41">
        <v>0</v>
      </c>
      <c r="CH103" s="41">
        <v>0</v>
      </c>
      <c r="CI103" s="41">
        <v>0</v>
      </c>
      <c r="CJ103" s="41">
        <v>0</v>
      </c>
      <c r="CK103" s="41">
        <v>0</v>
      </c>
      <c r="CL103" s="41">
        <v>0</v>
      </c>
      <c r="CM103" s="41">
        <v>0</v>
      </c>
      <c r="CN103" s="41">
        <v>0</v>
      </c>
      <c r="CO103" s="41">
        <v>0</v>
      </c>
      <c r="CP103" s="41">
        <v>0</v>
      </c>
      <c r="CQ103" s="41">
        <v>0</v>
      </c>
      <c r="CR103" s="41">
        <v>0</v>
      </c>
      <c r="CS103" s="41">
        <v>0</v>
      </c>
      <c r="CT103" s="41">
        <v>0</v>
      </c>
      <c r="CU103" s="41">
        <v>0</v>
      </c>
      <c r="CV103" s="41">
        <v>0</v>
      </c>
      <c r="CW103" s="41">
        <v>0</v>
      </c>
      <c r="CX103" s="41">
        <v>0</v>
      </c>
      <c r="CY103" s="41">
        <v>0</v>
      </c>
      <c r="CZ103" s="41">
        <v>0</v>
      </c>
      <c r="DA103" s="41">
        <v>0</v>
      </c>
      <c r="DB103" s="41">
        <v>0</v>
      </c>
      <c r="DC103" s="41">
        <v>0</v>
      </c>
      <c r="DD103" s="41">
        <v>0</v>
      </c>
      <c r="DE103" s="41">
        <v>0</v>
      </c>
      <c r="DF103" s="41">
        <v>0</v>
      </c>
      <c r="DG103" s="41">
        <v>0</v>
      </c>
      <c r="DH103" s="41">
        <v>0</v>
      </c>
      <c r="DI103" s="41">
        <v>0</v>
      </c>
      <c r="DJ103" s="41">
        <v>0</v>
      </c>
      <c r="DK103" s="41">
        <v>0</v>
      </c>
      <c r="DL103" s="41">
        <v>0</v>
      </c>
      <c r="DM103" s="41">
        <v>0</v>
      </c>
      <c r="DN103" s="41">
        <v>0</v>
      </c>
      <c r="DO103" s="41">
        <v>0</v>
      </c>
      <c r="DP103" s="41">
        <v>0</v>
      </c>
      <c r="DQ103" s="41">
        <v>0</v>
      </c>
      <c r="DR103" s="41">
        <v>0</v>
      </c>
      <c r="DS103" s="41">
        <v>0</v>
      </c>
      <c r="DT103" s="41">
        <v>0</v>
      </c>
      <c r="DU103" s="41">
        <v>0</v>
      </c>
      <c r="DV103" s="41">
        <v>0</v>
      </c>
      <c r="DW103" s="41">
        <v>0</v>
      </c>
      <c r="DX103" s="41">
        <v>0</v>
      </c>
      <c r="DY103" s="41">
        <v>0</v>
      </c>
      <c r="DZ103" s="41">
        <v>0</v>
      </c>
      <c r="EA103" s="41">
        <v>0</v>
      </c>
      <c r="EB103" s="41">
        <v>0</v>
      </c>
      <c r="EC103" s="41">
        <v>0</v>
      </c>
      <c r="ED103" s="41">
        <v>0</v>
      </c>
      <c r="EE103" s="41">
        <v>1</v>
      </c>
      <c r="EF103" s="41">
        <v>0</v>
      </c>
      <c r="EG103" s="41">
        <v>0</v>
      </c>
      <c r="EH103" s="41">
        <v>0</v>
      </c>
      <c r="EI103" s="41">
        <v>0</v>
      </c>
      <c r="EJ103" s="41">
        <v>0</v>
      </c>
      <c r="EK103" s="41">
        <v>0</v>
      </c>
      <c r="EL103" s="41">
        <v>0</v>
      </c>
      <c r="EM103" s="41">
        <v>0</v>
      </c>
      <c r="EN103" s="41">
        <v>0</v>
      </c>
      <c r="EO103" s="41">
        <v>0</v>
      </c>
      <c r="EP103" s="41">
        <v>0</v>
      </c>
      <c r="EQ103" s="41">
        <v>0</v>
      </c>
      <c r="ER103" s="41">
        <v>0</v>
      </c>
      <c r="ES103" s="41">
        <v>0</v>
      </c>
      <c r="ET103" s="41">
        <v>0</v>
      </c>
      <c r="EU103" s="41">
        <v>0</v>
      </c>
      <c r="EV103" s="41">
        <v>0</v>
      </c>
      <c r="EW103" s="41">
        <v>0</v>
      </c>
      <c r="EX103" s="41">
        <v>0</v>
      </c>
      <c r="EY103" s="41">
        <v>0</v>
      </c>
      <c r="EZ103" s="41">
        <v>0</v>
      </c>
      <c r="FA103" s="41">
        <v>0</v>
      </c>
      <c r="FB103" s="41">
        <v>0</v>
      </c>
      <c r="FC103" s="41">
        <v>0</v>
      </c>
      <c r="FD103" s="41">
        <v>0</v>
      </c>
      <c r="FE103" s="41">
        <v>0</v>
      </c>
      <c r="FF103" s="41">
        <v>0</v>
      </c>
      <c r="FG103" s="41">
        <v>0</v>
      </c>
      <c r="FH103" s="41">
        <v>0</v>
      </c>
      <c r="FI103" s="41">
        <v>0</v>
      </c>
      <c r="FJ103" s="41">
        <v>0</v>
      </c>
      <c r="FK103" s="41">
        <v>0</v>
      </c>
      <c r="FL103" s="41">
        <v>0</v>
      </c>
      <c r="FM103" s="41">
        <v>0</v>
      </c>
      <c r="FN103" s="41">
        <v>0</v>
      </c>
      <c r="FO103" s="41">
        <v>0</v>
      </c>
      <c r="FP103" s="41">
        <v>0</v>
      </c>
      <c r="FQ103" s="41">
        <v>0</v>
      </c>
      <c r="FR103" s="41">
        <v>0</v>
      </c>
      <c r="FS103" s="41">
        <v>0</v>
      </c>
      <c r="FT103" s="41">
        <v>0</v>
      </c>
      <c r="FU103" s="41">
        <v>0</v>
      </c>
      <c r="FV103" s="41">
        <v>0</v>
      </c>
      <c r="FW103" s="41">
        <v>0</v>
      </c>
      <c r="FX103" s="41">
        <v>0</v>
      </c>
      <c r="FY103" s="41">
        <v>0</v>
      </c>
      <c r="FZ103" s="41">
        <v>0</v>
      </c>
      <c r="GA103" s="41">
        <v>0</v>
      </c>
      <c r="GB103" s="41">
        <v>0</v>
      </c>
      <c r="GC103" s="41">
        <v>0</v>
      </c>
      <c r="GD103" s="41">
        <v>0</v>
      </c>
      <c r="GE103" s="41">
        <v>0</v>
      </c>
      <c r="GF103" s="41">
        <v>0</v>
      </c>
      <c r="GG103" s="41">
        <v>0</v>
      </c>
      <c r="GH103" s="41">
        <v>0</v>
      </c>
      <c r="GI103" s="41">
        <v>0</v>
      </c>
      <c r="GJ103" s="41">
        <v>0</v>
      </c>
      <c r="GK103" s="41">
        <v>0</v>
      </c>
      <c r="GL103" s="41">
        <v>0</v>
      </c>
      <c r="GM103" s="41">
        <v>0</v>
      </c>
      <c r="GN103" s="41">
        <v>0</v>
      </c>
      <c r="GO103" s="41">
        <v>0</v>
      </c>
      <c r="GP103" s="41">
        <v>0</v>
      </c>
      <c r="GQ103" s="41">
        <v>0</v>
      </c>
      <c r="GR103" s="41">
        <v>0</v>
      </c>
      <c r="GS103" s="41">
        <v>0</v>
      </c>
      <c r="GT103" s="41">
        <v>0</v>
      </c>
    </row>
    <row r="104" spans="1:202" ht="15">
      <c r="A104" s="41">
        <v>102</v>
      </c>
      <c r="B104" s="41" t="s">
        <v>82</v>
      </c>
      <c r="C104" s="41">
        <v>0</v>
      </c>
      <c r="D104" s="41">
        <v>0</v>
      </c>
      <c r="E104" s="41">
        <v>0</v>
      </c>
      <c r="F104" s="41">
        <v>0</v>
      </c>
      <c r="G104" s="41">
        <v>0</v>
      </c>
      <c r="H104" s="41">
        <v>0</v>
      </c>
      <c r="I104" s="41">
        <v>0</v>
      </c>
      <c r="J104" s="41">
        <v>0</v>
      </c>
      <c r="K104" s="41">
        <v>0</v>
      </c>
      <c r="L104" s="41">
        <v>0</v>
      </c>
      <c r="M104" s="41">
        <v>0</v>
      </c>
      <c r="N104" s="41">
        <v>0</v>
      </c>
      <c r="O104" s="41">
        <v>0</v>
      </c>
      <c r="P104" s="41">
        <v>0</v>
      </c>
      <c r="Q104" s="41">
        <v>0</v>
      </c>
      <c r="R104" s="41">
        <v>0</v>
      </c>
      <c r="S104" s="41">
        <v>0</v>
      </c>
      <c r="T104" s="41">
        <v>0</v>
      </c>
      <c r="U104" s="41">
        <v>0</v>
      </c>
      <c r="V104" s="41">
        <v>0</v>
      </c>
      <c r="W104" s="41">
        <v>0</v>
      </c>
      <c r="X104" s="41">
        <v>0</v>
      </c>
      <c r="Y104" s="41">
        <v>0</v>
      </c>
      <c r="Z104" s="41">
        <v>0</v>
      </c>
      <c r="AA104" s="41">
        <v>0</v>
      </c>
      <c r="AB104" s="41">
        <v>0</v>
      </c>
      <c r="AC104" s="41">
        <v>0</v>
      </c>
      <c r="AD104" s="41">
        <v>0</v>
      </c>
      <c r="AE104" s="41">
        <v>0</v>
      </c>
      <c r="AF104" s="41">
        <v>0</v>
      </c>
      <c r="AG104" s="41">
        <v>0</v>
      </c>
      <c r="AH104" s="41">
        <v>0</v>
      </c>
      <c r="AI104" s="41">
        <v>0</v>
      </c>
      <c r="AJ104" s="41">
        <v>0</v>
      </c>
      <c r="AK104" s="41">
        <v>0</v>
      </c>
      <c r="AL104" s="41">
        <v>0</v>
      </c>
      <c r="AM104" s="41">
        <v>0</v>
      </c>
      <c r="AN104" s="41">
        <v>0</v>
      </c>
      <c r="AO104" s="41">
        <v>0</v>
      </c>
      <c r="AP104" s="41">
        <v>0</v>
      </c>
      <c r="AQ104" s="41">
        <v>0</v>
      </c>
      <c r="AR104" s="41">
        <v>0</v>
      </c>
      <c r="AS104" s="41">
        <v>0</v>
      </c>
      <c r="AT104" s="41">
        <v>0</v>
      </c>
      <c r="AU104" s="41">
        <v>0</v>
      </c>
      <c r="AV104" s="41">
        <v>0</v>
      </c>
      <c r="AW104" s="41">
        <v>0</v>
      </c>
      <c r="AX104" s="41">
        <v>0</v>
      </c>
      <c r="AY104" s="41">
        <v>0</v>
      </c>
      <c r="AZ104" s="41">
        <v>0</v>
      </c>
      <c r="BA104" s="41">
        <v>0</v>
      </c>
      <c r="BB104" s="41">
        <v>0</v>
      </c>
      <c r="BC104" s="41">
        <v>0</v>
      </c>
      <c r="BD104" s="41">
        <v>0</v>
      </c>
      <c r="BE104" s="41">
        <v>0</v>
      </c>
      <c r="BF104" s="41">
        <v>0</v>
      </c>
      <c r="BG104" s="41">
        <v>0</v>
      </c>
      <c r="BH104" s="41">
        <v>0</v>
      </c>
      <c r="BI104" s="41">
        <v>0</v>
      </c>
      <c r="BJ104" s="41">
        <v>0</v>
      </c>
      <c r="BK104" s="41">
        <v>0</v>
      </c>
      <c r="BL104" s="41">
        <v>0</v>
      </c>
      <c r="BM104" s="41">
        <v>0</v>
      </c>
      <c r="BN104" s="41">
        <v>0</v>
      </c>
      <c r="BO104" s="41">
        <v>0</v>
      </c>
      <c r="BP104" s="41">
        <v>0</v>
      </c>
      <c r="BQ104" s="41">
        <v>0</v>
      </c>
      <c r="BR104" s="41">
        <v>0</v>
      </c>
      <c r="BS104" s="41">
        <v>0</v>
      </c>
      <c r="BT104" s="41">
        <v>0</v>
      </c>
      <c r="BU104" s="41">
        <v>0</v>
      </c>
      <c r="BV104" s="41">
        <v>0</v>
      </c>
      <c r="BW104" s="41">
        <v>0</v>
      </c>
      <c r="BX104" s="41">
        <v>0</v>
      </c>
      <c r="BY104" s="41">
        <v>0</v>
      </c>
      <c r="BZ104" s="41">
        <v>0</v>
      </c>
      <c r="CA104" s="41">
        <v>0</v>
      </c>
      <c r="CB104" s="41">
        <v>0</v>
      </c>
      <c r="CC104" s="41">
        <v>0</v>
      </c>
      <c r="CD104" s="41">
        <v>0</v>
      </c>
      <c r="CE104" s="41">
        <v>0</v>
      </c>
      <c r="CF104" s="41">
        <v>0</v>
      </c>
      <c r="CG104" s="41">
        <v>0</v>
      </c>
      <c r="CH104" s="41">
        <v>0</v>
      </c>
      <c r="CI104" s="41">
        <v>0</v>
      </c>
      <c r="CJ104" s="41">
        <v>0</v>
      </c>
      <c r="CK104" s="41">
        <v>0</v>
      </c>
      <c r="CL104" s="41">
        <v>0</v>
      </c>
      <c r="CM104" s="41">
        <v>0</v>
      </c>
      <c r="CN104" s="41">
        <v>0</v>
      </c>
      <c r="CO104" s="41">
        <v>0</v>
      </c>
      <c r="CP104" s="41">
        <v>0</v>
      </c>
      <c r="CQ104" s="41">
        <v>0</v>
      </c>
      <c r="CR104" s="41">
        <v>0</v>
      </c>
      <c r="CS104" s="41">
        <v>0</v>
      </c>
      <c r="CT104" s="41">
        <v>0</v>
      </c>
      <c r="CU104" s="41">
        <v>0</v>
      </c>
      <c r="CV104" s="41">
        <v>0</v>
      </c>
      <c r="CW104" s="41">
        <v>0</v>
      </c>
      <c r="CX104" s="41">
        <v>0</v>
      </c>
      <c r="CY104" s="41">
        <v>0</v>
      </c>
      <c r="CZ104" s="41">
        <v>0</v>
      </c>
      <c r="DA104" s="41">
        <v>0</v>
      </c>
      <c r="DB104" s="41">
        <v>0</v>
      </c>
      <c r="DC104" s="41">
        <v>0</v>
      </c>
      <c r="DD104" s="41">
        <v>0</v>
      </c>
      <c r="DE104" s="41">
        <v>0</v>
      </c>
      <c r="DF104" s="41">
        <v>0</v>
      </c>
      <c r="DG104" s="41">
        <v>0</v>
      </c>
      <c r="DH104" s="41">
        <v>0</v>
      </c>
      <c r="DI104" s="41">
        <v>0</v>
      </c>
      <c r="DJ104" s="41">
        <v>0</v>
      </c>
      <c r="DK104" s="41">
        <v>0</v>
      </c>
      <c r="DL104" s="41">
        <v>0</v>
      </c>
      <c r="DM104" s="41">
        <v>0</v>
      </c>
      <c r="DN104" s="41">
        <v>0</v>
      </c>
      <c r="DO104" s="41">
        <v>0</v>
      </c>
      <c r="DP104" s="41">
        <v>0</v>
      </c>
      <c r="DQ104" s="41">
        <v>0</v>
      </c>
      <c r="DR104" s="41">
        <v>0</v>
      </c>
      <c r="DS104" s="41">
        <v>0</v>
      </c>
      <c r="DT104" s="41">
        <v>0</v>
      </c>
      <c r="DU104" s="41">
        <v>0</v>
      </c>
      <c r="DV104" s="41">
        <v>0</v>
      </c>
      <c r="DW104" s="41">
        <v>0</v>
      </c>
      <c r="DX104" s="41">
        <v>0</v>
      </c>
      <c r="DY104" s="41">
        <v>0</v>
      </c>
      <c r="DZ104" s="41">
        <v>0</v>
      </c>
      <c r="EA104" s="41">
        <v>0</v>
      </c>
      <c r="EB104" s="41">
        <v>0</v>
      </c>
      <c r="EC104" s="41">
        <v>0</v>
      </c>
      <c r="ED104" s="41">
        <v>0</v>
      </c>
      <c r="EE104" s="41">
        <v>0</v>
      </c>
      <c r="EF104" s="41">
        <v>1</v>
      </c>
      <c r="EG104" s="41">
        <v>0</v>
      </c>
      <c r="EH104" s="41">
        <v>0</v>
      </c>
      <c r="EI104" s="41">
        <v>0</v>
      </c>
      <c r="EJ104" s="41">
        <v>0</v>
      </c>
      <c r="EK104" s="41">
        <v>0</v>
      </c>
      <c r="EL104" s="41">
        <v>0</v>
      </c>
      <c r="EM104" s="41">
        <v>0</v>
      </c>
      <c r="EN104" s="41">
        <v>0</v>
      </c>
      <c r="EO104" s="41">
        <v>0</v>
      </c>
      <c r="EP104" s="41">
        <v>0</v>
      </c>
      <c r="EQ104" s="41">
        <v>0</v>
      </c>
      <c r="ER104" s="41">
        <v>0</v>
      </c>
      <c r="ES104" s="41">
        <v>0</v>
      </c>
      <c r="ET104" s="41">
        <v>0</v>
      </c>
      <c r="EU104" s="41">
        <v>0</v>
      </c>
      <c r="EV104" s="41">
        <v>0</v>
      </c>
      <c r="EW104" s="41">
        <v>0</v>
      </c>
      <c r="EX104" s="41">
        <v>0</v>
      </c>
      <c r="EY104" s="41">
        <v>0</v>
      </c>
      <c r="EZ104" s="41">
        <v>0</v>
      </c>
      <c r="FA104" s="41">
        <v>0</v>
      </c>
      <c r="FB104" s="41">
        <v>0</v>
      </c>
      <c r="FC104" s="41">
        <v>0</v>
      </c>
      <c r="FD104" s="41">
        <v>0</v>
      </c>
      <c r="FE104" s="41">
        <v>0</v>
      </c>
      <c r="FF104" s="41">
        <v>0</v>
      </c>
      <c r="FG104" s="41">
        <v>0</v>
      </c>
      <c r="FH104" s="41">
        <v>0</v>
      </c>
      <c r="FI104" s="41">
        <v>0</v>
      </c>
      <c r="FJ104" s="41">
        <v>0</v>
      </c>
      <c r="FK104" s="41">
        <v>0</v>
      </c>
      <c r="FL104" s="41">
        <v>0</v>
      </c>
      <c r="FM104" s="41">
        <v>0</v>
      </c>
      <c r="FN104" s="41">
        <v>0</v>
      </c>
      <c r="FO104" s="41">
        <v>0</v>
      </c>
      <c r="FP104" s="41">
        <v>0</v>
      </c>
      <c r="FQ104" s="41">
        <v>0</v>
      </c>
      <c r="FR104" s="41">
        <v>0</v>
      </c>
      <c r="FS104" s="41">
        <v>0</v>
      </c>
      <c r="FT104" s="41">
        <v>0</v>
      </c>
      <c r="FU104" s="41">
        <v>0</v>
      </c>
      <c r="FV104" s="41">
        <v>0</v>
      </c>
      <c r="FW104" s="41">
        <v>0</v>
      </c>
      <c r="FX104" s="41">
        <v>0</v>
      </c>
      <c r="FY104" s="41">
        <v>0</v>
      </c>
      <c r="FZ104" s="41">
        <v>0</v>
      </c>
      <c r="GA104" s="41">
        <v>0</v>
      </c>
      <c r="GB104" s="41">
        <v>0</v>
      </c>
      <c r="GC104" s="41">
        <v>0</v>
      </c>
      <c r="GD104" s="41">
        <v>0</v>
      </c>
      <c r="GE104" s="41">
        <v>0</v>
      </c>
      <c r="GF104" s="41">
        <v>0</v>
      </c>
      <c r="GG104" s="41">
        <v>0</v>
      </c>
      <c r="GH104" s="41">
        <v>0</v>
      </c>
      <c r="GI104" s="41">
        <v>0</v>
      </c>
      <c r="GJ104" s="41">
        <v>0</v>
      </c>
      <c r="GK104" s="41">
        <v>0</v>
      </c>
      <c r="GL104" s="41">
        <v>0</v>
      </c>
      <c r="GM104" s="41">
        <v>0</v>
      </c>
      <c r="GN104" s="41">
        <v>0</v>
      </c>
      <c r="GO104" s="41">
        <v>0</v>
      </c>
      <c r="GP104" s="41">
        <v>0</v>
      </c>
      <c r="GQ104" s="41">
        <v>0</v>
      </c>
      <c r="GR104" s="41">
        <v>0</v>
      </c>
      <c r="GS104" s="41">
        <v>0</v>
      </c>
      <c r="GT104" s="41">
        <v>0</v>
      </c>
    </row>
    <row r="105" spans="1:202" ht="15">
      <c r="A105" s="41">
        <v>103</v>
      </c>
      <c r="B105" s="41" t="s">
        <v>83</v>
      </c>
      <c r="C105" s="41">
        <v>0</v>
      </c>
      <c r="D105" s="41">
        <v>0</v>
      </c>
      <c r="E105" s="41">
        <v>0</v>
      </c>
      <c r="F105" s="41">
        <v>0</v>
      </c>
      <c r="G105" s="41">
        <v>0</v>
      </c>
      <c r="H105" s="41">
        <v>0</v>
      </c>
      <c r="I105" s="41">
        <v>0</v>
      </c>
      <c r="J105" s="41">
        <v>0</v>
      </c>
      <c r="K105" s="41">
        <v>0</v>
      </c>
      <c r="L105" s="41">
        <v>0</v>
      </c>
      <c r="M105" s="41">
        <v>0</v>
      </c>
      <c r="N105" s="41">
        <v>0</v>
      </c>
      <c r="O105" s="41">
        <v>0</v>
      </c>
      <c r="P105" s="41">
        <v>0</v>
      </c>
      <c r="Q105" s="41">
        <v>0</v>
      </c>
      <c r="R105" s="41">
        <v>0</v>
      </c>
      <c r="S105" s="41">
        <v>0</v>
      </c>
      <c r="T105" s="41">
        <v>0</v>
      </c>
      <c r="U105" s="41">
        <v>0</v>
      </c>
      <c r="V105" s="41">
        <v>0</v>
      </c>
      <c r="W105" s="41">
        <v>0</v>
      </c>
      <c r="X105" s="41">
        <v>0</v>
      </c>
      <c r="Y105" s="41">
        <v>0</v>
      </c>
      <c r="Z105" s="41">
        <v>0</v>
      </c>
      <c r="AA105" s="41">
        <v>0</v>
      </c>
      <c r="AB105" s="41">
        <v>0</v>
      </c>
      <c r="AC105" s="41">
        <v>0</v>
      </c>
      <c r="AD105" s="41">
        <v>0</v>
      </c>
      <c r="AE105" s="41">
        <v>0</v>
      </c>
      <c r="AF105" s="41">
        <v>0</v>
      </c>
      <c r="AG105" s="41">
        <v>0</v>
      </c>
      <c r="AH105" s="41">
        <v>0</v>
      </c>
      <c r="AI105" s="41">
        <v>0</v>
      </c>
      <c r="AJ105" s="41">
        <v>0</v>
      </c>
      <c r="AK105" s="41">
        <v>0</v>
      </c>
      <c r="AL105" s="41">
        <v>0</v>
      </c>
      <c r="AM105" s="41">
        <v>0</v>
      </c>
      <c r="AN105" s="41">
        <v>0</v>
      </c>
      <c r="AO105" s="41">
        <v>0</v>
      </c>
      <c r="AP105" s="41">
        <v>0</v>
      </c>
      <c r="AQ105" s="41">
        <v>0</v>
      </c>
      <c r="AR105" s="41">
        <v>0</v>
      </c>
      <c r="AS105" s="41">
        <v>0</v>
      </c>
      <c r="AT105" s="41">
        <v>0</v>
      </c>
      <c r="AU105" s="41">
        <v>0</v>
      </c>
      <c r="AV105" s="41">
        <v>0</v>
      </c>
      <c r="AW105" s="41">
        <v>0</v>
      </c>
      <c r="AX105" s="41">
        <v>0</v>
      </c>
      <c r="AY105" s="41">
        <v>0</v>
      </c>
      <c r="AZ105" s="41">
        <v>0</v>
      </c>
      <c r="BA105" s="41">
        <v>0</v>
      </c>
      <c r="BB105" s="41">
        <v>0</v>
      </c>
      <c r="BC105" s="41">
        <v>0</v>
      </c>
      <c r="BD105" s="41">
        <v>0</v>
      </c>
      <c r="BE105" s="41">
        <v>0</v>
      </c>
      <c r="BF105" s="41">
        <v>0</v>
      </c>
      <c r="BG105" s="41">
        <v>0</v>
      </c>
      <c r="BH105" s="41">
        <v>0</v>
      </c>
      <c r="BI105" s="41">
        <v>0</v>
      </c>
      <c r="BJ105" s="41">
        <v>0</v>
      </c>
      <c r="BK105" s="41">
        <v>0</v>
      </c>
      <c r="BL105" s="41">
        <v>0</v>
      </c>
      <c r="BM105" s="41">
        <v>0</v>
      </c>
      <c r="BN105" s="41">
        <v>0</v>
      </c>
      <c r="BO105" s="41">
        <v>0</v>
      </c>
      <c r="BP105" s="41">
        <v>0</v>
      </c>
      <c r="BQ105" s="41">
        <v>0</v>
      </c>
      <c r="BR105" s="41">
        <v>0</v>
      </c>
      <c r="BS105" s="41">
        <v>0</v>
      </c>
      <c r="BT105" s="41">
        <v>0</v>
      </c>
      <c r="BU105" s="41">
        <v>0</v>
      </c>
      <c r="BV105" s="41">
        <v>0</v>
      </c>
      <c r="BW105" s="41">
        <v>0</v>
      </c>
      <c r="BX105" s="41">
        <v>0</v>
      </c>
      <c r="BY105" s="41">
        <v>0</v>
      </c>
      <c r="BZ105" s="41">
        <v>0</v>
      </c>
      <c r="CA105" s="41">
        <v>0</v>
      </c>
      <c r="CB105" s="41">
        <v>0</v>
      </c>
      <c r="CC105" s="41">
        <v>0</v>
      </c>
      <c r="CD105" s="41">
        <v>0</v>
      </c>
      <c r="CE105" s="41">
        <v>0</v>
      </c>
      <c r="CF105" s="41">
        <v>0</v>
      </c>
      <c r="CG105" s="41">
        <v>0</v>
      </c>
      <c r="CH105" s="41">
        <v>0</v>
      </c>
      <c r="CI105" s="41">
        <v>0</v>
      </c>
      <c r="CJ105" s="41">
        <v>0</v>
      </c>
      <c r="CK105" s="41">
        <v>0</v>
      </c>
      <c r="CL105" s="41">
        <v>0</v>
      </c>
      <c r="CM105" s="41">
        <v>0</v>
      </c>
      <c r="CN105" s="41">
        <v>0</v>
      </c>
      <c r="CO105" s="41">
        <v>0</v>
      </c>
      <c r="CP105" s="41">
        <v>0</v>
      </c>
      <c r="CQ105" s="41">
        <v>0</v>
      </c>
      <c r="CR105" s="41">
        <v>0</v>
      </c>
      <c r="CS105" s="41">
        <v>0</v>
      </c>
      <c r="CT105" s="41">
        <v>0</v>
      </c>
      <c r="CU105" s="41">
        <v>0</v>
      </c>
      <c r="CV105" s="41">
        <v>0</v>
      </c>
      <c r="CW105" s="41">
        <v>0</v>
      </c>
      <c r="CX105" s="41">
        <v>0</v>
      </c>
      <c r="CY105" s="41">
        <v>0</v>
      </c>
      <c r="CZ105" s="41">
        <v>0</v>
      </c>
      <c r="DA105" s="41">
        <v>0</v>
      </c>
      <c r="DB105" s="41">
        <v>0</v>
      </c>
      <c r="DC105" s="41">
        <v>0</v>
      </c>
      <c r="DD105" s="41">
        <v>0</v>
      </c>
      <c r="DE105" s="41">
        <v>0</v>
      </c>
      <c r="DF105" s="41">
        <v>0</v>
      </c>
      <c r="DG105" s="41">
        <v>0</v>
      </c>
      <c r="DH105" s="41">
        <v>0</v>
      </c>
      <c r="DI105" s="41">
        <v>0</v>
      </c>
      <c r="DJ105" s="41">
        <v>0</v>
      </c>
      <c r="DK105" s="41">
        <v>0</v>
      </c>
      <c r="DL105" s="41">
        <v>0</v>
      </c>
      <c r="DM105" s="41">
        <v>0</v>
      </c>
      <c r="DN105" s="41">
        <v>0</v>
      </c>
      <c r="DO105" s="41">
        <v>0</v>
      </c>
      <c r="DP105" s="41">
        <v>0</v>
      </c>
      <c r="DQ105" s="41">
        <v>0</v>
      </c>
      <c r="DR105" s="41">
        <v>0</v>
      </c>
      <c r="DS105" s="41">
        <v>0</v>
      </c>
      <c r="DT105" s="41">
        <v>0</v>
      </c>
      <c r="DU105" s="41">
        <v>0</v>
      </c>
      <c r="DV105" s="41">
        <v>0</v>
      </c>
      <c r="DW105" s="41">
        <v>0</v>
      </c>
      <c r="DX105" s="41">
        <v>0</v>
      </c>
      <c r="DY105" s="41">
        <v>0</v>
      </c>
      <c r="DZ105" s="41">
        <v>0</v>
      </c>
      <c r="EA105" s="41">
        <v>0</v>
      </c>
      <c r="EB105" s="41">
        <v>0</v>
      </c>
      <c r="EC105" s="41">
        <v>0</v>
      </c>
      <c r="ED105" s="41">
        <v>0</v>
      </c>
      <c r="EE105" s="41">
        <v>0</v>
      </c>
      <c r="EF105" s="41">
        <v>0</v>
      </c>
      <c r="EG105" s="41">
        <v>1</v>
      </c>
      <c r="EH105" s="41">
        <v>0</v>
      </c>
      <c r="EI105" s="41">
        <v>0</v>
      </c>
      <c r="EJ105" s="41">
        <v>0</v>
      </c>
      <c r="EK105" s="41">
        <v>0</v>
      </c>
      <c r="EL105" s="41">
        <v>0</v>
      </c>
      <c r="EM105" s="41">
        <v>0</v>
      </c>
      <c r="EN105" s="41">
        <v>0</v>
      </c>
      <c r="EO105" s="41">
        <v>0</v>
      </c>
      <c r="EP105" s="41">
        <v>0</v>
      </c>
      <c r="EQ105" s="41">
        <v>0</v>
      </c>
      <c r="ER105" s="41">
        <v>0</v>
      </c>
      <c r="ES105" s="41">
        <v>0</v>
      </c>
      <c r="ET105" s="41">
        <v>0</v>
      </c>
      <c r="EU105" s="41">
        <v>0</v>
      </c>
      <c r="EV105" s="41">
        <v>0</v>
      </c>
      <c r="EW105" s="41">
        <v>0</v>
      </c>
      <c r="EX105" s="41">
        <v>0</v>
      </c>
      <c r="EY105" s="41">
        <v>0</v>
      </c>
      <c r="EZ105" s="41">
        <v>0</v>
      </c>
      <c r="FA105" s="41">
        <v>0</v>
      </c>
      <c r="FB105" s="41">
        <v>0</v>
      </c>
      <c r="FC105" s="41">
        <v>0</v>
      </c>
      <c r="FD105" s="41">
        <v>0</v>
      </c>
      <c r="FE105" s="41">
        <v>0</v>
      </c>
      <c r="FF105" s="41">
        <v>0</v>
      </c>
      <c r="FG105" s="41">
        <v>0</v>
      </c>
      <c r="FH105" s="41">
        <v>0</v>
      </c>
      <c r="FI105" s="41">
        <v>0</v>
      </c>
      <c r="FJ105" s="41">
        <v>0</v>
      </c>
      <c r="FK105" s="41">
        <v>0</v>
      </c>
      <c r="FL105" s="41">
        <v>0</v>
      </c>
      <c r="FM105" s="41">
        <v>0</v>
      </c>
      <c r="FN105" s="41">
        <v>0</v>
      </c>
      <c r="FO105" s="41">
        <v>0</v>
      </c>
      <c r="FP105" s="41">
        <v>0</v>
      </c>
      <c r="FQ105" s="41">
        <v>0</v>
      </c>
      <c r="FR105" s="41">
        <v>0</v>
      </c>
      <c r="FS105" s="41">
        <v>0</v>
      </c>
      <c r="FT105" s="41">
        <v>0</v>
      </c>
      <c r="FU105" s="41">
        <v>0</v>
      </c>
      <c r="FV105" s="41">
        <v>0</v>
      </c>
      <c r="FW105" s="41">
        <v>0</v>
      </c>
      <c r="FX105" s="41">
        <v>0</v>
      </c>
      <c r="FY105" s="41">
        <v>0</v>
      </c>
      <c r="FZ105" s="41">
        <v>0</v>
      </c>
      <c r="GA105" s="41">
        <v>0</v>
      </c>
      <c r="GB105" s="41">
        <v>0</v>
      </c>
      <c r="GC105" s="41">
        <v>0</v>
      </c>
      <c r="GD105" s="41">
        <v>0</v>
      </c>
      <c r="GE105" s="41">
        <v>0</v>
      </c>
      <c r="GF105" s="41">
        <v>0</v>
      </c>
      <c r="GG105" s="41">
        <v>0</v>
      </c>
      <c r="GH105" s="41">
        <v>0</v>
      </c>
      <c r="GI105" s="41">
        <v>0</v>
      </c>
      <c r="GJ105" s="41">
        <v>0</v>
      </c>
      <c r="GK105" s="41">
        <v>0</v>
      </c>
      <c r="GL105" s="41">
        <v>0</v>
      </c>
      <c r="GM105" s="41">
        <v>0</v>
      </c>
      <c r="GN105" s="41">
        <v>0</v>
      </c>
      <c r="GO105" s="41">
        <v>0</v>
      </c>
      <c r="GP105" s="41">
        <v>0</v>
      </c>
      <c r="GQ105" s="41">
        <v>0</v>
      </c>
      <c r="GR105" s="41">
        <v>0</v>
      </c>
      <c r="GS105" s="41">
        <v>0</v>
      </c>
      <c r="GT105" s="41">
        <v>0</v>
      </c>
    </row>
    <row r="106" spans="1:202" ht="15">
      <c r="A106" s="41">
        <v>104</v>
      </c>
      <c r="B106" s="41" t="s">
        <v>84</v>
      </c>
      <c r="C106" s="41">
        <v>0</v>
      </c>
      <c r="D106" s="41">
        <v>0</v>
      </c>
      <c r="E106" s="41">
        <v>0</v>
      </c>
      <c r="F106" s="41">
        <v>0</v>
      </c>
      <c r="G106" s="41">
        <v>0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41">
        <v>0</v>
      </c>
      <c r="N106" s="41">
        <v>0</v>
      </c>
      <c r="O106" s="41">
        <v>0</v>
      </c>
      <c r="P106" s="41">
        <v>0</v>
      </c>
      <c r="Q106" s="41">
        <v>0</v>
      </c>
      <c r="R106" s="41">
        <v>0</v>
      </c>
      <c r="S106" s="41">
        <v>0</v>
      </c>
      <c r="T106" s="41">
        <v>0</v>
      </c>
      <c r="U106" s="41">
        <v>0</v>
      </c>
      <c r="V106" s="41">
        <v>0</v>
      </c>
      <c r="W106" s="41">
        <v>0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C106" s="41">
        <v>0</v>
      </c>
      <c r="AD106" s="41">
        <v>0</v>
      </c>
      <c r="AE106" s="41">
        <v>0</v>
      </c>
      <c r="AF106" s="41">
        <v>0</v>
      </c>
      <c r="AG106" s="41">
        <v>0</v>
      </c>
      <c r="AH106" s="41">
        <v>0</v>
      </c>
      <c r="AI106" s="41">
        <v>0</v>
      </c>
      <c r="AJ106" s="41">
        <v>0</v>
      </c>
      <c r="AK106" s="41">
        <v>0</v>
      </c>
      <c r="AL106" s="41">
        <v>0</v>
      </c>
      <c r="AM106" s="41">
        <v>0</v>
      </c>
      <c r="AN106" s="41">
        <v>0</v>
      </c>
      <c r="AO106" s="41">
        <v>0</v>
      </c>
      <c r="AP106" s="41">
        <v>0</v>
      </c>
      <c r="AQ106" s="41">
        <v>0</v>
      </c>
      <c r="AR106" s="41">
        <v>0</v>
      </c>
      <c r="AS106" s="41">
        <v>0</v>
      </c>
      <c r="AT106" s="41">
        <v>0</v>
      </c>
      <c r="AU106" s="41">
        <v>0</v>
      </c>
      <c r="AV106" s="41">
        <v>0</v>
      </c>
      <c r="AW106" s="41">
        <v>0</v>
      </c>
      <c r="AX106" s="41">
        <v>0</v>
      </c>
      <c r="AY106" s="41">
        <v>0</v>
      </c>
      <c r="AZ106" s="41">
        <v>0</v>
      </c>
      <c r="BA106" s="41">
        <v>0</v>
      </c>
      <c r="BB106" s="41">
        <v>0</v>
      </c>
      <c r="BC106" s="41">
        <v>0</v>
      </c>
      <c r="BD106" s="41">
        <v>0</v>
      </c>
      <c r="BE106" s="41">
        <v>0</v>
      </c>
      <c r="BF106" s="41">
        <v>0</v>
      </c>
      <c r="BG106" s="41">
        <v>0</v>
      </c>
      <c r="BH106" s="41">
        <v>0</v>
      </c>
      <c r="BI106" s="41">
        <v>0</v>
      </c>
      <c r="BJ106" s="41">
        <v>0</v>
      </c>
      <c r="BK106" s="41">
        <v>0</v>
      </c>
      <c r="BL106" s="41">
        <v>0</v>
      </c>
      <c r="BM106" s="41">
        <v>0</v>
      </c>
      <c r="BN106" s="41">
        <v>0</v>
      </c>
      <c r="BO106" s="41">
        <v>0</v>
      </c>
      <c r="BP106" s="41">
        <v>0</v>
      </c>
      <c r="BQ106" s="41">
        <v>0</v>
      </c>
      <c r="BR106" s="41">
        <v>0</v>
      </c>
      <c r="BS106" s="41">
        <v>0</v>
      </c>
      <c r="BT106" s="41">
        <v>0</v>
      </c>
      <c r="BU106" s="41">
        <v>0</v>
      </c>
      <c r="BV106" s="41">
        <v>0</v>
      </c>
      <c r="BW106" s="41">
        <v>0</v>
      </c>
      <c r="BX106" s="41">
        <v>0</v>
      </c>
      <c r="BY106" s="41">
        <v>0</v>
      </c>
      <c r="BZ106" s="41">
        <v>0</v>
      </c>
      <c r="CA106" s="41">
        <v>0</v>
      </c>
      <c r="CB106" s="41">
        <v>0</v>
      </c>
      <c r="CC106" s="41">
        <v>0</v>
      </c>
      <c r="CD106" s="41">
        <v>0</v>
      </c>
      <c r="CE106" s="41">
        <v>0</v>
      </c>
      <c r="CF106" s="41">
        <v>0</v>
      </c>
      <c r="CG106" s="41">
        <v>0</v>
      </c>
      <c r="CH106" s="41">
        <v>0</v>
      </c>
      <c r="CI106" s="41">
        <v>0</v>
      </c>
      <c r="CJ106" s="41">
        <v>0</v>
      </c>
      <c r="CK106" s="41">
        <v>0</v>
      </c>
      <c r="CL106" s="41">
        <v>0</v>
      </c>
      <c r="CM106" s="41">
        <v>0</v>
      </c>
      <c r="CN106" s="41">
        <v>0</v>
      </c>
      <c r="CO106" s="41">
        <v>0</v>
      </c>
      <c r="CP106" s="41">
        <v>0</v>
      </c>
      <c r="CQ106" s="41">
        <v>0</v>
      </c>
      <c r="CR106" s="41">
        <v>0</v>
      </c>
      <c r="CS106" s="41">
        <v>0</v>
      </c>
      <c r="CT106" s="41">
        <v>0</v>
      </c>
      <c r="CU106" s="41">
        <v>0</v>
      </c>
      <c r="CV106" s="41">
        <v>0</v>
      </c>
      <c r="CW106" s="41">
        <v>0</v>
      </c>
      <c r="CX106" s="41">
        <v>0</v>
      </c>
      <c r="CY106" s="41">
        <v>0</v>
      </c>
      <c r="CZ106" s="41">
        <v>0</v>
      </c>
      <c r="DA106" s="41">
        <v>0</v>
      </c>
      <c r="DB106" s="41">
        <v>0</v>
      </c>
      <c r="DC106" s="41">
        <v>0</v>
      </c>
      <c r="DD106" s="41">
        <v>0</v>
      </c>
      <c r="DE106" s="41">
        <v>0</v>
      </c>
      <c r="DF106" s="41">
        <v>0</v>
      </c>
      <c r="DG106" s="41">
        <v>0</v>
      </c>
      <c r="DH106" s="41">
        <v>0</v>
      </c>
      <c r="DI106" s="41">
        <v>0</v>
      </c>
      <c r="DJ106" s="41">
        <v>0</v>
      </c>
      <c r="DK106" s="41">
        <v>0</v>
      </c>
      <c r="DL106" s="41">
        <v>0</v>
      </c>
      <c r="DM106" s="41">
        <v>0</v>
      </c>
      <c r="DN106" s="41">
        <v>0</v>
      </c>
      <c r="DO106" s="41">
        <v>0</v>
      </c>
      <c r="DP106" s="41">
        <v>0</v>
      </c>
      <c r="DQ106" s="41">
        <v>0</v>
      </c>
      <c r="DR106" s="41">
        <v>0</v>
      </c>
      <c r="DS106" s="41">
        <v>0</v>
      </c>
      <c r="DT106" s="41">
        <v>0</v>
      </c>
      <c r="DU106" s="41">
        <v>0</v>
      </c>
      <c r="DV106" s="41">
        <v>0</v>
      </c>
      <c r="DW106" s="41">
        <v>0</v>
      </c>
      <c r="DX106" s="41">
        <v>0</v>
      </c>
      <c r="DY106" s="41">
        <v>0</v>
      </c>
      <c r="DZ106" s="41">
        <v>0</v>
      </c>
      <c r="EA106" s="41">
        <v>0</v>
      </c>
      <c r="EB106" s="41">
        <v>0</v>
      </c>
      <c r="EC106" s="41">
        <v>0</v>
      </c>
      <c r="ED106" s="41">
        <v>0</v>
      </c>
      <c r="EE106" s="41">
        <v>0</v>
      </c>
      <c r="EF106" s="41">
        <v>0</v>
      </c>
      <c r="EG106" s="41">
        <v>0</v>
      </c>
      <c r="EH106" s="41">
        <v>1</v>
      </c>
      <c r="EI106" s="41">
        <v>0</v>
      </c>
      <c r="EJ106" s="41">
        <v>0</v>
      </c>
      <c r="EK106" s="41">
        <v>0</v>
      </c>
      <c r="EL106" s="41">
        <v>0</v>
      </c>
      <c r="EM106" s="41">
        <v>0</v>
      </c>
      <c r="EN106" s="41">
        <v>0</v>
      </c>
      <c r="EO106" s="41">
        <v>0</v>
      </c>
      <c r="EP106" s="41">
        <v>0</v>
      </c>
      <c r="EQ106" s="41">
        <v>0</v>
      </c>
      <c r="ER106" s="41">
        <v>0</v>
      </c>
      <c r="ES106" s="41">
        <v>0</v>
      </c>
      <c r="ET106" s="41">
        <v>0</v>
      </c>
      <c r="EU106" s="41">
        <v>0</v>
      </c>
      <c r="EV106" s="41">
        <v>0</v>
      </c>
      <c r="EW106" s="41">
        <v>0</v>
      </c>
      <c r="EX106" s="41">
        <v>0</v>
      </c>
      <c r="EY106" s="41">
        <v>0</v>
      </c>
      <c r="EZ106" s="41">
        <v>0</v>
      </c>
      <c r="FA106" s="41">
        <v>0</v>
      </c>
      <c r="FB106" s="41">
        <v>0</v>
      </c>
      <c r="FC106" s="41">
        <v>0</v>
      </c>
      <c r="FD106" s="41">
        <v>0</v>
      </c>
      <c r="FE106" s="41">
        <v>0</v>
      </c>
      <c r="FF106" s="41">
        <v>0</v>
      </c>
      <c r="FG106" s="41">
        <v>0</v>
      </c>
      <c r="FH106" s="41">
        <v>0</v>
      </c>
      <c r="FI106" s="41">
        <v>0</v>
      </c>
      <c r="FJ106" s="41">
        <v>0</v>
      </c>
      <c r="FK106" s="41">
        <v>0</v>
      </c>
      <c r="FL106" s="41">
        <v>0</v>
      </c>
      <c r="FM106" s="41">
        <v>0</v>
      </c>
      <c r="FN106" s="41">
        <v>0</v>
      </c>
      <c r="FO106" s="41">
        <v>0</v>
      </c>
      <c r="FP106" s="41">
        <v>0</v>
      </c>
      <c r="FQ106" s="41">
        <v>0</v>
      </c>
      <c r="FR106" s="41">
        <v>0</v>
      </c>
      <c r="FS106" s="41">
        <v>0</v>
      </c>
      <c r="FT106" s="41">
        <v>0</v>
      </c>
      <c r="FU106" s="41">
        <v>0</v>
      </c>
      <c r="FV106" s="41">
        <v>0</v>
      </c>
      <c r="FW106" s="41">
        <v>0</v>
      </c>
      <c r="FX106" s="41">
        <v>0</v>
      </c>
      <c r="FY106" s="41">
        <v>0</v>
      </c>
      <c r="FZ106" s="41">
        <v>0</v>
      </c>
      <c r="GA106" s="41">
        <v>0</v>
      </c>
      <c r="GB106" s="41">
        <v>0</v>
      </c>
      <c r="GC106" s="41">
        <v>0</v>
      </c>
      <c r="GD106" s="41">
        <v>0</v>
      </c>
      <c r="GE106" s="41">
        <v>0</v>
      </c>
      <c r="GF106" s="41">
        <v>0</v>
      </c>
      <c r="GG106" s="41">
        <v>0</v>
      </c>
      <c r="GH106" s="41">
        <v>0</v>
      </c>
      <c r="GI106" s="41">
        <v>0</v>
      </c>
      <c r="GJ106" s="41">
        <v>0</v>
      </c>
      <c r="GK106" s="41">
        <v>0</v>
      </c>
      <c r="GL106" s="41">
        <v>0</v>
      </c>
      <c r="GM106" s="41">
        <v>0</v>
      </c>
      <c r="GN106" s="41">
        <v>0</v>
      </c>
      <c r="GO106" s="41">
        <v>0</v>
      </c>
      <c r="GP106" s="41">
        <v>0</v>
      </c>
      <c r="GQ106" s="41">
        <v>0</v>
      </c>
      <c r="GR106" s="41">
        <v>0</v>
      </c>
      <c r="GS106" s="41">
        <v>0</v>
      </c>
      <c r="GT106" s="41">
        <v>0</v>
      </c>
    </row>
    <row r="107" spans="1:202" ht="15">
      <c r="A107" s="41">
        <v>105</v>
      </c>
      <c r="B107" s="41" t="s">
        <v>85</v>
      </c>
      <c r="C107" s="41">
        <v>0</v>
      </c>
      <c r="D107" s="41">
        <v>0</v>
      </c>
      <c r="E107" s="41">
        <v>0</v>
      </c>
      <c r="F107" s="41">
        <v>0</v>
      </c>
      <c r="G107" s="41">
        <v>0</v>
      </c>
      <c r="H107" s="41">
        <v>0</v>
      </c>
      <c r="I107" s="41">
        <v>0</v>
      </c>
      <c r="J107" s="41">
        <v>0</v>
      </c>
      <c r="K107" s="41">
        <v>0</v>
      </c>
      <c r="L107" s="41">
        <v>0</v>
      </c>
      <c r="M107" s="41">
        <v>0</v>
      </c>
      <c r="N107" s="41">
        <v>0</v>
      </c>
      <c r="O107" s="41">
        <v>0</v>
      </c>
      <c r="P107" s="41">
        <v>0</v>
      </c>
      <c r="Q107" s="41">
        <v>0</v>
      </c>
      <c r="R107" s="41">
        <v>0</v>
      </c>
      <c r="S107" s="41">
        <v>0</v>
      </c>
      <c r="T107" s="41">
        <v>0</v>
      </c>
      <c r="U107" s="41">
        <v>0</v>
      </c>
      <c r="V107" s="41">
        <v>0</v>
      </c>
      <c r="W107" s="41">
        <v>0</v>
      </c>
      <c r="X107" s="41">
        <v>0</v>
      </c>
      <c r="Y107" s="41">
        <v>0</v>
      </c>
      <c r="Z107" s="41">
        <v>0</v>
      </c>
      <c r="AA107" s="41">
        <v>0</v>
      </c>
      <c r="AB107" s="41">
        <v>0</v>
      </c>
      <c r="AC107" s="41">
        <v>0</v>
      </c>
      <c r="AD107" s="41">
        <v>0</v>
      </c>
      <c r="AE107" s="41">
        <v>0</v>
      </c>
      <c r="AF107" s="41">
        <v>0</v>
      </c>
      <c r="AG107" s="41">
        <v>0</v>
      </c>
      <c r="AH107" s="41">
        <v>0</v>
      </c>
      <c r="AI107" s="41">
        <v>0</v>
      </c>
      <c r="AJ107" s="41">
        <v>0</v>
      </c>
      <c r="AK107" s="41">
        <v>0</v>
      </c>
      <c r="AL107" s="41">
        <v>0</v>
      </c>
      <c r="AM107" s="41">
        <v>0</v>
      </c>
      <c r="AN107" s="41">
        <v>0</v>
      </c>
      <c r="AO107" s="41">
        <v>0</v>
      </c>
      <c r="AP107" s="41">
        <v>0</v>
      </c>
      <c r="AQ107" s="41">
        <v>0</v>
      </c>
      <c r="AR107" s="41">
        <v>0</v>
      </c>
      <c r="AS107" s="41">
        <v>0</v>
      </c>
      <c r="AT107" s="41">
        <v>0</v>
      </c>
      <c r="AU107" s="41">
        <v>0</v>
      </c>
      <c r="AV107" s="41">
        <v>0</v>
      </c>
      <c r="AW107" s="41">
        <v>0</v>
      </c>
      <c r="AX107" s="41">
        <v>0</v>
      </c>
      <c r="AY107" s="41">
        <v>0</v>
      </c>
      <c r="AZ107" s="41">
        <v>0</v>
      </c>
      <c r="BA107" s="41">
        <v>0</v>
      </c>
      <c r="BB107" s="41">
        <v>0</v>
      </c>
      <c r="BC107" s="41">
        <v>0</v>
      </c>
      <c r="BD107" s="41">
        <v>0</v>
      </c>
      <c r="BE107" s="41">
        <v>0</v>
      </c>
      <c r="BF107" s="41">
        <v>0</v>
      </c>
      <c r="BG107" s="41">
        <v>0</v>
      </c>
      <c r="BH107" s="41">
        <v>0</v>
      </c>
      <c r="BI107" s="41">
        <v>0</v>
      </c>
      <c r="BJ107" s="41">
        <v>0</v>
      </c>
      <c r="BK107" s="41">
        <v>0</v>
      </c>
      <c r="BL107" s="41">
        <v>0</v>
      </c>
      <c r="BM107" s="41">
        <v>0</v>
      </c>
      <c r="BN107" s="41">
        <v>0</v>
      </c>
      <c r="BO107" s="41">
        <v>0</v>
      </c>
      <c r="BP107" s="41">
        <v>0</v>
      </c>
      <c r="BQ107" s="41">
        <v>0</v>
      </c>
      <c r="BR107" s="41">
        <v>0</v>
      </c>
      <c r="BS107" s="41">
        <v>0</v>
      </c>
      <c r="BT107" s="41">
        <v>0</v>
      </c>
      <c r="BU107" s="41">
        <v>0</v>
      </c>
      <c r="BV107" s="41">
        <v>0</v>
      </c>
      <c r="BW107" s="41">
        <v>0</v>
      </c>
      <c r="BX107" s="41">
        <v>0</v>
      </c>
      <c r="BY107" s="41">
        <v>0</v>
      </c>
      <c r="BZ107" s="41">
        <v>0</v>
      </c>
      <c r="CA107" s="41">
        <v>0</v>
      </c>
      <c r="CB107" s="41">
        <v>0</v>
      </c>
      <c r="CC107" s="41">
        <v>0</v>
      </c>
      <c r="CD107" s="41">
        <v>0</v>
      </c>
      <c r="CE107" s="41">
        <v>0</v>
      </c>
      <c r="CF107" s="41">
        <v>0</v>
      </c>
      <c r="CG107" s="41">
        <v>0</v>
      </c>
      <c r="CH107" s="41">
        <v>0</v>
      </c>
      <c r="CI107" s="41">
        <v>0</v>
      </c>
      <c r="CJ107" s="41">
        <v>0</v>
      </c>
      <c r="CK107" s="41">
        <v>0</v>
      </c>
      <c r="CL107" s="41">
        <v>0</v>
      </c>
      <c r="CM107" s="41">
        <v>0</v>
      </c>
      <c r="CN107" s="41">
        <v>0</v>
      </c>
      <c r="CO107" s="41">
        <v>0</v>
      </c>
      <c r="CP107" s="41">
        <v>0</v>
      </c>
      <c r="CQ107" s="41">
        <v>0</v>
      </c>
      <c r="CR107" s="41">
        <v>0</v>
      </c>
      <c r="CS107" s="41">
        <v>0</v>
      </c>
      <c r="CT107" s="41">
        <v>0</v>
      </c>
      <c r="CU107" s="41">
        <v>0</v>
      </c>
      <c r="CV107" s="41">
        <v>0</v>
      </c>
      <c r="CW107" s="41">
        <v>0</v>
      </c>
      <c r="CX107" s="41">
        <v>0</v>
      </c>
      <c r="CY107" s="41">
        <v>0</v>
      </c>
      <c r="CZ107" s="41">
        <v>0</v>
      </c>
      <c r="DA107" s="41">
        <v>0</v>
      </c>
      <c r="DB107" s="41">
        <v>0</v>
      </c>
      <c r="DC107" s="41">
        <v>0</v>
      </c>
      <c r="DD107" s="41">
        <v>0</v>
      </c>
      <c r="DE107" s="41">
        <v>0</v>
      </c>
      <c r="DF107" s="41">
        <v>0</v>
      </c>
      <c r="DG107" s="41">
        <v>0</v>
      </c>
      <c r="DH107" s="41">
        <v>0</v>
      </c>
      <c r="DI107" s="41">
        <v>0</v>
      </c>
      <c r="DJ107" s="41">
        <v>0</v>
      </c>
      <c r="DK107" s="41">
        <v>0</v>
      </c>
      <c r="DL107" s="41">
        <v>0</v>
      </c>
      <c r="DM107" s="41">
        <v>0</v>
      </c>
      <c r="DN107" s="41">
        <v>0</v>
      </c>
      <c r="DO107" s="41">
        <v>0</v>
      </c>
      <c r="DP107" s="41">
        <v>0</v>
      </c>
      <c r="DQ107" s="41">
        <v>0</v>
      </c>
      <c r="DR107" s="41">
        <v>0</v>
      </c>
      <c r="DS107" s="41">
        <v>0</v>
      </c>
      <c r="DT107" s="41">
        <v>0</v>
      </c>
      <c r="DU107" s="41">
        <v>0</v>
      </c>
      <c r="DV107" s="41">
        <v>0</v>
      </c>
      <c r="DW107" s="41">
        <v>0</v>
      </c>
      <c r="DX107" s="41">
        <v>0</v>
      </c>
      <c r="DY107" s="41">
        <v>0</v>
      </c>
      <c r="DZ107" s="41">
        <v>0</v>
      </c>
      <c r="EA107" s="41">
        <v>0</v>
      </c>
      <c r="EB107" s="41">
        <v>0</v>
      </c>
      <c r="EC107" s="41">
        <v>0</v>
      </c>
      <c r="ED107" s="41">
        <v>0</v>
      </c>
      <c r="EE107" s="41">
        <v>0</v>
      </c>
      <c r="EF107" s="41">
        <v>0</v>
      </c>
      <c r="EG107" s="41">
        <v>0</v>
      </c>
      <c r="EH107" s="41">
        <v>0</v>
      </c>
      <c r="EI107" s="41">
        <v>1</v>
      </c>
      <c r="EJ107" s="41">
        <v>0</v>
      </c>
      <c r="EK107" s="41">
        <v>0</v>
      </c>
      <c r="EL107" s="41">
        <v>0</v>
      </c>
      <c r="EM107" s="41">
        <v>0</v>
      </c>
      <c r="EN107" s="41">
        <v>0</v>
      </c>
      <c r="EO107" s="41">
        <v>0</v>
      </c>
      <c r="EP107" s="41">
        <v>0</v>
      </c>
      <c r="EQ107" s="41">
        <v>0</v>
      </c>
      <c r="ER107" s="41">
        <v>0</v>
      </c>
      <c r="ES107" s="41">
        <v>0</v>
      </c>
      <c r="ET107" s="41">
        <v>0</v>
      </c>
      <c r="EU107" s="41">
        <v>0</v>
      </c>
      <c r="EV107" s="41">
        <v>0</v>
      </c>
      <c r="EW107" s="41">
        <v>0</v>
      </c>
      <c r="EX107" s="41">
        <v>0</v>
      </c>
      <c r="EY107" s="41">
        <v>0</v>
      </c>
      <c r="EZ107" s="41">
        <v>0</v>
      </c>
      <c r="FA107" s="41">
        <v>0</v>
      </c>
      <c r="FB107" s="41">
        <v>0</v>
      </c>
      <c r="FC107" s="41">
        <v>0</v>
      </c>
      <c r="FD107" s="41">
        <v>0</v>
      </c>
      <c r="FE107" s="41">
        <v>0</v>
      </c>
      <c r="FF107" s="41">
        <v>0</v>
      </c>
      <c r="FG107" s="41">
        <v>0</v>
      </c>
      <c r="FH107" s="41">
        <v>0</v>
      </c>
      <c r="FI107" s="41">
        <v>0</v>
      </c>
      <c r="FJ107" s="41">
        <v>0</v>
      </c>
      <c r="FK107" s="41">
        <v>0</v>
      </c>
      <c r="FL107" s="41">
        <v>0</v>
      </c>
      <c r="FM107" s="41">
        <v>0</v>
      </c>
      <c r="FN107" s="41">
        <v>0</v>
      </c>
      <c r="FO107" s="41">
        <v>0</v>
      </c>
      <c r="FP107" s="41">
        <v>0</v>
      </c>
      <c r="FQ107" s="41">
        <v>0</v>
      </c>
      <c r="FR107" s="41">
        <v>0</v>
      </c>
      <c r="FS107" s="41">
        <v>0</v>
      </c>
      <c r="FT107" s="41">
        <v>0</v>
      </c>
      <c r="FU107" s="41">
        <v>0</v>
      </c>
      <c r="FV107" s="41">
        <v>0</v>
      </c>
      <c r="FW107" s="41">
        <v>0</v>
      </c>
      <c r="FX107" s="41">
        <v>0</v>
      </c>
      <c r="FY107" s="41">
        <v>0</v>
      </c>
      <c r="FZ107" s="41">
        <v>0</v>
      </c>
      <c r="GA107" s="41">
        <v>0</v>
      </c>
      <c r="GB107" s="41">
        <v>0</v>
      </c>
      <c r="GC107" s="41">
        <v>0</v>
      </c>
      <c r="GD107" s="41">
        <v>0</v>
      </c>
      <c r="GE107" s="41">
        <v>0</v>
      </c>
      <c r="GF107" s="41">
        <v>0</v>
      </c>
      <c r="GG107" s="41">
        <v>0</v>
      </c>
      <c r="GH107" s="41">
        <v>0</v>
      </c>
      <c r="GI107" s="41">
        <v>0</v>
      </c>
      <c r="GJ107" s="41">
        <v>0</v>
      </c>
      <c r="GK107" s="41">
        <v>0</v>
      </c>
      <c r="GL107" s="41">
        <v>0</v>
      </c>
      <c r="GM107" s="41">
        <v>0</v>
      </c>
      <c r="GN107" s="41">
        <v>0</v>
      </c>
      <c r="GO107" s="41">
        <v>0</v>
      </c>
      <c r="GP107" s="41">
        <v>0</v>
      </c>
      <c r="GQ107" s="41">
        <v>0</v>
      </c>
      <c r="GR107" s="41">
        <v>0</v>
      </c>
      <c r="GS107" s="41">
        <v>0</v>
      </c>
      <c r="GT107" s="41">
        <v>0</v>
      </c>
    </row>
    <row r="108" spans="1:202" ht="15">
      <c r="A108" s="41">
        <v>106</v>
      </c>
      <c r="B108" s="41" t="s">
        <v>86</v>
      </c>
      <c r="C108" s="41">
        <v>0</v>
      </c>
      <c r="D108" s="41">
        <v>0</v>
      </c>
      <c r="E108" s="41">
        <v>0</v>
      </c>
      <c r="F108" s="41">
        <v>0</v>
      </c>
      <c r="G108" s="41">
        <v>0</v>
      </c>
      <c r="H108" s="41">
        <v>0</v>
      </c>
      <c r="I108" s="41">
        <v>0</v>
      </c>
      <c r="J108" s="41">
        <v>0</v>
      </c>
      <c r="K108" s="41">
        <v>0</v>
      </c>
      <c r="L108" s="41">
        <v>0</v>
      </c>
      <c r="M108" s="41">
        <v>0</v>
      </c>
      <c r="N108" s="41">
        <v>0</v>
      </c>
      <c r="O108" s="41">
        <v>0</v>
      </c>
      <c r="P108" s="41">
        <v>0</v>
      </c>
      <c r="Q108" s="41">
        <v>0</v>
      </c>
      <c r="R108" s="41">
        <v>0</v>
      </c>
      <c r="S108" s="41">
        <v>0</v>
      </c>
      <c r="T108" s="41">
        <v>0</v>
      </c>
      <c r="U108" s="41">
        <v>0</v>
      </c>
      <c r="V108" s="41">
        <v>0</v>
      </c>
      <c r="W108" s="41">
        <v>0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C108" s="41">
        <v>0</v>
      </c>
      <c r="AD108" s="41">
        <v>0</v>
      </c>
      <c r="AE108" s="41">
        <v>0</v>
      </c>
      <c r="AF108" s="41">
        <v>0</v>
      </c>
      <c r="AG108" s="41">
        <v>0</v>
      </c>
      <c r="AH108" s="41">
        <v>0</v>
      </c>
      <c r="AI108" s="41">
        <v>0</v>
      </c>
      <c r="AJ108" s="41">
        <v>0</v>
      </c>
      <c r="AK108" s="41">
        <v>0</v>
      </c>
      <c r="AL108" s="41">
        <v>0</v>
      </c>
      <c r="AM108" s="41">
        <v>0</v>
      </c>
      <c r="AN108" s="41">
        <v>0</v>
      </c>
      <c r="AO108" s="41">
        <v>0</v>
      </c>
      <c r="AP108" s="41">
        <v>0</v>
      </c>
      <c r="AQ108" s="41">
        <v>0</v>
      </c>
      <c r="AR108" s="41">
        <v>0</v>
      </c>
      <c r="AS108" s="41">
        <v>0</v>
      </c>
      <c r="AT108" s="41">
        <v>0</v>
      </c>
      <c r="AU108" s="41">
        <v>0</v>
      </c>
      <c r="AV108" s="41">
        <v>0</v>
      </c>
      <c r="AW108" s="41">
        <v>0</v>
      </c>
      <c r="AX108" s="41">
        <v>0</v>
      </c>
      <c r="AY108" s="41">
        <v>0</v>
      </c>
      <c r="AZ108" s="41">
        <v>0</v>
      </c>
      <c r="BA108" s="41">
        <v>0</v>
      </c>
      <c r="BB108" s="41">
        <v>0</v>
      </c>
      <c r="BC108" s="41">
        <v>0</v>
      </c>
      <c r="BD108" s="41">
        <v>0</v>
      </c>
      <c r="BE108" s="41">
        <v>0</v>
      </c>
      <c r="BF108" s="41">
        <v>0</v>
      </c>
      <c r="BG108" s="41">
        <v>0</v>
      </c>
      <c r="BH108" s="41">
        <v>0</v>
      </c>
      <c r="BI108" s="41">
        <v>0</v>
      </c>
      <c r="BJ108" s="41">
        <v>0</v>
      </c>
      <c r="BK108" s="41">
        <v>0</v>
      </c>
      <c r="BL108" s="41">
        <v>0</v>
      </c>
      <c r="BM108" s="41">
        <v>0</v>
      </c>
      <c r="BN108" s="41">
        <v>0</v>
      </c>
      <c r="BO108" s="41">
        <v>0</v>
      </c>
      <c r="BP108" s="41">
        <v>0</v>
      </c>
      <c r="BQ108" s="41">
        <v>0</v>
      </c>
      <c r="BR108" s="41">
        <v>0</v>
      </c>
      <c r="BS108" s="41">
        <v>0</v>
      </c>
      <c r="BT108" s="41">
        <v>0</v>
      </c>
      <c r="BU108" s="41">
        <v>0</v>
      </c>
      <c r="BV108" s="41">
        <v>0</v>
      </c>
      <c r="BW108" s="41">
        <v>0</v>
      </c>
      <c r="BX108" s="41">
        <v>0</v>
      </c>
      <c r="BY108" s="41">
        <v>0</v>
      </c>
      <c r="BZ108" s="41">
        <v>0</v>
      </c>
      <c r="CA108" s="41">
        <v>0</v>
      </c>
      <c r="CB108" s="41">
        <v>0</v>
      </c>
      <c r="CC108" s="41">
        <v>0</v>
      </c>
      <c r="CD108" s="41">
        <v>0</v>
      </c>
      <c r="CE108" s="41">
        <v>0</v>
      </c>
      <c r="CF108" s="41">
        <v>0</v>
      </c>
      <c r="CG108" s="41">
        <v>0</v>
      </c>
      <c r="CH108" s="41">
        <v>0</v>
      </c>
      <c r="CI108" s="41">
        <v>0</v>
      </c>
      <c r="CJ108" s="41">
        <v>0</v>
      </c>
      <c r="CK108" s="41">
        <v>0</v>
      </c>
      <c r="CL108" s="41">
        <v>0</v>
      </c>
      <c r="CM108" s="41">
        <v>0</v>
      </c>
      <c r="CN108" s="41">
        <v>0</v>
      </c>
      <c r="CO108" s="41">
        <v>0</v>
      </c>
      <c r="CP108" s="41">
        <v>0</v>
      </c>
      <c r="CQ108" s="41">
        <v>0</v>
      </c>
      <c r="CR108" s="41">
        <v>0</v>
      </c>
      <c r="CS108" s="41">
        <v>0</v>
      </c>
      <c r="CT108" s="41">
        <v>0</v>
      </c>
      <c r="CU108" s="41">
        <v>0</v>
      </c>
      <c r="CV108" s="41">
        <v>0</v>
      </c>
      <c r="CW108" s="41">
        <v>0</v>
      </c>
      <c r="CX108" s="41">
        <v>0</v>
      </c>
      <c r="CY108" s="41">
        <v>0</v>
      </c>
      <c r="CZ108" s="41">
        <v>0</v>
      </c>
      <c r="DA108" s="41">
        <v>0</v>
      </c>
      <c r="DB108" s="41">
        <v>0</v>
      </c>
      <c r="DC108" s="41">
        <v>0</v>
      </c>
      <c r="DD108" s="41">
        <v>0</v>
      </c>
      <c r="DE108" s="41">
        <v>0</v>
      </c>
      <c r="DF108" s="41">
        <v>0</v>
      </c>
      <c r="DG108" s="41">
        <v>0</v>
      </c>
      <c r="DH108" s="41">
        <v>0</v>
      </c>
      <c r="DI108" s="41">
        <v>0</v>
      </c>
      <c r="DJ108" s="41">
        <v>0</v>
      </c>
      <c r="DK108" s="41">
        <v>0</v>
      </c>
      <c r="DL108" s="41">
        <v>0</v>
      </c>
      <c r="DM108" s="41">
        <v>0</v>
      </c>
      <c r="DN108" s="41">
        <v>0</v>
      </c>
      <c r="DO108" s="41">
        <v>0</v>
      </c>
      <c r="DP108" s="41">
        <v>0</v>
      </c>
      <c r="DQ108" s="41">
        <v>0</v>
      </c>
      <c r="DR108" s="41">
        <v>0</v>
      </c>
      <c r="DS108" s="41">
        <v>0</v>
      </c>
      <c r="DT108" s="41">
        <v>0</v>
      </c>
      <c r="DU108" s="41">
        <v>0</v>
      </c>
      <c r="DV108" s="41">
        <v>0</v>
      </c>
      <c r="DW108" s="41">
        <v>0</v>
      </c>
      <c r="DX108" s="41">
        <v>0</v>
      </c>
      <c r="DY108" s="41">
        <v>0</v>
      </c>
      <c r="DZ108" s="41">
        <v>0</v>
      </c>
      <c r="EA108" s="41">
        <v>0</v>
      </c>
      <c r="EB108" s="41">
        <v>0</v>
      </c>
      <c r="EC108" s="41">
        <v>0</v>
      </c>
      <c r="ED108" s="41">
        <v>0</v>
      </c>
      <c r="EE108" s="41">
        <v>0</v>
      </c>
      <c r="EF108" s="41">
        <v>0</v>
      </c>
      <c r="EG108" s="41">
        <v>0</v>
      </c>
      <c r="EH108" s="41">
        <v>0</v>
      </c>
      <c r="EI108" s="41">
        <v>0</v>
      </c>
      <c r="EJ108" s="41">
        <v>1</v>
      </c>
      <c r="EK108" s="41">
        <v>0</v>
      </c>
      <c r="EL108" s="41">
        <v>0</v>
      </c>
      <c r="EM108" s="41">
        <v>0</v>
      </c>
      <c r="EN108" s="41">
        <v>0</v>
      </c>
      <c r="EO108" s="41">
        <v>0</v>
      </c>
      <c r="EP108" s="41">
        <v>0</v>
      </c>
      <c r="EQ108" s="41">
        <v>0</v>
      </c>
      <c r="ER108" s="41">
        <v>0</v>
      </c>
      <c r="ES108" s="41">
        <v>0</v>
      </c>
      <c r="ET108" s="41">
        <v>0</v>
      </c>
      <c r="EU108" s="41">
        <v>0</v>
      </c>
      <c r="EV108" s="41">
        <v>0</v>
      </c>
      <c r="EW108" s="41">
        <v>0</v>
      </c>
      <c r="EX108" s="41">
        <v>0</v>
      </c>
      <c r="EY108" s="41">
        <v>0</v>
      </c>
      <c r="EZ108" s="41">
        <v>0</v>
      </c>
      <c r="FA108" s="41">
        <v>0</v>
      </c>
      <c r="FB108" s="41">
        <v>0</v>
      </c>
      <c r="FC108" s="41">
        <v>0</v>
      </c>
      <c r="FD108" s="41">
        <v>0</v>
      </c>
      <c r="FE108" s="41">
        <v>0</v>
      </c>
      <c r="FF108" s="41">
        <v>0</v>
      </c>
      <c r="FG108" s="41">
        <v>0</v>
      </c>
      <c r="FH108" s="41">
        <v>0</v>
      </c>
      <c r="FI108" s="41">
        <v>0</v>
      </c>
      <c r="FJ108" s="41">
        <v>0</v>
      </c>
      <c r="FK108" s="41">
        <v>0</v>
      </c>
      <c r="FL108" s="41">
        <v>0</v>
      </c>
      <c r="FM108" s="41">
        <v>0</v>
      </c>
      <c r="FN108" s="41">
        <v>0</v>
      </c>
      <c r="FO108" s="41">
        <v>0</v>
      </c>
      <c r="FP108" s="41">
        <v>0</v>
      </c>
      <c r="FQ108" s="41">
        <v>0</v>
      </c>
      <c r="FR108" s="41">
        <v>0</v>
      </c>
      <c r="FS108" s="41">
        <v>0</v>
      </c>
      <c r="FT108" s="41">
        <v>0</v>
      </c>
      <c r="FU108" s="41">
        <v>0</v>
      </c>
      <c r="FV108" s="41">
        <v>0</v>
      </c>
      <c r="FW108" s="41">
        <v>0</v>
      </c>
      <c r="FX108" s="41">
        <v>0</v>
      </c>
      <c r="FY108" s="41">
        <v>0</v>
      </c>
      <c r="FZ108" s="41">
        <v>0</v>
      </c>
      <c r="GA108" s="41">
        <v>0</v>
      </c>
      <c r="GB108" s="41">
        <v>0</v>
      </c>
      <c r="GC108" s="41">
        <v>0</v>
      </c>
      <c r="GD108" s="41">
        <v>0</v>
      </c>
      <c r="GE108" s="41">
        <v>0</v>
      </c>
      <c r="GF108" s="41">
        <v>0</v>
      </c>
      <c r="GG108" s="41">
        <v>0</v>
      </c>
      <c r="GH108" s="41">
        <v>0</v>
      </c>
      <c r="GI108" s="41">
        <v>0</v>
      </c>
      <c r="GJ108" s="41">
        <v>0</v>
      </c>
      <c r="GK108" s="41">
        <v>0</v>
      </c>
      <c r="GL108" s="41">
        <v>0</v>
      </c>
      <c r="GM108" s="41">
        <v>0</v>
      </c>
      <c r="GN108" s="41">
        <v>0</v>
      </c>
      <c r="GO108" s="41">
        <v>0</v>
      </c>
      <c r="GP108" s="41">
        <v>0</v>
      </c>
      <c r="GQ108" s="41">
        <v>0</v>
      </c>
      <c r="GR108" s="41">
        <v>0</v>
      </c>
      <c r="GS108" s="41">
        <v>0</v>
      </c>
      <c r="GT108" s="41">
        <v>0</v>
      </c>
    </row>
    <row r="109" spans="1:202" ht="15">
      <c r="A109" s="41">
        <v>107</v>
      </c>
      <c r="B109" s="41" t="s">
        <v>87</v>
      </c>
      <c r="C109" s="41">
        <v>0</v>
      </c>
      <c r="D109" s="41">
        <v>0</v>
      </c>
      <c r="E109" s="41">
        <v>0</v>
      </c>
      <c r="F109" s="41">
        <v>0</v>
      </c>
      <c r="G109" s="41">
        <v>0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>
        <v>0</v>
      </c>
      <c r="P109" s="41">
        <v>0</v>
      </c>
      <c r="Q109" s="41">
        <v>0</v>
      </c>
      <c r="R109" s="41">
        <v>0</v>
      </c>
      <c r="S109" s="41">
        <v>0</v>
      </c>
      <c r="T109" s="41">
        <v>0</v>
      </c>
      <c r="U109" s="41">
        <v>0</v>
      </c>
      <c r="V109" s="41">
        <v>0</v>
      </c>
      <c r="W109" s="41">
        <v>0</v>
      </c>
      <c r="X109" s="41">
        <v>0</v>
      </c>
      <c r="Y109" s="41">
        <v>0</v>
      </c>
      <c r="Z109" s="41">
        <v>0</v>
      </c>
      <c r="AA109" s="41">
        <v>0</v>
      </c>
      <c r="AB109" s="41">
        <v>0</v>
      </c>
      <c r="AC109" s="41">
        <v>0</v>
      </c>
      <c r="AD109" s="41">
        <v>0</v>
      </c>
      <c r="AE109" s="41">
        <v>0</v>
      </c>
      <c r="AF109" s="41">
        <v>0</v>
      </c>
      <c r="AG109" s="41">
        <v>0</v>
      </c>
      <c r="AH109" s="41">
        <v>0</v>
      </c>
      <c r="AI109" s="41">
        <v>0</v>
      </c>
      <c r="AJ109" s="41">
        <v>0</v>
      </c>
      <c r="AK109" s="41">
        <v>0</v>
      </c>
      <c r="AL109" s="41">
        <v>0</v>
      </c>
      <c r="AM109" s="41">
        <v>0</v>
      </c>
      <c r="AN109" s="41">
        <v>0</v>
      </c>
      <c r="AO109" s="41">
        <v>0</v>
      </c>
      <c r="AP109" s="41">
        <v>0</v>
      </c>
      <c r="AQ109" s="41">
        <v>0</v>
      </c>
      <c r="AR109" s="41">
        <v>0</v>
      </c>
      <c r="AS109" s="41">
        <v>0</v>
      </c>
      <c r="AT109" s="41">
        <v>0</v>
      </c>
      <c r="AU109" s="41">
        <v>0</v>
      </c>
      <c r="AV109" s="41">
        <v>0</v>
      </c>
      <c r="AW109" s="41">
        <v>0</v>
      </c>
      <c r="AX109" s="41">
        <v>0</v>
      </c>
      <c r="AY109" s="41">
        <v>0</v>
      </c>
      <c r="AZ109" s="41">
        <v>0</v>
      </c>
      <c r="BA109" s="41">
        <v>0</v>
      </c>
      <c r="BB109" s="41">
        <v>0</v>
      </c>
      <c r="BC109" s="41">
        <v>0</v>
      </c>
      <c r="BD109" s="41">
        <v>0</v>
      </c>
      <c r="BE109" s="41">
        <v>0</v>
      </c>
      <c r="BF109" s="41">
        <v>0</v>
      </c>
      <c r="BG109" s="41">
        <v>0</v>
      </c>
      <c r="BH109" s="41">
        <v>0</v>
      </c>
      <c r="BI109" s="41">
        <v>0</v>
      </c>
      <c r="BJ109" s="41">
        <v>0</v>
      </c>
      <c r="BK109" s="41">
        <v>0</v>
      </c>
      <c r="BL109" s="41">
        <v>0</v>
      </c>
      <c r="BM109" s="41">
        <v>0</v>
      </c>
      <c r="BN109" s="41">
        <v>0</v>
      </c>
      <c r="BO109" s="41">
        <v>0</v>
      </c>
      <c r="BP109" s="41">
        <v>0</v>
      </c>
      <c r="BQ109" s="41">
        <v>0</v>
      </c>
      <c r="BR109" s="41">
        <v>0</v>
      </c>
      <c r="BS109" s="41">
        <v>0</v>
      </c>
      <c r="BT109" s="41">
        <v>0</v>
      </c>
      <c r="BU109" s="41">
        <v>0</v>
      </c>
      <c r="BV109" s="41">
        <v>0</v>
      </c>
      <c r="BW109" s="41">
        <v>0</v>
      </c>
      <c r="BX109" s="41">
        <v>0</v>
      </c>
      <c r="BY109" s="41">
        <v>0</v>
      </c>
      <c r="BZ109" s="41">
        <v>0</v>
      </c>
      <c r="CA109" s="41">
        <v>0</v>
      </c>
      <c r="CB109" s="41">
        <v>0</v>
      </c>
      <c r="CC109" s="41">
        <v>0</v>
      </c>
      <c r="CD109" s="41">
        <v>0</v>
      </c>
      <c r="CE109" s="41">
        <v>0</v>
      </c>
      <c r="CF109" s="41">
        <v>0</v>
      </c>
      <c r="CG109" s="41">
        <v>0</v>
      </c>
      <c r="CH109" s="41">
        <v>0</v>
      </c>
      <c r="CI109" s="41">
        <v>0</v>
      </c>
      <c r="CJ109" s="41">
        <v>0</v>
      </c>
      <c r="CK109" s="41">
        <v>0</v>
      </c>
      <c r="CL109" s="41">
        <v>0</v>
      </c>
      <c r="CM109" s="41">
        <v>0</v>
      </c>
      <c r="CN109" s="41">
        <v>0</v>
      </c>
      <c r="CO109" s="41">
        <v>0</v>
      </c>
      <c r="CP109" s="41">
        <v>0</v>
      </c>
      <c r="CQ109" s="41">
        <v>0</v>
      </c>
      <c r="CR109" s="41">
        <v>0</v>
      </c>
      <c r="CS109" s="41">
        <v>0</v>
      </c>
      <c r="CT109" s="41">
        <v>0</v>
      </c>
      <c r="CU109" s="41">
        <v>0</v>
      </c>
      <c r="CV109" s="41">
        <v>0</v>
      </c>
      <c r="CW109" s="41">
        <v>0</v>
      </c>
      <c r="CX109" s="41">
        <v>0</v>
      </c>
      <c r="CY109" s="41">
        <v>0</v>
      </c>
      <c r="CZ109" s="41">
        <v>0</v>
      </c>
      <c r="DA109" s="41">
        <v>0</v>
      </c>
      <c r="DB109" s="41">
        <v>0</v>
      </c>
      <c r="DC109" s="41">
        <v>0</v>
      </c>
      <c r="DD109" s="41">
        <v>0</v>
      </c>
      <c r="DE109" s="41">
        <v>0</v>
      </c>
      <c r="DF109" s="41">
        <v>0</v>
      </c>
      <c r="DG109" s="41">
        <v>0</v>
      </c>
      <c r="DH109" s="41">
        <v>0</v>
      </c>
      <c r="DI109" s="41">
        <v>0</v>
      </c>
      <c r="DJ109" s="41">
        <v>0</v>
      </c>
      <c r="DK109" s="41">
        <v>0</v>
      </c>
      <c r="DL109" s="41">
        <v>0</v>
      </c>
      <c r="DM109" s="41">
        <v>0</v>
      </c>
      <c r="DN109" s="41">
        <v>0</v>
      </c>
      <c r="DO109" s="41">
        <v>0</v>
      </c>
      <c r="DP109" s="41">
        <v>0</v>
      </c>
      <c r="DQ109" s="41">
        <v>0</v>
      </c>
      <c r="DR109" s="41">
        <v>0</v>
      </c>
      <c r="DS109" s="41">
        <v>0</v>
      </c>
      <c r="DT109" s="41">
        <v>0</v>
      </c>
      <c r="DU109" s="41">
        <v>0</v>
      </c>
      <c r="DV109" s="41">
        <v>0</v>
      </c>
      <c r="DW109" s="41">
        <v>0</v>
      </c>
      <c r="DX109" s="41">
        <v>0</v>
      </c>
      <c r="DY109" s="41">
        <v>0</v>
      </c>
      <c r="DZ109" s="41">
        <v>0</v>
      </c>
      <c r="EA109" s="41">
        <v>0</v>
      </c>
      <c r="EB109" s="41">
        <v>0</v>
      </c>
      <c r="EC109" s="41">
        <v>0</v>
      </c>
      <c r="ED109" s="41">
        <v>0</v>
      </c>
      <c r="EE109" s="41">
        <v>0</v>
      </c>
      <c r="EF109" s="41">
        <v>0</v>
      </c>
      <c r="EG109" s="41">
        <v>0</v>
      </c>
      <c r="EH109" s="41">
        <v>0</v>
      </c>
      <c r="EI109" s="41">
        <v>0</v>
      </c>
      <c r="EJ109" s="41">
        <v>0</v>
      </c>
      <c r="EK109" s="41">
        <v>1</v>
      </c>
      <c r="EL109" s="41">
        <v>0</v>
      </c>
      <c r="EM109" s="41">
        <v>0</v>
      </c>
      <c r="EN109" s="41">
        <v>0</v>
      </c>
      <c r="EO109" s="41">
        <v>0</v>
      </c>
      <c r="EP109" s="41">
        <v>0</v>
      </c>
      <c r="EQ109" s="41">
        <v>0</v>
      </c>
      <c r="ER109" s="41">
        <v>0</v>
      </c>
      <c r="ES109" s="41">
        <v>0</v>
      </c>
      <c r="ET109" s="41">
        <v>0</v>
      </c>
      <c r="EU109" s="41">
        <v>0</v>
      </c>
      <c r="EV109" s="41">
        <v>0</v>
      </c>
      <c r="EW109" s="41">
        <v>0</v>
      </c>
      <c r="EX109" s="41">
        <v>0</v>
      </c>
      <c r="EY109" s="41">
        <v>0</v>
      </c>
      <c r="EZ109" s="41">
        <v>0</v>
      </c>
      <c r="FA109" s="41">
        <v>0</v>
      </c>
      <c r="FB109" s="41">
        <v>0</v>
      </c>
      <c r="FC109" s="41">
        <v>0</v>
      </c>
      <c r="FD109" s="41">
        <v>0</v>
      </c>
      <c r="FE109" s="41">
        <v>0</v>
      </c>
      <c r="FF109" s="41">
        <v>0</v>
      </c>
      <c r="FG109" s="41">
        <v>0</v>
      </c>
      <c r="FH109" s="41">
        <v>0</v>
      </c>
      <c r="FI109" s="41">
        <v>0</v>
      </c>
      <c r="FJ109" s="41">
        <v>0</v>
      </c>
      <c r="FK109" s="41">
        <v>0</v>
      </c>
      <c r="FL109" s="41">
        <v>0</v>
      </c>
      <c r="FM109" s="41">
        <v>0</v>
      </c>
      <c r="FN109" s="41">
        <v>0</v>
      </c>
      <c r="FO109" s="41">
        <v>0</v>
      </c>
      <c r="FP109" s="41">
        <v>0</v>
      </c>
      <c r="FQ109" s="41">
        <v>0</v>
      </c>
      <c r="FR109" s="41">
        <v>0</v>
      </c>
      <c r="FS109" s="41">
        <v>0</v>
      </c>
      <c r="FT109" s="41">
        <v>0</v>
      </c>
      <c r="FU109" s="41">
        <v>0</v>
      </c>
      <c r="FV109" s="41">
        <v>0</v>
      </c>
      <c r="FW109" s="41">
        <v>0</v>
      </c>
      <c r="FX109" s="41">
        <v>0</v>
      </c>
      <c r="FY109" s="41">
        <v>0</v>
      </c>
      <c r="FZ109" s="41">
        <v>0</v>
      </c>
      <c r="GA109" s="41">
        <v>0</v>
      </c>
      <c r="GB109" s="41">
        <v>0</v>
      </c>
      <c r="GC109" s="41">
        <v>0</v>
      </c>
      <c r="GD109" s="41">
        <v>0</v>
      </c>
      <c r="GE109" s="41">
        <v>0</v>
      </c>
      <c r="GF109" s="41">
        <v>0</v>
      </c>
      <c r="GG109" s="41">
        <v>0</v>
      </c>
      <c r="GH109" s="41">
        <v>0</v>
      </c>
      <c r="GI109" s="41">
        <v>0</v>
      </c>
      <c r="GJ109" s="41">
        <v>0</v>
      </c>
      <c r="GK109" s="41">
        <v>0</v>
      </c>
      <c r="GL109" s="41">
        <v>0</v>
      </c>
      <c r="GM109" s="41">
        <v>0</v>
      </c>
      <c r="GN109" s="41">
        <v>0</v>
      </c>
      <c r="GO109" s="41">
        <v>0</v>
      </c>
      <c r="GP109" s="41">
        <v>0</v>
      </c>
      <c r="GQ109" s="41">
        <v>0</v>
      </c>
      <c r="GR109" s="41">
        <v>0</v>
      </c>
      <c r="GS109" s="41">
        <v>0</v>
      </c>
      <c r="GT109" s="41">
        <v>0</v>
      </c>
    </row>
    <row r="110" spans="1:202" ht="15">
      <c r="A110" s="41">
        <v>108</v>
      </c>
      <c r="B110" s="41" t="s">
        <v>88</v>
      </c>
      <c r="C110" s="41">
        <v>0</v>
      </c>
      <c r="D110" s="41">
        <v>0</v>
      </c>
      <c r="E110" s="41">
        <v>0</v>
      </c>
      <c r="F110" s="41">
        <v>0</v>
      </c>
      <c r="G110" s="41">
        <v>0</v>
      </c>
      <c r="H110" s="41">
        <v>0</v>
      </c>
      <c r="I110" s="41">
        <v>0</v>
      </c>
      <c r="J110" s="41">
        <v>0</v>
      </c>
      <c r="K110" s="41">
        <v>0</v>
      </c>
      <c r="L110" s="41">
        <v>0</v>
      </c>
      <c r="M110" s="41">
        <v>0</v>
      </c>
      <c r="N110" s="41">
        <v>0</v>
      </c>
      <c r="O110" s="41">
        <v>0</v>
      </c>
      <c r="P110" s="41">
        <v>0</v>
      </c>
      <c r="Q110" s="41">
        <v>0</v>
      </c>
      <c r="R110" s="41">
        <v>0</v>
      </c>
      <c r="S110" s="41">
        <v>0</v>
      </c>
      <c r="T110" s="41">
        <v>0</v>
      </c>
      <c r="U110" s="41">
        <v>0</v>
      </c>
      <c r="V110" s="41">
        <v>0</v>
      </c>
      <c r="W110" s="41">
        <v>0</v>
      </c>
      <c r="X110" s="41">
        <v>0</v>
      </c>
      <c r="Y110" s="41">
        <v>0</v>
      </c>
      <c r="Z110" s="41">
        <v>0</v>
      </c>
      <c r="AA110" s="41">
        <v>0</v>
      </c>
      <c r="AB110" s="41">
        <v>0</v>
      </c>
      <c r="AC110" s="41">
        <v>0</v>
      </c>
      <c r="AD110" s="41">
        <v>0</v>
      </c>
      <c r="AE110" s="41">
        <v>0</v>
      </c>
      <c r="AF110" s="41">
        <v>0</v>
      </c>
      <c r="AG110" s="41">
        <v>0</v>
      </c>
      <c r="AH110" s="41">
        <v>0</v>
      </c>
      <c r="AI110" s="41">
        <v>0</v>
      </c>
      <c r="AJ110" s="41">
        <v>0</v>
      </c>
      <c r="AK110" s="41">
        <v>0</v>
      </c>
      <c r="AL110" s="41">
        <v>0</v>
      </c>
      <c r="AM110" s="41">
        <v>0</v>
      </c>
      <c r="AN110" s="41">
        <v>0</v>
      </c>
      <c r="AO110" s="41">
        <v>0</v>
      </c>
      <c r="AP110" s="41">
        <v>0</v>
      </c>
      <c r="AQ110" s="41">
        <v>0</v>
      </c>
      <c r="AR110" s="41">
        <v>0</v>
      </c>
      <c r="AS110" s="41">
        <v>0</v>
      </c>
      <c r="AT110" s="41">
        <v>0</v>
      </c>
      <c r="AU110" s="41">
        <v>0</v>
      </c>
      <c r="AV110" s="41">
        <v>0</v>
      </c>
      <c r="AW110" s="41">
        <v>0</v>
      </c>
      <c r="AX110" s="41">
        <v>0</v>
      </c>
      <c r="AY110" s="41">
        <v>0</v>
      </c>
      <c r="AZ110" s="41">
        <v>0</v>
      </c>
      <c r="BA110" s="41">
        <v>0</v>
      </c>
      <c r="BB110" s="41">
        <v>0</v>
      </c>
      <c r="BC110" s="41">
        <v>0</v>
      </c>
      <c r="BD110" s="41">
        <v>0</v>
      </c>
      <c r="BE110" s="41">
        <v>0</v>
      </c>
      <c r="BF110" s="41">
        <v>0</v>
      </c>
      <c r="BG110" s="41">
        <v>0</v>
      </c>
      <c r="BH110" s="41">
        <v>0</v>
      </c>
      <c r="BI110" s="41">
        <v>0</v>
      </c>
      <c r="BJ110" s="41">
        <v>0</v>
      </c>
      <c r="BK110" s="41">
        <v>0</v>
      </c>
      <c r="BL110" s="41">
        <v>0</v>
      </c>
      <c r="BM110" s="41">
        <v>0</v>
      </c>
      <c r="BN110" s="41">
        <v>0</v>
      </c>
      <c r="BO110" s="41">
        <v>0</v>
      </c>
      <c r="BP110" s="41">
        <v>0</v>
      </c>
      <c r="BQ110" s="41">
        <v>0</v>
      </c>
      <c r="BR110" s="41">
        <v>0</v>
      </c>
      <c r="BS110" s="41">
        <v>0</v>
      </c>
      <c r="BT110" s="41">
        <v>0</v>
      </c>
      <c r="BU110" s="41">
        <v>0</v>
      </c>
      <c r="BV110" s="41">
        <v>0</v>
      </c>
      <c r="BW110" s="41">
        <v>0</v>
      </c>
      <c r="BX110" s="41">
        <v>0</v>
      </c>
      <c r="BY110" s="41">
        <v>0</v>
      </c>
      <c r="BZ110" s="41">
        <v>0</v>
      </c>
      <c r="CA110" s="41">
        <v>0</v>
      </c>
      <c r="CB110" s="41">
        <v>0</v>
      </c>
      <c r="CC110" s="41">
        <v>0</v>
      </c>
      <c r="CD110" s="41">
        <v>0</v>
      </c>
      <c r="CE110" s="41">
        <v>0</v>
      </c>
      <c r="CF110" s="41">
        <v>0</v>
      </c>
      <c r="CG110" s="41">
        <v>0</v>
      </c>
      <c r="CH110" s="41">
        <v>0</v>
      </c>
      <c r="CI110" s="41">
        <v>0</v>
      </c>
      <c r="CJ110" s="41">
        <v>0</v>
      </c>
      <c r="CK110" s="41">
        <v>0</v>
      </c>
      <c r="CL110" s="41">
        <v>0</v>
      </c>
      <c r="CM110" s="41">
        <v>0</v>
      </c>
      <c r="CN110" s="41">
        <v>0</v>
      </c>
      <c r="CO110" s="41">
        <v>0</v>
      </c>
      <c r="CP110" s="41">
        <v>0</v>
      </c>
      <c r="CQ110" s="41">
        <v>0</v>
      </c>
      <c r="CR110" s="41">
        <v>0</v>
      </c>
      <c r="CS110" s="41">
        <v>0</v>
      </c>
      <c r="CT110" s="41">
        <v>0</v>
      </c>
      <c r="CU110" s="41">
        <v>0</v>
      </c>
      <c r="CV110" s="41">
        <v>0</v>
      </c>
      <c r="CW110" s="41">
        <v>0</v>
      </c>
      <c r="CX110" s="41">
        <v>0</v>
      </c>
      <c r="CY110" s="41">
        <v>0</v>
      </c>
      <c r="CZ110" s="41">
        <v>0</v>
      </c>
      <c r="DA110" s="41">
        <v>0</v>
      </c>
      <c r="DB110" s="41">
        <v>0</v>
      </c>
      <c r="DC110" s="41">
        <v>0</v>
      </c>
      <c r="DD110" s="41">
        <v>0</v>
      </c>
      <c r="DE110" s="41">
        <v>0</v>
      </c>
      <c r="DF110" s="41">
        <v>0</v>
      </c>
      <c r="DG110" s="41">
        <v>0</v>
      </c>
      <c r="DH110" s="41">
        <v>0</v>
      </c>
      <c r="DI110" s="41">
        <v>0</v>
      </c>
      <c r="DJ110" s="41">
        <v>0</v>
      </c>
      <c r="DK110" s="41">
        <v>0</v>
      </c>
      <c r="DL110" s="41">
        <v>0</v>
      </c>
      <c r="DM110" s="41">
        <v>0</v>
      </c>
      <c r="DN110" s="41">
        <v>0</v>
      </c>
      <c r="DO110" s="41">
        <v>0</v>
      </c>
      <c r="DP110" s="41">
        <v>0</v>
      </c>
      <c r="DQ110" s="41">
        <v>0</v>
      </c>
      <c r="DR110" s="41">
        <v>0</v>
      </c>
      <c r="DS110" s="41">
        <v>0</v>
      </c>
      <c r="DT110" s="41">
        <v>0</v>
      </c>
      <c r="DU110" s="41">
        <v>0</v>
      </c>
      <c r="DV110" s="41">
        <v>0</v>
      </c>
      <c r="DW110" s="41">
        <v>0</v>
      </c>
      <c r="DX110" s="41">
        <v>0</v>
      </c>
      <c r="DY110" s="41">
        <v>0</v>
      </c>
      <c r="DZ110" s="41">
        <v>0</v>
      </c>
      <c r="EA110" s="41">
        <v>0</v>
      </c>
      <c r="EB110" s="41">
        <v>0</v>
      </c>
      <c r="EC110" s="41">
        <v>0</v>
      </c>
      <c r="ED110" s="41">
        <v>0</v>
      </c>
      <c r="EE110" s="41">
        <v>0</v>
      </c>
      <c r="EF110" s="41">
        <v>0</v>
      </c>
      <c r="EG110" s="41">
        <v>0</v>
      </c>
      <c r="EH110" s="41">
        <v>0</v>
      </c>
      <c r="EI110" s="41">
        <v>0</v>
      </c>
      <c r="EJ110" s="41">
        <v>0</v>
      </c>
      <c r="EK110" s="41">
        <v>0</v>
      </c>
      <c r="EL110" s="41">
        <v>1</v>
      </c>
      <c r="EM110" s="41">
        <v>0</v>
      </c>
      <c r="EN110" s="41">
        <v>0</v>
      </c>
      <c r="EO110" s="41">
        <v>0</v>
      </c>
      <c r="EP110" s="41">
        <v>0</v>
      </c>
      <c r="EQ110" s="41">
        <v>0</v>
      </c>
      <c r="ER110" s="41">
        <v>0</v>
      </c>
      <c r="ES110" s="41">
        <v>0</v>
      </c>
      <c r="ET110" s="41">
        <v>0</v>
      </c>
      <c r="EU110" s="41">
        <v>0</v>
      </c>
      <c r="EV110" s="41">
        <v>0</v>
      </c>
      <c r="EW110" s="41">
        <v>0</v>
      </c>
      <c r="EX110" s="41">
        <v>0</v>
      </c>
      <c r="EY110" s="41">
        <v>0</v>
      </c>
      <c r="EZ110" s="41">
        <v>0</v>
      </c>
      <c r="FA110" s="41">
        <v>0</v>
      </c>
      <c r="FB110" s="41">
        <v>0</v>
      </c>
      <c r="FC110" s="41">
        <v>0</v>
      </c>
      <c r="FD110" s="41">
        <v>0</v>
      </c>
      <c r="FE110" s="41">
        <v>0</v>
      </c>
      <c r="FF110" s="41">
        <v>0</v>
      </c>
      <c r="FG110" s="41">
        <v>0</v>
      </c>
      <c r="FH110" s="41">
        <v>0</v>
      </c>
      <c r="FI110" s="41">
        <v>0</v>
      </c>
      <c r="FJ110" s="41">
        <v>0</v>
      </c>
      <c r="FK110" s="41">
        <v>0</v>
      </c>
      <c r="FL110" s="41">
        <v>0</v>
      </c>
      <c r="FM110" s="41">
        <v>0</v>
      </c>
      <c r="FN110" s="41">
        <v>0</v>
      </c>
      <c r="FO110" s="41">
        <v>0</v>
      </c>
      <c r="FP110" s="41">
        <v>0</v>
      </c>
      <c r="FQ110" s="41">
        <v>0</v>
      </c>
      <c r="FR110" s="41">
        <v>0</v>
      </c>
      <c r="FS110" s="41">
        <v>0</v>
      </c>
      <c r="FT110" s="41">
        <v>0</v>
      </c>
      <c r="FU110" s="41">
        <v>0</v>
      </c>
      <c r="FV110" s="41">
        <v>0</v>
      </c>
      <c r="FW110" s="41">
        <v>0</v>
      </c>
      <c r="FX110" s="41">
        <v>0</v>
      </c>
      <c r="FY110" s="41">
        <v>0</v>
      </c>
      <c r="FZ110" s="41">
        <v>0</v>
      </c>
      <c r="GA110" s="41">
        <v>0</v>
      </c>
      <c r="GB110" s="41">
        <v>0</v>
      </c>
      <c r="GC110" s="41">
        <v>0</v>
      </c>
      <c r="GD110" s="41">
        <v>0</v>
      </c>
      <c r="GE110" s="41">
        <v>0</v>
      </c>
      <c r="GF110" s="41">
        <v>0</v>
      </c>
      <c r="GG110" s="41">
        <v>0</v>
      </c>
      <c r="GH110" s="41">
        <v>0</v>
      </c>
      <c r="GI110" s="41">
        <v>0</v>
      </c>
      <c r="GJ110" s="41">
        <v>0</v>
      </c>
      <c r="GK110" s="41">
        <v>0</v>
      </c>
      <c r="GL110" s="41">
        <v>0</v>
      </c>
      <c r="GM110" s="41">
        <v>0</v>
      </c>
      <c r="GN110" s="41">
        <v>0</v>
      </c>
      <c r="GO110" s="41">
        <v>0</v>
      </c>
      <c r="GP110" s="41">
        <v>0</v>
      </c>
      <c r="GQ110" s="41">
        <v>0</v>
      </c>
      <c r="GR110" s="41">
        <v>0</v>
      </c>
      <c r="GS110" s="41">
        <v>0</v>
      </c>
      <c r="GT110" s="41">
        <v>0</v>
      </c>
    </row>
    <row r="111" spans="1:202" ht="15">
      <c r="A111" s="41">
        <v>109</v>
      </c>
      <c r="B111" s="41" t="s">
        <v>89</v>
      </c>
      <c r="C111" s="41">
        <v>0</v>
      </c>
      <c r="D111" s="41">
        <v>0</v>
      </c>
      <c r="E111" s="41">
        <v>0</v>
      </c>
      <c r="F111" s="41">
        <v>0</v>
      </c>
      <c r="G111" s="41">
        <v>0</v>
      </c>
      <c r="H111" s="41">
        <v>0</v>
      </c>
      <c r="I111" s="41">
        <v>0</v>
      </c>
      <c r="J111" s="41">
        <v>0</v>
      </c>
      <c r="K111" s="41">
        <v>0</v>
      </c>
      <c r="L111" s="41">
        <v>0</v>
      </c>
      <c r="M111" s="41">
        <v>0</v>
      </c>
      <c r="N111" s="41">
        <v>0</v>
      </c>
      <c r="O111" s="41">
        <v>0</v>
      </c>
      <c r="P111" s="41">
        <v>0</v>
      </c>
      <c r="Q111" s="41">
        <v>0</v>
      </c>
      <c r="R111" s="41">
        <v>0</v>
      </c>
      <c r="S111" s="41">
        <v>0</v>
      </c>
      <c r="T111" s="41">
        <v>0</v>
      </c>
      <c r="U111" s="41">
        <v>0</v>
      </c>
      <c r="V111" s="41">
        <v>0</v>
      </c>
      <c r="W111" s="41">
        <v>0</v>
      </c>
      <c r="X111" s="41">
        <v>0</v>
      </c>
      <c r="Y111" s="41">
        <v>0</v>
      </c>
      <c r="Z111" s="41">
        <v>0</v>
      </c>
      <c r="AA111" s="41">
        <v>0</v>
      </c>
      <c r="AB111" s="41">
        <v>0</v>
      </c>
      <c r="AC111" s="41">
        <v>0</v>
      </c>
      <c r="AD111" s="41">
        <v>0</v>
      </c>
      <c r="AE111" s="41">
        <v>0</v>
      </c>
      <c r="AF111" s="41">
        <v>0</v>
      </c>
      <c r="AG111" s="41">
        <v>0</v>
      </c>
      <c r="AH111" s="41">
        <v>0</v>
      </c>
      <c r="AI111" s="41">
        <v>0</v>
      </c>
      <c r="AJ111" s="41">
        <v>0</v>
      </c>
      <c r="AK111" s="41">
        <v>0</v>
      </c>
      <c r="AL111" s="41">
        <v>0</v>
      </c>
      <c r="AM111" s="41">
        <v>0</v>
      </c>
      <c r="AN111" s="41">
        <v>0</v>
      </c>
      <c r="AO111" s="41">
        <v>0</v>
      </c>
      <c r="AP111" s="41">
        <v>0</v>
      </c>
      <c r="AQ111" s="41">
        <v>0</v>
      </c>
      <c r="AR111" s="41">
        <v>0</v>
      </c>
      <c r="AS111" s="41">
        <v>0</v>
      </c>
      <c r="AT111" s="41">
        <v>0</v>
      </c>
      <c r="AU111" s="41">
        <v>0</v>
      </c>
      <c r="AV111" s="41">
        <v>0</v>
      </c>
      <c r="AW111" s="41">
        <v>0</v>
      </c>
      <c r="AX111" s="41">
        <v>0</v>
      </c>
      <c r="AY111" s="41">
        <v>0</v>
      </c>
      <c r="AZ111" s="41">
        <v>0</v>
      </c>
      <c r="BA111" s="41">
        <v>0</v>
      </c>
      <c r="BB111" s="41">
        <v>0</v>
      </c>
      <c r="BC111" s="41">
        <v>0</v>
      </c>
      <c r="BD111" s="41">
        <v>0</v>
      </c>
      <c r="BE111" s="41">
        <v>0</v>
      </c>
      <c r="BF111" s="41">
        <v>0</v>
      </c>
      <c r="BG111" s="41">
        <v>0</v>
      </c>
      <c r="BH111" s="41">
        <v>0</v>
      </c>
      <c r="BI111" s="41">
        <v>0</v>
      </c>
      <c r="BJ111" s="41">
        <v>0</v>
      </c>
      <c r="BK111" s="41">
        <v>0</v>
      </c>
      <c r="BL111" s="41">
        <v>0</v>
      </c>
      <c r="BM111" s="41">
        <v>0</v>
      </c>
      <c r="BN111" s="41">
        <v>0</v>
      </c>
      <c r="BO111" s="41">
        <v>0</v>
      </c>
      <c r="BP111" s="41">
        <v>0</v>
      </c>
      <c r="BQ111" s="41">
        <v>0</v>
      </c>
      <c r="BR111" s="41">
        <v>0</v>
      </c>
      <c r="BS111" s="41">
        <v>0</v>
      </c>
      <c r="BT111" s="41">
        <v>0</v>
      </c>
      <c r="BU111" s="41">
        <v>0</v>
      </c>
      <c r="BV111" s="41">
        <v>0</v>
      </c>
      <c r="BW111" s="41">
        <v>0</v>
      </c>
      <c r="BX111" s="41">
        <v>0</v>
      </c>
      <c r="BY111" s="41">
        <v>0</v>
      </c>
      <c r="BZ111" s="41">
        <v>0</v>
      </c>
      <c r="CA111" s="41">
        <v>0</v>
      </c>
      <c r="CB111" s="41">
        <v>0</v>
      </c>
      <c r="CC111" s="41">
        <v>0</v>
      </c>
      <c r="CD111" s="41">
        <v>0</v>
      </c>
      <c r="CE111" s="41">
        <v>0</v>
      </c>
      <c r="CF111" s="41">
        <v>0</v>
      </c>
      <c r="CG111" s="41">
        <v>0</v>
      </c>
      <c r="CH111" s="41">
        <v>0</v>
      </c>
      <c r="CI111" s="41">
        <v>0</v>
      </c>
      <c r="CJ111" s="41">
        <v>0</v>
      </c>
      <c r="CK111" s="41">
        <v>0</v>
      </c>
      <c r="CL111" s="41">
        <v>0</v>
      </c>
      <c r="CM111" s="41">
        <v>0</v>
      </c>
      <c r="CN111" s="41">
        <v>0</v>
      </c>
      <c r="CO111" s="41">
        <v>0</v>
      </c>
      <c r="CP111" s="41">
        <v>0</v>
      </c>
      <c r="CQ111" s="41">
        <v>0</v>
      </c>
      <c r="CR111" s="41">
        <v>0</v>
      </c>
      <c r="CS111" s="41">
        <v>0</v>
      </c>
      <c r="CT111" s="41">
        <v>0</v>
      </c>
      <c r="CU111" s="41">
        <v>0</v>
      </c>
      <c r="CV111" s="41">
        <v>0</v>
      </c>
      <c r="CW111" s="41">
        <v>0</v>
      </c>
      <c r="CX111" s="41">
        <v>0</v>
      </c>
      <c r="CY111" s="41">
        <v>0</v>
      </c>
      <c r="CZ111" s="41">
        <v>0</v>
      </c>
      <c r="DA111" s="41">
        <v>0</v>
      </c>
      <c r="DB111" s="41">
        <v>0</v>
      </c>
      <c r="DC111" s="41">
        <v>0</v>
      </c>
      <c r="DD111" s="41">
        <v>0</v>
      </c>
      <c r="DE111" s="41">
        <v>0</v>
      </c>
      <c r="DF111" s="41">
        <v>0</v>
      </c>
      <c r="DG111" s="41">
        <v>0</v>
      </c>
      <c r="DH111" s="41">
        <v>0</v>
      </c>
      <c r="DI111" s="41">
        <v>0</v>
      </c>
      <c r="DJ111" s="41">
        <v>0</v>
      </c>
      <c r="DK111" s="41">
        <v>0</v>
      </c>
      <c r="DL111" s="41">
        <v>0</v>
      </c>
      <c r="DM111" s="41">
        <v>0</v>
      </c>
      <c r="DN111" s="41">
        <v>0</v>
      </c>
      <c r="DO111" s="41">
        <v>0</v>
      </c>
      <c r="DP111" s="41">
        <v>0</v>
      </c>
      <c r="DQ111" s="41">
        <v>0</v>
      </c>
      <c r="DR111" s="41">
        <v>0</v>
      </c>
      <c r="DS111" s="41">
        <v>0</v>
      </c>
      <c r="DT111" s="41">
        <v>0</v>
      </c>
      <c r="DU111" s="41">
        <v>0</v>
      </c>
      <c r="DV111" s="41">
        <v>0</v>
      </c>
      <c r="DW111" s="41">
        <v>0</v>
      </c>
      <c r="DX111" s="41">
        <v>0</v>
      </c>
      <c r="DY111" s="41">
        <v>0</v>
      </c>
      <c r="DZ111" s="41">
        <v>0</v>
      </c>
      <c r="EA111" s="41">
        <v>0</v>
      </c>
      <c r="EB111" s="41">
        <v>0</v>
      </c>
      <c r="EC111" s="41">
        <v>0</v>
      </c>
      <c r="ED111" s="41">
        <v>0</v>
      </c>
      <c r="EE111" s="41">
        <v>0</v>
      </c>
      <c r="EF111" s="41">
        <v>0</v>
      </c>
      <c r="EG111" s="41">
        <v>0</v>
      </c>
      <c r="EH111" s="41">
        <v>0</v>
      </c>
      <c r="EI111" s="41">
        <v>0</v>
      </c>
      <c r="EJ111" s="41">
        <v>0</v>
      </c>
      <c r="EK111" s="41">
        <v>0</v>
      </c>
      <c r="EL111" s="41">
        <v>0</v>
      </c>
      <c r="EM111" s="41">
        <v>1</v>
      </c>
      <c r="EN111" s="41">
        <v>0</v>
      </c>
      <c r="EO111" s="41">
        <v>0</v>
      </c>
      <c r="EP111" s="41">
        <v>0</v>
      </c>
      <c r="EQ111" s="41">
        <v>0</v>
      </c>
      <c r="ER111" s="41">
        <v>0</v>
      </c>
      <c r="ES111" s="41">
        <v>0</v>
      </c>
      <c r="ET111" s="41">
        <v>0</v>
      </c>
      <c r="EU111" s="41">
        <v>0</v>
      </c>
      <c r="EV111" s="41">
        <v>0</v>
      </c>
      <c r="EW111" s="41">
        <v>0</v>
      </c>
      <c r="EX111" s="41">
        <v>0</v>
      </c>
      <c r="EY111" s="41">
        <v>0</v>
      </c>
      <c r="EZ111" s="41">
        <v>0</v>
      </c>
      <c r="FA111" s="41">
        <v>0</v>
      </c>
      <c r="FB111" s="41">
        <v>0</v>
      </c>
      <c r="FC111" s="41">
        <v>0</v>
      </c>
      <c r="FD111" s="41">
        <v>0</v>
      </c>
      <c r="FE111" s="41">
        <v>0</v>
      </c>
      <c r="FF111" s="41">
        <v>0</v>
      </c>
      <c r="FG111" s="41">
        <v>0</v>
      </c>
      <c r="FH111" s="41">
        <v>0</v>
      </c>
      <c r="FI111" s="41">
        <v>0</v>
      </c>
      <c r="FJ111" s="41">
        <v>0</v>
      </c>
      <c r="FK111" s="41">
        <v>0</v>
      </c>
      <c r="FL111" s="41">
        <v>0</v>
      </c>
      <c r="FM111" s="41">
        <v>0</v>
      </c>
      <c r="FN111" s="41">
        <v>0</v>
      </c>
      <c r="FO111" s="41">
        <v>0</v>
      </c>
      <c r="FP111" s="41">
        <v>0</v>
      </c>
      <c r="FQ111" s="41">
        <v>0</v>
      </c>
      <c r="FR111" s="41">
        <v>0</v>
      </c>
      <c r="FS111" s="41">
        <v>0</v>
      </c>
      <c r="FT111" s="41">
        <v>0</v>
      </c>
      <c r="FU111" s="41">
        <v>0</v>
      </c>
      <c r="FV111" s="41">
        <v>0</v>
      </c>
      <c r="FW111" s="41">
        <v>0</v>
      </c>
      <c r="FX111" s="41">
        <v>0</v>
      </c>
      <c r="FY111" s="41">
        <v>0</v>
      </c>
      <c r="FZ111" s="41">
        <v>0</v>
      </c>
      <c r="GA111" s="41">
        <v>0</v>
      </c>
      <c r="GB111" s="41">
        <v>0</v>
      </c>
      <c r="GC111" s="41">
        <v>0</v>
      </c>
      <c r="GD111" s="41">
        <v>0</v>
      </c>
      <c r="GE111" s="41">
        <v>0</v>
      </c>
      <c r="GF111" s="41">
        <v>0</v>
      </c>
      <c r="GG111" s="41">
        <v>0</v>
      </c>
      <c r="GH111" s="41">
        <v>0</v>
      </c>
      <c r="GI111" s="41">
        <v>0</v>
      </c>
      <c r="GJ111" s="41">
        <v>0</v>
      </c>
      <c r="GK111" s="41">
        <v>0</v>
      </c>
      <c r="GL111" s="41">
        <v>0</v>
      </c>
      <c r="GM111" s="41">
        <v>0</v>
      </c>
      <c r="GN111" s="41">
        <v>0</v>
      </c>
      <c r="GO111" s="41">
        <v>0</v>
      </c>
      <c r="GP111" s="41">
        <v>0</v>
      </c>
      <c r="GQ111" s="41">
        <v>0</v>
      </c>
      <c r="GR111" s="41">
        <v>0</v>
      </c>
      <c r="GS111" s="41">
        <v>0</v>
      </c>
      <c r="GT111" s="41">
        <v>0</v>
      </c>
    </row>
    <row r="112" spans="1:202" ht="15">
      <c r="A112" s="41">
        <v>110</v>
      </c>
      <c r="B112" s="41" t="s">
        <v>90</v>
      </c>
      <c r="C112" s="41">
        <v>0</v>
      </c>
      <c r="D112" s="41">
        <v>0</v>
      </c>
      <c r="E112" s="41">
        <v>0</v>
      </c>
      <c r="F112" s="41">
        <v>0</v>
      </c>
      <c r="G112" s="41">
        <v>0</v>
      </c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M112" s="41">
        <v>0</v>
      </c>
      <c r="N112" s="41">
        <v>0</v>
      </c>
      <c r="O112" s="41">
        <v>0</v>
      </c>
      <c r="P112" s="41">
        <v>0</v>
      </c>
      <c r="Q112" s="41">
        <v>0</v>
      </c>
      <c r="R112" s="41">
        <v>0</v>
      </c>
      <c r="S112" s="41">
        <v>0</v>
      </c>
      <c r="T112" s="41">
        <v>0</v>
      </c>
      <c r="U112" s="41">
        <v>0</v>
      </c>
      <c r="V112" s="41">
        <v>0</v>
      </c>
      <c r="W112" s="41">
        <v>0</v>
      </c>
      <c r="X112" s="41">
        <v>0</v>
      </c>
      <c r="Y112" s="41">
        <v>0</v>
      </c>
      <c r="Z112" s="41">
        <v>0</v>
      </c>
      <c r="AA112" s="41">
        <v>0</v>
      </c>
      <c r="AB112" s="41">
        <v>0</v>
      </c>
      <c r="AC112" s="41">
        <v>0</v>
      </c>
      <c r="AD112" s="41">
        <v>0</v>
      </c>
      <c r="AE112" s="41">
        <v>0</v>
      </c>
      <c r="AF112" s="41">
        <v>0</v>
      </c>
      <c r="AG112" s="41">
        <v>0</v>
      </c>
      <c r="AH112" s="41">
        <v>0</v>
      </c>
      <c r="AI112" s="41">
        <v>0</v>
      </c>
      <c r="AJ112" s="41">
        <v>0</v>
      </c>
      <c r="AK112" s="41">
        <v>0</v>
      </c>
      <c r="AL112" s="41">
        <v>0</v>
      </c>
      <c r="AM112" s="41">
        <v>0</v>
      </c>
      <c r="AN112" s="41">
        <v>0</v>
      </c>
      <c r="AO112" s="41">
        <v>0</v>
      </c>
      <c r="AP112" s="41">
        <v>0</v>
      </c>
      <c r="AQ112" s="41">
        <v>0</v>
      </c>
      <c r="AR112" s="41">
        <v>0</v>
      </c>
      <c r="AS112" s="41">
        <v>0</v>
      </c>
      <c r="AT112" s="41">
        <v>0</v>
      </c>
      <c r="AU112" s="41">
        <v>0</v>
      </c>
      <c r="AV112" s="41">
        <v>0</v>
      </c>
      <c r="AW112" s="41">
        <v>0</v>
      </c>
      <c r="AX112" s="41">
        <v>0</v>
      </c>
      <c r="AY112" s="41">
        <v>0</v>
      </c>
      <c r="AZ112" s="41">
        <v>0</v>
      </c>
      <c r="BA112" s="41">
        <v>0</v>
      </c>
      <c r="BB112" s="41">
        <v>0</v>
      </c>
      <c r="BC112" s="41">
        <v>0</v>
      </c>
      <c r="BD112" s="41">
        <v>0</v>
      </c>
      <c r="BE112" s="41">
        <v>0</v>
      </c>
      <c r="BF112" s="41">
        <v>0</v>
      </c>
      <c r="BG112" s="41">
        <v>0</v>
      </c>
      <c r="BH112" s="41">
        <v>0</v>
      </c>
      <c r="BI112" s="41">
        <v>0</v>
      </c>
      <c r="BJ112" s="41">
        <v>0</v>
      </c>
      <c r="BK112" s="41">
        <v>0</v>
      </c>
      <c r="BL112" s="41">
        <v>0</v>
      </c>
      <c r="BM112" s="41">
        <v>0</v>
      </c>
      <c r="BN112" s="41">
        <v>0</v>
      </c>
      <c r="BO112" s="41">
        <v>0</v>
      </c>
      <c r="BP112" s="41">
        <v>0</v>
      </c>
      <c r="BQ112" s="41">
        <v>0</v>
      </c>
      <c r="BR112" s="41">
        <v>0</v>
      </c>
      <c r="BS112" s="41">
        <v>0</v>
      </c>
      <c r="BT112" s="41">
        <v>0</v>
      </c>
      <c r="BU112" s="41">
        <v>0</v>
      </c>
      <c r="BV112" s="41">
        <v>0</v>
      </c>
      <c r="BW112" s="41">
        <v>0</v>
      </c>
      <c r="BX112" s="41">
        <v>0</v>
      </c>
      <c r="BY112" s="41">
        <v>0</v>
      </c>
      <c r="BZ112" s="41">
        <v>0</v>
      </c>
      <c r="CA112" s="41">
        <v>0</v>
      </c>
      <c r="CB112" s="41">
        <v>0</v>
      </c>
      <c r="CC112" s="41">
        <v>0</v>
      </c>
      <c r="CD112" s="41">
        <v>0</v>
      </c>
      <c r="CE112" s="41">
        <v>0</v>
      </c>
      <c r="CF112" s="41">
        <v>0</v>
      </c>
      <c r="CG112" s="41">
        <v>0</v>
      </c>
      <c r="CH112" s="41">
        <v>0</v>
      </c>
      <c r="CI112" s="41">
        <v>0</v>
      </c>
      <c r="CJ112" s="41">
        <v>0</v>
      </c>
      <c r="CK112" s="41">
        <v>0</v>
      </c>
      <c r="CL112" s="41">
        <v>0</v>
      </c>
      <c r="CM112" s="41">
        <v>0</v>
      </c>
      <c r="CN112" s="41">
        <v>0</v>
      </c>
      <c r="CO112" s="41">
        <v>0</v>
      </c>
      <c r="CP112" s="41">
        <v>0</v>
      </c>
      <c r="CQ112" s="41">
        <v>0</v>
      </c>
      <c r="CR112" s="41">
        <v>0</v>
      </c>
      <c r="CS112" s="41">
        <v>0</v>
      </c>
      <c r="CT112" s="41">
        <v>0</v>
      </c>
      <c r="CU112" s="41">
        <v>0</v>
      </c>
      <c r="CV112" s="41">
        <v>0</v>
      </c>
      <c r="CW112" s="41">
        <v>0</v>
      </c>
      <c r="CX112" s="41">
        <v>0</v>
      </c>
      <c r="CY112" s="41">
        <v>0</v>
      </c>
      <c r="CZ112" s="41">
        <v>0</v>
      </c>
      <c r="DA112" s="41">
        <v>0</v>
      </c>
      <c r="DB112" s="41">
        <v>0</v>
      </c>
      <c r="DC112" s="41">
        <v>0</v>
      </c>
      <c r="DD112" s="41">
        <v>0</v>
      </c>
      <c r="DE112" s="41">
        <v>0</v>
      </c>
      <c r="DF112" s="41">
        <v>0</v>
      </c>
      <c r="DG112" s="41">
        <v>0</v>
      </c>
      <c r="DH112" s="41">
        <v>0</v>
      </c>
      <c r="DI112" s="41">
        <v>0</v>
      </c>
      <c r="DJ112" s="41">
        <v>0</v>
      </c>
      <c r="DK112" s="41">
        <v>0</v>
      </c>
      <c r="DL112" s="41">
        <v>0</v>
      </c>
      <c r="DM112" s="41">
        <v>0</v>
      </c>
      <c r="DN112" s="41">
        <v>0</v>
      </c>
      <c r="DO112" s="41">
        <v>0</v>
      </c>
      <c r="DP112" s="41">
        <v>0</v>
      </c>
      <c r="DQ112" s="41">
        <v>0</v>
      </c>
      <c r="DR112" s="41">
        <v>0</v>
      </c>
      <c r="DS112" s="41">
        <v>0</v>
      </c>
      <c r="DT112" s="41">
        <v>0</v>
      </c>
      <c r="DU112" s="41">
        <v>0</v>
      </c>
      <c r="DV112" s="41">
        <v>0</v>
      </c>
      <c r="DW112" s="41">
        <v>0</v>
      </c>
      <c r="DX112" s="41">
        <v>0</v>
      </c>
      <c r="DY112" s="41">
        <v>0</v>
      </c>
      <c r="DZ112" s="41">
        <v>0</v>
      </c>
      <c r="EA112" s="41">
        <v>0</v>
      </c>
      <c r="EB112" s="41">
        <v>0</v>
      </c>
      <c r="EC112" s="41">
        <v>0</v>
      </c>
      <c r="ED112" s="41">
        <v>0</v>
      </c>
      <c r="EE112" s="41">
        <v>0</v>
      </c>
      <c r="EF112" s="41">
        <v>0</v>
      </c>
      <c r="EG112" s="41">
        <v>0</v>
      </c>
      <c r="EH112" s="41">
        <v>0</v>
      </c>
      <c r="EI112" s="41">
        <v>0</v>
      </c>
      <c r="EJ112" s="41">
        <v>0</v>
      </c>
      <c r="EK112" s="41">
        <v>0</v>
      </c>
      <c r="EL112" s="41">
        <v>0</v>
      </c>
      <c r="EM112" s="41">
        <v>0</v>
      </c>
      <c r="EN112" s="41">
        <v>1</v>
      </c>
      <c r="EO112" s="41">
        <v>1</v>
      </c>
      <c r="EP112" s="41">
        <v>1</v>
      </c>
      <c r="EQ112" s="41">
        <v>1</v>
      </c>
      <c r="ER112" s="41">
        <v>1</v>
      </c>
      <c r="ES112" s="41">
        <v>1</v>
      </c>
      <c r="ET112" s="41">
        <v>0</v>
      </c>
      <c r="EU112" s="41">
        <v>0</v>
      </c>
      <c r="EV112" s="41">
        <v>0</v>
      </c>
      <c r="EW112" s="41">
        <v>0</v>
      </c>
      <c r="EX112" s="41">
        <v>0</v>
      </c>
      <c r="EY112" s="41">
        <v>0</v>
      </c>
      <c r="EZ112" s="41">
        <v>0</v>
      </c>
      <c r="FA112" s="41">
        <v>0</v>
      </c>
      <c r="FB112" s="41">
        <v>0</v>
      </c>
      <c r="FC112" s="41">
        <v>0</v>
      </c>
      <c r="FD112" s="41">
        <v>0</v>
      </c>
      <c r="FE112" s="41">
        <v>0</v>
      </c>
      <c r="FF112" s="41">
        <v>0</v>
      </c>
      <c r="FG112" s="41">
        <v>0</v>
      </c>
      <c r="FH112" s="41">
        <v>0</v>
      </c>
      <c r="FI112" s="41">
        <v>0</v>
      </c>
      <c r="FJ112" s="41">
        <v>0</v>
      </c>
      <c r="FK112" s="41">
        <v>0</v>
      </c>
      <c r="FL112" s="41">
        <v>0</v>
      </c>
      <c r="FM112" s="41">
        <v>0</v>
      </c>
      <c r="FN112" s="41">
        <v>0</v>
      </c>
      <c r="FO112" s="41">
        <v>0</v>
      </c>
      <c r="FP112" s="41">
        <v>0</v>
      </c>
      <c r="FQ112" s="41">
        <v>0</v>
      </c>
      <c r="FR112" s="41">
        <v>0</v>
      </c>
      <c r="FS112" s="41">
        <v>0</v>
      </c>
      <c r="FT112" s="41">
        <v>0</v>
      </c>
      <c r="FU112" s="41">
        <v>0</v>
      </c>
      <c r="FV112" s="41">
        <v>0</v>
      </c>
      <c r="FW112" s="41">
        <v>0</v>
      </c>
      <c r="FX112" s="41">
        <v>0</v>
      </c>
      <c r="FY112" s="41">
        <v>0</v>
      </c>
      <c r="FZ112" s="41">
        <v>0</v>
      </c>
      <c r="GA112" s="41">
        <v>0</v>
      </c>
      <c r="GB112" s="41">
        <v>0</v>
      </c>
      <c r="GC112" s="41">
        <v>0</v>
      </c>
      <c r="GD112" s="41">
        <v>0</v>
      </c>
      <c r="GE112" s="41">
        <v>0</v>
      </c>
      <c r="GF112" s="41">
        <v>0</v>
      </c>
      <c r="GG112" s="41">
        <v>0</v>
      </c>
      <c r="GH112" s="41">
        <v>0</v>
      </c>
      <c r="GI112" s="41">
        <v>0</v>
      </c>
      <c r="GJ112" s="41">
        <v>0</v>
      </c>
      <c r="GK112" s="41">
        <v>0</v>
      </c>
      <c r="GL112" s="41">
        <v>0</v>
      </c>
      <c r="GM112" s="41">
        <v>0</v>
      </c>
      <c r="GN112" s="41">
        <v>0</v>
      </c>
      <c r="GO112" s="41">
        <v>0</v>
      </c>
      <c r="GP112" s="41">
        <v>0</v>
      </c>
      <c r="GQ112" s="41">
        <v>0</v>
      </c>
      <c r="GR112" s="41">
        <v>0</v>
      </c>
      <c r="GS112" s="41">
        <v>0</v>
      </c>
      <c r="GT112" s="41">
        <v>0</v>
      </c>
    </row>
    <row r="113" spans="1:202" ht="15">
      <c r="A113" s="41">
        <v>111</v>
      </c>
      <c r="B113" s="41" t="s">
        <v>91</v>
      </c>
      <c r="C113" s="41">
        <v>0</v>
      </c>
      <c r="D113" s="41">
        <v>0</v>
      </c>
      <c r="E113" s="41">
        <v>0</v>
      </c>
      <c r="F113" s="41">
        <v>0</v>
      </c>
      <c r="G113" s="41">
        <v>0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  <c r="N113" s="41">
        <v>0</v>
      </c>
      <c r="O113" s="41">
        <v>0</v>
      </c>
      <c r="P113" s="41">
        <v>0</v>
      </c>
      <c r="Q113" s="41">
        <v>0</v>
      </c>
      <c r="R113" s="41">
        <v>0</v>
      </c>
      <c r="S113" s="41">
        <v>0</v>
      </c>
      <c r="T113" s="41">
        <v>0</v>
      </c>
      <c r="U113" s="41">
        <v>0</v>
      </c>
      <c r="V113" s="41">
        <v>0</v>
      </c>
      <c r="W113" s="41">
        <v>0</v>
      </c>
      <c r="X113" s="41">
        <v>0</v>
      </c>
      <c r="Y113" s="41">
        <v>0</v>
      </c>
      <c r="Z113" s="41">
        <v>0</v>
      </c>
      <c r="AA113" s="41">
        <v>0</v>
      </c>
      <c r="AB113" s="41">
        <v>0</v>
      </c>
      <c r="AC113" s="41">
        <v>0</v>
      </c>
      <c r="AD113" s="41">
        <v>0</v>
      </c>
      <c r="AE113" s="41">
        <v>0</v>
      </c>
      <c r="AF113" s="41">
        <v>0</v>
      </c>
      <c r="AG113" s="41">
        <v>0</v>
      </c>
      <c r="AH113" s="41">
        <v>0</v>
      </c>
      <c r="AI113" s="41">
        <v>0</v>
      </c>
      <c r="AJ113" s="41">
        <v>0</v>
      </c>
      <c r="AK113" s="41">
        <v>0</v>
      </c>
      <c r="AL113" s="41">
        <v>0</v>
      </c>
      <c r="AM113" s="41">
        <v>0</v>
      </c>
      <c r="AN113" s="41">
        <v>0</v>
      </c>
      <c r="AO113" s="41">
        <v>0</v>
      </c>
      <c r="AP113" s="41">
        <v>0</v>
      </c>
      <c r="AQ113" s="41">
        <v>0</v>
      </c>
      <c r="AR113" s="41">
        <v>0</v>
      </c>
      <c r="AS113" s="41">
        <v>0</v>
      </c>
      <c r="AT113" s="41">
        <v>0</v>
      </c>
      <c r="AU113" s="41">
        <v>0</v>
      </c>
      <c r="AV113" s="41">
        <v>0</v>
      </c>
      <c r="AW113" s="41">
        <v>0</v>
      </c>
      <c r="AX113" s="41">
        <v>0</v>
      </c>
      <c r="AY113" s="41">
        <v>0</v>
      </c>
      <c r="AZ113" s="41">
        <v>0</v>
      </c>
      <c r="BA113" s="41">
        <v>0</v>
      </c>
      <c r="BB113" s="41">
        <v>0</v>
      </c>
      <c r="BC113" s="41">
        <v>0</v>
      </c>
      <c r="BD113" s="41">
        <v>0</v>
      </c>
      <c r="BE113" s="41">
        <v>0</v>
      </c>
      <c r="BF113" s="41">
        <v>0</v>
      </c>
      <c r="BG113" s="41">
        <v>0</v>
      </c>
      <c r="BH113" s="41">
        <v>0</v>
      </c>
      <c r="BI113" s="41">
        <v>0</v>
      </c>
      <c r="BJ113" s="41">
        <v>0</v>
      </c>
      <c r="BK113" s="41">
        <v>0</v>
      </c>
      <c r="BL113" s="41">
        <v>0</v>
      </c>
      <c r="BM113" s="41">
        <v>0</v>
      </c>
      <c r="BN113" s="41">
        <v>0</v>
      </c>
      <c r="BO113" s="41">
        <v>0</v>
      </c>
      <c r="BP113" s="41">
        <v>0</v>
      </c>
      <c r="BQ113" s="41">
        <v>0</v>
      </c>
      <c r="BR113" s="41">
        <v>0</v>
      </c>
      <c r="BS113" s="41">
        <v>0</v>
      </c>
      <c r="BT113" s="41">
        <v>0</v>
      </c>
      <c r="BU113" s="41">
        <v>0</v>
      </c>
      <c r="BV113" s="41">
        <v>0</v>
      </c>
      <c r="BW113" s="41">
        <v>0</v>
      </c>
      <c r="BX113" s="41">
        <v>0</v>
      </c>
      <c r="BY113" s="41">
        <v>0</v>
      </c>
      <c r="BZ113" s="41">
        <v>0</v>
      </c>
      <c r="CA113" s="41">
        <v>0</v>
      </c>
      <c r="CB113" s="41">
        <v>0</v>
      </c>
      <c r="CC113" s="41">
        <v>0</v>
      </c>
      <c r="CD113" s="41">
        <v>0</v>
      </c>
      <c r="CE113" s="41">
        <v>0</v>
      </c>
      <c r="CF113" s="41">
        <v>0</v>
      </c>
      <c r="CG113" s="41">
        <v>0</v>
      </c>
      <c r="CH113" s="41">
        <v>0</v>
      </c>
      <c r="CI113" s="41">
        <v>0</v>
      </c>
      <c r="CJ113" s="41">
        <v>0</v>
      </c>
      <c r="CK113" s="41">
        <v>0</v>
      </c>
      <c r="CL113" s="41">
        <v>0</v>
      </c>
      <c r="CM113" s="41">
        <v>0</v>
      </c>
      <c r="CN113" s="41">
        <v>0</v>
      </c>
      <c r="CO113" s="41">
        <v>0</v>
      </c>
      <c r="CP113" s="41">
        <v>0</v>
      </c>
      <c r="CQ113" s="41">
        <v>0</v>
      </c>
      <c r="CR113" s="41">
        <v>0</v>
      </c>
      <c r="CS113" s="41">
        <v>0</v>
      </c>
      <c r="CT113" s="41">
        <v>0</v>
      </c>
      <c r="CU113" s="41">
        <v>0</v>
      </c>
      <c r="CV113" s="41">
        <v>0</v>
      </c>
      <c r="CW113" s="41">
        <v>0</v>
      </c>
      <c r="CX113" s="41">
        <v>0</v>
      </c>
      <c r="CY113" s="41">
        <v>0</v>
      </c>
      <c r="CZ113" s="41">
        <v>0</v>
      </c>
      <c r="DA113" s="41">
        <v>0</v>
      </c>
      <c r="DB113" s="41">
        <v>0</v>
      </c>
      <c r="DC113" s="41">
        <v>0</v>
      </c>
      <c r="DD113" s="41">
        <v>0</v>
      </c>
      <c r="DE113" s="41">
        <v>0</v>
      </c>
      <c r="DF113" s="41">
        <v>0</v>
      </c>
      <c r="DG113" s="41">
        <v>0</v>
      </c>
      <c r="DH113" s="41">
        <v>0</v>
      </c>
      <c r="DI113" s="41">
        <v>0</v>
      </c>
      <c r="DJ113" s="41">
        <v>0</v>
      </c>
      <c r="DK113" s="41">
        <v>0</v>
      </c>
      <c r="DL113" s="41">
        <v>0</v>
      </c>
      <c r="DM113" s="41">
        <v>0</v>
      </c>
      <c r="DN113" s="41">
        <v>0</v>
      </c>
      <c r="DO113" s="41">
        <v>0</v>
      </c>
      <c r="DP113" s="41">
        <v>0</v>
      </c>
      <c r="DQ113" s="41">
        <v>0</v>
      </c>
      <c r="DR113" s="41">
        <v>0</v>
      </c>
      <c r="DS113" s="41">
        <v>0</v>
      </c>
      <c r="DT113" s="41">
        <v>0</v>
      </c>
      <c r="DU113" s="41">
        <v>0</v>
      </c>
      <c r="DV113" s="41">
        <v>0</v>
      </c>
      <c r="DW113" s="41">
        <v>0</v>
      </c>
      <c r="DX113" s="41">
        <v>0</v>
      </c>
      <c r="DY113" s="41">
        <v>0</v>
      </c>
      <c r="DZ113" s="41">
        <v>0</v>
      </c>
      <c r="EA113" s="41">
        <v>0</v>
      </c>
      <c r="EB113" s="41">
        <v>0</v>
      </c>
      <c r="EC113" s="41">
        <v>0</v>
      </c>
      <c r="ED113" s="41">
        <v>0</v>
      </c>
      <c r="EE113" s="41">
        <v>0</v>
      </c>
      <c r="EF113" s="41">
        <v>0</v>
      </c>
      <c r="EG113" s="41">
        <v>0</v>
      </c>
      <c r="EH113" s="41">
        <v>0</v>
      </c>
      <c r="EI113" s="41">
        <v>0</v>
      </c>
      <c r="EJ113" s="41">
        <v>0</v>
      </c>
      <c r="EK113" s="41">
        <v>0</v>
      </c>
      <c r="EL113" s="41">
        <v>0</v>
      </c>
      <c r="EM113" s="41">
        <v>0</v>
      </c>
      <c r="EN113" s="41">
        <v>0</v>
      </c>
      <c r="EO113" s="41">
        <v>0</v>
      </c>
      <c r="EP113" s="41">
        <v>0</v>
      </c>
      <c r="EQ113" s="41">
        <v>0</v>
      </c>
      <c r="ER113" s="41">
        <v>0</v>
      </c>
      <c r="ES113" s="41">
        <v>0</v>
      </c>
      <c r="ET113" s="41">
        <v>1</v>
      </c>
      <c r="EU113" s="41">
        <v>0</v>
      </c>
      <c r="EV113" s="41">
        <v>0</v>
      </c>
      <c r="EW113" s="41">
        <v>0</v>
      </c>
      <c r="EX113" s="41">
        <v>0</v>
      </c>
      <c r="EY113" s="41">
        <v>0</v>
      </c>
      <c r="EZ113" s="41">
        <v>0</v>
      </c>
      <c r="FA113" s="41">
        <v>0</v>
      </c>
      <c r="FB113" s="41">
        <v>0</v>
      </c>
      <c r="FC113" s="41">
        <v>0</v>
      </c>
      <c r="FD113" s="41">
        <v>0</v>
      </c>
      <c r="FE113" s="41">
        <v>0</v>
      </c>
      <c r="FF113" s="41">
        <v>0</v>
      </c>
      <c r="FG113" s="41">
        <v>0</v>
      </c>
      <c r="FH113" s="41">
        <v>0</v>
      </c>
      <c r="FI113" s="41">
        <v>0</v>
      </c>
      <c r="FJ113" s="41">
        <v>0</v>
      </c>
      <c r="FK113" s="41">
        <v>0</v>
      </c>
      <c r="FL113" s="41">
        <v>0</v>
      </c>
      <c r="FM113" s="41">
        <v>0</v>
      </c>
      <c r="FN113" s="41">
        <v>0</v>
      </c>
      <c r="FO113" s="41">
        <v>0</v>
      </c>
      <c r="FP113" s="41">
        <v>0</v>
      </c>
      <c r="FQ113" s="41">
        <v>0</v>
      </c>
      <c r="FR113" s="41">
        <v>0</v>
      </c>
      <c r="FS113" s="41">
        <v>0</v>
      </c>
      <c r="FT113" s="41">
        <v>0</v>
      </c>
      <c r="FU113" s="41">
        <v>0</v>
      </c>
      <c r="FV113" s="41">
        <v>0</v>
      </c>
      <c r="FW113" s="41">
        <v>0</v>
      </c>
      <c r="FX113" s="41">
        <v>0</v>
      </c>
      <c r="FY113" s="41">
        <v>0</v>
      </c>
      <c r="FZ113" s="41">
        <v>0</v>
      </c>
      <c r="GA113" s="41">
        <v>0</v>
      </c>
      <c r="GB113" s="41">
        <v>0</v>
      </c>
      <c r="GC113" s="41">
        <v>0</v>
      </c>
      <c r="GD113" s="41">
        <v>0</v>
      </c>
      <c r="GE113" s="41">
        <v>0</v>
      </c>
      <c r="GF113" s="41">
        <v>0</v>
      </c>
      <c r="GG113" s="41">
        <v>0</v>
      </c>
      <c r="GH113" s="41">
        <v>0</v>
      </c>
      <c r="GI113" s="41">
        <v>0</v>
      </c>
      <c r="GJ113" s="41">
        <v>0</v>
      </c>
      <c r="GK113" s="41">
        <v>0</v>
      </c>
      <c r="GL113" s="41">
        <v>0</v>
      </c>
      <c r="GM113" s="41">
        <v>0</v>
      </c>
      <c r="GN113" s="41">
        <v>0</v>
      </c>
      <c r="GO113" s="41">
        <v>0</v>
      </c>
      <c r="GP113" s="41">
        <v>0</v>
      </c>
      <c r="GQ113" s="41">
        <v>0</v>
      </c>
      <c r="GR113" s="41">
        <v>0</v>
      </c>
      <c r="GS113" s="41">
        <v>0</v>
      </c>
      <c r="GT113" s="41">
        <v>0</v>
      </c>
    </row>
    <row r="114" spans="1:202" ht="15">
      <c r="A114" s="41">
        <v>112</v>
      </c>
      <c r="B114" s="41" t="s">
        <v>92</v>
      </c>
      <c r="C114" s="41">
        <v>0</v>
      </c>
      <c r="D114" s="41">
        <v>0</v>
      </c>
      <c r="E114" s="41">
        <v>0</v>
      </c>
      <c r="F114" s="41">
        <v>0</v>
      </c>
      <c r="G114" s="41">
        <v>0</v>
      </c>
      <c r="H114" s="41">
        <v>0</v>
      </c>
      <c r="I114" s="41">
        <v>0</v>
      </c>
      <c r="J114" s="41">
        <v>0</v>
      </c>
      <c r="K114" s="41">
        <v>0</v>
      </c>
      <c r="L114" s="41">
        <v>0</v>
      </c>
      <c r="M114" s="41">
        <v>0</v>
      </c>
      <c r="N114" s="41">
        <v>0</v>
      </c>
      <c r="O114" s="41">
        <v>0</v>
      </c>
      <c r="P114" s="41">
        <v>0</v>
      </c>
      <c r="Q114" s="41">
        <v>0</v>
      </c>
      <c r="R114" s="41">
        <v>0</v>
      </c>
      <c r="S114" s="41">
        <v>0</v>
      </c>
      <c r="T114" s="41">
        <v>0</v>
      </c>
      <c r="U114" s="41">
        <v>0</v>
      </c>
      <c r="V114" s="41">
        <v>0</v>
      </c>
      <c r="W114" s="41">
        <v>0</v>
      </c>
      <c r="X114" s="41">
        <v>0</v>
      </c>
      <c r="Y114" s="41">
        <v>0</v>
      </c>
      <c r="Z114" s="41">
        <v>0</v>
      </c>
      <c r="AA114" s="41">
        <v>0</v>
      </c>
      <c r="AB114" s="41">
        <v>0</v>
      </c>
      <c r="AC114" s="41">
        <v>0</v>
      </c>
      <c r="AD114" s="41">
        <v>0</v>
      </c>
      <c r="AE114" s="41">
        <v>0</v>
      </c>
      <c r="AF114" s="41">
        <v>0</v>
      </c>
      <c r="AG114" s="41">
        <v>0</v>
      </c>
      <c r="AH114" s="41">
        <v>0</v>
      </c>
      <c r="AI114" s="41">
        <v>0</v>
      </c>
      <c r="AJ114" s="41">
        <v>0</v>
      </c>
      <c r="AK114" s="41">
        <v>0</v>
      </c>
      <c r="AL114" s="41">
        <v>0</v>
      </c>
      <c r="AM114" s="41">
        <v>0</v>
      </c>
      <c r="AN114" s="41">
        <v>0</v>
      </c>
      <c r="AO114" s="41">
        <v>0</v>
      </c>
      <c r="AP114" s="41">
        <v>0</v>
      </c>
      <c r="AQ114" s="41">
        <v>0</v>
      </c>
      <c r="AR114" s="41">
        <v>0</v>
      </c>
      <c r="AS114" s="41">
        <v>0</v>
      </c>
      <c r="AT114" s="41">
        <v>0</v>
      </c>
      <c r="AU114" s="41">
        <v>0</v>
      </c>
      <c r="AV114" s="41">
        <v>0</v>
      </c>
      <c r="AW114" s="41">
        <v>0</v>
      </c>
      <c r="AX114" s="41">
        <v>0</v>
      </c>
      <c r="AY114" s="41">
        <v>0</v>
      </c>
      <c r="AZ114" s="41">
        <v>0</v>
      </c>
      <c r="BA114" s="41">
        <v>0</v>
      </c>
      <c r="BB114" s="41">
        <v>0</v>
      </c>
      <c r="BC114" s="41">
        <v>0</v>
      </c>
      <c r="BD114" s="41">
        <v>0</v>
      </c>
      <c r="BE114" s="41">
        <v>0</v>
      </c>
      <c r="BF114" s="41">
        <v>0</v>
      </c>
      <c r="BG114" s="41">
        <v>0</v>
      </c>
      <c r="BH114" s="41">
        <v>0</v>
      </c>
      <c r="BI114" s="41">
        <v>0</v>
      </c>
      <c r="BJ114" s="41">
        <v>0</v>
      </c>
      <c r="BK114" s="41">
        <v>0</v>
      </c>
      <c r="BL114" s="41">
        <v>0</v>
      </c>
      <c r="BM114" s="41">
        <v>0</v>
      </c>
      <c r="BN114" s="41">
        <v>0</v>
      </c>
      <c r="BO114" s="41">
        <v>0</v>
      </c>
      <c r="BP114" s="41">
        <v>0</v>
      </c>
      <c r="BQ114" s="41">
        <v>0</v>
      </c>
      <c r="BR114" s="41">
        <v>0</v>
      </c>
      <c r="BS114" s="41">
        <v>0</v>
      </c>
      <c r="BT114" s="41">
        <v>0</v>
      </c>
      <c r="BU114" s="41">
        <v>0</v>
      </c>
      <c r="BV114" s="41">
        <v>0</v>
      </c>
      <c r="BW114" s="41">
        <v>0</v>
      </c>
      <c r="BX114" s="41">
        <v>0</v>
      </c>
      <c r="BY114" s="41">
        <v>0</v>
      </c>
      <c r="BZ114" s="41">
        <v>0</v>
      </c>
      <c r="CA114" s="41">
        <v>0</v>
      </c>
      <c r="CB114" s="41">
        <v>0</v>
      </c>
      <c r="CC114" s="41">
        <v>0</v>
      </c>
      <c r="CD114" s="41">
        <v>0</v>
      </c>
      <c r="CE114" s="41">
        <v>0</v>
      </c>
      <c r="CF114" s="41">
        <v>0</v>
      </c>
      <c r="CG114" s="41">
        <v>0</v>
      </c>
      <c r="CH114" s="41">
        <v>0</v>
      </c>
      <c r="CI114" s="41">
        <v>0</v>
      </c>
      <c r="CJ114" s="41">
        <v>0</v>
      </c>
      <c r="CK114" s="41">
        <v>0</v>
      </c>
      <c r="CL114" s="41">
        <v>0</v>
      </c>
      <c r="CM114" s="41">
        <v>0</v>
      </c>
      <c r="CN114" s="41">
        <v>0</v>
      </c>
      <c r="CO114" s="41">
        <v>0</v>
      </c>
      <c r="CP114" s="41">
        <v>0</v>
      </c>
      <c r="CQ114" s="41">
        <v>0</v>
      </c>
      <c r="CR114" s="41">
        <v>0</v>
      </c>
      <c r="CS114" s="41">
        <v>0</v>
      </c>
      <c r="CT114" s="41">
        <v>0</v>
      </c>
      <c r="CU114" s="41">
        <v>0</v>
      </c>
      <c r="CV114" s="41">
        <v>0</v>
      </c>
      <c r="CW114" s="41">
        <v>0</v>
      </c>
      <c r="CX114" s="41">
        <v>0</v>
      </c>
      <c r="CY114" s="41">
        <v>0</v>
      </c>
      <c r="CZ114" s="41">
        <v>0</v>
      </c>
      <c r="DA114" s="41">
        <v>0</v>
      </c>
      <c r="DB114" s="41">
        <v>0</v>
      </c>
      <c r="DC114" s="41">
        <v>0</v>
      </c>
      <c r="DD114" s="41">
        <v>0</v>
      </c>
      <c r="DE114" s="41">
        <v>0</v>
      </c>
      <c r="DF114" s="41">
        <v>0</v>
      </c>
      <c r="DG114" s="41">
        <v>0</v>
      </c>
      <c r="DH114" s="41">
        <v>0</v>
      </c>
      <c r="DI114" s="41">
        <v>0</v>
      </c>
      <c r="DJ114" s="41">
        <v>0</v>
      </c>
      <c r="DK114" s="41">
        <v>0</v>
      </c>
      <c r="DL114" s="41">
        <v>0</v>
      </c>
      <c r="DM114" s="41">
        <v>0</v>
      </c>
      <c r="DN114" s="41">
        <v>0</v>
      </c>
      <c r="DO114" s="41">
        <v>0</v>
      </c>
      <c r="DP114" s="41">
        <v>0</v>
      </c>
      <c r="DQ114" s="41">
        <v>0</v>
      </c>
      <c r="DR114" s="41">
        <v>0</v>
      </c>
      <c r="DS114" s="41">
        <v>0</v>
      </c>
      <c r="DT114" s="41">
        <v>0</v>
      </c>
      <c r="DU114" s="41">
        <v>0</v>
      </c>
      <c r="DV114" s="41">
        <v>0</v>
      </c>
      <c r="DW114" s="41">
        <v>0</v>
      </c>
      <c r="DX114" s="41">
        <v>0</v>
      </c>
      <c r="DY114" s="41">
        <v>0</v>
      </c>
      <c r="DZ114" s="41">
        <v>0</v>
      </c>
      <c r="EA114" s="41">
        <v>0</v>
      </c>
      <c r="EB114" s="41">
        <v>0</v>
      </c>
      <c r="EC114" s="41">
        <v>0</v>
      </c>
      <c r="ED114" s="41">
        <v>0</v>
      </c>
      <c r="EE114" s="41">
        <v>0</v>
      </c>
      <c r="EF114" s="41">
        <v>0</v>
      </c>
      <c r="EG114" s="41">
        <v>0</v>
      </c>
      <c r="EH114" s="41">
        <v>0</v>
      </c>
      <c r="EI114" s="41">
        <v>0</v>
      </c>
      <c r="EJ114" s="41">
        <v>0</v>
      </c>
      <c r="EK114" s="41">
        <v>0</v>
      </c>
      <c r="EL114" s="41">
        <v>0</v>
      </c>
      <c r="EM114" s="41">
        <v>0</v>
      </c>
      <c r="EN114" s="41">
        <v>0</v>
      </c>
      <c r="EO114" s="41">
        <v>0</v>
      </c>
      <c r="EP114" s="41">
        <v>0</v>
      </c>
      <c r="EQ114" s="41">
        <v>0</v>
      </c>
      <c r="ER114" s="41">
        <v>0</v>
      </c>
      <c r="ES114" s="41">
        <v>0</v>
      </c>
      <c r="ET114" s="41">
        <v>0</v>
      </c>
      <c r="EU114" s="41">
        <v>1</v>
      </c>
      <c r="EV114" s="41">
        <v>0</v>
      </c>
      <c r="EW114" s="41">
        <v>0</v>
      </c>
      <c r="EX114" s="41">
        <v>0</v>
      </c>
      <c r="EY114" s="41">
        <v>0</v>
      </c>
      <c r="EZ114" s="41">
        <v>0</v>
      </c>
      <c r="FA114" s="41">
        <v>0</v>
      </c>
      <c r="FB114" s="41">
        <v>0</v>
      </c>
      <c r="FC114" s="41">
        <v>0</v>
      </c>
      <c r="FD114" s="41">
        <v>0</v>
      </c>
      <c r="FE114" s="41">
        <v>0</v>
      </c>
      <c r="FF114" s="41">
        <v>0</v>
      </c>
      <c r="FG114" s="41">
        <v>0</v>
      </c>
      <c r="FH114" s="41">
        <v>0</v>
      </c>
      <c r="FI114" s="41">
        <v>0</v>
      </c>
      <c r="FJ114" s="41">
        <v>0</v>
      </c>
      <c r="FK114" s="41">
        <v>0</v>
      </c>
      <c r="FL114" s="41">
        <v>0</v>
      </c>
      <c r="FM114" s="41">
        <v>0</v>
      </c>
      <c r="FN114" s="41">
        <v>0</v>
      </c>
      <c r="FO114" s="41">
        <v>0</v>
      </c>
      <c r="FP114" s="41">
        <v>0</v>
      </c>
      <c r="FQ114" s="41">
        <v>0</v>
      </c>
      <c r="FR114" s="41">
        <v>0</v>
      </c>
      <c r="FS114" s="41">
        <v>0</v>
      </c>
      <c r="FT114" s="41">
        <v>0</v>
      </c>
      <c r="FU114" s="41">
        <v>0</v>
      </c>
      <c r="FV114" s="41">
        <v>0</v>
      </c>
      <c r="FW114" s="41">
        <v>0</v>
      </c>
      <c r="FX114" s="41">
        <v>0</v>
      </c>
      <c r="FY114" s="41">
        <v>0</v>
      </c>
      <c r="FZ114" s="41">
        <v>0</v>
      </c>
      <c r="GA114" s="41">
        <v>0</v>
      </c>
      <c r="GB114" s="41">
        <v>0</v>
      </c>
      <c r="GC114" s="41">
        <v>0</v>
      </c>
      <c r="GD114" s="41">
        <v>0</v>
      </c>
      <c r="GE114" s="41">
        <v>0</v>
      </c>
      <c r="GF114" s="41">
        <v>0</v>
      </c>
      <c r="GG114" s="41">
        <v>0</v>
      </c>
      <c r="GH114" s="41">
        <v>0</v>
      </c>
      <c r="GI114" s="41">
        <v>0</v>
      </c>
      <c r="GJ114" s="41">
        <v>0</v>
      </c>
      <c r="GK114" s="41">
        <v>0</v>
      </c>
      <c r="GL114" s="41">
        <v>0</v>
      </c>
      <c r="GM114" s="41">
        <v>0</v>
      </c>
      <c r="GN114" s="41">
        <v>0</v>
      </c>
      <c r="GO114" s="41">
        <v>0</v>
      </c>
      <c r="GP114" s="41">
        <v>0</v>
      </c>
      <c r="GQ114" s="41">
        <v>0</v>
      </c>
      <c r="GR114" s="41">
        <v>0</v>
      </c>
      <c r="GS114" s="41">
        <v>0</v>
      </c>
      <c r="GT114" s="41">
        <v>0</v>
      </c>
    </row>
    <row r="115" spans="1:202" ht="15">
      <c r="A115" s="41">
        <v>113</v>
      </c>
      <c r="B115" s="41" t="s">
        <v>361</v>
      </c>
      <c r="C115" s="41">
        <v>0</v>
      </c>
      <c r="D115" s="41">
        <v>0</v>
      </c>
      <c r="E115" s="41">
        <v>0</v>
      </c>
      <c r="F115" s="41">
        <v>0</v>
      </c>
      <c r="G115" s="41">
        <v>0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0</v>
      </c>
      <c r="N115" s="41">
        <v>0</v>
      </c>
      <c r="O115" s="41">
        <v>0</v>
      </c>
      <c r="P115" s="41">
        <v>0</v>
      </c>
      <c r="Q115" s="41">
        <v>0</v>
      </c>
      <c r="R115" s="41">
        <v>0</v>
      </c>
      <c r="S115" s="41">
        <v>0</v>
      </c>
      <c r="T115" s="41">
        <v>0</v>
      </c>
      <c r="U115" s="41">
        <v>0</v>
      </c>
      <c r="V115" s="41">
        <v>0</v>
      </c>
      <c r="W115" s="41">
        <v>0</v>
      </c>
      <c r="X115" s="41">
        <v>0</v>
      </c>
      <c r="Y115" s="41">
        <v>0</v>
      </c>
      <c r="Z115" s="41">
        <v>0</v>
      </c>
      <c r="AA115" s="41">
        <v>0</v>
      </c>
      <c r="AB115" s="41">
        <v>0</v>
      </c>
      <c r="AC115" s="41">
        <v>0</v>
      </c>
      <c r="AD115" s="41">
        <v>0</v>
      </c>
      <c r="AE115" s="41">
        <v>0</v>
      </c>
      <c r="AF115" s="41">
        <v>0</v>
      </c>
      <c r="AG115" s="41">
        <v>0</v>
      </c>
      <c r="AH115" s="41">
        <v>0</v>
      </c>
      <c r="AI115" s="41">
        <v>0</v>
      </c>
      <c r="AJ115" s="41">
        <v>0</v>
      </c>
      <c r="AK115" s="41">
        <v>0</v>
      </c>
      <c r="AL115" s="41">
        <v>0</v>
      </c>
      <c r="AM115" s="41">
        <v>0</v>
      </c>
      <c r="AN115" s="41">
        <v>0</v>
      </c>
      <c r="AO115" s="41">
        <v>0</v>
      </c>
      <c r="AP115" s="41">
        <v>0</v>
      </c>
      <c r="AQ115" s="41">
        <v>0</v>
      </c>
      <c r="AR115" s="41">
        <v>0</v>
      </c>
      <c r="AS115" s="41">
        <v>0</v>
      </c>
      <c r="AT115" s="41">
        <v>0</v>
      </c>
      <c r="AU115" s="41">
        <v>0</v>
      </c>
      <c r="AV115" s="41">
        <v>0</v>
      </c>
      <c r="AW115" s="41">
        <v>0</v>
      </c>
      <c r="AX115" s="41">
        <v>0</v>
      </c>
      <c r="AY115" s="41">
        <v>0</v>
      </c>
      <c r="AZ115" s="41">
        <v>0</v>
      </c>
      <c r="BA115" s="41">
        <v>0</v>
      </c>
      <c r="BB115" s="41">
        <v>0</v>
      </c>
      <c r="BC115" s="41">
        <v>0</v>
      </c>
      <c r="BD115" s="41">
        <v>0</v>
      </c>
      <c r="BE115" s="41">
        <v>0</v>
      </c>
      <c r="BF115" s="41">
        <v>0</v>
      </c>
      <c r="BG115" s="41">
        <v>0</v>
      </c>
      <c r="BH115" s="41">
        <v>0</v>
      </c>
      <c r="BI115" s="41">
        <v>0</v>
      </c>
      <c r="BJ115" s="41">
        <v>0</v>
      </c>
      <c r="BK115" s="41">
        <v>0</v>
      </c>
      <c r="BL115" s="41">
        <v>0</v>
      </c>
      <c r="BM115" s="41">
        <v>0</v>
      </c>
      <c r="BN115" s="41">
        <v>0</v>
      </c>
      <c r="BO115" s="41">
        <v>0</v>
      </c>
      <c r="BP115" s="41">
        <v>0</v>
      </c>
      <c r="BQ115" s="41">
        <v>0</v>
      </c>
      <c r="BR115" s="41">
        <v>0</v>
      </c>
      <c r="BS115" s="41">
        <v>0</v>
      </c>
      <c r="BT115" s="41">
        <v>0</v>
      </c>
      <c r="BU115" s="41">
        <v>0</v>
      </c>
      <c r="BV115" s="41">
        <v>0</v>
      </c>
      <c r="BW115" s="41">
        <v>0</v>
      </c>
      <c r="BX115" s="41">
        <v>0</v>
      </c>
      <c r="BY115" s="41">
        <v>0</v>
      </c>
      <c r="BZ115" s="41">
        <v>0</v>
      </c>
      <c r="CA115" s="41">
        <v>0</v>
      </c>
      <c r="CB115" s="41">
        <v>0</v>
      </c>
      <c r="CC115" s="41">
        <v>0</v>
      </c>
      <c r="CD115" s="41">
        <v>0</v>
      </c>
      <c r="CE115" s="41">
        <v>0</v>
      </c>
      <c r="CF115" s="41">
        <v>0</v>
      </c>
      <c r="CG115" s="41">
        <v>0</v>
      </c>
      <c r="CH115" s="41">
        <v>0</v>
      </c>
      <c r="CI115" s="41">
        <v>0</v>
      </c>
      <c r="CJ115" s="41">
        <v>0</v>
      </c>
      <c r="CK115" s="41">
        <v>0</v>
      </c>
      <c r="CL115" s="41">
        <v>0</v>
      </c>
      <c r="CM115" s="41">
        <v>0</v>
      </c>
      <c r="CN115" s="41">
        <v>0</v>
      </c>
      <c r="CO115" s="41">
        <v>0</v>
      </c>
      <c r="CP115" s="41">
        <v>0</v>
      </c>
      <c r="CQ115" s="41">
        <v>0</v>
      </c>
      <c r="CR115" s="41">
        <v>0</v>
      </c>
      <c r="CS115" s="41">
        <v>0</v>
      </c>
      <c r="CT115" s="41">
        <v>0</v>
      </c>
      <c r="CU115" s="41">
        <v>0</v>
      </c>
      <c r="CV115" s="41">
        <v>0</v>
      </c>
      <c r="CW115" s="41">
        <v>0</v>
      </c>
      <c r="CX115" s="41">
        <v>0</v>
      </c>
      <c r="CY115" s="41">
        <v>0</v>
      </c>
      <c r="CZ115" s="41">
        <v>0</v>
      </c>
      <c r="DA115" s="41">
        <v>0</v>
      </c>
      <c r="DB115" s="41">
        <v>0</v>
      </c>
      <c r="DC115" s="41">
        <v>0</v>
      </c>
      <c r="DD115" s="41">
        <v>0</v>
      </c>
      <c r="DE115" s="41">
        <v>0</v>
      </c>
      <c r="DF115" s="41">
        <v>0</v>
      </c>
      <c r="DG115" s="41">
        <v>0</v>
      </c>
      <c r="DH115" s="41">
        <v>0</v>
      </c>
      <c r="DI115" s="41">
        <v>0</v>
      </c>
      <c r="DJ115" s="41">
        <v>0</v>
      </c>
      <c r="DK115" s="41">
        <v>0</v>
      </c>
      <c r="DL115" s="41">
        <v>0</v>
      </c>
      <c r="DM115" s="41">
        <v>0</v>
      </c>
      <c r="DN115" s="41">
        <v>0</v>
      </c>
      <c r="DO115" s="41">
        <v>0</v>
      </c>
      <c r="DP115" s="41">
        <v>0</v>
      </c>
      <c r="DQ115" s="41">
        <v>0</v>
      </c>
      <c r="DR115" s="41">
        <v>0</v>
      </c>
      <c r="DS115" s="41">
        <v>0</v>
      </c>
      <c r="DT115" s="41">
        <v>0</v>
      </c>
      <c r="DU115" s="41">
        <v>0</v>
      </c>
      <c r="DV115" s="41">
        <v>0</v>
      </c>
      <c r="DW115" s="41">
        <v>0</v>
      </c>
      <c r="DX115" s="41">
        <v>0</v>
      </c>
      <c r="DY115" s="41">
        <v>0</v>
      </c>
      <c r="DZ115" s="41">
        <v>0</v>
      </c>
      <c r="EA115" s="41">
        <v>0</v>
      </c>
      <c r="EB115" s="41">
        <v>0</v>
      </c>
      <c r="EC115" s="41">
        <v>0</v>
      </c>
      <c r="ED115" s="41">
        <v>0</v>
      </c>
      <c r="EE115" s="41">
        <v>0</v>
      </c>
      <c r="EF115" s="41">
        <v>0</v>
      </c>
      <c r="EG115" s="41">
        <v>0</v>
      </c>
      <c r="EH115" s="41">
        <v>0</v>
      </c>
      <c r="EI115" s="41">
        <v>0</v>
      </c>
      <c r="EJ115" s="41">
        <v>0</v>
      </c>
      <c r="EK115" s="41">
        <v>0</v>
      </c>
      <c r="EL115" s="41">
        <v>0</v>
      </c>
      <c r="EM115" s="41">
        <v>0</v>
      </c>
      <c r="EN115" s="41">
        <v>0</v>
      </c>
      <c r="EO115" s="41">
        <v>0</v>
      </c>
      <c r="EP115" s="41">
        <v>0</v>
      </c>
      <c r="EQ115" s="41">
        <v>0</v>
      </c>
      <c r="ER115" s="41">
        <v>0</v>
      </c>
      <c r="ES115" s="41">
        <v>0</v>
      </c>
      <c r="ET115" s="41">
        <v>0</v>
      </c>
      <c r="EU115" s="41">
        <v>0</v>
      </c>
      <c r="EV115" s="41">
        <v>1</v>
      </c>
      <c r="EW115" s="41">
        <v>0</v>
      </c>
      <c r="EX115" s="41">
        <v>0</v>
      </c>
      <c r="EY115" s="41">
        <v>0</v>
      </c>
      <c r="EZ115" s="41">
        <v>0</v>
      </c>
      <c r="FA115" s="41">
        <v>0</v>
      </c>
      <c r="FB115" s="41">
        <v>0</v>
      </c>
      <c r="FC115" s="41">
        <v>0</v>
      </c>
      <c r="FD115" s="41">
        <v>0</v>
      </c>
      <c r="FE115" s="41">
        <v>0</v>
      </c>
      <c r="FF115" s="41">
        <v>0</v>
      </c>
      <c r="FG115" s="41">
        <v>0</v>
      </c>
      <c r="FH115" s="41">
        <v>0</v>
      </c>
      <c r="FI115" s="41">
        <v>0</v>
      </c>
      <c r="FJ115" s="41">
        <v>0</v>
      </c>
      <c r="FK115" s="41">
        <v>0</v>
      </c>
      <c r="FL115" s="41">
        <v>0</v>
      </c>
      <c r="FM115" s="41">
        <v>0</v>
      </c>
      <c r="FN115" s="41">
        <v>0</v>
      </c>
      <c r="FO115" s="41">
        <v>0</v>
      </c>
      <c r="FP115" s="41">
        <v>0</v>
      </c>
      <c r="FQ115" s="41">
        <v>0</v>
      </c>
      <c r="FR115" s="41">
        <v>0</v>
      </c>
      <c r="FS115" s="41">
        <v>0</v>
      </c>
      <c r="FT115" s="41">
        <v>0</v>
      </c>
      <c r="FU115" s="41">
        <v>0</v>
      </c>
      <c r="FV115" s="41">
        <v>0</v>
      </c>
      <c r="FW115" s="41">
        <v>0</v>
      </c>
      <c r="FX115" s="41">
        <v>0</v>
      </c>
      <c r="FY115" s="41">
        <v>0</v>
      </c>
      <c r="FZ115" s="41">
        <v>0</v>
      </c>
      <c r="GA115" s="41">
        <v>0</v>
      </c>
      <c r="GB115" s="41">
        <v>0</v>
      </c>
      <c r="GC115" s="41">
        <v>0</v>
      </c>
      <c r="GD115" s="41">
        <v>0</v>
      </c>
      <c r="GE115" s="41">
        <v>0</v>
      </c>
      <c r="GF115" s="41">
        <v>0</v>
      </c>
      <c r="GG115" s="41">
        <v>0</v>
      </c>
      <c r="GH115" s="41">
        <v>0</v>
      </c>
      <c r="GI115" s="41">
        <v>0</v>
      </c>
      <c r="GJ115" s="41">
        <v>0</v>
      </c>
      <c r="GK115" s="41">
        <v>0</v>
      </c>
      <c r="GL115" s="41">
        <v>0</v>
      </c>
      <c r="GM115" s="41">
        <v>0</v>
      </c>
      <c r="GN115" s="41">
        <v>0</v>
      </c>
      <c r="GO115" s="41">
        <v>0</v>
      </c>
      <c r="GP115" s="41">
        <v>0</v>
      </c>
      <c r="GQ115" s="41">
        <v>0</v>
      </c>
      <c r="GR115" s="41">
        <v>0</v>
      </c>
      <c r="GS115" s="41">
        <v>0</v>
      </c>
      <c r="GT115" s="41">
        <v>0</v>
      </c>
    </row>
    <row r="116" spans="1:202" ht="15">
      <c r="A116" s="41">
        <v>114</v>
      </c>
      <c r="B116" s="41" t="s">
        <v>93</v>
      </c>
      <c r="C116" s="41">
        <v>0</v>
      </c>
      <c r="D116" s="41">
        <v>0</v>
      </c>
      <c r="E116" s="41">
        <v>0</v>
      </c>
      <c r="F116" s="41">
        <v>0</v>
      </c>
      <c r="G116" s="41">
        <v>0</v>
      </c>
      <c r="H116" s="41">
        <v>0</v>
      </c>
      <c r="I116" s="41">
        <v>0</v>
      </c>
      <c r="J116" s="41">
        <v>0</v>
      </c>
      <c r="K116" s="41">
        <v>0</v>
      </c>
      <c r="L116" s="41">
        <v>0</v>
      </c>
      <c r="M116" s="41">
        <v>0</v>
      </c>
      <c r="N116" s="41">
        <v>0</v>
      </c>
      <c r="O116" s="41">
        <v>0</v>
      </c>
      <c r="P116" s="41">
        <v>0</v>
      </c>
      <c r="Q116" s="41">
        <v>0</v>
      </c>
      <c r="R116" s="41">
        <v>0</v>
      </c>
      <c r="S116" s="41">
        <v>0</v>
      </c>
      <c r="T116" s="41">
        <v>0</v>
      </c>
      <c r="U116" s="41">
        <v>0</v>
      </c>
      <c r="V116" s="41">
        <v>0</v>
      </c>
      <c r="W116" s="41">
        <v>0</v>
      </c>
      <c r="X116" s="41">
        <v>0</v>
      </c>
      <c r="Y116" s="41">
        <v>0</v>
      </c>
      <c r="Z116" s="41">
        <v>0</v>
      </c>
      <c r="AA116" s="41">
        <v>0</v>
      </c>
      <c r="AB116" s="41">
        <v>0</v>
      </c>
      <c r="AC116" s="41">
        <v>0</v>
      </c>
      <c r="AD116" s="41">
        <v>0</v>
      </c>
      <c r="AE116" s="41">
        <v>0</v>
      </c>
      <c r="AF116" s="41">
        <v>0</v>
      </c>
      <c r="AG116" s="41">
        <v>0</v>
      </c>
      <c r="AH116" s="41">
        <v>0</v>
      </c>
      <c r="AI116" s="41">
        <v>0</v>
      </c>
      <c r="AJ116" s="41">
        <v>0</v>
      </c>
      <c r="AK116" s="41">
        <v>0</v>
      </c>
      <c r="AL116" s="41">
        <v>0</v>
      </c>
      <c r="AM116" s="41">
        <v>0</v>
      </c>
      <c r="AN116" s="41">
        <v>0</v>
      </c>
      <c r="AO116" s="41">
        <v>0</v>
      </c>
      <c r="AP116" s="41">
        <v>0</v>
      </c>
      <c r="AQ116" s="41">
        <v>0</v>
      </c>
      <c r="AR116" s="41">
        <v>0</v>
      </c>
      <c r="AS116" s="41">
        <v>0</v>
      </c>
      <c r="AT116" s="41">
        <v>0</v>
      </c>
      <c r="AU116" s="41">
        <v>0</v>
      </c>
      <c r="AV116" s="41">
        <v>0</v>
      </c>
      <c r="AW116" s="41">
        <v>0</v>
      </c>
      <c r="AX116" s="41">
        <v>0</v>
      </c>
      <c r="AY116" s="41">
        <v>0</v>
      </c>
      <c r="AZ116" s="41">
        <v>0</v>
      </c>
      <c r="BA116" s="41">
        <v>0</v>
      </c>
      <c r="BB116" s="41">
        <v>0</v>
      </c>
      <c r="BC116" s="41">
        <v>0</v>
      </c>
      <c r="BD116" s="41">
        <v>0</v>
      </c>
      <c r="BE116" s="41">
        <v>0</v>
      </c>
      <c r="BF116" s="41">
        <v>0</v>
      </c>
      <c r="BG116" s="41">
        <v>0</v>
      </c>
      <c r="BH116" s="41">
        <v>0</v>
      </c>
      <c r="BI116" s="41">
        <v>0</v>
      </c>
      <c r="BJ116" s="41">
        <v>0</v>
      </c>
      <c r="BK116" s="41">
        <v>0</v>
      </c>
      <c r="BL116" s="41">
        <v>0</v>
      </c>
      <c r="BM116" s="41">
        <v>0</v>
      </c>
      <c r="BN116" s="41">
        <v>0</v>
      </c>
      <c r="BO116" s="41">
        <v>0</v>
      </c>
      <c r="BP116" s="41">
        <v>0</v>
      </c>
      <c r="BQ116" s="41">
        <v>0</v>
      </c>
      <c r="BR116" s="41">
        <v>0</v>
      </c>
      <c r="BS116" s="41">
        <v>0</v>
      </c>
      <c r="BT116" s="41">
        <v>0</v>
      </c>
      <c r="BU116" s="41">
        <v>0</v>
      </c>
      <c r="BV116" s="41">
        <v>0</v>
      </c>
      <c r="BW116" s="41">
        <v>0</v>
      </c>
      <c r="BX116" s="41">
        <v>0</v>
      </c>
      <c r="BY116" s="41">
        <v>0</v>
      </c>
      <c r="BZ116" s="41">
        <v>0</v>
      </c>
      <c r="CA116" s="41">
        <v>0</v>
      </c>
      <c r="CB116" s="41">
        <v>0</v>
      </c>
      <c r="CC116" s="41">
        <v>0</v>
      </c>
      <c r="CD116" s="41">
        <v>0</v>
      </c>
      <c r="CE116" s="41">
        <v>0</v>
      </c>
      <c r="CF116" s="41">
        <v>0</v>
      </c>
      <c r="CG116" s="41">
        <v>0</v>
      </c>
      <c r="CH116" s="41">
        <v>0</v>
      </c>
      <c r="CI116" s="41">
        <v>0</v>
      </c>
      <c r="CJ116" s="41">
        <v>0</v>
      </c>
      <c r="CK116" s="41">
        <v>0</v>
      </c>
      <c r="CL116" s="41">
        <v>0</v>
      </c>
      <c r="CM116" s="41">
        <v>0</v>
      </c>
      <c r="CN116" s="41">
        <v>0</v>
      </c>
      <c r="CO116" s="41">
        <v>0</v>
      </c>
      <c r="CP116" s="41">
        <v>0</v>
      </c>
      <c r="CQ116" s="41">
        <v>0</v>
      </c>
      <c r="CR116" s="41">
        <v>0</v>
      </c>
      <c r="CS116" s="41">
        <v>0</v>
      </c>
      <c r="CT116" s="41">
        <v>0</v>
      </c>
      <c r="CU116" s="41">
        <v>0</v>
      </c>
      <c r="CV116" s="41">
        <v>0</v>
      </c>
      <c r="CW116" s="41">
        <v>0</v>
      </c>
      <c r="CX116" s="41">
        <v>0</v>
      </c>
      <c r="CY116" s="41">
        <v>0</v>
      </c>
      <c r="CZ116" s="41">
        <v>0</v>
      </c>
      <c r="DA116" s="41">
        <v>0</v>
      </c>
      <c r="DB116" s="41">
        <v>0</v>
      </c>
      <c r="DC116" s="41">
        <v>0</v>
      </c>
      <c r="DD116" s="41">
        <v>0</v>
      </c>
      <c r="DE116" s="41">
        <v>0</v>
      </c>
      <c r="DF116" s="41">
        <v>0</v>
      </c>
      <c r="DG116" s="41">
        <v>0</v>
      </c>
      <c r="DH116" s="41">
        <v>0</v>
      </c>
      <c r="DI116" s="41">
        <v>0</v>
      </c>
      <c r="DJ116" s="41">
        <v>0</v>
      </c>
      <c r="DK116" s="41">
        <v>0</v>
      </c>
      <c r="DL116" s="41">
        <v>0</v>
      </c>
      <c r="DM116" s="41">
        <v>0</v>
      </c>
      <c r="DN116" s="41">
        <v>0</v>
      </c>
      <c r="DO116" s="41">
        <v>0</v>
      </c>
      <c r="DP116" s="41">
        <v>0</v>
      </c>
      <c r="DQ116" s="41">
        <v>0</v>
      </c>
      <c r="DR116" s="41">
        <v>0</v>
      </c>
      <c r="DS116" s="41">
        <v>0</v>
      </c>
      <c r="DT116" s="41">
        <v>0</v>
      </c>
      <c r="DU116" s="41">
        <v>0</v>
      </c>
      <c r="DV116" s="41">
        <v>0</v>
      </c>
      <c r="DW116" s="41">
        <v>0</v>
      </c>
      <c r="DX116" s="41">
        <v>0</v>
      </c>
      <c r="DY116" s="41">
        <v>0</v>
      </c>
      <c r="DZ116" s="41">
        <v>0</v>
      </c>
      <c r="EA116" s="41">
        <v>0</v>
      </c>
      <c r="EB116" s="41">
        <v>0</v>
      </c>
      <c r="EC116" s="41">
        <v>0</v>
      </c>
      <c r="ED116" s="41">
        <v>0</v>
      </c>
      <c r="EE116" s="41">
        <v>0</v>
      </c>
      <c r="EF116" s="41">
        <v>0</v>
      </c>
      <c r="EG116" s="41">
        <v>0</v>
      </c>
      <c r="EH116" s="41">
        <v>0</v>
      </c>
      <c r="EI116" s="41">
        <v>0</v>
      </c>
      <c r="EJ116" s="41">
        <v>0</v>
      </c>
      <c r="EK116" s="41">
        <v>0</v>
      </c>
      <c r="EL116" s="41">
        <v>0</v>
      </c>
      <c r="EM116" s="41">
        <v>0</v>
      </c>
      <c r="EN116" s="41">
        <v>0</v>
      </c>
      <c r="EO116" s="41">
        <v>0</v>
      </c>
      <c r="EP116" s="41">
        <v>0</v>
      </c>
      <c r="EQ116" s="41">
        <v>0</v>
      </c>
      <c r="ER116" s="41">
        <v>0</v>
      </c>
      <c r="ES116" s="41">
        <v>0</v>
      </c>
      <c r="ET116" s="41">
        <v>0</v>
      </c>
      <c r="EU116" s="41">
        <v>0</v>
      </c>
      <c r="EV116" s="41">
        <v>0</v>
      </c>
      <c r="EW116" s="41">
        <v>1</v>
      </c>
      <c r="EX116" s="41">
        <v>0</v>
      </c>
      <c r="EY116" s="41">
        <v>0</v>
      </c>
      <c r="EZ116" s="41">
        <v>0</v>
      </c>
      <c r="FA116" s="41">
        <v>0</v>
      </c>
      <c r="FB116" s="41">
        <v>0</v>
      </c>
      <c r="FC116" s="41">
        <v>0</v>
      </c>
      <c r="FD116" s="41">
        <v>0</v>
      </c>
      <c r="FE116" s="41">
        <v>0</v>
      </c>
      <c r="FF116" s="41">
        <v>0</v>
      </c>
      <c r="FG116" s="41">
        <v>0</v>
      </c>
      <c r="FH116" s="41">
        <v>0</v>
      </c>
      <c r="FI116" s="41">
        <v>0</v>
      </c>
      <c r="FJ116" s="41">
        <v>0</v>
      </c>
      <c r="FK116" s="41">
        <v>0</v>
      </c>
      <c r="FL116" s="41">
        <v>0</v>
      </c>
      <c r="FM116" s="41">
        <v>0</v>
      </c>
      <c r="FN116" s="41">
        <v>0</v>
      </c>
      <c r="FO116" s="41">
        <v>0</v>
      </c>
      <c r="FP116" s="41">
        <v>0</v>
      </c>
      <c r="FQ116" s="41">
        <v>0</v>
      </c>
      <c r="FR116" s="41">
        <v>0</v>
      </c>
      <c r="FS116" s="41">
        <v>0</v>
      </c>
      <c r="FT116" s="41">
        <v>0</v>
      </c>
      <c r="FU116" s="41">
        <v>0</v>
      </c>
      <c r="FV116" s="41">
        <v>0</v>
      </c>
      <c r="FW116" s="41">
        <v>0</v>
      </c>
      <c r="FX116" s="41">
        <v>0</v>
      </c>
      <c r="FY116" s="41">
        <v>0</v>
      </c>
      <c r="FZ116" s="41">
        <v>0</v>
      </c>
      <c r="GA116" s="41">
        <v>0</v>
      </c>
      <c r="GB116" s="41">
        <v>0</v>
      </c>
      <c r="GC116" s="41">
        <v>0</v>
      </c>
      <c r="GD116" s="41">
        <v>0</v>
      </c>
      <c r="GE116" s="41">
        <v>0</v>
      </c>
      <c r="GF116" s="41">
        <v>0</v>
      </c>
      <c r="GG116" s="41">
        <v>0</v>
      </c>
      <c r="GH116" s="41">
        <v>0</v>
      </c>
      <c r="GI116" s="41">
        <v>0</v>
      </c>
      <c r="GJ116" s="41">
        <v>0</v>
      </c>
      <c r="GK116" s="41">
        <v>0</v>
      </c>
      <c r="GL116" s="41">
        <v>0</v>
      </c>
      <c r="GM116" s="41">
        <v>0</v>
      </c>
      <c r="GN116" s="41">
        <v>0</v>
      </c>
      <c r="GO116" s="41">
        <v>0</v>
      </c>
      <c r="GP116" s="41">
        <v>0</v>
      </c>
      <c r="GQ116" s="41">
        <v>0</v>
      </c>
      <c r="GR116" s="41">
        <v>0</v>
      </c>
      <c r="GS116" s="41">
        <v>0</v>
      </c>
      <c r="GT116" s="41">
        <v>0</v>
      </c>
    </row>
    <row r="117" spans="1:202" ht="15">
      <c r="A117" s="41">
        <v>115</v>
      </c>
      <c r="B117" s="41" t="s">
        <v>94</v>
      </c>
      <c r="C117" s="41">
        <v>0</v>
      </c>
      <c r="D117" s="41">
        <v>0</v>
      </c>
      <c r="E117" s="41">
        <v>0</v>
      </c>
      <c r="F117" s="41">
        <v>0</v>
      </c>
      <c r="G117" s="41">
        <v>0</v>
      </c>
      <c r="H117" s="41">
        <v>0</v>
      </c>
      <c r="I117" s="41">
        <v>0</v>
      </c>
      <c r="J117" s="41">
        <v>0</v>
      </c>
      <c r="K117" s="41">
        <v>0</v>
      </c>
      <c r="L117" s="41">
        <v>0</v>
      </c>
      <c r="M117" s="41">
        <v>0</v>
      </c>
      <c r="N117" s="41">
        <v>0</v>
      </c>
      <c r="O117" s="41">
        <v>0</v>
      </c>
      <c r="P117" s="41">
        <v>0</v>
      </c>
      <c r="Q117" s="41">
        <v>0</v>
      </c>
      <c r="R117" s="41">
        <v>0</v>
      </c>
      <c r="S117" s="41">
        <v>0</v>
      </c>
      <c r="T117" s="41">
        <v>0</v>
      </c>
      <c r="U117" s="41">
        <v>0</v>
      </c>
      <c r="V117" s="41">
        <v>0</v>
      </c>
      <c r="W117" s="41">
        <v>0</v>
      </c>
      <c r="X117" s="41">
        <v>0</v>
      </c>
      <c r="Y117" s="41">
        <v>0</v>
      </c>
      <c r="Z117" s="41">
        <v>0</v>
      </c>
      <c r="AA117" s="41">
        <v>0</v>
      </c>
      <c r="AB117" s="41">
        <v>0</v>
      </c>
      <c r="AC117" s="41">
        <v>0</v>
      </c>
      <c r="AD117" s="41">
        <v>0</v>
      </c>
      <c r="AE117" s="41">
        <v>0</v>
      </c>
      <c r="AF117" s="41">
        <v>0</v>
      </c>
      <c r="AG117" s="41">
        <v>0</v>
      </c>
      <c r="AH117" s="41">
        <v>0</v>
      </c>
      <c r="AI117" s="41">
        <v>0</v>
      </c>
      <c r="AJ117" s="41">
        <v>0</v>
      </c>
      <c r="AK117" s="41">
        <v>0</v>
      </c>
      <c r="AL117" s="41">
        <v>0</v>
      </c>
      <c r="AM117" s="41">
        <v>0</v>
      </c>
      <c r="AN117" s="41">
        <v>0</v>
      </c>
      <c r="AO117" s="41">
        <v>0</v>
      </c>
      <c r="AP117" s="41">
        <v>0</v>
      </c>
      <c r="AQ117" s="41">
        <v>0</v>
      </c>
      <c r="AR117" s="41">
        <v>0</v>
      </c>
      <c r="AS117" s="41">
        <v>0</v>
      </c>
      <c r="AT117" s="41">
        <v>0</v>
      </c>
      <c r="AU117" s="41">
        <v>0</v>
      </c>
      <c r="AV117" s="41">
        <v>0</v>
      </c>
      <c r="AW117" s="41">
        <v>0</v>
      </c>
      <c r="AX117" s="41">
        <v>0</v>
      </c>
      <c r="AY117" s="41">
        <v>0</v>
      </c>
      <c r="AZ117" s="41">
        <v>0</v>
      </c>
      <c r="BA117" s="41">
        <v>0</v>
      </c>
      <c r="BB117" s="41">
        <v>0</v>
      </c>
      <c r="BC117" s="41">
        <v>0</v>
      </c>
      <c r="BD117" s="41">
        <v>0</v>
      </c>
      <c r="BE117" s="41">
        <v>0</v>
      </c>
      <c r="BF117" s="41">
        <v>0</v>
      </c>
      <c r="BG117" s="41">
        <v>0</v>
      </c>
      <c r="BH117" s="41">
        <v>0</v>
      </c>
      <c r="BI117" s="41">
        <v>0</v>
      </c>
      <c r="BJ117" s="41">
        <v>0</v>
      </c>
      <c r="BK117" s="41">
        <v>0</v>
      </c>
      <c r="BL117" s="41">
        <v>0</v>
      </c>
      <c r="BM117" s="41">
        <v>0</v>
      </c>
      <c r="BN117" s="41">
        <v>0</v>
      </c>
      <c r="BO117" s="41">
        <v>0</v>
      </c>
      <c r="BP117" s="41">
        <v>0</v>
      </c>
      <c r="BQ117" s="41">
        <v>0</v>
      </c>
      <c r="BR117" s="41">
        <v>0</v>
      </c>
      <c r="BS117" s="41">
        <v>0</v>
      </c>
      <c r="BT117" s="41">
        <v>0</v>
      </c>
      <c r="BU117" s="41">
        <v>0</v>
      </c>
      <c r="BV117" s="41">
        <v>0</v>
      </c>
      <c r="BW117" s="41">
        <v>0</v>
      </c>
      <c r="BX117" s="41">
        <v>0</v>
      </c>
      <c r="BY117" s="41">
        <v>0</v>
      </c>
      <c r="BZ117" s="41">
        <v>0</v>
      </c>
      <c r="CA117" s="41">
        <v>0</v>
      </c>
      <c r="CB117" s="41">
        <v>0</v>
      </c>
      <c r="CC117" s="41">
        <v>0</v>
      </c>
      <c r="CD117" s="41">
        <v>0</v>
      </c>
      <c r="CE117" s="41">
        <v>0</v>
      </c>
      <c r="CF117" s="41">
        <v>0</v>
      </c>
      <c r="CG117" s="41">
        <v>0</v>
      </c>
      <c r="CH117" s="41">
        <v>0</v>
      </c>
      <c r="CI117" s="41">
        <v>0</v>
      </c>
      <c r="CJ117" s="41">
        <v>0</v>
      </c>
      <c r="CK117" s="41">
        <v>0</v>
      </c>
      <c r="CL117" s="41">
        <v>0</v>
      </c>
      <c r="CM117" s="41">
        <v>0</v>
      </c>
      <c r="CN117" s="41">
        <v>0</v>
      </c>
      <c r="CO117" s="41">
        <v>0</v>
      </c>
      <c r="CP117" s="41">
        <v>0</v>
      </c>
      <c r="CQ117" s="41">
        <v>0</v>
      </c>
      <c r="CR117" s="41">
        <v>0</v>
      </c>
      <c r="CS117" s="41">
        <v>0</v>
      </c>
      <c r="CT117" s="41">
        <v>0</v>
      </c>
      <c r="CU117" s="41">
        <v>0</v>
      </c>
      <c r="CV117" s="41">
        <v>0</v>
      </c>
      <c r="CW117" s="41">
        <v>0</v>
      </c>
      <c r="CX117" s="41">
        <v>0</v>
      </c>
      <c r="CY117" s="41">
        <v>0</v>
      </c>
      <c r="CZ117" s="41">
        <v>0</v>
      </c>
      <c r="DA117" s="41">
        <v>0</v>
      </c>
      <c r="DB117" s="41">
        <v>0</v>
      </c>
      <c r="DC117" s="41">
        <v>0</v>
      </c>
      <c r="DD117" s="41">
        <v>0</v>
      </c>
      <c r="DE117" s="41">
        <v>0</v>
      </c>
      <c r="DF117" s="41">
        <v>0</v>
      </c>
      <c r="DG117" s="41">
        <v>0</v>
      </c>
      <c r="DH117" s="41">
        <v>0</v>
      </c>
      <c r="DI117" s="41">
        <v>0</v>
      </c>
      <c r="DJ117" s="41">
        <v>0</v>
      </c>
      <c r="DK117" s="41">
        <v>0</v>
      </c>
      <c r="DL117" s="41">
        <v>0</v>
      </c>
      <c r="DM117" s="41">
        <v>0</v>
      </c>
      <c r="DN117" s="41">
        <v>0</v>
      </c>
      <c r="DO117" s="41">
        <v>0</v>
      </c>
      <c r="DP117" s="41">
        <v>0</v>
      </c>
      <c r="DQ117" s="41">
        <v>0</v>
      </c>
      <c r="DR117" s="41">
        <v>0</v>
      </c>
      <c r="DS117" s="41">
        <v>0</v>
      </c>
      <c r="DT117" s="41">
        <v>0</v>
      </c>
      <c r="DU117" s="41">
        <v>0</v>
      </c>
      <c r="DV117" s="41">
        <v>0</v>
      </c>
      <c r="DW117" s="41">
        <v>0</v>
      </c>
      <c r="DX117" s="41">
        <v>0</v>
      </c>
      <c r="DY117" s="41">
        <v>0</v>
      </c>
      <c r="DZ117" s="41">
        <v>0</v>
      </c>
      <c r="EA117" s="41">
        <v>0</v>
      </c>
      <c r="EB117" s="41">
        <v>0</v>
      </c>
      <c r="EC117" s="41">
        <v>0</v>
      </c>
      <c r="ED117" s="41">
        <v>0</v>
      </c>
      <c r="EE117" s="41">
        <v>0</v>
      </c>
      <c r="EF117" s="41">
        <v>0</v>
      </c>
      <c r="EG117" s="41">
        <v>0</v>
      </c>
      <c r="EH117" s="41">
        <v>0</v>
      </c>
      <c r="EI117" s="41">
        <v>0</v>
      </c>
      <c r="EJ117" s="41">
        <v>0</v>
      </c>
      <c r="EK117" s="41">
        <v>0</v>
      </c>
      <c r="EL117" s="41">
        <v>0</v>
      </c>
      <c r="EM117" s="41">
        <v>0</v>
      </c>
      <c r="EN117" s="41">
        <v>0</v>
      </c>
      <c r="EO117" s="41">
        <v>0</v>
      </c>
      <c r="EP117" s="41">
        <v>0</v>
      </c>
      <c r="EQ117" s="41">
        <v>0</v>
      </c>
      <c r="ER117" s="41">
        <v>0</v>
      </c>
      <c r="ES117" s="41">
        <v>0</v>
      </c>
      <c r="ET117" s="41">
        <v>0</v>
      </c>
      <c r="EU117" s="41">
        <v>0</v>
      </c>
      <c r="EV117" s="41">
        <v>0</v>
      </c>
      <c r="EW117" s="41">
        <v>0</v>
      </c>
      <c r="EX117" s="41">
        <v>1</v>
      </c>
      <c r="EY117" s="41">
        <v>0</v>
      </c>
      <c r="EZ117" s="41">
        <v>0</v>
      </c>
      <c r="FA117" s="41">
        <v>0</v>
      </c>
      <c r="FB117" s="41">
        <v>0</v>
      </c>
      <c r="FC117" s="41">
        <v>0</v>
      </c>
      <c r="FD117" s="41">
        <v>0</v>
      </c>
      <c r="FE117" s="41">
        <v>0</v>
      </c>
      <c r="FF117" s="41">
        <v>0</v>
      </c>
      <c r="FG117" s="41">
        <v>0</v>
      </c>
      <c r="FH117" s="41">
        <v>0</v>
      </c>
      <c r="FI117" s="41">
        <v>0</v>
      </c>
      <c r="FJ117" s="41">
        <v>0</v>
      </c>
      <c r="FK117" s="41">
        <v>0</v>
      </c>
      <c r="FL117" s="41">
        <v>0</v>
      </c>
      <c r="FM117" s="41">
        <v>0</v>
      </c>
      <c r="FN117" s="41">
        <v>0</v>
      </c>
      <c r="FO117" s="41">
        <v>0</v>
      </c>
      <c r="FP117" s="41">
        <v>0</v>
      </c>
      <c r="FQ117" s="41">
        <v>0</v>
      </c>
      <c r="FR117" s="41">
        <v>0</v>
      </c>
      <c r="FS117" s="41">
        <v>0</v>
      </c>
      <c r="FT117" s="41">
        <v>0</v>
      </c>
      <c r="FU117" s="41">
        <v>0</v>
      </c>
      <c r="FV117" s="41">
        <v>0</v>
      </c>
      <c r="FW117" s="41">
        <v>0</v>
      </c>
      <c r="FX117" s="41">
        <v>0</v>
      </c>
      <c r="FY117" s="41">
        <v>0</v>
      </c>
      <c r="FZ117" s="41">
        <v>0</v>
      </c>
      <c r="GA117" s="41">
        <v>0</v>
      </c>
      <c r="GB117" s="41">
        <v>0</v>
      </c>
      <c r="GC117" s="41">
        <v>0</v>
      </c>
      <c r="GD117" s="41">
        <v>0</v>
      </c>
      <c r="GE117" s="41">
        <v>0</v>
      </c>
      <c r="GF117" s="41">
        <v>0</v>
      </c>
      <c r="GG117" s="41">
        <v>0</v>
      </c>
      <c r="GH117" s="41">
        <v>0</v>
      </c>
      <c r="GI117" s="41">
        <v>0</v>
      </c>
      <c r="GJ117" s="41">
        <v>0</v>
      </c>
      <c r="GK117" s="41">
        <v>0</v>
      </c>
      <c r="GL117" s="41">
        <v>0</v>
      </c>
      <c r="GM117" s="41">
        <v>0</v>
      </c>
      <c r="GN117" s="41">
        <v>0</v>
      </c>
      <c r="GO117" s="41">
        <v>0</v>
      </c>
      <c r="GP117" s="41">
        <v>0</v>
      </c>
      <c r="GQ117" s="41">
        <v>0</v>
      </c>
      <c r="GR117" s="41">
        <v>0</v>
      </c>
      <c r="GS117" s="41">
        <v>0</v>
      </c>
      <c r="GT117" s="41">
        <v>0</v>
      </c>
    </row>
    <row r="118" spans="1:202" ht="15">
      <c r="A118" s="41">
        <v>116</v>
      </c>
      <c r="B118" s="41" t="s">
        <v>95</v>
      </c>
      <c r="C118" s="41">
        <v>0</v>
      </c>
      <c r="D118" s="41">
        <v>0</v>
      </c>
      <c r="E118" s="41">
        <v>0</v>
      </c>
      <c r="F118" s="41">
        <v>0</v>
      </c>
      <c r="G118" s="41">
        <v>0</v>
      </c>
      <c r="H118" s="41">
        <v>0</v>
      </c>
      <c r="I118" s="41">
        <v>0</v>
      </c>
      <c r="J118" s="41">
        <v>0</v>
      </c>
      <c r="K118" s="41">
        <v>0</v>
      </c>
      <c r="L118" s="41">
        <v>0</v>
      </c>
      <c r="M118" s="41">
        <v>0</v>
      </c>
      <c r="N118" s="41">
        <v>0</v>
      </c>
      <c r="O118" s="41">
        <v>0</v>
      </c>
      <c r="P118" s="41">
        <v>0</v>
      </c>
      <c r="Q118" s="41">
        <v>0</v>
      </c>
      <c r="R118" s="41">
        <v>0</v>
      </c>
      <c r="S118" s="41">
        <v>0</v>
      </c>
      <c r="T118" s="41">
        <v>0</v>
      </c>
      <c r="U118" s="41">
        <v>0</v>
      </c>
      <c r="V118" s="41">
        <v>0</v>
      </c>
      <c r="W118" s="41">
        <v>0</v>
      </c>
      <c r="X118" s="41">
        <v>0</v>
      </c>
      <c r="Y118" s="41">
        <v>0</v>
      </c>
      <c r="Z118" s="41">
        <v>0</v>
      </c>
      <c r="AA118" s="41">
        <v>0</v>
      </c>
      <c r="AB118" s="41">
        <v>0</v>
      </c>
      <c r="AC118" s="41">
        <v>0</v>
      </c>
      <c r="AD118" s="41">
        <v>0</v>
      </c>
      <c r="AE118" s="41">
        <v>0</v>
      </c>
      <c r="AF118" s="41">
        <v>0</v>
      </c>
      <c r="AG118" s="41">
        <v>0</v>
      </c>
      <c r="AH118" s="41">
        <v>0</v>
      </c>
      <c r="AI118" s="41">
        <v>0</v>
      </c>
      <c r="AJ118" s="41">
        <v>0</v>
      </c>
      <c r="AK118" s="41">
        <v>0</v>
      </c>
      <c r="AL118" s="41">
        <v>0</v>
      </c>
      <c r="AM118" s="41">
        <v>0</v>
      </c>
      <c r="AN118" s="41">
        <v>0</v>
      </c>
      <c r="AO118" s="41">
        <v>0</v>
      </c>
      <c r="AP118" s="41">
        <v>0</v>
      </c>
      <c r="AQ118" s="41">
        <v>0</v>
      </c>
      <c r="AR118" s="41">
        <v>0</v>
      </c>
      <c r="AS118" s="41">
        <v>0</v>
      </c>
      <c r="AT118" s="41">
        <v>0</v>
      </c>
      <c r="AU118" s="41">
        <v>0</v>
      </c>
      <c r="AV118" s="41">
        <v>0</v>
      </c>
      <c r="AW118" s="41">
        <v>0</v>
      </c>
      <c r="AX118" s="41">
        <v>0</v>
      </c>
      <c r="AY118" s="41">
        <v>0</v>
      </c>
      <c r="AZ118" s="41">
        <v>0</v>
      </c>
      <c r="BA118" s="41">
        <v>0</v>
      </c>
      <c r="BB118" s="41">
        <v>0</v>
      </c>
      <c r="BC118" s="41">
        <v>0</v>
      </c>
      <c r="BD118" s="41">
        <v>0</v>
      </c>
      <c r="BE118" s="41">
        <v>0</v>
      </c>
      <c r="BF118" s="41">
        <v>0</v>
      </c>
      <c r="BG118" s="41">
        <v>0</v>
      </c>
      <c r="BH118" s="41">
        <v>0</v>
      </c>
      <c r="BI118" s="41">
        <v>0</v>
      </c>
      <c r="BJ118" s="41">
        <v>0</v>
      </c>
      <c r="BK118" s="41">
        <v>0</v>
      </c>
      <c r="BL118" s="41">
        <v>0</v>
      </c>
      <c r="BM118" s="41">
        <v>0</v>
      </c>
      <c r="BN118" s="41">
        <v>0</v>
      </c>
      <c r="BO118" s="41">
        <v>0</v>
      </c>
      <c r="BP118" s="41">
        <v>0</v>
      </c>
      <c r="BQ118" s="41">
        <v>0</v>
      </c>
      <c r="BR118" s="41">
        <v>0</v>
      </c>
      <c r="BS118" s="41">
        <v>0</v>
      </c>
      <c r="BT118" s="41">
        <v>0</v>
      </c>
      <c r="BU118" s="41">
        <v>0</v>
      </c>
      <c r="BV118" s="41">
        <v>0</v>
      </c>
      <c r="BW118" s="41">
        <v>0</v>
      </c>
      <c r="BX118" s="41">
        <v>0</v>
      </c>
      <c r="BY118" s="41">
        <v>0</v>
      </c>
      <c r="BZ118" s="41">
        <v>0</v>
      </c>
      <c r="CA118" s="41">
        <v>0</v>
      </c>
      <c r="CB118" s="41">
        <v>0</v>
      </c>
      <c r="CC118" s="41">
        <v>0</v>
      </c>
      <c r="CD118" s="41">
        <v>0</v>
      </c>
      <c r="CE118" s="41">
        <v>0</v>
      </c>
      <c r="CF118" s="41">
        <v>0</v>
      </c>
      <c r="CG118" s="41">
        <v>0</v>
      </c>
      <c r="CH118" s="41">
        <v>0</v>
      </c>
      <c r="CI118" s="41">
        <v>0</v>
      </c>
      <c r="CJ118" s="41">
        <v>0</v>
      </c>
      <c r="CK118" s="41">
        <v>0</v>
      </c>
      <c r="CL118" s="41">
        <v>0</v>
      </c>
      <c r="CM118" s="41">
        <v>0</v>
      </c>
      <c r="CN118" s="41">
        <v>0</v>
      </c>
      <c r="CO118" s="41">
        <v>0</v>
      </c>
      <c r="CP118" s="41">
        <v>0</v>
      </c>
      <c r="CQ118" s="41">
        <v>0</v>
      </c>
      <c r="CR118" s="41">
        <v>0</v>
      </c>
      <c r="CS118" s="41">
        <v>0</v>
      </c>
      <c r="CT118" s="41">
        <v>0</v>
      </c>
      <c r="CU118" s="41">
        <v>0</v>
      </c>
      <c r="CV118" s="41">
        <v>0</v>
      </c>
      <c r="CW118" s="41">
        <v>0</v>
      </c>
      <c r="CX118" s="41">
        <v>0</v>
      </c>
      <c r="CY118" s="41">
        <v>0</v>
      </c>
      <c r="CZ118" s="41">
        <v>0</v>
      </c>
      <c r="DA118" s="41">
        <v>0</v>
      </c>
      <c r="DB118" s="41">
        <v>0</v>
      </c>
      <c r="DC118" s="41">
        <v>0</v>
      </c>
      <c r="DD118" s="41">
        <v>0</v>
      </c>
      <c r="DE118" s="41">
        <v>0</v>
      </c>
      <c r="DF118" s="41">
        <v>0</v>
      </c>
      <c r="DG118" s="41">
        <v>0</v>
      </c>
      <c r="DH118" s="41">
        <v>0</v>
      </c>
      <c r="DI118" s="41">
        <v>0</v>
      </c>
      <c r="DJ118" s="41">
        <v>0</v>
      </c>
      <c r="DK118" s="41">
        <v>0</v>
      </c>
      <c r="DL118" s="41">
        <v>0</v>
      </c>
      <c r="DM118" s="41">
        <v>0</v>
      </c>
      <c r="DN118" s="41">
        <v>0</v>
      </c>
      <c r="DO118" s="41">
        <v>0</v>
      </c>
      <c r="DP118" s="41">
        <v>0</v>
      </c>
      <c r="DQ118" s="41">
        <v>0</v>
      </c>
      <c r="DR118" s="41">
        <v>0</v>
      </c>
      <c r="DS118" s="41">
        <v>0</v>
      </c>
      <c r="DT118" s="41">
        <v>0</v>
      </c>
      <c r="DU118" s="41">
        <v>0</v>
      </c>
      <c r="DV118" s="41">
        <v>0</v>
      </c>
      <c r="DW118" s="41">
        <v>0</v>
      </c>
      <c r="DX118" s="41">
        <v>0</v>
      </c>
      <c r="DY118" s="41">
        <v>0</v>
      </c>
      <c r="DZ118" s="41">
        <v>0</v>
      </c>
      <c r="EA118" s="41">
        <v>0</v>
      </c>
      <c r="EB118" s="41">
        <v>0</v>
      </c>
      <c r="EC118" s="41">
        <v>0</v>
      </c>
      <c r="ED118" s="41">
        <v>0</v>
      </c>
      <c r="EE118" s="41">
        <v>0</v>
      </c>
      <c r="EF118" s="41">
        <v>0</v>
      </c>
      <c r="EG118" s="41">
        <v>0</v>
      </c>
      <c r="EH118" s="41">
        <v>0</v>
      </c>
      <c r="EI118" s="41">
        <v>0</v>
      </c>
      <c r="EJ118" s="41">
        <v>0</v>
      </c>
      <c r="EK118" s="41">
        <v>0</v>
      </c>
      <c r="EL118" s="41">
        <v>0</v>
      </c>
      <c r="EM118" s="41">
        <v>0</v>
      </c>
      <c r="EN118" s="41">
        <v>0</v>
      </c>
      <c r="EO118" s="41">
        <v>0</v>
      </c>
      <c r="EP118" s="41">
        <v>0</v>
      </c>
      <c r="EQ118" s="41">
        <v>0</v>
      </c>
      <c r="ER118" s="41">
        <v>0</v>
      </c>
      <c r="ES118" s="41">
        <v>0</v>
      </c>
      <c r="ET118" s="41">
        <v>0</v>
      </c>
      <c r="EU118" s="41">
        <v>0</v>
      </c>
      <c r="EV118" s="41">
        <v>0</v>
      </c>
      <c r="EW118" s="41">
        <v>0</v>
      </c>
      <c r="EX118" s="41">
        <v>0</v>
      </c>
      <c r="EY118" s="41">
        <v>1</v>
      </c>
      <c r="EZ118" s="41">
        <v>0</v>
      </c>
      <c r="FA118" s="41">
        <v>0</v>
      </c>
      <c r="FB118" s="41">
        <v>0</v>
      </c>
      <c r="FC118" s="41">
        <v>0</v>
      </c>
      <c r="FD118" s="41">
        <v>0</v>
      </c>
      <c r="FE118" s="41">
        <v>0</v>
      </c>
      <c r="FF118" s="41">
        <v>0</v>
      </c>
      <c r="FG118" s="41">
        <v>0</v>
      </c>
      <c r="FH118" s="41">
        <v>0</v>
      </c>
      <c r="FI118" s="41">
        <v>0</v>
      </c>
      <c r="FJ118" s="41">
        <v>0</v>
      </c>
      <c r="FK118" s="41">
        <v>0</v>
      </c>
      <c r="FL118" s="41">
        <v>0</v>
      </c>
      <c r="FM118" s="41">
        <v>0</v>
      </c>
      <c r="FN118" s="41">
        <v>0</v>
      </c>
      <c r="FO118" s="41">
        <v>0</v>
      </c>
      <c r="FP118" s="41">
        <v>0</v>
      </c>
      <c r="FQ118" s="41">
        <v>0</v>
      </c>
      <c r="FR118" s="41">
        <v>0</v>
      </c>
      <c r="FS118" s="41">
        <v>0</v>
      </c>
      <c r="FT118" s="41">
        <v>0</v>
      </c>
      <c r="FU118" s="41">
        <v>0</v>
      </c>
      <c r="FV118" s="41">
        <v>0</v>
      </c>
      <c r="FW118" s="41">
        <v>0</v>
      </c>
      <c r="FX118" s="41">
        <v>0</v>
      </c>
      <c r="FY118" s="41">
        <v>0</v>
      </c>
      <c r="FZ118" s="41">
        <v>0</v>
      </c>
      <c r="GA118" s="41">
        <v>0</v>
      </c>
      <c r="GB118" s="41">
        <v>0</v>
      </c>
      <c r="GC118" s="41">
        <v>0</v>
      </c>
      <c r="GD118" s="41">
        <v>0</v>
      </c>
      <c r="GE118" s="41">
        <v>0</v>
      </c>
      <c r="GF118" s="41">
        <v>0</v>
      </c>
      <c r="GG118" s="41">
        <v>0</v>
      </c>
      <c r="GH118" s="41">
        <v>0</v>
      </c>
      <c r="GI118" s="41">
        <v>0</v>
      </c>
      <c r="GJ118" s="41">
        <v>0</v>
      </c>
      <c r="GK118" s="41">
        <v>0</v>
      </c>
      <c r="GL118" s="41">
        <v>0</v>
      </c>
      <c r="GM118" s="41">
        <v>0</v>
      </c>
      <c r="GN118" s="41">
        <v>0</v>
      </c>
      <c r="GO118" s="41">
        <v>0</v>
      </c>
      <c r="GP118" s="41">
        <v>0</v>
      </c>
      <c r="GQ118" s="41">
        <v>0</v>
      </c>
      <c r="GR118" s="41">
        <v>0</v>
      </c>
      <c r="GS118" s="41">
        <v>0</v>
      </c>
      <c r="GT118" s="41">
        <v>0</v>
      </c>
    </row>
    <row r="119" spans="1:202" ht="15">
      <c r="A119" s="41">
        <v>117</v>
      </c>
      <c r="B119" s="41" t="s">
        <v>362</v>
      </c>
      <c r="C119" s="41">
        <v>0</v>
      </c>
      <c r="D119" s="41">
        <v>0</v>
      </c>
      <c r="E119" s="41">
        <v>0</v>
      </c>
      <c r="F119" s="41">
        <v>0</v>
      </c>
      <c r="G119" s="41">
        <v>0</v>
      </c>
      <c r="H119" s="41">
        <v>0</v>
      </c>
      <c r="I119" s="41">
        <v>0</v>
      </c>
      <c r="J119" s="41">
        <v>0</v>
      </c>
      <c r="K119" s="41">
        <v>0</v>
      </c>
      <c r="L119" s="41">
        <v>0</v>
      </c>
      <c r="M119" s="41">
        <v>0</v>
      </c>
      <c r="N119" s="41">
        <v>0</v>
      </c>
      <c r="O119" s="41">
        <v>0</v>
      </c>
      <c r="P119" s="41">
        <v>0</v>
      </c>
      <c r="Q119" s="41">
        <v>0</v>
      </c>
      <c r="R119" s="41">
        <v>0</v>
      </c>
      <c r="S119" s="41">
        <v>0</v>
      </c>
      <c r="T119" s="41">
        <v>0</v>
      </c>
      <c r="U119" s="41">
        <v>0</v>
      </c>
      <c r="V119" s="41">
        <v>0</v>
      </c>
      <c r="W119" s="41">
        <v>0</v>
      </c>
      <c r="X119" s="41">
        <v>0</v>
      </c>
      <c r="Y119" s="41">
        <v>0</v>
      </c>
      <c r="Z119" s="41">
        <v>0</v>
      </c>
      <c r="AA119" s="41">
        <v>0</v>
      </c>
      <c r="AB119" s="41">
        <v>0</v>
      </c>
      <c r="AC119" s="41">
        <v>0</v>
      </c>
      <c r="AD119" s="41">
        <v>0</v>
      </c>
      <c r="AE119" s="41">
        <v>0</v>
      </c>
      <c r="AF119" s="41">
        <v>0</v>
      </c>
      <c r="AG119" s="41">
        <v>0</v>
      </c>
      <c r="AH119" s="41">
        <v>0</v>
      </c>
      <c r="AI119" s="41">
        <v>0</v>
      </c>
      <c r="AJ119" s="41">
        <v>0</v>
      </c>
      <c r="AK119" s="41">
        <v>0</v>
      </c>
      <c r="AL119" s="41">
        <v>0</v>
      </c>
      <c r="AM119" s="41">
        <v>0</v>
      </c>
      <c r="AN119" s="41">
        <v>0</v>
      </c>
      <c r="AO119" s="41">
        <v>0</v>
      </c>
      <c r="AP119" s="41">
        <v>0</v>
      </c>
      <c r="AQ119" s="41">
        <v>0</v>
      </c>
      <c r="AR119" s="41">
        <v>0</v>
      </c>
      <c r="AS119" s="41">
        <v>0</v>
      </c>
      <c r="AT119" s="41">
        <v>0</v>
      </c>
      <c r="AU119" s="41">
        <v>0</v>
      </c>
      <c r="AV119" s="41">
        <v>0</v>
      </c>
      <c r="AW119" s="41">
        <v>0</v>
      </c>
      <c r="AX119" s="41">
        <v>0</v>
      </c>
      <c r="AY119" s="41">
        <v>0</v>
      </c>
      <c r="AZ119" s="41">
        <v>0</v>
      </c>
      <c r="BA119" s="41">
        <v>0</v>
      </c>
      <c r="BB119" s="41">
        <v>0</v>
      </c>
      <c r="BC119" s="41">
        <v>0</v>
      </c>
      <c r="BD119" s="41">
        <v>0</v>
      </c>
      <c r="BE119" s="41">
        <v>0</v>
      </c>
      <c r="BF119" s="41">
        <v>0</v>
      </c>
      <c r="BG119" s="41">
        <v>0</v>
      </c>
      <c r="BH119" s="41">
        <v>0</v>
      </c>
      <c r="BI119" s="41">
        <v>0</v>
      </c>
      <c r="BJ119" s="41">
        <v>0</v>
      </c>
      <c r="BK119" s="41">
        <v>0</v>
      </c>
      <c r="BL119" s="41">
        <v>0</v>
      </c>
      <c r="BM119" s="41">
        <v>0</v>
      </c>
      <c r="BN119" s="41">
        <v>0</v>
      </c>
      <c r="BO119" s="41">
        <v>0</v>
      </c>
      <c r="BP119" s="41">
        <v>0</v>
      </c>
      <c r="BQ119" s="41">
        <v>0</v>
      </c>
      <c r="BR119" s="41">
        <v>0</v>
      </c>
      <c r="BS119" s="41">
        <v>0</v>
      </c>
      <c r="BT119" s="41">
        <v>0</v>
      </c>
      <c r="BU119" s="41">
        <v>0</v>
      </c>
      <c r="BV119" s="41">
        <v>0</v>
      </c>
      <c r="BW119" s="41">
        <v>0</v>
      </c>
      <c r="BX119" s="41">
        <v>0</v>
      </c>
      <c r="BY119" s="41">
        <v>0</v>
      </c>
      <c r="BZ119" s="41">
        <v>0</v>
      </c>
      <c r="CA119" s="41">
        <v>0</v>
      </c>
      <c r="CB119" s="41">
        <v>0</v>
      </c>
      <c r="CC119" s="41">
        <v>0</v>
      </c>
      <c r="CD119" s="41">
        <v>0</v>
      </c>
      <c r="CE119" s="41">
        <v>0</v>
      </c>
      <c r="CF119" s="41">
        <v>0</v>
      </c>
      <c r="CG119" s="41">
        <v>0</v>
      </c>
      <c r="CH119" s="41">
        <v>0</v>
      </c>
      <c r="CI119" s="41">
        <v>0</v>
      </c>
      <c r="CJ119" s="41">
        <v>0</v>
      </c>
      <c r="CK119" s="41">
        <v>0</v>
      </c>
      <c r="CL119" s="41">
        <v>0</v>
      </c>
      <c r="CM119" s="41">
        <v>0</v>
      </c>
      <c r="CN119" s="41">
        <v>0</v>
      </c>
      <c r="CO119" s="41">
        <v>0</v>
      </c>
      <c r="CP119" s="41">
        <v>0</v>
      </c>
      <c r="CQ119" s="41">
        <v>0</v>
      </c>
      <c r="CR119" s="41">
        <v>0</v>
      </c>
      <c r="CS119" s="41">
        <v>0</v>
      </c>
      <c r="CT119" s="41">
        <v>0</v>
      </c>
      <c r="CU119" s="41">
        <v>0</v>
      </c>
      <c r="CV119" s="41">
        <v>0</v>
      </c>
      <c r="CW119" s="41">
        <v>0</v>
      </c>
      <c r="CX119" s="41">
        <v>0</v>
      </c>
      <c r="CY119" s="41">
        <v>0</v>
      </c>
      <c r="CZ119" s="41">
        <v>0</v>
      </c>
      <c r="DA119" s="41">
        <v>0</v>
      </c>
      <c r="DB119" s="41">
        <v>0</v>
      </c>
      <c r="DC119" s="41">
        <v>0</v>
      </c>
      <c r="DD119" s="41">
        <v>0</v>
      </c>
      <c r="DE119" s="41">
        <v>0</v>
      </c>
      <c r="DF119" s="41">
        <v>0</v>
      </c>
      <c r="DG119" s="41">
        <v>0</v>
      </c>
      <c r="DH119" s="41">
        <v>0</v>
      </c>
      <c r="DI119" s="41">
        <v>0</v>
      </c>
      <c r="DJ119" s="41">
        <v>0</v>
      </c>
      <c r="DK119" s="41">
        <v>0</v>
      </c>
      <c r="DL119" s="41">
        <v>0</v>
      </c>
      <c r="DM119" s="41">
        <v>0</v>
      </c>
      <c r="DN119" s="41">
        <v>0</v>
      </c>
      <c r="DO119" s="41">
        <v>0</v>
      </c>
      <c r="DP119" s="41">
        <v>0</v>
      </c>
      <c r="DQ119" s="41">
        <v>0</v>
      </c>
      <c r="DR119" s="41">
        <v>0</v>
      </c>
      <c r="DS119" s="41">
        <v>0</v>
      </c>
      <c r="DT119" s="41">
        <v>0</v>
      </c>
      <c r="DU119" s="41">
        <v>0</v>
      </c>
      <c r="DV119" s="41">
        <v>0</v>
      </c>
      <c r="DW119" s="41">
        <v>0</v>
      </c>
      <c r="DX119" s="41">
        <v>0</v>
      </c>
      <c r="DY119" s="41">
        <v>0</v>
      </c>
      <c r="DZ119" s="41">
        <v>0</v>
      </c>
      <c r="EA119" s="41">
        <v>0</v>
      </c>
      <c r="EB119" s="41">
        <v>0</v>
      </c>
      <c r="EC119" s="41">
        <v>0</v>
      </c>
      <c r="ED119" s="41">
        <v>0</v>
      </c>
      <c r="EE119" s="41">
        <v>0</v>
      </c>
      <c r="EF119" s="41">
        <v>0</v>
      </c>
      <c r="EG119" s="41">
        <v>0</v>
      </c>
      <c r="EH119" s="41">
        <v>0</v>
      </c>
      <c r="EI119" s="41">
        <v>0</v>
      </c>
      <c r="EJ119" s="41">
        <v>0</v>
      </c>
      <c r="EK119" s="41">
        <v>0</v>
      </c>
      <c r="EL119" s="41">
        <v>0</v>
      </c>
      <c r="EM119" s="41">
        <v>0</v>
      </c>
      <c r="EN119" s="41">
        <v>0</v>
      </c>
      <c r="EO119" s="41">
        <v>0</v>
      </c>
      <c r="EP119" s="41">
        <v>0</v>
      </c>
      <c r="EQ119" s="41">
        <v>0</v>
      </c>
      <c r="ER119" s="41">
        <v>0</v>
      </c>
      <c r="ES119" s="41">
        <v>0</v>
      </c>
      <c r="ET119" s="41">
        <v>0</v>
      </c>
      <c r="EU119" s="41">
        <v>0</v>
      </c>
      <c r="EV119" s="41">
        <v>0</v>
      </c>
      <c r="EW119" s="41">
        <v>0</v>
      </c>
      <c r="EX119" s="41">
        <v>0</v>
      </c>
      <c r="EY119" s="41">
        <v>0</v>
      </c>
      <c r="EZ119" s="41">
        <v>1</v>
      </c>
      <c r="FA119" s="41">
        <v>0</v>
      </c>
      <c r="FB119" s="41">
        <v>0</v>
      </c>
      <c r="FC119" s="41">
        <v>0</v>
      </c>
      <c r="FD119" s="41">
        <v>0</v>
      </c>
      <c r="FE119" s="41">
        <v>0</v>
      </c>
      <c r="FF119" s="41">
        <v>0</v>
      </c>
      <c r="FG119" s="41">
        <v>0</v>
      </c>
      <c r="FH119" s="41">
        <v>0</v>
      </c>
      <c r="FI119" s="41">
        <v>0</v>
      </c>
      <c r="FJ119" s="41">
        <v>0</v>
      </c>
      <c r="FK119" s="41">
        <v>0</v>
      </c>
      <c r="FL119" s="41">
        <v>0</v>
      </c>
      <c r="FM119" s="41">
        <v>0</v>
      </c>
      <c r="FN119" s="41">
        <v>0</v>
      </c>
      <c r="FO119" s="41">
        <v>0</v>
      </c>
      <c r="FP119" s="41">
        <v>0</v>
      </c>
      <c r="FQ119" s="41">
        <v>0</v>
      </c>
      <c r="FR119" s="41">
        <v>0</v>
      </c>
      <c r="FS119" s="41">
        <v>0</v>
      </c>
      <c r="FT119" s="41">
        <v>0</v>
      </c>
      <c r="FU119" s="41">
        <v>0</v>
      </c>
      <c r="FV119" s="41">
        <v>0</v>
      </c>
      <c r="FW119" s="41">
        <v>0</v>
      </c>
      <c r="FX119" s="41">
        <v>0</v>
      </c>
      <c r="FY119" s="41">
        <v>0</v>
      </c>
      <c r="FZ119" s="41">
        <v>0</v>
      </c>
      <c r="GA119" s="41">
        <v>0</v>
      </c>
      <c r="GB119" s="41">
        <v>0</v>
      </c>
      <c r="GC119" s="41">
        <v>0</v>
      </c>
      <c r="GD119" s="41">
        <v>0</v>
      </c>
      <c r="GE119" s="41">
        <v>0</v>
      </c>
      <c r="GF119" s="41">
        <v>0</v>
      </c>
      <c r="GG119" s="41">
        <v>0</v>
      </c>
      <c r="GH119" s="41">
        <v>0</v>
      </c>
      <c r="GI119" s="41">
        <v>0</v>
      </c>
      <c r="GJ119" s="41">
        <v>0</v>
      </c>
      <c r="GK119" s="41">
        <v>0</v>
      </c>
      <c r="GL119" s="41">
        <v>0</v>
      </c>
      <c r="GM119" s="41">
        <v>0</v>
      </c>
      <c r="GN119" s="41">
        <v>0</v>
      </c>
      <c r="GO119" s="41">
        <v>0</v>
      </c>
      <c r="GP119" s="41">
        <v>0</v>
      </c>
      <c r="GQ119" s="41">
        <v>0</v>
      </c>
      <c r="GR119" s="41">
        <v>0</v>
      </c>
      <c r="GS119" s="41">
        <v>0</v>
      </c>
      <c r="GT119" s="41">
        <v>0</v>
      </c>
    </row>
    <row r="120" spans="1:202" ht="15">
      <c r="A120" s="41">
        <v>118</v>
      </c>
      <c r="B120" s="41" t="s">
        <v>363</v>
      </c>
      <c r="C120" s="41">
        <v>0</v>
      </c>
      <c r="D120" s="41">
        <v>0</v>
      </c>
      <c r="E120" s="41">
        <v>0</v>
      </c>
      <c r="F120" s="41">
        <v>0</v>
      </c>
      <c r="G120" s="41">
        <v>0</v>
      </c>
      <c r="H120" s="41">
        <v>0</v>
      </c>
      <c r="I120" s="41">
        <v>0</v>
      </c>
      <c r="J120" s="41">
        <v>0</v>
      </c>
      <c r="K120" s="41">
        <v>0</v>
      </c>
      <c r="L120" s="41">
        <v>0</v>
      </c>
      <c r="M120" s="41">
        <v>0</v>
      </c>
      <c r="N120" s="41">
        <v>0</v>
      </c>
      <c r="O120" s="41">
        <v>0</v>
      </c>
      <c r="P120" s="41">
        <v>0</v>
      </c>
      <c r="Q120" s="41">
        <v>0</v>
      </c>
      <c r="R120" s="41">
        <v>0</v>
      </c>
      <c r="S120" s="41">
        <v>0</v>
      </c>
      <c r="T120" s="41">
        <v>0</v>
      </c>
      <c r="U120" s="41">
        <v>0</v>
      </c>
      <c r="V120" s="41">
        <v>0</v>
      </c>
      <c r="W120" s="41">
        <v>0</v>
      </c>
      <c r="X120" s="41">
        <v>0</v>
      </c>
      <c r="Y120" s="41">
        <v>0</v>
      </c>
      <c r="Z120" s="41">
        <v>0</v>
      </c>
      <c r="AA120" s="41">
        <v>0</v>
      </c>
      <c r="AB120" s="41">
        <v>0</v>
      </c>
      <c r="AC120" s="41">
        <v>0</v>
      </c>
      <c r="AD120" s="41">
        <v>0</v>
      </c>
      <c r="AE120" s="41">
        <v>0</v>
      </c>
      <c r="AF120" s="41">
        <v>0</v>
      </c>
      <c r="AG120" s="41">
        <v>0</v>
      </c>
      <c r="AH120" s="41">
        <v>0</v>
      </c>
      <c r="AI120" s="41">
        <v>0</v>
      </c>
      <c r="AJ120" s="41">
        <v>0</v>
      </c>
      <c r="AK120" s="41">
        <v>0</v>
      </c>
      <c r="AL120" s="41">
        <v>0</v>
      </c>
      <c r="AM120" s="41">
        <v>0</v>
      </c>
      <c r="AN120" s="41">
        <v>0</v>
      </c>
      <c r="AO120" s="41">
        <v>0</v>
      </c>
      <c r="AP120" s="41">
        <v>0</v>
      </c>
      <c r="AQ120" s="41">
        <v>0</v>
      </c>
      <c r="AR120" s="41">
        <v>0</v>
      </c>
      <c r="AS120" s="41">
        <v>0</v>
      </c>
      <c r="AT120" s="41">
        <v>0</v>
      </c>
      <c r="AU120" s="41">
        <v>0</v>
      </c>
      <c r="AV120" s="41">
        <v>0</v>
      </c>
      <c r="AW120" s="41">
        <v>0</v>
      </c>
      <c r="AX120" s="41">
        <v>0</v>
      </c>
      <c r="AY120" s="41">
        <v>0</v>
      </c>
      <c r="AZ120" s="41">
        <v>0</v>
      </c>
      <c r="BA120" s="41">
        <v>0</v>
      </c>
      <c r="BB120" s="41">
        <v>0</v>
      </c>
      <c r="BC120" s="41">
        <v>0</v>
      </c>
      <c r="BD120" s="41">
        <v>0</v>
      </c>
      <c r="BE120" s="41">
        <v>0</v>
      </c>
      <c r="BF120" s="41">
        <v>0</v>
      </c>
      <c r="BG120" s="41">
        <v>0</v>
      </c>
      <c r="BH120" s="41">
        <v>0</v>
      </c>
      <c r="BI120" s="41">
        <v>0</v>
      </c>
      <c r="BJ120" s="41">
        <v>0</v>
      </c>
      <c r="BK120" s="41">
        <v>0</v>
      </c>
      <c r="BL120" s="41">
        <v>0</v>
      </c>
      <c r="BM120" s="41">
        <v>0</v>
      </c>
      <c r="BN120" s="41">
        <v>0</v>
      </c>
      <c r="BO120" s="41">
        <v>0</v>
      </c>
      <c r="BP120" s="41">
        <v>0</v>
      </c>
      <c r="BQ120" s="41">
        <v>0</v>
      </c>
      <c r="BR120" s="41">
        <v>0</v>
      </c>
      <c r="BS120" s="41">
        <v>0</v>
      </c>
      <c r="BT120" s="41">
        <v>0</v>
      </c>
      <c r="BU120" s="41">
        <v>0</v>
      </c>
      <c r="BV120" s="41">
        <v>0</v>
      </c>
      <c r="BW120" s="41">
        <v>0</v>
      </c>
      <c r="BX120" s="41">
        <v>0</v>
      </c>
      <c r="BY120" s="41">
        <v>0</v>
      </c>
      <c r="BZ120" s="41">
        <v>0</v>
      </c>
      <c r="CA120" s="41">
        <v>0</v>
      </c>
      <c r="CB120" s="41">
        <v>0</v>
      </c>
      <c r="CC120" s="41">
        <v>0</v>
      </c>
      <c r="CD120" s="41">
        <v>0</v>
      </c>
      <c r="CE120" s="41">
        <v>0</v>
      </c>
      <c r="CF120" s="41">
        <v>0</v>
      </c>
      <c r="CG120" s="41">
        <v>0</v>
      </c>
      <c r="CH120" s="41">
        <v>0</v>
      </c>
      <c r="CI120" s="41">
        <v>0</v>
      </c>
      <c r="CJ120" s="41">
        <v>0</v>
      </c>
      <c r="CK120" s="41">
        <v>0</v>
      </c>
      <c r="CL120" s="41">
        <v>0</v>
      </c>
      <c r="CM120" s="41">
        <v>0</v>
      </c>
      <c r="CN120" s="41">
        <v>0</v>
      </c>
      <c r="CO120" s="41">
        <v>0</v>
      </c>
      <c r="CP120" s="41">
        <v>0</v>
      </c>
      <c r="CQ120" s="41">
        <v>0</v>
      </c>
      <c r="CR120" s="41">
        <v>0</v>
      </c>
      <c r="CS120" s="41">
        <v>0</v>
      </c>
      <c r="CT120" s="41">
        <v>0</v>
      </c>
      <c r="CU120" s="41">
        <v>0</v>
      </c>
      <c r="CV120" s="41">
        <v>0</v>
      </c>
      <c r="CW120" s="41">
        <v>0</v>
      </c>
      <c r="CX120" s="41">
        <v>0</v>
      </c>
      <c r="CY120" s="41">
        <v>0</v>
      </c>
      <c r="CZ120" s="41">
        <v>0</v>
      </c>
      <c r="DA120" s="41">
        <v>0</v>
      </c>
      <c r="DB120" s="41">
        <v>0</v>
      </c>
      <c r="DC120" s="41">
        <v>0</v>
      </c>
      <c r="DD120" s="41">
        <v>0</v>
      </c>
      <c r="DE120" s="41">
        <v>0</v>
      </c>
      <c r="DF120" s="41">
        <v>0</v>
      </c>
      <c r="DG120" s="41">
        <v>0</v>
      </c>
      <c r="DH120" s="41">
        <v>0</v>
      </c>
      <c r="DI120" s="41">
        <v>0</v>
      </c>
      <c r="DJ120" s="41">
        <v>0</v>
      </c>
      <c r="DK120" s="41">
        <v>0</v>
      </c>
      <c r="DL120" s="41">
        <v>0</v>
      </c>
      <c r="DM120" s="41">
        <v>0</v>
      </c>
      <c r="DN120" s="41">
        <v>0</v>
      </c>
      <c r="DO120" s="41">
        <v>0</v>
      </c>
      <c r="DP120" s="41">
        <v>0</v>
      </c>
      <c r="DQ120" s="41">
        <v>0</v>
      </c>
      <c r="DR120" s="41">
        <v>0</v>
      </c>
      <c r="DS120" s="41">
        <v>0</v>
      </c>
      <c r="DT120" s="41">
        <v>0</v>
      </c>
      <c r="DU120" s="41">
        <v>0</v>
      </c>
      <c r="DV120" s="41">
        <v>0</v>
      </c>
      <c r="DW120" s="41">
        <v>0</v>
      </c>
      <c r="DX120" s="41">
        <v>0</v>
      </c>
      <c r="DY120" s="41">
        <v>0</v>
      </c>
      <c r="DZ120" s="41">
        <v>0</v>
      </c>
      <c r="EA120" s="41">
        <v>0</v>
      </c>
      <c r="EB120" s="41">
        <v>0</v>
      </c>
      <c r="EC120" s="41">
        <v>0</v>
      </c>
      <c r="ED120" s="41">
        <v>0</v>
      </c>
      <c r="EE120" s="41">
        <v>0</v>
      </c>
      <c r="EF120" s="41">
        <v>0</v>
      </c>
      <c r="EG120" s="41">
        <v>0</v>
      </c>
      <c r="EH120" s="41">
        <v>0</v>
      </c>
      <c r="EI120" s="41">
        <v>0</v>
      </c>
      <c r="EJ120" s="41">
        <v>0</v>
      </c>
      <c r="EK120" s="41">
        <v>0</v>
      </c>
      <c r="EL120" s="41">
        <v>0</v>
      </c>
      <c r="EM120" s="41">
        <v>0</v>
      </c>
      <c r="EN120" s="41">
        <v>0</v>
      </c>
      <c r="EO120" s="41">
        <v>0</v>
      </c>
      <c r="EP120" s="41">
        <v>0</v>
      </c>
      <c r="EQ120" s="41">
        <v>0</v>
      </c>
      <c r="ER120" s="41">
        <v>0</v>
      </c>
      <c r="ES120" s="41">
        <v>0</v>
      </c>
      <c r="ET120" s="41">
        <v>0</v>
      </c>
      <c r="EU120" s="41">
        <v>0</v>
      </c>
      <c r="EV120" s="41">
        <v>0</v>
      </c>
      <c r="EW120" s="41">
        <v>0</v>
      </c>
      <c r="EX120" s="41">
        <v>0</v>
      </c>
      <c r="EY120" s="41">
        <v>0</v>
      </c>
      <c r="EZ120" s="41">
        <v>0</v>
      </c>
      <c r="FA120" s="41">
        <v>1</v>
      </c>
      <c r="FB120" s="41">
        <v>0</v>
      </c>
      <c r="FC120" s="41">
        <v>0</v>
      </c>
      <c r="FD120" s="41">
        <v>0</v>
      </c>
      <c r="FE120" s="41">
        <v>0</v>
      </c>
      <c r="FF120" s="41">
        <v>0</v>
      </c>
      <c r="FG120" s="41">
        <v>0</v>
      </c>
      <c r="FH120" s="41">
        <v>0</v>
      </c>
      <c r="FI120" s="41">
        <v>0</v>
      </c>
      <c r="FJ120" s="41">
        <v>0</v>
      </c>
      <c r="FK120" s="41">
        <v>0</v>
      </c>
      <c r="FL120" s="41">
        <v>0</v>
      </c>
      <c r="FM120" s="41">
        <v>0</v>
      </c>
      <c r="FN120" s="41">
        <v>0</v>
      </c>
      <c r="FO120" s="41">
        <v>0</v>
      </c>
      <c r="FP120" s="41">
        <v>0</v>
      </c>
      <c r="FQ120" s="41">
        <v>0</v>
      </c>
      <c r="FR120" s="41">
        <v>0</v>
      </c>
      <c r="FS120" s="41">
        <v>0</v>
      </c>
      <c r="FT120" s="41">
        <v>0</v>
      </c>
      <c r="FU120" s="41">
        <v>0</v>
      </c>
      <c r="FV120" s="41">
        <v>0</v>
      </c>
      <c r="FW120" s="41">
        <v>0</v>
      </c>
      <c r="FX120" s="41">
        <v>0</v>
      </c>
      <c r="FY120" s="41">
        <v>0</v>
      </c>
      <c r="FZ120" s="41">
        <v>0</v>
      </c>
      <c r="GA120" s="41">
        <v>0</v>
      </c>
      <c r="GB120" s="41">
        <v>0</v>
      </c>
      <c r="GC120" s="41">
        <v>0</v>
      </c>
      <c r="GD120" s="41">
        <v>0</v>
      </c>
      <c r="GE120" s="41">
        <v>0</v>
      </c>
      <c r="GF120" s="41">
        <v>0</v>
      </c>
      <c r="GG120" s="41">
        <v>0</v>
      </c>
      <c r="GH120" s="41">
        <v>0</v>
      </c>
      <c r="GI120" s="41">
        <v>0</v>
      </c>
      <c r="GJ120" s="41">
        <v>0</v>
      </c>
      <c r="GK120" s="41">
        <v>0</v>
      </c>
      <c r="GL120" s="41">
        <v>0</v>
      </c>
      <c r="GM120" s="41">
        <v>0</v>
      </c>
      <c r="GN120" s="41">
        <v>0</v>
      </c>
      <c r="GO120" s="41">
        <v>0</v>
      </c>
      <c r="GP120" s="41">
        <v>0</v>
      </c>
      <c r="GQ120" s="41">
        <v>0</v>
      </c>
      <c r="GR120" s="41">
        <v>0</v>
      </c>
      <c r="GS120" s="41">
        <v>0</v>
      </c>
      <c r="GT120" s="41">
        <v>0</v>
      </c>
    </row>
    <row r="121" spans="1:202" ht="15">
      <c r="A121" s="41">
        <v>119</v>
      </c>
      <c r="B121" s="41" t="s">
        <v>364</v>
      </c>
      <c r="C121" s="41">
        <v>0</v>
      </c>
      <c r="D121" s="41">
        <v>0</v>
      </c>
      <c r="E121" s="41">
        <v>0</v>
      </c>
      <c r="F121" s="41">
        <v>0</v>
      </c>
      <c r="G121" s="41">
        <v>0</v>
      </c>
      <c r="H121" s="41">
        <v>0</v>
      </c>
      <c r="I121" s="41">
        <v>0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>
        <v>0</v>
      </c>
      <c r="P121" s="41">
        <v>0</v>
      </c>
      <c r="Q121" s="41">
        <v>0</v>
      </c>
      <c r="R121" s="41">
        <v>0</v>
      </c>
      <c r="S121" s="41">
        <v>0</v>
      </c>
      <c r="T121" s="41">
        <v>0</v>
      </c>
      <c r="U121" s="41">
        <v>0</v>
      </c>
      <c r="V121" s="41">
        <v>0</v>
      </c>
      <c r="W121" s="41">
        <v>0</v>
      </c>
      <c r="X121" s="41">
        <v>0</v>
      </c>
      <c r="Y121" s="41">
        <v>0</v>
      </c>
      <c r="Z121" s="41">
        <v>0</v>
      </c>
      <c r="AA121" s="41">
        <v>0</v>
      </c>
      <c r="AB121" s="41">
        <v>0</v>
      </c>
      <c r="AC121" s="41">
        <v>0</v>
      </c>
      <c r="AD121" s="41">
        <v>0</v>
      </c>
      <c r="AE121" s="41">
        <v>0</v>
      </c>
      <c r="AF121" s="41">
        <v>0</v>
      </c>
      <c r="AG121" s="41">
        <v>0</v>
      </c>
      <c r="AH121" s="41">
        <v>0</v>
      </c>
      <c r="AI121" s="41">
        <v>0</v>
      </c>
      <c r="AJ121" s="41">
        <v>0</v>
      </c>
      <c r="AK121" s="41">
        <v>0</v>
      </c>
      <c r="AL121" s="41">
        <v>0</v>
      </c>
      <c r="AM121" s="41">
        <v>0</v>
      </c>
      <c r="AN121" s="41">
        <v>0</v>
      </c>
      <c r="AO121" s="41">
        <v>0</v>
      </c>
      <c r="AP121" s="41">
        <v>0</v>
      </c>
      <c r="AQ121" s="41">
        <v>0</v>
      </c>
      <c r="AR121" s="41">
        <v>0</v>
      </c>
      <c r="AS121" s="41">
        <v>0</v>
      </c>
      <c r="AT121" s="41">
        <v>0</v>
      </c>
      <c r="AU121" s="41">
        <v>0</v>
      </c>
      <c r="AV121" s="41">
        <v>0</v>
      </c>
      <c r="AW121" s="41">
        <v>0</v>
      </c>
      <c r="AX121" s="41">
        <v>0</v>
      </c>
      <c r="AY121" s="41">
        <v>0</v>
      </c>
      <c r="AZ121" s="41">
        <v>0</v>
      </c>
      <c r="BA121" s="41">
        <v>0</v>
      </c>
      <c r="BB121" s="41">
        <v>0</v>
      </c>
      <c r="BC121" s="41">
        <v>0</v>
      </c>
      <c r="BD121" s="41">
        <v>0</v>
      </c>
      <c r="BE121" s="41">
        <v>0</v>
      </c>
      <c r="BF121" s="41">
        <v>0</v>
      </c>
      <c r="BG121" s="41">
        <v>0</v>
      </c>
      <c r="BH121" s="41">
        <v>0</v>
      </c>
      <c r="BI121" s="41">
        <v>0</v>
      </c>
      <c r="BJ121" s="41">
        <v>0</v>
      </c>
      <c r="BK121" s="41">
        <v>0</v>
      </c>
      <c r="BL121" s="41">
        <v>0</v>
      </c>
      <c r="BM121" s="41">
        <v>0</v>
      </c>
      <c r="BN121" s="41">
        <v>0</v>
      </c>
      <c r="BO121" s="41">
        <v>0</v>
      </c>
      <c r="BP121" s="41">
        <v>0</v>
      </c>
      <c r="BQ121" s="41">
        <v>0</v>
      </c>
      <c r="BR121" s="41">
        <v>0</v>
      </c>
      <c r="BS121" s="41">
        <v>0</v>
      </c>
      <c r="BT121" s="41">
        <v>0</v>
      </c>
      <c r="BU121" s="41">
        <v>0</v>
      </c>
      <c r="BV121" s="41">
        <v>0</v>
      </c>
      <c r="BW121" s="41">
        <v>0</v>
      </c>
      <c r="BX121" s="41">
        <v>0</v>
      </c>
      <c r="BY121" s="41">
        <v>0</v>
      </c>
      <c r="BZ121" s="41">
        <v>0</v>
      </c>
      <c r="CA121" s="41">
        <v>0</v>
      </c>
      <c r="CB121" s="41">
        <v>0</v>
      </c>
      <c r="CC121" s="41">
        <v>0</v>
      </c>
      <c r="CD121" s="41">
        <v>0</v>
      </c>
      <c r="CE121" s="41">
        <v>0</v>
      </c>
      <c r="CF121" s="41">
        <v>0</v>
      </c>
      <c r="CG121" s="41">
        <v>0</v>
      </c>
      <c r="CH121" s="41">
        <v>0</v>
      </c>
      <c r="CI121" s="41">
        <v>0</v>
      </c>
      <c r="CJ121" s="41">
        <v>0</v>
      </c>
      <c r="CK121" s="41">
        <v>0</v>
      </c>
      <c r="CL121" s="41">
        <v>0</v>
      </c>
      <c r="CM121" s="41">
        <v>0</v>
      </c>
      <c r="CN121" s="41">
        <v>0</v>
      </c>
      <c r="CO121" s="41">
        <v>0</v>
      </c>
      <c r="CP121" s="41">
        <v>0</v>
      </c>
      <c r="CQ121" s="41">
        <v>0</v>
      </c>
      <c r="CR121" s="41">
        <v>0</v>
      </c>
      <c r="CS121" s="41">
        <v>0</v>
      </c>
      <c r="CT121" s="41">
        <v>0</v>
      </c>
      <c r="CU121" s="41">
        <v>0</v>
      </c>
      <c r="CV121" s="41">
        <v>0</v>
      </c>
      <c r="CW121" s="41">
        <v>0</v>
      </c>
      <c r="CX121" s="41">
        <v>0</v>
      </c>
      <c r="CY121" s="41">
        <v>0</v>
      </c>
      <c r="CZ121" s="41">
        <v>0</v>
      </c>
      <c r="DA121" s="41">
        <v>0</v>
      </c>
      <c r="DB121" s="41">
        <v>0</v>
      </c>
      <c r="DC121" s="41">
        <v>0</v>
      </c>
      <c r="DD121" s="41">
        <v>0</v>
      </c>
      <c r="DE121" s="41">
        <v>0</v>
      </c>
      <c r="DF121" s="41">
        <v>0</v>
      </c>
      <c r="DG121" s="41">
        <v>0</v>
      </c>
      <c r="DH121" s="41">
        <v>0</v>
      </c>
      <c r="DI121" s="41">
        <v>0</v>
      </c>
      <c r="DJ121" s="41">
        <v>0</v>
      </c>
      <c r="DK121" s="41">
        <v>0</v>
      </c>
      <c r="DL121" s="41">
        <v>0</v>
      </c>
      <c r="DM121" s="41">
        <v>0</v>
      </c>
      <c r="DN121" s="41">
        <v>0</v>
      </c>
      <c r="DO121" s="41">
        <v>0</v>
      </c>
      <c r="DP121" s="41">
        <v>0</v>
      </c>
      <c r="DQ121" s="41">
        <v>0</v>
      </c>
      <c r="DR121" s="41">
        <v>0</v>
      </c>
      <c r="DS121" s="41">
        <v>0</v>
      </c>
      <c r="DT121" s="41">
        <v>0</v>
      </c>
      <c r="DU121" s="41">
        <v>0</v>
      </c>
      <c r="DV121" s="41">
        <v>0</v>
      </c>
      <c r="DW121" s="41">
        <v>0</v>
      </c>
      <c r="DX121" s="41">
        <v>0</v>
      </c>
      <c r="DY121" s="41">
        <v>0</v>
      </c>
      <c r="DZ121" s="41">
        <v>0</v>
      </c>
      <c r="EA121" s="41">
        <v>0</v>
      </c>
      <c r="EB121" s="41">
        <v>0</v>
      </c>
      <c r="EC121" s="41">
        <v>0</v>
      </c>
      <c r="ED121" s="41">
        <v>0</v>
      </c>
      <c r="EE121" s="41">
        <v>0</v>
      </c>
      <c r="EF121" s="41">
        <v>0</v>
      </c>
      <c r="EG121" s="41">
        <v>0</v>
      </c>
      <c r="EH121" s="41">
        <v>0</v>
      </c>
      <c r="EI121" s="41">
        <v>0</v>
      </c>
      <c r="EJ121" s="41">
        <v>0</v>
      </c>
      <c r="EK121" s="41">
        <v>0</v>
      </c>
      <c r="EL121" s="41">
        <v>0</v>
      </c>
      <c r="EM121" s="41">
        <v>0</v>
      </c>
      <c r="EN121" s="41">
        <v>0</v>
      </c>
      <c r="EO121" s="41">
        <v>0</v>
      </c>
      <c r="EP121" s="41">
        <v>0</v>
      </c>
      <c r="EQ121" s="41">
        <v>0</v>
      </c>
      <c r="ER121" s="41">
        <v>0</v>
      </c>
      <c r="ES121" s="41">
        <v>0</v>
      </c>
      <c r="ET121" s="41">
        <v>0</v>
      </c>
      <c r="EU121" s="41">
        <v>0</v>
      </c>
      <c r="EV121" s="41">
        <v>0</v>
      </c>
      <c r="EW121" s="41">
        <v>0</v>
      </c>
      <c r="EX121" s="41">
        <v>0</v>
      </c>
      <c r="EY121" s="41">
        <v>0</v>
      </c>
      <c r="EZ121" s="41">
        <v>0</v>
      </c>
      <c r="FA121" s="41">
        <v>0</v>
      </c>
      <c r="FB121" s="41">
        <v>1</v>
      </c>
      <c r="FC121" s="41">
        <v>0</v>
      </c>
      <c r="FD121" s="41">
        <v>0</v>
      </c>
      <c r="FE121" s="41">
        <v>0</v>
      </c>
      <c r="FF121" s="41">
        <v>0</v>
      </c>
      <c r="FG121" s="41">
        <v>0</v>
      </c>
      <c r="FH121" s="41">
        <v>0</v>
      </c>
      <c r="FI121" s="41">
        <v>0</v>
      </c>
      <c r="FJ121" s="41">
        <v>0</v>
      </c>
      <c r="FK121" s="41">
        <v>0</v>
      </c>
      <c r="FL121" s="41">
        <v>0</v>
      </c>
      <c r="FM121" s="41">
        <v>0</v>
      </c>
      <c r="FN121" s="41">
        <v>0</v>
      </c>
      <c r="FO121" s="41">
        <v>0</v>
      </c>
      <c r="FP121" s="41">
        <v>0</v>
      </c>
      <c r="FQ121" s="41">
        <v>0</v>
      </c>
      <c r="FR121" s="41">
        <v>0</v>
      </c>
      <c r="FS121" s="41">
        <v>0</v>
      </c>
      <c r="FT121" s="41">
        <v>0</v>
      </c>
      <c r="FU121" s="41">
        <v>0</v>
      </c>
      <c r="FV121" s="41">
        <v>0</v>
      </c>
      <c r="FW121" s="41">
        <v>0</v>
      </c>
      <c r="FX121" s="41">
        <v>0</v>
      </c>
      <c r="FY121" s="41">
        <v>0</v>
      </c>
      <c r="FZ121" s="41">
        <v>0</v>
      </c>
      <c r="GA121" s="41">
        <v>0</v>
      </c>
      <c r="GB121" s="41">
        <v>0</v>
      </c>
      <c r="GC121" s="41">
        <v>0</v>
      </c>
      <c r="GD121" s="41">
        <v>0</v>
      </c>
      <c r="GE121" s="41">
        <v>0</v>
      </c>
      <c r="GF121" s="41">
        <v>0</v>
      </c>
      <c r="GG121" s="41">
        <v>0</v>
      </c>
      <c r="GH121" s="41">
        <v>0</v>
      </c>
      <c r="GI121" s="41">
        <v>0</v>
      </c>
      <c r="GJ121" s="41">
        <v>0</v>
      </c>
      <c r="GK121" s="41">
        <v>0</v>
      </c>
      <c r="GL121" s="41">
        <v>0</v>
      </c>
      <c r="GM121" s="41">
        <v>0</v>
      </c>
      <c r="GN121" s="41">
        <v>0</v>
      </c>
      <c r="GO121" s="41">
        <v>0</v>
      </c>
      <c r="GP121" s="41">
        <v>0</v>
      </c>
      <c r="GQ121" s="41">
        <v>0</v>
      </c>
      <c r="GR121" s="41">
        <v>0</v>
      </c>
      <c r="GS121" s="41">
        <v>0</v>
      </c>
      <c r="GT121" s="41">
        <v>0</v>
      </c>
    </row>
    <row r="122" spans="1:202" ht="15">
      <c r="A122" s="41">
        <v>120</v>
      </c>
      <c r="B122" s="41" t="s">
        <v>96</v>
      </c>
      <c r="C122" s="41">
        <v>0</v>
      </c>
      <c r="D122" s="41">
        <v>0</v>
      </c>
      <c r="E122" s="41">
        <v>0</v>
      </c>
      <c r="F122" s="41">
        <v>0</v>
      </c>
      <c r="G122" s="41">
        <v>0</v>
      </c>
      <c r="H122" s="41">
        <v>0</v>
      </c>
      <c r="I122" s="41">
        <v>0</v>
      </c>
      <c r="J122" s="41">
        <v>0</v>
      </c>
      <c r="K122" s="41">
        <v>0</v>
      </c>
      <c r="L122" s="41">
        <v>0</v>
      </c>
      <c r="M122" s="41">
        <v>0</v>
      </c>
      <c r="N122" s="41">
        <v>0</v>
      </c>
      <c r="O122" s="41">
        <v>0</v>
      </c>
      <c r="P122" s="41">
        <v>0</v>
      </c>
      <c r="Q122" s="41">
        <v>0</v>
      </c>
      <c r="R122" s="41">
        <v>0</v>
      </c>
      <c r="S122" s="41">
        <v>0</v>
      </c>
      <c r="T122" s="41">
        <v>0</v>
      </c>
      <c r="U122" s="41">
        <v>0</v>
      </c>
      <c r="V122" s="41">
        <v>0</v>
      </c>
      <c r="W122" s="41">
        <v>0</v>
      </c>
      <c r="X122" s="41">
        <v>0</v>
      </c>
      <c r="Y122" s="41">
        <v>0</v>
      </c>
      <c r="Z122" s="41">
        <v>0</v>
      </c>
      <c r="AA122" s="41">
        <v>0</v>
      </c>
      <c r="AB122" s="41">
        <v>0</v>
      </c>
      <c r="AC122" s="41">
        <v>0</v>
      </c>
      <c r="AD122" s="41">
        <v>0</v>
      </c>
      <c r="AE122" s="41">
        <v>0</v>
      </c>
      <c r="AF122" s="41">
        <v>0</v>
      </c>
      <c r="AG122" s="41">
        <v>0</v>
      </c>
      <c r="AH122" s="41">
        <v>0</v>
      </c>
      <c r="AI122" s="41">
        <v>0</v>
      </c>
      <c r="AJ122" s="41">
        <v>0</v>
      </c>
      <c r="AK122" s="41">
        <v>0</v>
      </c>
      <c r="AL122" s="41">
        <v>0</v>
      </c>
      <c r="AM122" s="41">
        <v>0</v>
      </c>
      <c r="AN122" s="41">
        <v>0</v>
      </c>
      <c r="AO122" s="41">
        <v>0</v>
      </c>
      <c r="AP122" s="41">
        <v>0</v>
      </c>
      <c r="AQ122" s="41">
        <v>0</v>
      </c>
      <c r="AR122" s="41">
        <v>0</v>
      </c>
      <c r="AS122" s="41">
        <v>0</v>
      </c>
      <c r="AT122" s="41">
        <v>0</v>
      </c>
      <c r="AU122" s="41">
        <v>0</v>
      </c>
      <c r="AV122" s="41">
        <v>0</v>
      </c>
      <c r="AW122" s="41">
        <v>0</v>
      </c>
      <c r="AX122" s="41">
        <v>0</v>
      </c>
      <c r="AY122" s="41">
        <v>0</v>
      </c>
      <c r="AZ122" s="41">
        <v>0</v>
      </c>
      <c r="BA122" s="41">
        <v>0</v>
      </c>
      <c r="BB122" s="41">
        <v>0</v>
      </c>
      <c r="BC122" s="41">
        <v>0</v>
      </c>
      <c r="BD122" s="41">
        <v>0</v>
      </c>
      <c r="BE122" s="41">
        <v>0</v>
      </c>
      <c r="BF122" s="41">
        <v>0</v>
      </c>
      <c r="BG122" s="41">
        <v>0</v>
      </c>
      <c r="BH122" s="41">
        <v>0</v>
      </c>
      <c r="BI122" s="41">
        <v>0</v>
      </c>
      <c r="BJ122" s="41">
        <v>0</v>
      </c>
      <c r="BK122" s="41">
        <v>0</v>
      </c>
      <c r="BL122" s="41">
        <v>0</v>
      </c>
      <c r="BM122" s="41">
        <v>0</v>
      </c>
      <c r="BN122" s="41">
        <v>0</v>
      </c>
      <c r="BO122" s="41">
        <v>0</v>
      </c>
      <c r="BP122" s="41">
        <v>0</v>
      </c>
      <c r="BQ122" s="41">
        <v>0</v>
      </c>
      <c r="BR122" s="41">
        <v>0</v>
      </c>
      <c r="BS122" s="41">
        <v>0</v>
      </c>
      <c r="BT122" s="41">
        <v>0</v>
      </c>
      <c r="BU122" s="41">
        <v>0</v>
      </c>
      <c r="BV122" s="41">
        <v>0</v>
      </c>
      <c r="BW122" s="41">
        <v>0</v>
      </c>
      <c r="BX122" s="41">
        <v>0</v>
      </c>
      <c r="BY122" s="41">
        <v>0</v>
      </c>
      <c r="BZ122" s="41">
        <v>0</v>
      </c>
      <c r="CA122" s="41">
        <v>0</v>
      </c>
      <c r="CB122" s="41">
        <v>0</v>
      </c>
      <c r="CC122" s="41">
        <v>0</v>
      </c>
      <c r="CD122" s="41">
        <v>0</v>
      </c>
      <c r="CE122" s="41">
        <v>0</v>
      </c>
      <c r="CF122" s="41">
        <v>0</v>
      </c>
      <c r="CG122" s="41">
        <v>0</v>
      </c>
      <c r="CH122" s="41">
        <v>0</v>
      </c>
      <c r="CI122" s="41">
        <v>0</v>
      </c>
      <c r="CJ122" s="41">
        <v>0</v>
      </c>
      <c r="CK122" s="41">
        <v>0</v>
      </c>
      <c r="CL122" s="41">
        <v>0</v>
      </c>
      <c r="CM122" s="41">
        <v>0</v>
      </c>
      <c r="CN122" s="41">
        <v>0</v>
      </c>
      <c r="CO122" s="41">
        <v>0</v>
      </c>
      <c r="CP122" s="41">
        <v>0</v>
      </c>
      <c r="CQ122" s="41">
        <v>0</v>
      </c>
      <c r="CR122" s="41">
        <v>0</v>
      </c>
      <c r="CS122" s="41">
        <v>0</v>
      </c>
      <c r="CT122" s="41">
        <v>0</v>
      </c>
      <c r="CU122" s="41">
        <v>0</v>
      </c>
      <c r="CV122" s="41">
        <v>0</v>
      </c>
      <c r="CW122" s="41">
        <v>0</v>
      </c>
      <c r="CX122" s="41">
        <v>0</v>
      </c>
      <c r="CY122" s="41">
        <v>0</v>
      </c>
      <c r="CZ122" s="41">
        <v>0</v>
      </c>
      <c r="DA122" s="41">
        <v>0</v>
      </c>
      <c r="DB122" s="41">
        <v>0</v>
      </c>
      <c r="DC122" s="41">
        <v>0</v>
      </c>
      <c r="DD122" s="41">
        <v>0</v>
      </c>
      <c r="DE122" s="41">
        <v>0</v>
      </c>
      <c r="DF122" s="41">
        <v>0</v>
      </c>
      <c r="DG122" s="41">
        <v>0</v>
      </c>
      <c r="DH122" s="41">
        <v>0</v>
      </c>
      <c r="DI122" s="41">
        <v>0</v>
      </c>
      <c r="DJ122" s="41">
        <v>0</v>
      </c>
      <c r="DK122" s="41">
        <v>0</v>
      </c>
      <c r="DL122" s="41">
        <v>0</v>
      </c>
      <c r="DM122" s="41">
        <v>0</v>
      </c>
      <c r="DN122" s="41">
        <v>0</v>
      </c>
      <c r="DO122" s="41">
        <v>0</v>
      </c>
      <c r="DP122" s="41">
        <v>0</v>
      </c>
      <c r="DQ122" s="41">
        <v>0</v>
      </c>
      <c r="DR122" s="41">
        <v>0</v>
      </c>
      <c r="DS122" s="41">
        <v>0</v>
      </c>
      <c r="DT122" s="41">
        <v>0</v>
      </c>
      <c r="DU122" s="41">
        <v>0</v>
      </c>
      <c r="DV122" s="41">
        <v>0</v>
      </c>
      <c r="DW122" s="41">
        <v>0</v>
      </c>
      <c r="DX122" s="41">
        <v>0</v>
      </c>
      <c r="DY122" s="41">
        <v>0</v>
      </c>
      <c r="DZ122" s="41">
        <v>0</v>
      </c>
      <c r="EA122" s="41">
        <v>0</v>
      </c>
      <c r="EB122" s="41">
        <v>0</v>
      </c>
      <c r="EC122" s="41">
        <v>0</v>
      </c>
      <c r="ED122" s="41">
        <v>0</v>
      </c>
      <c r="EE122" s="41">
        <v>0</v>
      </c>
      <c r="EF122" s="41">
        <v>0</v>
      </c>
      <c r="EG122" s="41">
        <v>0</v>
      </c>
      <c r="EH122" s="41">
        <v>0</v>
      </c>
      <c r="EI122" s="41">
        <v>0</v>
      </c>
      <c r="EJ122" s="41">
        <v>0</v>
      </c>
      <c r="EK122" s="41">
        <v>0</v>
      </c>
      <c r="EL122" s="41">
        <v>0</v>
      </c>
      <c r="EM122" s="41">
        <v>0</v>
      </c>
      <c r="EN122" s="41">
        <v>0</v>
      </c>
      <c r="EO122" s="41">
        <v>0</v>
      </c>
      <c r="EP122" s="41">
        <v>0</v>
      </c>
      <c r="EQ122" s="41">
        <v>0</v>
      </c>
      <c r="ER122" s="41">
        <v>0</v>
      </c>
      <c r="ES122" s="41">
        <v>0</v>
      </c>
      <c r="ET122" s="41">
        <v>0</v>
      </c>
      <c r="EU122" s="41">
        <v>0</v>
      </c>
      <c r="EV122" s="41">
        <v>0</v>
      </c>
      <c r="EW122" s="41">
        <v>0</v>
      </c>
      <c r="EX122" s="41">
        <v>0</v>
      </c>
      <c r="EY122" s="41">
        <v>0</v>
      </c>
      <c r="EZ122" s="41">
        <v>0</v>
      </c>
      <c r="FA122" s="41">
        <v>0</v>
      </c>
      <c r="FB122" s="41">
        <v>0</v>
      </c>
      <c r="FC122" s="41">
        <v>1</v>
      </c>
      <c r="FD122" s="41">
        <v>0</v>
      </c>
      <c r="FE122" s="41">
        <v>0</v>
      </c>
      <c r="FF122" s="41">
        <v>0</v>
      </c>
      <c r="FG122" s="41">
        <v>0</v>
      </c>
      <c r="FH122" s="41">
        <v>0</v>
      </c>
      <c r="FI122" s="41">
        <v>0</v>
      </c>
      <c r="FJ122" s="41">
        <v>0</v>
      </c>
      <c r="FK122" s="41">
        <v>0</v>
      </c>
      <c r="FL122" s="41">
        <v>0</v>
      </c>
      <c r="FM122" s="41">
        <v>0</v>
      </c>
      <c r="FN122" s="41">
        <v>0</v>
      </c>
      <c r="FO122" s="41">
        <v>0</v>
      </c>
      <c r="FP122" s="41">
        <v>0</v>
      </c>
      <c r="FQ122" s="41">
        <v>0</v>
      </c>
      <c r="FR122" s="41">
        <v>0</v>
      </c>
      <c r="FS122" s="41">
        <v>0</v>
      </c>
      <c r="FT122" s="41">
        <v>0</v>
      </c>
      <c r="FU122" s="41">
        <v>0</v>
      </c>
      <c r="FV122" s="41">
        <v>0</v>
      </c>
      <c r="FW122" s="41">
        <v>0</v>
      </c>
      <c r="FX122" s="41">
        <v>0</v>
      </c>
      <c r="FY122" s="41">
        <v>0</v>
      </c>
      <c r="FZ122" s="41">
        <v>0</v>
      </c>
      <c r="GA122" s="41">
        <v>0</v>
      </c>
      <c r="GB122" s="41">
        <v>0</v>
      </c>
      <c r="GC122" s="41">
        <v>0</v>
      </c>
      <c r="GD122" s="41">
        <v>0</v>
      </c>
      <c r="GE122" s="41">
        <v>0</v>
      </c>
      <c r="GF122" s="41">
        <v>0</v>
      </c>
      <c r="GG122" s="41">
        <v>0</v>
      </c>
      <c r="GH122" s="41">
        <v>0</v>
      </c>
      <c r="GI122" s="41">
        <v>0</v>
      </c>
      <c r="GJ122" s="41">
        <v>0</v>
      </c>
      <c r="GK122" s="41">
        <v>0</v>
      </c>
      <c r="GL122" s="41">
        <v>0</v>
      </c>
      <c r="GM122" s="41">
        <v>0</v>
      </c>
      <c r="GN122" s="41">
        <v>0</v>
      </c>
      <c r="GO122" s="41">
        <v>0</v>
      </c>
      <c r="GP122" s="41">
        <v>0</v>
      </c>
      <c r="GQ122" s="41">
        <v>0</v>
      </c>
      <c r="GR122" s="41">
        <v>0</v>
      </c>
      <c r="GS122" s="41">
        <v>0</v>
      </c>
      <c r="GT122" s="41">
        <v>0</v>
      </c>
    </row>
    <row r="123" spans="1:202" ht="15">
      <c r="A123" s="41">
        <v>121</v>
      </c>
      <c r="B123" s="41" t="s">
        <v>97</v>
      </c>
      <c r="C123" s="41">
        <v>0</v>
      </c>
      <c r="D123" s="41">
        <v>0</v>
      </c>
      <c r="E123" s="41">
        <v>0</v>
      </c>
      <c r="F123" s="41">
        <v>0</v>
      </c>
      <c r="G123" s="41">
        <v>0</v>
      </c>
      <c r="H123" s="41">
        <v>0</v>
      </c>
      <c r="I123" s="41">
        <v>0</v>
      </c>
      <c r="J123" s="41">
        <v>0</v>
      </c>
      <c r="K123" s="41">
        <v>0</v>
      </c>
      <c r="L123" s="41">
        <v>0</v>
      </c>
      <c r="M123" s="41">
        <v>0</v>
      </c>
      <c r="N123" s="41">
        <v>0</v>
      </c>
      <c r="O123" s="41">
        <v>0</v>
      </c>
      <c r="P123" s="41">
        <v>0</v>
      </c>
      <c r="Q123" s="41">
        <v>0</v>
      </c>
      <c r="R123" s="41">
        <v>0</v>
      </c>
      <c r="S123" s="41">
        <v>0</v>
      </c>
      <c r="T123" s="41">
        <v>0</v>
      </c>
      <c r="U123" s="41">
        <v>0</v>
      </c>
      <c r="V123" s="41">
        <v>0</v>
      </c>
      <c r="W123" s="41">
        <v>0</v>
      </c>
      <c r="X123" s="41">
        <v>0</v>
      </c>
      <c r="Y123" s="41">
        <v>0</v>
      </c>
      <c r="Z123" s="41">
        <v>0</v>
      </c>
      <c r="AA123" s="41">
        <v>0</v>
      </c>
      <c r="AB123" s="41">
        <v>0</v>
      </c>
      <c r="AC123" s="41">
        <v>0</v>
      </c>
      <c r="AD123" s="41">
        <v>0</v>
      </c>
      <c r="AE123" s="41">
        <v>0</v>
      </c>
      <c r="AF123" s="41">
        <v>0</v>
      </c>
      <c r="AG123" s="41">
        <v>0</v>
      </c>
      <c r="AH123" s="41">
        <v>0</v>
      </c>
      <c r="AI123" s="41">
        <v>0</v>
      </c>
      <c r="AJ123" s="41">
        <v>0</v>
      </c>
      <c r="AK123" s="41">
        <v>0</v>
      </c>
      <c r="AL123" s="41">
        <v>0</v>
      </c>
      <c r="AM123" s="41">
        <v>0</v>
      </c>
      <c r="AN123" s="41">
        <v>0</v>
      </c>
      <c r="AO123" s="41">
        <v>0</v>
      </c>
      <c r="AP123" s="41">
        <v>0</v>
      </c>
      <c r="AQ123" s="41">
        <v>0</v>
      </c>
      <c r="AR123" s="41">
        <v>0</v>
      </c>
      <c r="AS123" s="41">
        <v>0</v>
      </c>
      <c r="AT123" s="41">
        <v>0</v>
      </c>
      <c r="AU123" s="41">
        <v>0</v>
      </c>
      <c r="AV123" s="41">
        <v>0</v>
      </c>
      <c r="AW123" s="41">
        <v>0</v>
      </c>
      <c r="AX123" s="41">
        <v>0</v>
      </c>
      <c r="AY123" s="41">
        <v>0</v>
      </c>
      <c r="AZ123" s="41">
        <v>0</v>
      </c>
      <c r="BA123" s="41">
        <v>0</v>
      </c>
      <c r="BB123" s="41">
        <v>0</v>
      </c>
      <c r="BC123" s="41">
        <v>0</v>
      </c>
      <c r="BD123" s="41">
        <v>0</v>
      </c>
      <c r="BE123" s="41">
        <v>0</v>
      </c>
      <c r="BF123" s="41">
        <v>0</v>
      </c>
      <c r="BG123" s="41">
        <v>0</v>
      </c>
      <c r="BH123" s="41">
        <v>0</v>
      </c>
      <c r="BI123" s="41">
        <v>0</v>
      </c>
      <c r="BJ123" s="41">
        <v>0</v>
      </c>
      <c r="BK123" s="41">
        <v>0</v>
      </c>
      <c r="BL123" s="41">
        <v>0</v>
      </c>
      <c r="BM123" s="41">
        <v>0</v>
      </c>
      <c r="BN123" s="41">
        <v>0</v>
      </c>
      <c r="BO123" s="41">
        <v>0</v>
      </c>
      <c r="BP123" s="41">
        <v>0</v>
      </c>
      <c r="BQ123" s="41">
        <v>0</v>
      </c>
      <c r="BR123" s="41">
        <v>0</v>
      </c>
      <c r="BS123" s="41">
        <v>0</v>
      </c>
      <c r="BT123" s="41">
        <v>0</v>
      </c>
      <c r="BU123" s="41">
        <v>0</v>
      </c>
      <c r="BV123" s="41">
        <v>0</v>
      </c>
      <c r="BW123" s="41">
        <v>0</v>
      </c>
      <c r="BX123" s="41">
        <v>0</v>
      </c>
      <c r="BY123" s="41">
        <v>0</v>
      </c>
      <c r="BZ123" s="41">
        <v>0</v>
      </c>
      <c r="CA123" s="41">
        <v>0</v>
      </c>
      <c r="CB123" s="41">
        <v>0</v>
      </c>
      <c r="CC123" s="41">
        <v>0</v>
      </c>
      <c r="CD123" s="41">
        <v>0</v>
      </c>
      <c r="CE123" s="41">
        <v>0</v>
      </c>
      <c r="CF123" s="41">
        <v>0</v>
      </c>
      <c r="CG123" s="41">
        <v>0</v>
      </c>
      <c r="CH123" s="41">
        <v>0</v>
      </c>
      <c r="CI123" s="41">
        <v>0</v>
      </c>
      <c r="CJ123" s="41">
        <v>0</v>
      </c>
      <c r="CK123" s="41">
        <v>0</v>
      </c>
      <c r="CL123" s="41">
        <v>0</v>
      </c>
      <c r="CM123" s="41">
        <v>0</v>
      </c>
      <c r="CN123" s="41">
        <v>0</v>
      </c>
      <c r="CO123" s="41">
        <v>0</v>
      </c>
      <c r="CP123" s="41">
        <v>0</v>
      </c>
      <c r="CQ123" s="41">
        <v>0</v>
      </c>
      <c r="CR123" s="41">
        <v>0</v>
      </c>
      <c r="CS123" s="41">
        <v>0</v>
      </c>
      <c r="CT123" s="41">
        <v>0</v>
      </c>
      <c r="CU123" s="41">
        <v>0</v>
      </c>
      <c r="CV123" s="41">
        <v>0</v>
      </c>
      <c r="CW123" s="41">
        <v>0</v>
      </c>
      <c r="CX123" s="41">
        <v>0</v>
      </c>
      <c r="CY123" s="41">
        <v>0</v>
      </c>
      <c r="CZ123" s="41">
        <v>0</v>
      </c>
      <c r="DA123" s="41">
        <v>0</v>
      </c>
      <c r="DB123" s="41">
        <v>0</v>
      </c>
      <c r="DC123" s="41">
        <v>0</v>
      </c>
      <c r="DD123" s="41">
        <v>0</v>
      </c>
      <c r="DE123" s="41">
        <v>0</v>
      </c>
      <c r="DF123" s="41">
        <v>0</v>
      </c>
      <c r="DG123" s="41">
        <v>0</v>
      </c>
      <c r="DH123" s="41">
        <v>0</v>
      </c>
      <c r="DI123" s="41">
        <v>0</v>
      </c>
      <c r="DJ123" s="41">
        <v>0</v>
      </c>
      <c r="DK123" s="41">
        <v>0</v>
      </c>
      <c r="DL123" s="41">
        <v>0</v>
      </c>
      <c r="DM123" s="41">
        <v>0</v>
      </c>
      <c r="DN123" s="41">
        <v>0</v>
      </c>
      <c r="DO123" s="41">
        <v>0</v>
      </c>
      <c r="DP123" s="41">
        <v>0</v>
      </c>
      <c r="DQ123" s="41">
        <v>0</v>
      </c>
      <c r="DR123" s="41">
        <v>0</v>
      </c>
      <c r="DS123" s="41">
        <v>0</v>
      </c>
      <c r="DT123" s="41">
        <v>0</v>
      </c>
      <c r="DU123" s="41">
        <v>0</v>
      </c>
      <c r="DV123" s="41">
        <v>0</v>
      </c>
      <c r="DW123" s="41">
        <v>0</v>
      </c>
      <c r="DX123" s="41">
        <v>0</v>
      </c>
      <c r="DY123" s="41">
        <v>0</v>
      </c>
      <c r="DZ123" s="41">
        <v>0</v>
      </c>
      <c r="EA123" s="41">
        <v>0</v>
      </c>
      <c r="EB123" s="41">
        <v>0</v>
      </c>
      <c r="EC123" s="41">
        <v>0</v>
      </c>
      <c r="ED123" s="41">
        <v>0</v>
      </c>
      <c r="EE123" s="41">
        <v>0</v>
      </c>
      <c r="EF123" s="41">
        <v>0</v>
      </c>
      <c r="EG123" s="41">
        <v>0</v>
      </c>
      <c r="EH123" s="41">
        <v>0</v>
      </c>
      <c r="EI123" s="41">
        <v>0</v>
      </c>
      <c r="EJ123" s="41">
        <v>0</v>
      </c>
      <c r="EK123" s="41">
        <v>0</v>
      </c>
      <c r="EL123" s="41">
        <v>0</v>
      </c>
      <c r="EM123" s="41">
        <v>0</v>
      </c>
      <c r="EN123" s="41">
        <v>0</v>
      </c>
      <c r="EO123" s="41">
        <v>0</v>
      </c>
      <c r="EP123" s="41">
        <v>0</v>
      </c>
      <c r="EQ123" s="41">
        <v>0</v>
      </c>
      <c r="ER123" s="41">
        <v>0</v>
      </c>
      <c r="ES123" s="41">
        <v>0</v>
      </c>
      <c r="ET123" s="41">
        <v>0</v>
      </c>
      <c r="EU123" s="41">
        <v>0</v>
      </c>
      <c r="EV123" s="41">
        <v>0</v>
      </c>
      <c r="EW123" s="41">
        <v>0</v>
      </c>
      <c r="EX123" s="41">
        <v>0</v>
      </c>
      <c r="EY123" s="41">
        <v>0</v>
      </c>
      <c r="EZ123" s="41">
        <v>0</v>
      </c>
      <c r="FA123" s="41">
        <v>0</v>
      </c>
      <c r="FB123" s="41">
        <v>0</v>
      </c>
      <c r="FC123" s="41">
        <v>0</v>
      </c>
      <c r="FD123" s="41">
        <v>1</v>
      </c>
      <c r="FE123" s="41">
        <v>0</v>
      </c>
      <c r="FF123" s="41">
        <v>0</v>
      </c>
      <c r="FG123" s="41">
        <v>0</v>
      </c>
      <c r="FH123" s="41">
        <v>0</v>
      </c>
      <c r="FI123" s="41">
        <v>0</v>
      </c>
      <c r="FJ123" s="41">
        <v>0</v>
      </c>
      <c r="FK123" s="41">
        <v>0</v>
      </c>
      <c r="FL123" s="41">
        <v>0</v>
      </c>
      <c r="FM123" s="41">
        <v>0</v>
      </c>
      <c r="FN123" s="41">
        <v>0</v>
      </c>
      <c r="FO123" s="41">
        <v>0</v>
      </c>
      <c r="FP123" s="41">
        <v>0</v>
      </c>
      <c r="FQ123" s="41">
        <v>0</v>
      </c>
      <c r="FR123" s="41">
        <v>0</v>
      </c>
      <c r="FS123" s="41">
        <v>0</v>
      </c>
      <c r="FT123" s="41">
        <v>0</v>
      </c>
      <c r="FU123" s="41">
        <v>0</v>
      </c>
      <c r="FV123" s="41">
        <v>0</v>
      </c>
      <c r="FW123" s="41">
        <v>0</v>
      </c>
      <c r="FX123" s="41">
        <v>0</v>
      </c>
      <c r="FY123" s="41">
        <v>0</v>
      </c>
      <c r="FZ123" s="41">
        <v>0</v>
      </c>
      <c r="GA123" s="41">
        <v>0</v>
      </c>
      <c r="GB123" s="41">
        <v>0</v>
      </c>
      <c r="GC123" s="41">
        <v>0</v>
      </c>
      <c r="GD123" s="41">
        <v>0</v>
      </c>
      <c r="GE123" s="41">
        <v>0</v>
      </c>
      <c r="GF123" s="41">
        <v>0</v>
      </c>
      <c r="GG123" s="41">
        <v>0</v>
      </c>
      <c r="GH123" s="41">
        <v>0</v>
      </c>
      <c r="GI123" s="41">
        <v>0</v>
      </c>
      <c r="GJ123" s="41">
        <v>0</v>
      </c>
      <c r="GK123" s="41">
        <v>0</v>
      </c>
      <c r="GL123" s="41">
        <v>0</v>
      </c>
      <c r="GM123" s="41">
        <v>0</v>
      </c>
      <c r="GN123" s="41">
        <v>0</v>
      </c>
      <c r="GO123" s="41">
        <v>0</v>
      </c>
      <c r="GP123" s="41">
        <v>0</v>
      </c>
      <c r="GQ123" s="41">
        <v>0</v>
      </c>
      <c r="GR123" s="41">
        <v>0</v>
      </c>
      <c r="GS123" s="41">
        <v>0</v>
      </c>
      <c r="GT123" s="41">
        <v>0</v>
      </c>
    </row>
    <row r="124" spans="1:202" ht="15">
      <c r="A124" s="41">
        <v>122</v>
      </c>
      <c r="B124" s="41" t="s">
        <v>98</v>
      </c>
      <c r="C124" s="41">
        <v>0</v>
      </c>
      <c r="D124" s="41">
        <v>0</v>
      </c>
      <c r="E124" s="41">
        <v>0</v>
      </c>
      <c r="F124" s="41">
        <v>0</v>
      </c>
      <c r="G124" s="41">
        <v>0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0</v>
      </c>
      <c r="N124" s="41">
        <v>0</v>
      </c>
      <c r="O124" s="41">
        <v>0</v>
      </c>
      <c r="P124" s="41">
        <v>0</v>
      </c>
      <c r="Q124" s="41">
        <v>0</v>
      </c>
      <c r="R124" s="41">
        <v>0</v>
      </c>
      <c r="S124" s="41">
        <v>0</v>
      </c>
      <c r="T124" s="41">
        <v>0</v>
      </c>
      <c r="U124" s="41">
        <v>0</v>
      </c>
      <c r="V124" s="41">
        <v>0</v>
      </c>
      <c r="W124" s="41">
        <v>0</v>
      </c>
      <c r="X124" s="41">
        <v>0</v>
      </c>
      <c r="Y124" s="41">
        <v>0</v>
      </c>
      <c r="Z124" s="41">
        <v>0</v>
      </c>
      <c r="AA124" s="41">
        <v>0</v>
      </c>
      <c r="AB124" s="41">
        <v>0</v>
      </c>
      <c r="AC124" s="41">
        <v>0</v>
      </c>
      <c r="AD124" s="41">
        <v>0</v>
      </c>
      <c r="AE124" s="41">
        <v>0</v>
      </c>
      <c r="AF124" s="41">
        <v>0</v>
      </c>
      <c r="AG124" s="41">
        <v>0</v>
      </c>
      <c r="AH124" s="41">
        <v>0</v>
      </c>
      <c r="AI124" s="41">
        <v>0</v>
      </c>
      <c r="AJ124" s="41">
        <v>0</v>
      </c>
      <c r="AK124" s="41">
        <v>0</v>
      </c>
      <c r="AL124" s="41">
        <v>0</v>
      </c>
      <c r="AM124" s="41">
        <v>0</v>
      </c>
      <c r="AN124" s="41">
        <v>0</v>
      </c>
      <c r="AO124" s="41">
        <v>0</v>
      </c>
      <c r="AP124" s="41">
        <v>0</v>
      </c>
      <c r="AQ124" s="41">
        <v>0</v>
      </c>
      <c r="AR124" s="41">
        <v>0</v>
      </c>
      <c r="AS124" s="41">
        <v>0</v>
      </c>
      <c r="AT124" s="41">
        <v>0</v>
      </c>
      <c r="AU124" s="41">
        <v>0</v>
      </c>
      <c r="AV124" s="41">
        <v>0</v>
      </c>
      <c r="AW124" s="41">
        <v>0</v>
      </c>
      <c r="AX124" s="41">
        <v>0</v>
      </c>
      <c r="AY124" s="41">
        <v>0</v>
      </c>
      <c r="AZ124" s="41">
        <v>0</v>
      </c>
      <c r="BA124" s="41">
        <v>0</v>
      </c>
      <c r="BB124" s="41">
        <v>0</v>
      </c>
      <c r="BC124" s="41">
        <v>0</v>
      </c>
      <c r="BD124" s="41">
        <v>0</v>
      </c>
      <c r="BE124" s="41">
        <v>0</v>
      </c>
      <c r="BF124" s="41">
        <v>0</v>
      </c>
      <c r="BG124" s="41">
        <v>0</v>
      </c>
      <c r="BH124" s="41">
        <v>0</v>
      </c>
      <c r="BI124" s="41">
        <v>0</v>
      </c>
      <c r="BJ124" s="41">
        <v>0</v>
      </c>
      <c r="BK124" s="41">
        <v>0</v>
      </c>
      <c r="BL124" s="41">
        <v>0</v>
      </c>
      <c r="BM124" s="41">
        <v>0</v>
      </c>
      <c r="BN124" s="41">
        <v>0</v>
      </c>
      <c r="BO124" s="41">
        <v>0</v>
      </c>
      <c r="BP124" s="41">
        <v>0</v>
      </c>
      <c r="BQ124" s="41">
        <v>0</v>
      </c>
      <c r="BR124" s="41">
        <v>0</v>
      </c>
      <c r="BS124" s="41">
        <v>0</v>
      </c>
      <c r="BT124" s="41">
        <v>0</v>
      </c>
      <c r="BU124" s="41">
        <v>0</v>
      </c>
      <c r="BV124" s="41">
        <v>0</v>
      </c>
      <c r="BW124" s="41">
        <v>0</v>
      </c>
      <c r="BX124" s="41">
        <v>0</v>
      </c>
      <c r="BY124" s="41">
        <v>0</v>
      </c>
      <c r="BZ124" s="41">
        <v>0</v>
      </c>
      <c r="CA124" s="41">
        <v>0</v>
      </c>
      <c r="CB124" s="41">
        <v>0</v>
      </c>
      <c r="CC124" s="41">
        <v>0</v>
      </c>
      <c r="CD124" s="41">
        <v>0</v>
      </c>
      <c r="CE124" s="41">
        <v>0</v>
      </c>
      <c r="CF124" s="41">
        <v>0</v>
      </c>
      <c r="CG124" s="41">
        <v>0</v>
      </c>
      <c r="CH124" s="41">
        <v>0</v>
      </c>
      <c r="CI124" s="41">
        <v>0</v>
      </c>
      <c r="CJ124" s="41">
        <v>0</v>
      </c>
      <c r="CK124" s="41">
        <v>0</v>
      </c>
      <c r="CL124" s="41">
        <v>0</v>
      </c>
      <c r="CM124" s="41">
        <v>0</v>
      </c>
      <c r="CN124" s="41">
        <v>0</v>
      </c>
      <c r="CO124" s="41">
        <v>0</v>
      </c>
      <c r="CP124" s="41">
        <v>0</v>
      </c>
      <c r="CQ124" s="41">
        <v>0</v>
      </c>
      <c r="CR124" s="41">
        <v>0</v>
      </c>
      <c r="CS124" s="41">
        <v>0</v>
      </c>
      <c r="CT124" s="41">
        <v>0</v>
      </c>
      <c r="CU124" s="41">
        <v>0</v>
      </c>
      <c r="CV124" s="41">
        <v>0</v>
      </c>
      <c r="CW124" s="41">
        <v>0</v>
      </c>
      <c r="CX124" s="41">
        <v>0</v>
      </c>
      <c r="CY124" s="41">
        <v>0</v>
      </c>
      <c r="CZ124" s="41">
        <v>0</v>
      </c>
      <c r="DA124" s="41">
        <v>0</v>
      </c>
      <c r="DB124" s="41">
        <v>0</v>
      </c>
      <c r="DC124" s="41">
        <v>0</v>
      </c>
      <c r="DD124" s="41">
        <v>0</v>
      </c>
      <c r="DE124" s="41">
        <v>0</v>
      </c>
      <c r="DF124" s="41">
        <v>0</v>
      </c>
      <c r="DG124" s="41">
        <v>0</v>
      </c>
      <c r="DH124" s="41">
        <v>0</v>
      </c>
      <c r="DI124" s="41">
        <v>0</v>
      </c>
      <c r="DJ124" s="41">
        <v>0</v>
      </c>
      <c r="DK124" s="41">
        <v>0</v>
      </c>
      <c r="DL124" s="41">
        <v>0</v>
      </c>
      <c r="DM124" s="41">
        <v>0</v>
      </c>
      <c r="DN124" s="41">
        <v>0</v>
      </c>
      <c r="DO124" s="41">
        <v>0</v>
      </c>
      <c r="DP124" s="41">
        <v>0</v>
      </c>
      <c r="DQ124" s="41">
        <v>0</v>
      </c>
      <c r="DR124" s="41">
        <v>0</v>
      </c>
      <c r="DS124" s="41">
        <v>0</v>
      </c>
      <c r="DT124" s="41">
        <v>0</v>
      </c>
      <c r="DU124" s="41">
        <v>0</v>
      </c>
      <c r="DV124" s="41">
        <v>0</v>
      </c>
      <c r="DW124" s="41">
        <v>0</v>
      </c>
      <c r="DX124" s="41">
        <v>0</v>
      </c>
      <c r="DY124" s="41">
        <v>0</v>
      </c>
      <c r="DZ124" s="41">
        <v>0</v>
      </c>
      <c r="EA124" s="41">
        <v>0</v>
      </c>
      <c r="EB124" s="41">
        <v>0</v>
      </c>
      <c r="EC124" s="41">
        <v>0</v>
      </c>
      <c r="ED124" s="41">
        <v>0</v>
      </c>
      <c r="EE124" s="41">
        <v>0</v>
      </c>
      <c r="EF124" s="41">
        <v>0</v>
      </c>
      <c r="EG124" s="41">
        <v>0</v>
      </c>
      <c r="EH124" s="41">
        <v>0</v>
      </c>
      <c r="EI124" s="41">
        <v>0</v>
      </c>
      <c r="EJ124" s="41">
        <v>0</v>
      </c>
      <c r="EK124" s="41">
        <v>0</v>
      </c>
      <c r="EL124" s="41">
        <v>0</v>
      </c>
      <c r="EM124" s="41">
        <v>0</v>
      </c>
      <c r="EN124" s="41">
        <v>0</v>
      </c>
      <c r="EO124" s="41">
        <v>0</v>
      </c>
      <c r="EP124" s="41">
        <v>0</v>
      </c>
      <c r="EQ124" s="41">
        <v>0</v>
      </c>
      <c r="ER124" s="41">
        <v>0</v>
      </c>
      <c r="ES124" s="41">
        <v>0</v>
      </c>
      <c r="ET124" s="41">
        <v>0</v>
      </c>
      <c r="EU124" s="41">
        <v>0</v>
      </c>
      <c r="EV124" s="41">
        <v>0</v>
      </c>
      <c r="EW124" s="41">
        <v>0</v>
      </c>
      <c r="EX124" s="41">
        <v>0</v>
      </c>
      <c r="EY124" s="41">
        <v>0</v>
      </c>
      <c r="EZ124" s="41">
        <v>0</v>
      </c>
      <c r="FA124" s="41">
        <v>0</v>
      </c>
      <c r="FB124" s="41">
        <v>0</v>
      </c>
      <c r="FC124" s="41">
        <v>0</v>
      </c>
      <c r="FD124" s="41">
        <v>0</v>
      </c>
      <c r="FE124" s="41">
        <v>1</v>
      </c>
      <c r="FF124" s="41">
        <v>0</v>
      </c>
      <c r="FG124" s="41">
        <v>0</v>
      </c>
      <c r="FH124" s="41">
        <v>0</v>
      </c>
      <c r="FI124" s="41">
        <v>0</v>
      </c>
      <c r="FJ124" s="41">
        <v>0</v>
      </c>
      <c r="FK124" s="41">
        <v>0</v>
      </c>
      <c r="FL124" s="41">
        <v>0</v>
      </c>
      <c r="FM124" s="41">
        <v>0</v>
      </c>
      <c r="FN124" s="41">
        <v>0</v>
      </c>
      <c r="FO124" s="41">
        <v>0</v>
      </c>
      <c r="FP124" s="41">
        <v>0</v>
      </c>
      <c r="FQ124" s="41">
        <v>0</v>
      </c>
      <c r="FR124" s="41">
        <v>0</v>
      </c>
      <c r="FS124" s="41">
        <v>0</v>
      </c>
      <c r="FT124" s="41">
        <v>0</v>
      </c>
      <c r="FU124" s="41">
        <v>0</v>
      </c>
      <c r="FV124" s="41">
        <v>0</v>
      </c>
      <c r="FW124" s="41">
        <v>0</v>
      </c>
      <c r="FX124" s="41">
        <v>0</v>
      </c>
      <c r="FY124" s="41">
        <v>0</v>
      </c>
      <c r="FZ124" s="41">
        <v>0</v>
      </c>
      <c r="GA124" s="41">
        <v>0</v>
      </c>
      <c r="GB124" s="41">
        <v>0</v>
      </c>
      <c r="GC124" s="41">
        <v>0</v>
      </c>
      <c r="GD124" s="41">
        <v>0</v>
      </c>
      <c r="GE124" s="41">
        <v>0</v>
      </c>
      <c r="GF124" s="41">
        <v>0</v>
      </c>
      <c r="GG124" s="41">
        <v>0</v>
      </c>
      <c r="GH124" s="41">
        <v>0</v>
      </c>
      <c r="GI124" s="41">
        <v>0</v>
      </c>
      <c r="GJ124" s="41">
        <v>0</v>
      </c>
      <c r="GK124" s="41">
        <v>0</v>
      </c>
      <c r="GL124" s="41">
        <v>0</v>
      </c>
      <c r="GM124" s="41">
        <v>0</v>
      </c>
      <c r="GN124" s="41">
        <v>0</v>
      </c>
      <c r="GO124" s="41">
        <v>0</v>
      </c>
      <c r="GP124" s="41">
        <v>0</v>
      </c>
      <c r="GQ124" s="41">
        <v>0</v>
      </c>
      <c r="GR124" s="41">
        <v>0</v>
      </c>
      <c r="GS124" s="41">
        <v>0</v>
      </c>
      <c r="GT124" s="41">
        <v>0</v>
      </c>
    </row>
    <row r="125" spans="1:202" ht="15">
      <c r="A125" s="41">
        <v>123</v>
      </c>
      <c r="B125" s="41" t="s">
        <v>99</v>
      </c>
      <c r="C125" s="41">
        <v>0</v>
      </c>
      <c r="D125" s="41">
        <v>0</v>
      </c>
      <c r="E125" s="41">
        <v>0</v>
      </c>
      <c r="F125" s="41">
        <v>0</v>
      </c>
      <c r="G125" s="41">
        <v>0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0</v>
      </c>
      <c r="N125" s="41">
        <v>0</v>
      </c>
      <c r="O125" s="41">
        <v>0</v>
      </c>
      <c r="P125" s="41">
        <v>0</v>
      </c>
      <c r="Q125" s="41">
        <v>0</v>
      </c>
      <c r="R125" s="41">
        <v>0</v>
      </c>
      <c r="S125" s="41">
        <v>0</v>
      </c>
      <c r="T125" s="41">
        <v>0</v>
      </c>
      <c r="U125" s="41">
        <v>0</v>
      </c>
      <c r="V125" s="41">
        <v>0</v>
      </c>
      <c r="W125" s="41">
        <v>0</v>
      </c>
      <c r="X125" s="41">
        <v>0</v>
      </c>
      <c r="Y125" s="41">
        <v>0</v>
      </c>
      <c r="Z125" s="41">
        <v>0</v>
      </c>
      <c r="AA125" s="41">
        <v>0</v>
      </c>
      <c r="AB125" s="41">
        <v>0</v>
      </c>
      <c r="AC125" s="41">
        <v>0</v>
      </c>
      <c r="AD125" s="41">
        <v>0</v>
      </c>
      <c r="AE125" s="41">
        <v>0</v>
      </c>
      <c r="AF125" s="41">
        <v>0</v>
      </c>
      <c r="AG125" s="41">
        <v>0</v>
      </c>
      <c r="AH125" s="41">
        <v>0</v>
      </c>
      <c r="AI125" s="41">
        <v>0</v>
      </c>
      <c r="AJ125" s="41">
        <v>0</v>
      </c>
      <c r="AK125" s="41">
        <v>0</v>
      </c>
      <c r="AL125" s="41">
        <v>0</v>
      </c>
      <c r="AM125" s="41">
        <v>0</v>
      </c>
      <c r="AN125" s="41">
        <v>0</v>
      </c>
      <c r="AO125" s="41">
        <v>0</v>
      </c>
      <c r="AP125" s="41">
        <v>0</v>
      </c>
      <c r="AQ125" s="41">
        <v>0</v>
      </c>
      <c r="AR125" s="41">
        <v>0</v>
      </c>
      <c r="AS125" s="41">
        <v>0</v>
      </c>
      <c r="AT125" s="41">
        <v>0</v>
      </c>
      <c r="AU125" s="41">
        <v>0</v>
      </c>
      <c r="AV125" s="41">
        <v>0</v>
      </c>
      <c r="AW125" s="41">
        <v>0</v>
      </c>
      <c r="AX125" s="41">
        <v>0</v>
      </c>
      <c r="AY125" s="41">
        <v>0</v>
      </c>
      <c r="AZ125" s="41">
        <v>0</v>
      </c>
      <c r="BA125" s="41">
        <v>0</v>
      </c>
      <c r="BB125" s="41">
        <v>0</v>
      </c>
      <c r="BC125" s="41">
        <v>0</v>
      </c>
      <c r="BD125" s="41">
        <v>0</v>
      </c>
      <c r="BE125" s="41">
        <v>0</v>
      </c>
      <c r="BF125" s="41">
        <v>0</v>
      </c>
      <c r="BG125" s="41">
        <v>0</v>
      </c>
      <c r="BH125" s="41">
        <v>0</v>
      </c>
      <c r="BI125" s="41">
        <v>0</v>
      </c>
      <c r="BJ125" s="41">
        <v>0</v>
      </c>
      <c r="BK125" s="41">
        <v>0</v>
      </c>
      <c r="BL125" s="41">
        <v>0</v>
      </c>
      <c r="BM125" s="41">
        <v>0</v>
      </c>
      <c r="BN125" s="41">
        <v>0</v>
      </c>
      <c r="BO125" s="41">
        <v>0</v>
      </c>
      <c r="BP125" s="41">
        <v>0</v>
      </c>
      <c r="BQ125" s="41">
        <v>0</v>
      </c>
      <c r="BR125" s="41">
        <v>0</v>
      </c>
      <c r="BS125" s="41">
        <v>0</v>
      </c>
      <c r="BT125" s="41">
        <v>0</v>
      </c>
      <c r="BU125" s="41">
        <v>0</v>
      </c>
      <c r="BV125" s="41">
        <v>0</v>
      </c>
      <c r="BW125" s="41">
        <v>0</v>
      </c>
      <c r="BX125" s="41">
        <v>0</v>
      </c>
      <c r="BY125" s="41">
        <v>0</v>
      </c>
      <c r="BZ125" s="41">
        <v>0</v>
      </c>
      <c r="CA125" s="41">
        <v>0</v>
      </c>
      <c r="CB125" s="41">
        <v>0</v>
      </c>
      <c r="CC125" s="41">
        <v>0</v>
      </c>
      <c r="CD125" s="41">
        <v>0</v>
      </c>
      <c r="CE125" s="41">
        <v>0</v>
      </c>
      <c r="CF125" s="41">
        <v>0</v>
      </c>
      <c r="CG125" s="41">
        <v>0</v>
      </c>
      <c r="CH125" s="41">
        <v>0</v>
      </c>
      <c r="CI125" s="41">
        <v>0</v>
      </c>
      <c r="CJ125" s="41">
        <v>0</v>
      </c>
      <c r="CK125" s="41">
        <v>0</v>
      </c>
      <c r="CL125" s="41">
        <v>0</v>
      </c>
      <c r="CM125" s="41">
        <v>0</v>
      </c>
      <c r="CN125" s="41">
        <v>0</v>
      </c>
      <c r="CO125" s="41">
        <v>0</v>
      </c>
      <c r="CP125" s="41">
        <v>0</v>
      </c>
      <c r="CQ125" s="41">
        <v>0</v>
      </c>
      <c r="CR125" s="41">
        <v>0</v>
      </c>
      <c r="CS125" s="41">
        <v>0</v>
      </c>
      <c r="CT125" s="41">
        <v>0</v>
      </c>
      <c r="CU125" s="41">
        <v>0</v>
      </c>
      <c r="CV125" s="41">
        <v>0</v>
      </c>
      <c r="CW125" s="41">
        <v>0</v>
      </c>
      <c r="CX125" s="41">
        <v>0</v>
      </c>
      <c r="CY125" s="41">
        <v>0</v>
      </c>
      <c r="CZ125" s="41">
        <v>0</v>
      </c>
      <c r="DA125" s="41">
        <v>0</v>
      </c>
      <c r="DB125" s="41">
        <v>0</v>
      </c>
      <c r="DC125" s="41">
        <v>0</v>
      </c>
      <c r="DD125" s="41">
        <v>0</v>
      </c>
      <c r="DE125" s="41">
        <v>0</v>
      </c>
      <c r="DF125" s="41">
        <v>0</v>
      </c>
      <c r="DG125" s="41">
        <v>0</v>
      </c>
      <c r="DH125" s="41">
        <v>0</v>
      </c>
      <c r="DI125" s="41">
        <v>0</v>
      </c>
      <c r="DJ125" s="41">
        <v>0</v>
      </c>
      <c r="DK125" s="41">
        <v>0</v>
      </c>
      <c r="DL125" s="41">
        <v>0</v>
      </c>
      <c r="DM125" s="41">
        <v>0</v>
      </c>
      <c r="DN125" s="41">
        <v>0</v>
      </c>
      <c r="DO125" s="41">
        <v>0</v>
      </c>
      <c r="DP125" s="41">
        <v>0</v>
      </c>
      <c r="DQ125" s="41">
        <v>0</v>
      </c>
      <c r="DR125" s="41">
        <v>0</v>
      </c>
      <c r="DS125" s="41">
        <v>0</v>
      </c>
      <c r="DT125" s="41">
        <v>0</v>
      </c>
      <c r="DU125" s="41">
        <v>0</v>
      </c>
      <c r="DV125" s="41">
        <v>0</v>
      </c>
      <c r="DW125" s="41">
        <v>0</v>
      </c>
      <c r="DX125" s="41">
        <v>0</v>
      </c>
      <c r="DY125" s="41">
        <v>0</v>
      </c>
      <c r="DZ125" s="41">
        <v>0</v>
      </c>
      <c r="EA125" s="41">
        <v>0</v>
      </c>
      <c r="EB125" s="41">
        <v>0</v>
      </c>
      <c r="EC125" s="41">
        <v>0</v>
      </c>
      <c r="ED125" s="41">
        <v>0</v>
      </c>
      <c r="EE125" s="41">
        <v>0</v>
      </c>
      <c r="EF125" s="41">
        <v>0</v>
      </c>
      <c r="EG125" s="41">
        <v>0</v>
      </c>
      <c r="EH125" s="41">
        <v>0</v>
      </c>
      <c r="EI125" s="41">
        <v>0</v>
      </c>
      <c r="EJ125" s="41">
        <v>0</v>
      </c>
      <c r="EK125" s="41">
        <v>0</v>
      </c>
      <c r="EL125" s="41">
        <v>0</v>
      </c>
      <c r="EM125" s="41">
        <v>0</v>
      </c>
      <c r="EN125" s="41">
        <v>0</v>
      </c>
      <c r="EO125" s="41">
        <v>0</v>
      </c>
      <c r="EP125" s="41">
        <v>0</v>
      </c>
      <c r="EQ125" s="41">
        <v>0</v>
      </c>
      <c r="ER125" s="41">
        <v>0</v>
      </c>
      <c r="ES125" s="41">
        <v>0</v>
      </c>
      <c r="ET125" s="41">
        <v>0</v>
      </c>
      <c r="EU125" s="41">
        <v>0</v>
      </c>
      <c r="EV125" s="41">
        <v>0</v>
      </c>
      <c r="EW125" s="41">
        <v>0</v>
      </c>
      <c r="EX125" s="41">
        <v>0</v>
      </c>
      <c r="EY125" s="41">
        <v>0</v>
      </c>
      <c r="EZ125" s="41">
        <v>0</v>
      </c>
      <c r="FA125" s="41">
        <v>0</v>
      </c>
      <c r="FB125" s="41">
        <v>0</v>
      </c>
      <c r="FC125" s="41">
        <v>0</v>
      </c>
      <c r="FD125" s="41">
        <v>0</v>
      </c>
      <c r="FE125" s="41">
        <v>0</v>
      </c>
      <c r="FF125" s="41">
        <v>1</v>
      </c>
      <c r="FG125" s="41">
        <v>0</v>
      </c>
      <c r="FH125" s="41">
        <v>0</v>
      </c>
      <c r="FI125" s="41">
        <v>0</v>
      </c>
      <c r="FJ125" s="41">
        <v>0</v>
      </c>
      <c r="FK125" s="41">
        <v>0</v>
      </c>
      <c r="FL125" s="41">
        <v>0</v>
      </c>
      <c r="FM125" s="41">
        <v>0</v>
      </c>
      <c r="FN125" s="41">
        <v>0</v>
      </c>
      <c r="FO125" s="41">
        <v>0</v>
      </c>
      <c r="FP125" s="41">
        <v>0</v>
      </c>
      <c r="FQ125" s="41">
        <v>0</v>
      </c>
      <c r="FR125" s="41">
        <v>0</v>
      </c>
      <c r="FS125" s="41">
        <v>0</v>
      </c>
      <c r="FT125" s="41">
        <v>0</v>
      </c>
      <c r="FU125" s="41">
        <v>0</v>
      </c>
      <c r="FV125" s="41">
        <v>0</v>
      </c>
      <c r="FW125" s="41">
        <v>0</v>
      </c>
      <c r="FX125" s="41">
        <v>0</v>
      </c>
      <c r="FY125" s="41">
        <v>0</v>
      </c>
      <c r="FZ125" s="41">
        <v>0</v>
      </c>
      <c r="GA125" s="41">
        <v>0</v>
      </c>
      <c r="GB125" s="41">
        <v>0</v>
      </c>
      <c r="GC125" s="41">
        <v>0</v>
      </c>
      <c r="GD125" s="41">
        <v>0</v>
      </c>
      <c r="GE125" s="41">
        <v>0</v>
      </c>
      <c r="GF125" s="41">
        <v>0</v>
      </c>
      <c r="GG125" s="41">
        <v>0</v>
      </c>
      <c r="GH125" s="41">
        <v>0</v>
      </c>
      <c r="GI125" s="41">
        <v>0</v>
      </c>
      <c r="GJ125" s="41">
        <v>0</v>
      </c>
      <c r="GK125" s="41">
        <v>0</v>
      </c>
      <c r="GL125" s="41">
        <v>0</v>
      </c>
      <c r="GM125" s="41">
        <v>0</v>
      </c>
      <c r="GN125" s="41">
        <v>0</v>
      </c>
      <c r="GO125" s="41">
        <v>0</v>
      </c>
      <c r="GP125" s="41">
        <v>0</v>
      </c>
      <c r="GQ125" s="41">
        <v>0</v>
      </c>
      <c r="GR125" s="41">
        <v>0</v>
      </c>
      <c r="GS125" s="41">
        <v>0</v>
      </c>
      <c r="GT125" s="41">
        <v>0</v>
      </c>
    </row>
    <row r="126" spans="1:202" ht="15">
      <c r="A126" s="41">
        <v>124</v>
      </c>
      <c r="B126" s="41" t="s">
        <v>100</v>
      </c>
      <c r="C126" s="41">
        <v>0</v>
      </c>
      <c r="D126" s="41">
        <v>0</v>
      </c>
      <c r="E126" s="41">
        <v>0</v>
      </c>
      <c r="F126" s="41">
        <v>0</v>
      </c>
      <c r="G126" s="41">
        <v>0</v>
      </c>
      <c r="H126" s="41">
        <v>0</v>
      </c>
      <c r="I126" s="41">
        <v>0</v>
      </c>
      <c r="J126" s="41">
        <v>0</v>
      </c>
      <c r="K126" s="41">
        <v>0</v>
      </c>
      <c r="L126" s="41">
        <v>0</v>
      </c>
      <c r="M126" s="41">
        <v>0</v>
      </c>
      <c r="N126" s="41">
        <v>0</v>
      </c>
      <c r="O126" s="41">
        <v>0</v>
      </c>
      <c r="P126" s="41">
        <v>0</v>
      </c>
      <c r="Q126" s="41">
        <v>0</v>
      </c>
      <c r="R126" s="41">
        <v>0</v>
      </c>
      <c r="S126" s="41">
        <v>0</v>
      </c>
      <c r="T126" s="41">
        <v>0</v>
      </c>
      <c r="U126" s="41">
        <v>0</v>
      </c>
      <c r="V126" s="41">
        <v>0</v>
      </c>
      <c r="W126" s="41">
        <v>0</v>
      </c>
      <c r="X126" s="41">
        <v>0</v>
      </c>
      <c r="Y126" s="41">
        <v>0</v>
      </c>
      <c r="Z126" s="41">
        <v>0</v>
      </c>
      <c r="AA126" s="41">
        <v>0</v>
      </c>
      <c r="AB126" s="41">
        <v>0</v>
      </c>
      <c r="AC126" s="41">
        <v>0</v>
      </c>
      <c r="AD126" s="41">
        <v>0</v>
      </c>
      <c r="AE126" s="41">
        <v>0</v>
      </c>
      <c r="AF126" s="41">
        <v>0</v>
      </c>
      <c r="AG126" s="41">
        <v>0</v>
      </c>
      <c r="AH126" s="41">
        <v>0</v>
      </c>
      <c r="AI126" s="41">
        <v>0</v>
      </c>
      <c r="AJ126" s="41">
        <v>0</v>
      </c>
      <c r="AK126" s="41">
        <v>0</v>
      </c>
      <c r="AL126" s="41">
        <v>0</v>
      </c>
      <c r="AM126" s="41">
        <v>0</v>
      </c>
      <c r="AN126" s="41">
        <v>0</v>
      </c>
      <c r="AO126" s="41">
        <v>0</v>
      </c>
      <c r="AP126" s="41">
        <v>0</v>
      </c>
      <c r="AQ126" s="41">
        <v>0</v>
      </c>
      <c r="AR126" s="41">
        <v>0</v>
      </c>
      <c r="AS126" s="41">
        <v>0</v>
      </c>
      <c r="AT126" s="41">
        <v>0</v>
      </c>
      <c r="AU126" s="41">
        <v>0</v>
      </c>
      <c r="AV126" s="41">
        <v>0</v>
      </c>
      <c r="AW126" s="41">
        <v>0</v>
      </c>
      <c r="AX126" s="41">
        <v>0</v>
      </c>
      <c r="AY126" s="41">
        <v>0</v>
      </c>
      <c r="AZ126" s="41">
        <v>0</v>
      </c>
      <c r="BA126" s="41">
        <v>0</v>
      </c>
      <c r="BB126" s="41">
        <v>0</v>
      </c>
      <c r="BC126" s="41">
        <v>0</v>
      </c>
      <c r="BD126" s="41">
        <v>0</v>
      </c>
      <c r="BE126" s="41">
        <v>0</v>
      </c>
      <c r="BF126" s="41">
        <v>0</v>
      </c>
      <c r="BG126" s="41">
        <v>0</v>
      </c>
      <c r="BH126" s="41">
        <v>0</v>
      </c>
      <c r="BI126" s="41">
        <v>0</v>
      </c>
      <c r="BJ126" s="41">
        <v>0</v>
      </c>
      <c r="BK126" s="41">
        <v>0</v>
      </c>
      <c r="BL126" s="41">
        <v>0</v>
      </c>
      <c r="BM126" s="41">
        <v>0</v>
      </c>
      <c r="BN126" s="41">
        <v>0</v>
      </c>
      <c r="BO126" s="41">
        <v>0</v>
      </c>
      <c r="BP126" s="41">
        <v>0</v>
      </c>
      <c r="BQ126" s="41">
        <v>0</v>
      </c>
      <c r="BR126" s="41">
        <v>0</v>
      </c>
      <c r="BS126" s="41">
        <v>0</v>
      </c>
      <c r="BT126" s="41">
        <v>0</v>
      </c>
      <c r="BU126" s="41">
        <v>0</v>
      </c>
      <c r="BV126" s="41">
        <v>0</v>
      </c>
      <c r="BW126" s="41">
        <v>0</v>
      </c>
      <c r="BX126" s="41">
        <v>0</v>
      </c>
      <c r="BY126" s="41">
        <v>0</v>
      </c>
      <c r="BZ126" s="41">
        <v>0</v>
      </c>
      <c r="CA126" s="41">
        <v>0</v>
      </c>
      <c r="CB126" s="41">
        <v>0</v>
      </c>
      <c r="CC126" s="41">
        <v>0</v>
      </c>
      <c r="CD126" s="41">
        <v>0</v>
      </c>
      <c r="CE126" s="41">
        <v>0</v>
      </c>
      <c r="CF126" s="41">
        <v>0</v>
      </c>
      <c r="CG126" s="41">
        <v>0</v>
      </c>
      <c r="CH126" s="41">
        <v>0</v>
      </c>
      <c r="CI126" s="41">
        <v>0</v>
      </c>
      <c r="CJ126" s="41">
        <v>0</v>
      </c>
      <c r="CK126" s="41">
        <v>0</v>
      </c>
      <c r="CL126" s="41">
        <v>0</v>
      </c>
      <c r="CM126" s="41">
        <v>0</v>
      </c>
      <c r="CN126" s="41">
        <v>0</v>
      </c>
      <c r="CO126" s="41">
        <v>0</v>
      </c>
      <c r="CP126" s="41">
        <v>0</v>
      </c>
      <c r="CQ126" s="41">
        <v>0</v>
      </c>
      <c r="CR126" s="41">
        <v>0</v>
      </c>
      <c r="CS126" s="41">
        <v>0</v>
      </c>
      <c r="CT126" s="41">
        <v>0</v>
      </c>
      <c r="CU126" s="41">
        <v>0</v>
      </c>
      <c r="CV126" s="41">
        <v>0</v>
      </c>
      <c r="CW126" s="41">
        <v>0</v>
      </c>
      <c r="CX126" s="41">
        <v>0</v>
      </c>
      <c r="CY126" s="41">
        <v>0</v>
      </c>
      <c r="CZ126" s="41">
        <v>0</v>
      </c>
      <c r="DA126" s="41">
        <v>0</v>
      </c>
      <c r="DB126" s="41">
        <v>0</v>
      </c>
      <c r="DC126" s="41">
        <v>0</v>
      </c>
      <c r="DD126" s="41">
        <v>0</v>
      </c>
      <c r="DE126" s="41">
        <v>0</v>
      </c>
      <c r="DF126" s="41">
        <v>0</v>
      </c>
      <c r="DG126" s="41">
        <v>0</v>
      </c>
      <c r="DH126" s="41">
        <v>0</v>
      </c>
      <c r="DI126" s="41">
        <v>0</v>
      </c>
      <c r="DJ126" s="41">
        <v>0</v>
      </c>
      <c r="DK126" s="41">
        <v>0</v>
      </c>
      <c r="DL126" s="41">
        <v>0</v>
      </c>
      <c r="DM126" s="41">
        <v>0</v>
      </c>
      <c r="DN126" s="41">
        <v>0</v>
      </c>
      <c r="DO126" s="41">
        <v>0</v>
      </c>
      <c r="DP126" s="41">
        <v>0</v>
      </c>
      <c r="DQ126" s="41">
        <v>0</v>
      </c>
      <c r="DR126" s="41">
        <v>0</v>
      </c>
      <c r="DS126" s="41">
        <v>0</v>
      </c>
      <c r="DT126" s="41">
        <v>0</v>
      </c>
      <c r="DU126" s="41">
        <v>0</v>
      </c>
      <c r="DV126" s="41">
        <v>0</v>
      </c>
      <c r="DW126" s="41">
        <v>0</v>
      </c>
      <c r="DX126" s="41">
        <v>0</v>
      </c>
      <c r="DY126" s="41">
        <v>0</v>
      </c>
      <c r="DZ126" s="41">
        <v>0</v>
      </c>
      <c r="EA126" s="41">
        <v>0</v>
      </c>
      <c r="EB126" s="41">
        <v>0</v>
      </c>
      <c r="EC126" s="41">
        <v>0</v>
      </c>
      <c r="ED126" s="41">
        <v>0</v>
      </c>
      <c r="EE126" s="41">
        <v>0</v>
      </c>
      <c r="EF126" s="41">
        <v>0</v>
      </c>
      <c r="EG126" s="41">
        <v>0</v>
      </c>
      <c r="EH126" s="41">
        <v>0</v>
      </c>
      <c r="EI126" s="41">
        <v>0</v>
      </c>
      <c r="EJ126" s="41">
        <v>0</v>
      </c>
      <c r="EK126" s="41">
        <v>0</v>
      </c>
      <c r="EL126" s="41">
        <v>0</v>
      </c>
      <c r="EM126" s="41">
        <v>0</v>
      </c>
      <c r="EN126" s="41">
        <v>0</v>
      </c>
      <c r="EO126" s="41">
        <v>0</v>
      </c>
      <c r="EP126" s="41">
        <v>0</v>
      </c>
      <c r="EQ126" s="41">
        <v>0</v>
      </c>
      <c r="ER126" s="41">
        <v>0</v>
      </c>
      <c r="ES126" s="41">
        <v>0</v>
      </c>
      <c r="ET126" s="41">
        <v>0</v>
      </c>
      <c r="EU126" s="41">
        <v>0</v>
      </c>
      <c r="EV126" s="41">
        <v>0</v>
      </c>
      <c r="EW126" s="41">
        <v>0</v>
      </c>
      <c r="EX126" s="41">
        <v>0</v>
      </c>
      <c r="EY126" s="41">
        <v>0</v>
      </c>
      <c r="EZ126" s="41">
        <v>0</v>
      </c>
      <c r="FA126" s="41">
        <v>0</v>
      </c>
      <c r="FB126" s="41">
        <v>0</v>
      </c>
      <c r="FC126" s="41">
        <v>0</v>
      </c>
      <c r="FD126" s="41">
        <v>0</v>
      </c>
      <c r="FE126" s="41">
        <v>0</v>
      </c>
      <c r="FF126" s="41">
        <v>0</v>
      </c>
      <c r="FG126" s="41">
        <v>1</v>
      </c>
      <c r="FH126" s="41">
        <v>0</v>
      </c>
      <c r="FI126" s="41">
        <v>0</v>
      </c>
      <c r="FJ126" s="41">
        <v>0</v>
      </c>
      <c r="FK126" s="41">
        <v>0</v>
      </c>
      <c r="FL126" s="41">
        <v>0</v>
      </c>
      <c r="FM126" s="41">
        <v>0</v>
      </c>
      <c r="FN126" s="41">
        <v>0</v>
      </c>
      <c r="FO126" s="41">
        <v>0</v>
      </c>
      <c r="FP126" s="41">
        <v>0</v>
      </c>
      <c r="FQ126" s="41">
        <v>0</v>
      </c>
      <c r="FR126" s="41">
        <v>0</v>
      </c>
      <c r="FS126" s="41">
        <v>0</v>
      </c>
      <c r="FT126" s="41">
        <v>0</v>
      </c>
      <c r="FU126" s="41">
        <v>0</v>
      </c>
      <c r="FV126" s="41">
        <v>0</v>
      </c>
      <c r="FW126" s="41">
        <v>0</v>
      </c>
      <c r="FX126" s="41">
        <v>0</v>
      </c>
      <c r="FY126" s="41">
        <v>0</v>
      </c>
      <c r="FZ126" s="41">
        <v>0</v>
      </c>
      <c r="GA126" s="41">
        <v>0</v>
      </c>
      <c r="GB126" s="41">
        <v>0</v>
      </c>
      <c r="GC126" s="41">
        <v>0</v>
      </c>
      <c r="GD126" s="41">
        <v>0</v>
      </c>
      <c r="GE126" s="41">
        <v>0</v>
      </c>
      <c r="GF126" s="41">
        <v>0</v>
      </c>
      <c r="GG126" s="41">
        <v>0</v>
      </c>
      <c r="GH126" s="41">
        <v>0</v>
      </c>
      <c r="GI126" s="41">
        <v>0</v>
      </c>
      <c r="GJ126" s="41">
        <v>0</v>
      </c>
      <c r="GK126" s="41">
        <v>0</v>
      </c>
      <c r="GL126" s="41">
        <v>0</v>
      </c>
      <c r="GM126" s="41">
        <v>0</v>
      </c>
      <c r="GN126" s="41">
        <v>0</v>
      </c>
      <c r="GO126" s="41">
        <v>0</v>
      </c>
      <c r="GP126" s="41">
        <v>0</v>
      </c>
      <c r="GQ126" s="41">
        <v>0</v>
      </c>
      <c r="GR126" s="41">
        <v>0</v>
      </c>
      <c r="GS126" s="41">
        <v>0</v>
      </c>
      <c r="GT126" s="41">
        <v>0</v>
      </c>
    </row>
    <row r="127" spans="1:202" ht="15">
      <c r="A127" s="41">
        <v>125</v>
      </c>
      <c r="B127" s="41" t="s">
        <v>365</v>
      </c>
      <c r="C127" s="41">
        <v>0</v>
      </c>
      <c r="D127" s="41">
        <v>0</v>
      </c>
      <c r="E127" s="41">
        <v>0</v>
      </c>
      <c r="F127" s="41">
        <v>0</v>
      </c>
      <c r="G127" s="41">
        <v>0</v>
      </c>
      <c r="H127" s="41">
        <v>0</v>
      </c>
      <c r="I127" s="41">
        <v>0</v>
      </c>
      <c r="J127" s="41">
        <v>0</v>
      </c>
      <c r="K127" s="41">
        <v>0</v>
      </c>
      <c r="L127" s="41">
        <v>0</v>
      </c>
      <c r="M127" s="41">
        <v>0</v>
      </c>
      <c r="N127" s="41">
        <v>0</v>
      </c>
      <c r="O127" s="41">
        <v>0</v>
      </c>
      <c r="P127" s="41">
        <v>0</v>
      </c>
      <c r="Q127" s="41">
        <v>0</v>
      </c>
      <c r="R127" s="41">
        <v>0</v>
      </c>
      <c r="S127" s="41">
        <v>0</v>
      </c>
      <c r="T127" s="41">
        <v>0</v>
      </c>
      <c r="U127" s="41">
        <v>0</v>
      </c>
      <c r="V127" s="41">
        <v>0</v>
      </c>
      <c r="W127" s="41">
        <v>0</v>
      </c>
      <c r="X127" s="41">
        <v>0</v>
      </c>
      <c r="Y127" s="41">
        <v>0</v>
      </c>
      <c r="Z127" s="41">
        <v>0</v>
      </c>
      <c r="AA127" s="41">
        <v>0</v>
      </c>
      <c r="AB127" s="41">
        <v>0</v>
      </c>
      <c r="AC127" s="41">
        <v>0</v>
      </c>
      <c r="AD127" s="41">
        <v>0</v>
      </c>
      <c r="AE127" s="41">
        <v>0</v>
      </c>
      <c r="AF127" s="41">
        <v>0</v>
      </c>
      <c r="AG127" s="41">
        <v>0</v>
      </c>
      <c r="AH127" s="41">
        <v>0</v>
      </c>
      <c r="AI127" s="41">
        <v>0</v>
      </c>
      <c r="AJ127" s="41">
        <v>0</v>
      </c>
      <c r="AK127" s="41">
        <v>0</v>
      </c>
      <c r="AL127" s="41">
        <v>0</v>
      </c>
      <c r="AM127" s="41">
        <v>0</v>
      </c>
      <c r="AN127" s="41">
        <v>0</v>
      </c>
      <c r="AO127" s="41">
        <v>0</v>
      </c>
      <c r="AP127" s="41">
        <v>0</v>
      </c>
      <c r="AQ127" s="41">
        <v>0</v>
      </c>
      <c r="AR127" s="41">
        <v>0</v>
      </c>
      <c r="AS127" s="41">
        <v>0</v>
      </c>
      <c r="AT127" s="41">
        <v>0</v>
      </c>
      <c r="AU127" s="41">
        <v>0</v>
      </c>
      <c r="AV127" s="41">
        <v>0</v>
      </c>
      <c r="AW127" s="41">
        <v>0</v>
      </c>
      <c r="AX127" s="41">
        <v>0</v>
      </c>
      <c r="AY127" s="41">
        <v>0</v>
      </c>
      <c r="AZ127" s="41">
        <v>0</v>
      </c>
      <c r="BA127" s="41">
        <v>0</v>
      </c>
      <c r="BB127" s="41">
        <v>0</v>
      </c>
      <c r="BC127" s="41">
        <v>0</v>
      </c>
      <c r="BD127" s="41">
        <v>0</v>
      </c>
      <c r="BE127" s="41">
        <v>0</v>
      </c>
      <c r="BF127" s="41">
        <v>0</v>
      </c>
      <c r="BG127" s="41">
        <v>0</v>
      </c>
      <c r="BH127" s="41">
        <v>0</v>
      </c>
      <c r="BI127" s="41">
        <v>0</v>
      </c>
      <c r="BJ127" s="41">
        <v>0</v>
      </c>
      <c r="BK127" s="41">
        <v>0</v>
      </c>
      <c r="BL127" s="41">
        <v>0</v>
      </c>
      <c r="BM127" s="41">
        <v>0</v>
      </c>
      <c r="BN127" s="41">
        <v>0</v>
      </c>
      <c r="BO127" s="41">
        <v>0</v>
      </c>
      <c r="BP127" s="41">
        <v>0</v>
      </c>
      <c r="BQ127" s="41">
        <v>0</v>
      </c>
      <c r="BR127" s="41">
        <v>0</v>
      </c>
      <c r="BS127" s="41">
        <v>0</v>
      </c>
      <c r="BT127" s="41">
        <v>0</v>
      </c>
      <c r="BU127" s="41">
        <v>0</v>
      </c>
      <c r="BV127" s="41">
        <v>0</v>
      </c>
      <c r="BW127" s="41">
        <v>0</v>
      </c>
      <c r="BX127" s="41">
        <v>0</v>
      </c>
      <c r="BY127" s="41">
        <v>0</v>
      </c>
      <c r="BZ127" s="41">
        <v>0</v>
      </c>
      <c r="CA127" s="41">
        <v>0</v>
      </c>
      <c r="CB127" s="41">
        <v>0</v>
      </c>
      <c r="CC127" s="41">
        <v>0</v>
      </c>
      <c r="CD127" s="41">
        <v>0</v>
      </c>
      <c r="CE127" s="41">
        <v>0</v>
      </c>
      <c r="CF127" s="41">
        <v>0</v>
      </c>
      <c r="CG127" s="41">
        <v>0</v>
      </c>
      <c r="CH127" s="41">
        <v>0</v>
      </c>
      <c r="CI127" s="41">
        <v>0</v>
      </c>
      <c r="CJ127" s="41">
        <v>0</v>
      </c>
      <c r="CK127" s="41">
        <v>0</v>
      </c>
      <c r="CL127" s="41">
        <v>0</v>
      </c>
      <c r="CM127" s="41">
        <v>0</v>
      </c>
      <c r="CN127" s="41">
        <v>0</v>
      </c>
      <c r="CO127" s="41">
        <v>0</v>
      </c>
      <c r="CP127" s="41">
        <v>0</v>
      </c>
      <c r="CQ127" s="41">
        <v>0</v>
      </c>
      <c r="CR127" s="41">
        <v>0</v>
      </c>
      <c r="CS127" s="41">
        <v>0</v>
      </c>
      <c r="CT127" s="41">
        <v>0</v>
      </c>
      <c r="CU127" s="41">
        <v>0</v>
      </c>
      <c r="CV127" s="41">
        <v>0</v>
      </c>
      <c r="CW127" s="41">
        <v>0</v>
      </c>
      <c r="CX127" s="41">
        <v>0</v>
      </c>
      <c r="CY127" s="41">
        <v>0</v>
      </c>
      <c r="CZ127" s="41">
        <v>0</v>
      </c>
      <c r="DA127" s="41">
        <v>0</v>
      </c>
      <c r="DB127" s="41">
        <v>0</v>
      </c>
      <c r="DC127" s="41">
        <v>0</v>
      </c>
      <c r="DD127" s="41">
        <v>0</v>
      </c>
      <c r="DE127" s="41">
        <v>0</v>
      </c>
      <c r="DF127" s="41">
        <v>0</v>
      </c>
      <c r="DG127" s="41">
        <v>0</v>
      </c>
      <c r="DH127" s="41">
        <v>0</v>
      </c>
      <c r="DI127" s="41">
        <v>0</v>
      </c>
      <c r="DJ127" s="41">
        <v>0</v>
      </c>
      <c r="DK127" s="41">
        <v>0</v>
      </c>
      <c r="DL127" s="41">
        <v>0</v>
      </c>
      <c r="DM127" s="41">
        <v>0</v>
      </c>
      <c r="DN127" s="41">
        <v>0</v>
      </c>
      <c r="DO127" s="41">
        <v>0</v>
      </c>
      <c r="DP127" s="41">
        <v>0</v>
      </c>
      <c r="DQ127" s="41">
        <v>0</v>
      </c>
      <c r="DR127" s="41">
        <v>0</v>
      </c>
      <c r="DS127" s="41">
        <v>0</v>
      </c>
      <c r="DT127" s="41">
        <v>0</v>
      </c>
      <c r="DU127" s="41">
        <v>0</v>
      </c>
      <c r="DV127" s="41">
        <v>0</v>
      </c>
      <c r="DW127" s="41">
        <v>0</v>
      </c>
      <c r="DX127" s="41">
        <v>0</v>
      </c>
      <c r="DY127" s="41">
        <v>0</v>
      </c>
      <c r="DZ127" s="41">
        <v>0</v>
      </c>
      <c r="EA127" s="41">
        <v>0</v>
      </c>
      <c r="EB127" s="41">
        <v>0</v>
      </c>
      <c r="EC127" s="41">
        <v>0</v>
      </c>
      <c r="ED127" s="41">
        <v>0</v>
      </c>
      <c r="EE127" s="41">
        <v>0</v>
      </c>
      <c r="EF127" s="41">
        <v>0</v>
      </c>
      <c r="EG127" s="41">
        <v>0</v>
      </c>
      <c r="EH127" s="41">
        <v>0</v>
      </c>
      <c r="EI127" s="41">
        <v>0</v>
      </c>
      <c r="EJ127" s="41">
        <v>0</v>
      </c>
      <c r="EK127" s="41">
        <v>0</v>
      </c>
      <c r="EL127" s="41">
        <v>0</v>
      </c>
      <c r="EM127" s="41">
        <v>0</v>
      </c>
      <c r="EN127" s="41">
        <v>0</v>
      </c>
      <c r="EO127" s="41">
        <v>0</v>
      </c>
      <c r="EP127" s="41">
        <v>0</v>
      </c>
      <c r="EQ127" s="41">
        <v>0</v>
      </c>
      <c r="ER127" s="41">
        <v>0</v>
      </c>
      <c r="ES127" s="41">
        <v>0</v>
      </c>
      <c r="ET127" s="41">
        <v>0</v>
      </c>
      <c r="EU127" s="41">
        <v>0</v>
      </c>
      <c r="EV127" s="41">
        <v>0</v>
      </c>
      <c r="EW127" s="41">
        <v>0</v>
      </c>
      <c r="EX127" s="41">
        <v>0</v>
      </c>
      <c r="EY127" s="41">
        <v>0</v>
      </c>
      <c r="EZ127" s="41">
        <v>0</v>
      </c>
      <c r="FA127" s="41">
        <v>0</v>
      </c>
      <c r="FB127" s="41">
        <v>0</v>
      </c>
      <c r="FC127" s="41">
        <v>0</v>
      </c>
      <c r="FD127" s="41">
        <v>0</v>
      </c>
      <c r="FE127" s="41">
        <v>0</v>
      </c>
      <c r="FF127" s="41">
        <v>0</v>
      </c>
      <c r="FG127" s="41">
        <v>0</v>
      </c>
      <c r="FH127" s="41">
        <v>1</v>
      </c>
      <c r="FI127" s="41">
        <v>0</v>
      </c>
      <c r="FJ127" s="41">
        <v>0</v>
      </c>
      <c r="FK127" s="41">
        <v>0</v>
      </c>
      <c r="FL127" s="41">
        <v>0</v>
      </c>
      <c r="FM127" s="41">
        <v>0</v>
      </c>
      <c r="FN127" s="41">
        <v>0</v>
      </c>
      <c r="FO127" s="41">
        <v>0</v>
      </c>
      <c r="FP127" s="41">
        <v>0</v>
      </c>
      <c r="FQ127" s="41">
        <v>0</v>
      </c>
      <c r="FR127" s="41">
        <v>0</v>
      </c>
      <c r="FS127" s="41">
        <v>0</v>
      </c>
      <c r="FT127" s="41">
        <v>0</v>
      </c>
      <c r="FU127" s="41">
        <v>0</v>
      </c>
      <c r="FV127" s="41">
        <v>0</v>
      </c>
      <c r="FW127" s="41">
        <v>0</v>
      </c>
      <c r="FX127" s="41">
        <v>0</v>
      </c>
      <c r="FY127" s="41">
        <v>0</v>
      </c>
      <c r="FZ127" s="41">
        <v>0</v>
      </c>
      <c r="GA127" s="41">
        <v>0</v>
      </c>
      <c r="GB127" s="41">
        <v>0</v>
      </c>
      <c r="GC127" s="41">
        <v>0</v>
      </c>
      <c r="GD127" s="41">
        <v>0</v>
      </c>
      <c r="GE127" s="41">
        <v>0</v>
      </c>
      <c r="GF127" s="41">
        <v>0</v>
      </c>
      <c r="GG127" s="41">
        <v>0</v>
      </c>
      <c r="GH127" s="41">
        <v>0</v>
      </c>
      <c r="GI127" s="41">
        <v>0</v>
      </c>
      <c r="GJ127" s="41">
        <v>0</v>
      </c>
      <c r="GK127" s="41">
        <v>0</v>
      </c>
      <c r="GL127" s="41">
        <v>0</v>
      </c>
      <c r="GM127" s="41">
        <v>0</v>
      </c>
      <c r="GN127" s="41">
        <v>0</v>
      </c>
      <c r="GO127" s="41">
        <v>0</v>
      </c>
      <c r="GP127" s="41">
        <v>0</v>
      </c>
      <c r="GQ127" s="41">
        <v>0</v>
      </c>
      <c r="GR127" s="41">
        <v>0</v>
      </c>
      <c r="GS127" s="41">
        <v>0</v>
      </c>
      <c r="GT127" s="41">
        <v>0</v>
      </c>
    </row>
    <row r="128" spans="1:202" ht="15">
      <c r="A128" s="41">
        <v>126</v>
      </c>
      <c r="B128" s="41" t="s">
        <v>366</v>
      </c>
      <c r="C128" s="41">
        <v>0</v>
      </c>
      <c r="D128" s="41">
        <v>0</v>
      </c>
      <c r="E128" s="41">
        <v>0</v>
      </c>
      <c r="F128" s="41">
        <v>0</v>
      </c>
      <c r="G128" s="41">
        <v>0</v>
      </c>
      <c r="H128" s="41">
        <v>0</v>
      </c>
      <c r="I128" s="41">
        <v>0</v>
      </c>
      <c r="J128" s="41">
        <v>0</v>
      </c>
      <c r="K128" s="41">
        <v>0</v>
      </c>
      <c r="L128" s="41">
        <v>0</v>
      </c>
      <c r="M128" s="41">
        <v>0</v>
      </c>
      <c r="N128" s="41">
        <v>0</v>
      </c>
      <c r="O128" s="41">
        <v>0</v>
      </c>
      <c r="P128" s="41">
        <v>0</v>
      </c>
      <c r="Q128" s="41">
        <v>0</v>
      </c>
      <c r="R128" s="41">
        <v>0</v>
      </c>
      <c r="S128" s="41">
        <v>0</v>
      </c>
      <c r="T128" s="41">
        <v>0</v>
      </c>
      <c r="U128" s="41">
        <v>0</v>
      </c>
      <c r="V128" s="41">
        <v>0</v>
      </c>
      <c r="W128" s="41">
        <v>0</v>
      </c>
      <c r="X128" s="41">
        <v>0</v>
      </c>
      <c r="Y128" s="41">
        <v>0</v>
      </c>
      <c r="Z128" s="41">
        <v>0</v>
      </c>
      <c r="AA128" s="41">
        <v>0</v>
      </c>
      <c r="AB128" s="41">
        <v>0</v>
      </c>
      <c r="AC128" s="41">
        <v>0</v>
      </c>
      <c r="AD128" s="41">
        <v>0</v>
      </c>
      <c r="AE128" s="41">
        <v>0</v>
      </c>
      <c r="AF128" s="41">
        <v>0</v>
      </c>
      <c r="AG128" s="41">
        <v>0</v>
      </c>
      <c r="AH128" s="41">
        <v>0</v>
      </c>
      <c r="AI128" s="41">
        <v>0</v>
      </c>
      <c r="AJ128" s="41">
        <v>0</v>
      </c>
      <c r="AK128" s="41">
        <v>0</v>
      </c>
      <c r="AL128" s="41">
        <v>0</v>
      </c>
      <c r="AM128" s="41">
        <v>0</v>
      </c>
      <c r="AN128" s="41">
        <v>0</v>
      </c>
      <c r="AO128" s="41">
        <v>0</v>
      </c>
      <c r="AP128" s="41">
        <v>0</v>
      </c>
      <c r="AQ128" s="41">
        <v>0</v>
      </c>
      <c r="AR128" s="41">
        <v>0</v>
      </c>
      <c r="AS128" s="41">
        <v>0</v>
      </c>
      <c r="AT128" s="41">
        <v>0</v>
      </c>
      <c r="AU128" s="41">
        <v>0</v>
      </c>
      <c r="AV128" s="41">
        <v>0</v>
      </c>
      <c r="AW128" s="41">
        <v>0</v>
      </c>
      <c r="AX128" s="41">
        <v>0</v>
      </c>
      <c r="AY128" s="41">
        <v>0</v>
      </c>
      <c r="AZ128" s="41">
        <v>0</v>
      </c>
      <c r="BA128" s="41">
        <v>0</v>
      </c>
      <c r="BB128" s="41">
        <v>0</v>
      </c>
      <c r="BC128" s="41">
        <v>0</v>
      </c>
      <c r="BD128" s="41">
        <v>0</v>
      </c>
      <c r="BE128" s="41">
        <v>0</v>
      </c>
      <c r="BF128" s="41">
        <v>0</v>
      </c>
      <c r="BG128" s="41">
        <v>0</v>
      </c>
      <c r="BH128" s="41">
        <v>0</v>
      </c>
      <c r="BI128" s="41">
        <v>0</v>
      </c>
      <c r="BJ128" s="41">
        <v>0</v>
      </c>
      <c r="BK128" s="41">
        <v>0</v>
      </c>
      <c r="BL128" s="41">
        <v>0</v>
      </c>
      <c r="BM128" s="41">
        <v>0</v>
      </c>
      <c r="BN128" s="41">
        <v>0</v>
      </c>
      <c r="BO128" s="41">
        <v>0</v>
      </c>
      <c r="BP128" s="41">
        <v>0</v>
      </c>
      <c r="BQ128" s="41">
        <v>0</v>
      </c>
      <c r="BR128" s="41">
        <v>0</v>
      </c>
      <c r="BS128" s="41">
        <v>0</v>
      </c>
      <c r="BT128" s="41">
        <v>0</v>
      </c>
      <c r="BU128" s="41">
        <v>0</v>
      </c>
      <c r="BV128" s="41">
        <v>0</v>
      </c>
      <c r="BW128" s="41">
        <v>0</v>
      </c>
      <c r="BX128" s="41">
        <v>0</v>
      </c>
      <c r="BY128" s="41">
        <v>0</v>
      </c>
      <c r="BZ128" s="41">
        <v>0</v>
      </c>
      <c r="CA128" s="41">
        <v>0</v>
      </c>
      <c r="CB128" s="41">
        <v>0</v>
      </c>
      <c r="CC128" s="41">
        <v>0</v>
      </c>
      <c r="CD128" s="41">
        <v>0</v>
      </c>
      <c r="CE128" s="41">
        <v>0</v>
      </c>
      <c r="CF128" s="41">
        <v>0</v>
      </c>
      <c r="CG128" s="41">
        <v>0</v>
      </c>
      <c r="CH128" s="41">
        <v>0</v>
      </c>
      <c r="CI128" s="41">
        <v>0</v>
      </c>
      <c r="CJ128" s="41">
        <v>0</v>
      </c>
      <c r="CK128" s="41">
        <v>0</v>
      </c>
      <c r="CL128" s="41">
        <v>0</v>
      </c>
      <c r="CM128" s="41">
        <v>0</v>
      </c>
      <c r="CN128" s="41">
        <v>0</v>
      </c>
      <c r="CO128" s="41">
        <v>0</v>
      </c>
      <c r="CP128" s="41">
        <v>0</v>
      </c>
      <c r="CQ128" s="41">
        <v>0</v>
      </c>
      <c r="CR128" s="41">
        <v>0</v>
      </c>
      <c r="CS128" s="41">
        <v>0</v>
      </c>
      <c r="CT128" s="41">
        <v>0</v>
      </c>
      <c r="CU128" s="41">
        <v>0</v>
      </c>
      <c r="CV128" s="41">
        <v>0</v>
      </c>
      <c r="CW128" s="41">
        <v>0</v>
      </c>
      <c r="CX128" s="41">
        <v>0</v>
      </c>
      <c r="CY128" s="41">
        <v>0</v>
      </c>
      <c r="CZ128" s="41">
        <v>0</v>
      </c>
      <c r="DA128" s="41">
        <v>0</v>
      </c>
      <c r="DB128" s="41">
        <v>0</v>
      </c>
      <c r="DC128" s="41">
        <v>0</v>
      </c>
      <c r="DD128" s="41">
        <v>0</v>
      </c>
      <c r="DE128" s="41">
        <v>0</v>
      </c>
      <c r="DF128" s="41">
        <v>0</v>
      </c>
      <c r="DG128" s="41">
        <v>0</v>
      </c>
      <c r="DH128" s="41">
        <v>0</v>
      </c>
      <c r="DI128" s="41">
        <v>0</v>
      </c>
      <c r="DJ128" s="41">
        <v>0</v>
      </c>
      <c r="DK128" s="41">
        <v>0</v>
      </c>
      <c r="DL128" s="41">
        <v>0</v>
      </c>
      <c r="DM128" s="41">
        <v>0</v>
      </c>
      <c r="DN128" s="41">
        <v>0</v>
      </c>
      <c r="DO128" s="41">
        <v>0</v>
      </c>
      <c r="DP128" s="41">
        <v>0</v>
      </c>
      <c r="DQ128" s="41">
        <v>0</v>
      </c>
      <c r="DR128" s="41">
        <v>0</v>
      </c>
      <c r="DS128" s="41">
        <v>0</v>
      </c>
      <c r="DT128" s="41">
        <v>0</v>
      </c>
      <c r="DU128" s="41">
        <v>0</v>
      </c>
      <c r="DV128" s="41">
        <v>0</v>
      </c>
      <c r="DW128" s="41">
        <v>0</v>
      </c>
      <c r="DX128" s="41">
        <v>0</v>
      </c>
      <c r="DY128" s="41">
        <v>0</v>
      </c>
      <c r="DZ128" s="41">
        <v>0</v>
      </c>
      <c r="EA128" s="41">
        <v>0</v>
      </c>
      <c r="EB128" s="41">
        <v>0</v>
      </c>
      <c r="EC128" s="41">
        <v>0</v>
      </c>
      <c r="ED128" s="41">
        <v>0</v>
      </c>
      <c r="EE128" s="41">
        <v>0</v>
      </c>
      <c r="EF128" s="41">
        <v>0</v>
      </c>
      <c r="EG128" s="41">
        <v>0</v>
      </c>
      <c r="EH128" s="41">
        <v>0</v>
      </c>
      <c r="EI128" s="41">
        <v>0</v>
      </c>
      <c r="EJ128" s="41">
        <v>0</v>
      </c>
      <c r="EK128" s="41">
        <v>0</v>
      </c>
      <c r="EL128" s="41">
        <v>0</v>
      </c>
      <c r="EM128" s="41">
        <v>0</v>
      </c>
      <c r="EN128" s="41">
        <v>0</v>
      </c>
      <c r="EO128" s="41">
        <v>0</v>
      </c>
      <c r="EP128" s="41">
        <v>0</v>
      </c>
      <c r="EQ128" s="41">
        <v>0</v>
      </c>
      <c r="ER128" s="41">
        <v>0</v>
      </c>
      <c r="ES128" s="41">
        <v>0</v>
      </c>
      <c r="ET128" s="41">
        <v>0</v>
      </c>
      <c r="EU128" s="41">
        <v>0</v>
      </c>
      <c r="EV128" s="41">
        <v>0</v>
      </c>
      <c r="EW128" s="41">
        <v>0</v>
      </c>
      <c r="EX128" s="41">
        <v>0</v>
      </c>
      <c r="EY128" s="41">
        <v>0</v>
      </c>
      <c r="EZ128" s="41">
        <v>0</v>
      </c>
      <c r="FA128" s="41">
        <v>0</v>
      </c>
      <c r="FB128" s="41">
        <v>0</v>
      </c>
      <c r="FC128" s="41">
        <v>0</v>
      </c>
      <c r="FD128" s="41">
        <v>0</v>
      </c>
      <c r="FE128" s="41">
        <v>0</v>
      </c>
      <c r="FF128" s="41">
        <v>0</v>
      </c>
      <c r="FG128" s="41">
        <v>0</v>
      </c>
      <c r="FH128" s="41">
        <v>0</v>
      </c>
      <c r="FI128" s="41">
        <v>1</v>
      </c>
      <c r="FJ128" s="41">
        <v>0</v>
      </c>
      <c r="FK128" s="41">
        <v>0</v>
      </c>
      <c r="FL128" s="41">
        <v>0</v>
      </c>
      <c r="FM128" s="41">
        <v>0</v>
      </c>
      <c r="FN128" s="41">
        <v>0</v>
      </c>
      <c r="FO128" s="41">
        <v>0</v>
      </c>
      <c r="FP128" s="41">
        <v>0</v>
      </c>
      <c r="FQ128" s="41">
        <v>0</v>
      </c>
      <c r="FR128" s="41">
        <v>0</v>
      </c>
      <c r="FS128" s="41">
        <v>0</v>
      </c>
      <c r="FT128" s="41">
        <v>0</v>
      </c>
      <c r="FU128" s="41">
        <v>0</v>
      </c>
      <c r="FV128" s="41">
        <v>0</v>
      </c>
      <c r="FW128" s="41">
        <v>0</v>
      </c>
      <c r="FX128" s="41">
        <v>0</v>
      </c>
      <c r="FY128" s="41">
        <v>0</v>
      </c>
      <c r="FZ128" s="41">
        <v>0</v>
      </c>
      <c r="GA128" s="41">
        <v>0</v>
      </c>
      <c r="GB128" s="41">
        <v>0</v>
      </c>
      <c r="GC128" s="41">
        <v>0</v>
      </c>
      <c r="GD128" s="41">
        <v>0</v>
      </c>
      <c r="GE128" s="41">
        <v>0</v>
      </c>
      <c r="GF128" s="41">
        <v>0</v>
      </c>
      <c r="GG128" s="41">
        <v>0</v>
      </c>
      <c r="GH128" s="41">
        <v>0</v>
      </c>
      <c r="GI128" s="41">
        <v>0</v>
      </c>
      <c r="GJ128" s="41">
        <v>0</v>
      </c>
      <c r="GK128" s="41">
        <v>0</v>
      </c>
      <c r="GL128" s="41">
        <v>0</v>
      </c>
      <c r="GM128" s="41">
        <v>0</v>
      </c>
      <c r="GN128" s="41">
        <v>0</v>
      </c>
      <c r="GO128" s="41">
        <v>0</v>
      </c>
      <c r="GP128" s="41">
        <v>0</v>
      </c>
      <c r="GQ128" s="41">
        <v>0</v>
      </c>
      <c r="GR128" s="41">
        <v>0</v>
      </c>
      <c r="GS128" s="41">
        <v>0</v>
      </c>
      <c r="GT128" s="41">
        <v>0</v>
      </c>
    </row>
    <row r="129" spans="1:202" ht="15">
      <c r="A129" s="41">
        <v>127</v>
      </c>
      <c r="B129" s="41" t="s">
        <v>367</v>
      </c>
      <c r="C129" s="41">
        <v>0</v>
      </c>
      <c r="D129" s="41">
        <v>0</v>
      </c>
      <c r="E129" s="41">
        <v>0</v>
      </c>
      <c r="F129" s="41">
        <v>0</v>
      </c>
      <c r="G129" s="41">
        <v>0</v>
      </c>
      <c r="H129" s="41">
        <v>0</v>
      </c>
      <c r="I129" s="41">
        <v>0</v>
      </c>
      <c r="J129" s="41">
        <v>0</v>
      </c>
      <c r="K129" s="41">
        <v>0</v>
      </c>
      <c r="L129" s="41">
        <v>0</v>
      </c>
      <c r="M129" s="41">
        <v>0</v>
      </c>
      <c r="N129" s="41">
        <v>0</v>
      </c>
      <c r="O129" s="41">
        <v>0</v>
      </c>
      <c r="P129" s="41">
        <v>0</v>
      </c>
      <c r="Q129" s="41">
        <v>0</v>
      </c>
      <c r="R129" s="41">
        <v>0</v>
      </c>
      <c r="S129" s="41">
        <v>0</v>
      </c>
      <c r="T129" s="41">
        <v>0</v>
      </c>
      <c r="U129" s="41">
        <v>0</v>
      </c>
      <c r="V129" s="41">
        <v>0</v>
      </c>
      <c r="W129" s="41">
        <v>0</v>
      </c>
      <c r="X129" s="41">
        <v>0</v>
      </c>
      <c r="Y129" s="41">
        <v>0</v>
      </c>
      <c r="Z129" s="41">
        <v>0</v>
      </c>
      <c r="AA129" s="41">
        <v>0</v>
      </c>
      <c r="AB129" s="41">
        <v>0</v>
      </c>
      <c r="AC129" s="41">
        <v>0</v>
      </c>
      <c r="AD129" s="41">
        <v>0</v>
      </c>
      <c r="AE129" s="41">
        <v>0</v>
      </c>
      <c r="AF129" s="41">
        <v>0</v>
      </c>
      <c r="AG129" s="41">
        <v>0</v>
      </c>
      <c r="AH129" s="41">
        <v>0</v>
      </c>
      <c r="AI129" s="41">
        <v>0</v>
      </c>
      <c r="AJ129" s="41">
        <v>0</v>
      </c>
      <c r="AK129" s="41">
        <v>0</v>
      </c>
      <c r="AL129" s="41">
        <v>0</v>
      </c>
      <c r="AM129" s="41">
        <v>0</v>
      </c>
      <c r="AN129" s="41">
        <v>0</v>
      </c>
      <c r="AO129" s="41">
        <v>0</v>
      </c>
      <c r="AP129" s="41">
        <v>0</v>
      </c>
      <c r="AQ129" s="41">
        <v>0</v>
      </c>
      <c r="AR129" s="41">
        <v>0</v>
      </c>
      <c r="AS129" s="41">
        <v>0</v>
      </c>
      <c r="AT129" s="41">
        <v>0</v>
      </c>
      <c r="AU129" s="41">
        <v>0</v>
      </c>
      <c r="AV129" s="41">
        <v>0</v>
      </c>
      <c r="AW129" s="41">
        <v>0</v>
      </c>
      <c r="AX129" s="41">
        <v>0</v>
      </c>
      <c r="AY129" s="41">
        <v>0</v>
      </c>
      <c r="AZ129" s="41">
        <v>0</v>
      </c>
      <c r="BA129" s="41">
        <v>0</v>
      </c>
      <c r="BB129" s="41">
        <v>0</v>
      </c>
      <c r="BC129" s="41">
        <v>0</v>
      </c>
      <c r="BD129" s="41">
        <v>0</v>
      </c>
      <c r="BE129" s="41">
        <v>0</v>
      </c>
      <c r="BF129" s="41">
        <v>0</v>
      </c>
      <c r="BG129" s="41">
        <v>0</v>
      </c>
      <c r="BH129" s="41">
        <v>0</v>
      </c>
      <c r="BI129" s="41">
        <v>0</v>
      </c>
      <c r="BJ129" s="41">
        <v>0</v>
      </c>
      <c r="BK129" s="41">
        <v>0</v>
      </c>
      <c r="BL129" s="41">
        <v>0</v>
      </c>
      <c r="BM129" s="41">
        <v>0</v>
      </c>
      <c r="BN129" s="41">
        <v>0</v>
      </c>
      <c r="BO129" s="41">
        <v>0</v>
      </c>
      <c r="BP129" s="41">
        <v>0</v>
      </c>
      <c r="BQ129" s="41">
        <v>0</v>
      </c>
      <c r="BR129" s="41">
        <v>0</v>
      </c>
      <c r="BS129" s="41">
        <v>0</v>
      </c>
      <c r="BT129" s="41">
        <v>0</v>
      </c>
      <c r="BU129" s="41">
        <v>0</v>
      </c>
      <c r="BV129" s="41">
        <v>0</v>
      </c>
      <c r="BW129" s="41">
        <v>0</v>
      </c>
      <c r="BX129" s="41">
        <v>0</v>
      </c>
      <c r="BY129" s="41">
        <v>0</v>
      </c>
      <c r="BZ129" s="41">
        <v>0</v>
      </c>
      <c r="CA129" s="41">
        <v>0</v>
      </c>
      <c r="CB129" s="41">
        <v>0</v>
      </c>
      <c r="CC129" s="41">
        <v>0</v>
      </c>
      <c r="CD129" s="41">
        <v>0</v>
      </c>
      <c r="CE129" s="41">
        <v>0</v>
      </c>
      <c r="CF129" s="41">
        <v>0</v>
      </c>
      <c r="CG129" s="41">
        <v>0</v>
      </c>
      <c r="CH129" s="41">
        <v>0</v>
      </c>
      <c r="CI129" s="41">
        <v>0</v>
      </c>
      <c r="CJ129" s="41">
        <v>0</v>
      </c>
      <c r="CK129" s="41">
        <v>0</v>
      </c>
      <c r="CL129" s="41">
        <v>0</v>
      </c>
      <c r="CM129" s="41">
        <v>0</v>
      </c>
      <c r="CN129" s="41">
        <v>0</v>
      </c>
      <c r="CO129" s="41">
        <v>0</v>
      </c>
      <c r="CP129" s="41">
        <v>0</v>
      </c>
      <c r="CQ129" s="41">
        <v>0</v>
      </c>
      <c r="CR129" s="41">
        <v>0</v>
      </c>
      <c r="CS129" s="41">
        <v>0</v>
      </c>
      <c r="CT129" s="41">
        <v>0</v>
      </c>
      <c r="CU129" s="41">
        <v>0</v>
      </c>
      <c r="CV129" s="41">
        <v>0</v>
      </c>
      <c r="CW129" s="41">
        <v>0</v>
      </c>
      <c r="CX129" s="41">
        <v>0</v>
      </c>
      <c r="CY129" s="41">
        <v>0</v>
      </c>
      <c r="CZ129" s="41">
        <v>0</v>
      </c>
      <c r="DA129" s="41">
        <v>0</v>
      </c>
      <c r="DB129" s="41">
        <v>0</v>
      </c>
      <c r="DC129" s="41">
        <v>0</v>
      </c>
      <c r="DD129" s="41">
        <v>0</v>
      </c>
      <c r="DE129" s="41">
        <v>0</v>
      </c>
      <c r="DF129" s="41">
        <v>0</v>
      </c>
      <c r="DG129" s="41">
        <v>0</v>
      </c>
      <c r="DH129" s="41">
        <v>0</v>
      </c>
      <c r="DI129" s="41">
        <v>0</v>
      </c>
      <c r="DJ129" s="41">
        <v>0</v>
      </c>
      <c r="DK129" s="41">
        <v>0</v>
      </c>
      <c r="DL129" s="41">
        <v>0</v>
      </c>
      <c r="DM129" s="41">
        <v>0</v>
      </c>
      <c r="DN129" s="41">
        <v>0</v>
      </c>
      <c r="DO129" s="41">
        <v>0</v>
      </c>
      <c r="DP129" s="41">
        <v>0</v>
      </c>
      <c r="DQ129" s="41">
        <v>0</v>
      </c>
      <c r="DR129" s="41">
        <v>0</v>
      </c>
      <c r="DS129" s="41">
        <v>0</v>
      </c>
      <c r="DT129" s="41">
        <v>0</v>
      </c>
      <c r="DU129" s="41">
        <v>0</v>
      </c>
      <c r="DV129" s="41">
        <v>0</v>
      </c>
      <c r="DW129" s="41">
        <v>0</v>
      </c>
      <c r="DX129" s="41">
        <v>0</v>
      </c>
      <c r="DY129" s="41">
        <v>0</v>
      </c>
      <c r="DZ129" s="41">
        <v>0</v>
      </c>
      <c r="EA129" s="41">
        <v>0</v>
      </c>
      <c r="EB129" s="41">
        <v>0</v>
      </c>
      <c r="EC129" s="41">
        <v>0</v>
      </c>
      <c r="ED129" s="41">
        <v>0</v>
      </c>
      <c r="EE129" s="41">
        <v>0</v>
      </c>
      <c r="EF129" s="41">
        <v>0</v>
      </c>
      <c r="EG129" s="41">
        <v>0</v>
      </c>
      <c r="EH129" s="41">
        <v>0</v>
      </c>
      <c r="EI129" s="41">
        <v>0</v>
      </c>
      <c r="EJ129" s="41">
        <v>0</v>
      </c>
      <c r="EK129" s="41">
        <v>0</v>
      </c>
      <c r="EL129" s="41">
        <v>0</v>
      </c>
      <c r="EM129" s="41">
        <v>0</v>
      </c>
      <c r="EN129" s="41">
        <v>0</v>
      </c>
      <c r="EO129" s="41">
        <v>0</v>
      </c>
      <c r="EP129" s="41">
        <v>0</v>
      </c>
      <c r="EQ129" s="41">
        <v>0</v>
      </c>
      <c r="ER129" s="41">
        <v>0</v>
      </c>
      <c r="ES129" s="41">
        <v>0</v>
      </c>
      <c r="ET129" s="41">
        <v>0</v>
      </c>
      <c r="EU129" s="41">
        <v>0</v>
      </c>
      <c r="EV129" s="41">
        <v>0</v>
      </c>
      <c r="EW129" s="41">
        <v>0</v>
      </c>
      <c r="EX129" s="41">
        <v>0</v>
      </c>
      <c r="EY129" s="41">
        <v>0</v>
      </c>
      <c r="EZ129" s="41">
        <v>0</v>
      </c>
      <c r="FA129" s="41">
        <v>0</v>
      </c>
      <c r="FB129" s="41">
        <v>0</v>
      </c>
      <c r="FC129" s="41">
        <v>0</v>
      </c>
      <c r="FD129" s="41">
        <v>0</v>
      </c>
      <c r="FE129" s="41">
        <v>0</v>
      </c>
      <c r="FF129" s="41">
        <v>0</v>
      </c>
      <c r="FG129" s="41">
        <v>0</v>
      </c>
      <c r="FH129" s="41">
        <v>0</v>
      </c>
      <c r="FI129" s="41">
        <v>0</v>
      </c>
      <c r="FJ129" s="41">
        <v>1</v>
      </c>
      <c r="FK129" s="41">
        <v>0</v>
      </c>
      <c r="FL129" s="41">
        <v>0</v>
      </c>
      <c r="FM129" s="41">
        <v>0</v>
      </c>
      <c r="FN129" s="41">
        <v>0</v>
      </c>
      <c r="FO129" s="41">
        <v>0</v>
      </c>
      <c r="FP129" s="41">
        <v>0</v>
      </c>
      <c r="FQ129" s="41">
        <v>0</v>
      </c>
      <c r="FR129" s="41">
        <v>0</v>
      </c>
      <c r="FS129" s="41">
        <v>0</v>
      </c>
      <c r="FT129" s="41">
        <v>0</v>
      </c>
      <c r="FU129" s="41">
        <v>0</v>
      </c>
      <c r="FV129" s="41">
        <v>0</v>
      </c>
      <c r="FW129" s="41">
        <v>0</v>
      </c>
      <c r="FX129" s="41">
        <v>0</v>
      </c>
      <c r="FY129" s="41">
        <v>0</v>
      </c>
      <c r="FZ129" s="41">
        <v>0</v>
      </c>
      <c r="GA129" s="41">
        <v>0</v>
      </c>
      <c r="GB129" s="41">
        <v>0</v>
      </c>
      <c r="GC129" s="41">
        <v>0</v>
      </c>
      <c r="GD129" s="41">
        <v>0</v>
      </c>
      <c r="GE129" s="41">
        <v>0</v>
      </c>
      <c r="GF129" s="41">
        <v>0</v>
      </c>
      <c r="GG129" s="41">
        <v>0</v>
      </c>
      <c r="GH129" s="41">
        <v>0</v>
      </c>
      <c r="GI129" s="41">
        <v>0</v>
      </c>
      <c r="GJ129" s="41">
        <v>0</v>
      </c>
      <c r="GK129" s="41">
        <v>0</v>
      </c>
      <c r="GL129" s="41">
        <v>0</v>
      </c>
      <c r="GM129" s="41">
        <v>0</v>
      </c>
      <c r="GN129" s="41">
        <v>0</v>
      </c>
      <c r="GO129" s="41">
        <v>0</v>
      </c>
      <c r="GP129" s="41">
        <v>0</v>
      </c>
      <c r="GQ129" s="41">
        <v>0</v>
      </c>
      <c r="GR129" s="41">
        <v>0</v>
      </c>
      <c r="GS129" s="41">
        <v>0</v>
      </c>
      <c r="GT129" s="41">
        <v>0</v>
      </c>
    </row>
    <row r="130" spans="1:202" ht="15">
      <c r="A130" s="41">
        <v>128</v>
      </c>
      <c r="B130" s="41" t="s">
        <v>368</v>
      </c>
      <c r="C130" s="41">
        <v>0</v>
      </c>
      <c r="D130" s="41">
        <v>0</v>
      </c>
      <c r="E130" s="41">
        <v>0</v>
      </c>
      <c r="F130" s="41">
        <v>0</v>
      </c>
      <c r="G130" s="41">
        <v>0</v>
      </c>
      <c r="H130" s="41">
        <v>0</v>
      </c>
      <c r="I130" s="41">
        <v>0</v>
      </c>
      <c r="J130" s="41">
        <v>0</v>
      </c>
      <c r="K130" s="41">
        <v>0</v>
      </c>
      <c r="L130" s="41">
        <v>0</v>
      </c>
      <c r="M130" s="41">
        <v>0</v>
      </c>
      <c r="N130" s="41">
        <v>0</v>
      </c>
      <c r="O130" s="41">
        <v>0</v>
      </c>
      <c r="P130" s="41">
        <v>0</v>
      </c>
      <c r="Q130" s="41">
        <v>0</v>
      </c>
      <c r="R130" s="41">
        <v>0</v>
      </c>
      <c r="S130" s="41">
        <v>0</v>
      </c>
      <c r="T130" s="41">
        <v>0</v>
      </c>
      <c r="U130" s="41">
        <v>0</v>
      </c>
      <c r="V130" s="41">
        <v>0</v>
      </c>
      <c r="W130" s="41">
        <v>0</v>
      </c>
      <c r="X130" s="41">
        <v>0</v>
      </c>
      <c r="Y130" s="41">
        <v>0</v>
      </c>
      <c r="Z130" s="41">
        <v>0</v>
      </c>
      <c r="AA130" s="41">
        <v>0</v>
      </c>
      <c r="AB130" s="41">
        <v>0</v>
      </c>
      <c r="AC130" s="41">
        <v>0</v>
      </c>
      <c r="AD130" s="41">
        <v>0</v>
      </c>
      <c r="AE130" s="41">
        <v>0</v>
      </c>
      <c r="AF130" s="41">
        <v>0</v>
      </c>
      <c r="AG130" s="41">
        <v>0</v>
      </c>
      <c r="AH130" s="41">
        <v>0</v>
      </c>
      <c r="AI130" s="41">
        <v>0</v>
      </c>
      <c r="AJ130" s="41">
        <v>0</v>
      </c>
      <c r="AK130" s="41">
        <v>0</v>
      </c>
      <c r="AL130" s="41">
        <v>0</v>
      </c>
      <c r="AM130" s="41">
        <v>0</v>
      </c>
      <c r="AN130" s="41">
        <v>0</v>
      </c>
      <c r="AO130" s="41">
        <v>0</v>
      </c>
      <c r="AP130" s="41">
        <v>0</v>
      </c>
      <c r="AQ130" s="41">
        <v>0</v>
      </c>
      <c r="AR130" s="41">
        <v>0</v>
      </c>
      <c r="AS130" s="41">
        <v>0</v>
      </c>
      <c r="AT130" s="41">
        <v>0</v>
      </c>
      <c r="AU130" s="41">
        <v>0</v>
      </c>
      <c r="AV130" s="41">
        <v>0</v>
      </c>
      <c r="AW130" s="41">
        <v>0</v>
      </c>
      <c r="AX130" s="41">
        <v>0</v>
      </c>
      <c r="AY130" s="41">
        <v>0</v>
      </c>
      <c r="AZ130" s="41">
        <v>0</v>
      </c>
      <c r="BA130" s="41">
        <v>0</v>
      </c>
      <c r="BB130" s="41">
        <v>0</v>
      </c>
      <c r="BC130" s="41">
        <v>0</v>
      </c>
      <c r="BD130" s="41">
        <v>0</v>
      </c>
      <c r="BE130" s="41">
        <v>0</v>
      </c>
      <c r="BF130" s="41">
        <v>0</v>
      </c>
      <c r="BG130" s="41">
        <v>0</v>
      </c>
      <c r="BH130" s="41">
        <v>0</v>
      </c>
      <c r="BI130" s="41">
        <v>0</v>
      </c>
      <c r="BJ130" s="41">
        <v>0</v>
      </c>
      <c r="BK130" s="41">
        <v>0</v>
      </c>
      <c r="BL130" s="41">
        <v>0</v>
      </c>
      <c r="BM130" s="41">
        <v>0</v>
      </c>
      <c r="BN130" s="41">
        <v>0</v>
      </c>
      <c r="BO130" s="41">
        <v>0</v>
      </c>
      <c r="BP130" s="41">
        <v>0</v>
      </c>
      <c r="BQ130" s="41">
        <v>0</v>
      </c>
      <c r="BR130" s="41">
        <v>0</v>
      </c>
      <c r="BS130" s="41">
        <v>0</v>
      </c>
      <c r="BT130" s="41">
        <v>0</v>
      </c>
      <c r="BU130" s="41">
        <v>0</v>
      </c>
      <c r="BV130" s="41">
        <v>0</v>
      </c>
      <c r="BW130" s="41">
        <v>0</v>
      </c>
      <c r="BX130" s="41">
        <v>0</v>
      </c>
      <c r="BY130" s="41">
        <v>0</v>
      </c>
      <c r="BZ130" s="41">
        <v>0</v>
      </c>
      <c r="CA130" s="41">
        <v>0</v>
      </c>
      <c r="CB130" s="41">
        <v>0</v>
      </c>
      <c r="CC130" s="41">
        <v>0</v>
      </c>
      <c r="CD130" s="41">
        <v>0</v>
      </c>
      <c r="CE130" s="41">
        <v>0</v>
      </c>
      <c r="CF130" s="41">
        <v>0</v>
      </c>
      <c r="CG130" s="41">
        <v>0</v>
      </c>
      <c r="CH130" s="41">
        <v>0</v>
      </c>
      <c r="CI130" s="41">
        <v>0</v>
      </c>
      <c r="CJ130" s="41">
        <v>0</v>
      </c>
      <c r="CK130" s="41">
        <v>0</v>
      </c>
      <c r="CL130" s="41">
        <v>0</v>
      </c>
      <c r="CM130" s="41">
        <v>0</v>
      </c>
      <c r="CN130" s="41">
        <v>0</v>
      </c>
      <c r="CO130" s="41">
        <v>0</v>
      </c>
      <c r="CP130" s="41">
        <v>0</v>
      </c>
      <c r="CQ130" s="41">
        <v>0</v>
      </c>
      <c r="CR130" s="41">
        <v>0</v>
      </c>
      <c r="CS130" s="41">
        <v>0</v>
      </c>
      <c r="CT130" s="41">
        <v>0</v>
      </c>
      <c r="CU130" s="41">
        <v>0</v>
      </c>
      <c r="CV130" s="41">
        <v>0</v>
      </c>
      <c r="CW130" s="41">
        <v>0</v>
      </c>
      <c r="CX130" s="41">
        <v>0</v>
      </c>
      <c r="CY130" s="41">
        <v>0</v>
      </c>
      <c r="CZ130" s="41">
        <v>0</v>
      </c>
      <c r="DA130" s="41">
        <v>0</v>
      </c>
      <c r="DB130" s="41">
        <v>0</v>
      </c>
      <c r="DC130" s="41">
        <v>0</v>
      </c>
      <c r="DD130" s="41">
        <v>0</v>
      </c>
      <c r="DE130" s="41">
        <v>0</v>
      </c>
      <c r="DF130" s="41">
        <v>0</v>
      </c>
      <c r="DG130" s="41">
        <v>0</v>
      </c>
      <c r="DH130" s="41">
        <v>0</v>
      </c>
      <c r="DI130" s="41">
        <v>0</v>
      </c>
      <c r="DJ130" s="41">
        <v>0</v>
      </c>
      <c r="DK130" s="41">
        <v>0</v>
      </c>
      <c r="DL130" s="41">
        <v>0</v>
      </c>
      <c r="DM130" s="41">
        <v>0</v>
      </c>
      <c r="DN130" s="41">
        <v>0</v>
      </c>
      <c r="DO130" s="41">
        <v>0</v>
      </c>
      <c r="DP130" s="41">
        <v>0</v>
      </c>
      <c r="DQ130" s="41">
        <v>0</v>
      </c>
      <c r="DR130" s="41">
        <v>0</v>
      </c>
      <c r="DS130" s="41">
        <v>0</v>
      </c>
      <c r="DT130" s="41">
        <v>0</v>
      </c>
      <c r="DU130" s="41">
        <v>0</v>
      </c>
      <c r="DV130" s="41">
        <v>0</v>
      </c>
      <c r="DW130" s="41">
        <v>0</v>
      </c>
      <c r="DX130" s="41">
        <v>0</v>
      </c>
      <c r="DY130" s="41">
        <v>0</v>
      </c>
      <c r="DZ130" s="41">
        <v>0</v>
      </c>
      <c r="EA130" s="41">
        <v>0</v>
      </c>
      <c r="EB130" s="41">
        <v>0</v>
      </c>
      <c r="EC130" s="41">
        <v>0</v>
      </c>
      <c r="ED130" s="41">
        <v>0</v>
      </c>
      <c r="EE130" s="41">
        <v>0</v>
      </c>
      <c r="EF130" s="41">
        <v>0</v>
      </c>
      <c r="EG130" s="41">
        <v>0</v>
      </c>
      <c r="EH130" s="41">
        <v>0</v>
      </c>
      <c r="EI130" s="41">
        <v>0</v>
      </c>
      <c r="EJ130" s="41">
        <v>0</v>
      </c>
      <c r="EK130" s="41">
        <v>0</v>
      </c>
      <c r="EL130" s="41">
        <v>0</v>
      </c>
      <c r="EM130" s="41">
        <v>0</v>
      </c>
      <c r="EN130" s="41">
        <v>0</v>
      </c>
      <c r="EO130" s="41">
        <v>0</v>
      </c>
      <c r="EP130" s="41">
        <v>0</v>
      </c>
      <c r="EQ130" s="41">
        <v>0</v>
      </c>
      <c r="ER130" s="41">
        <v>0</v>
      </c>
      <c r="ES130" s="41">
        <v>0</v>
      </c>
      <c r="ET130" s="41">
        <v>0</v>
      </c>
      <c r="EU130" s="41">
        <v>0</v>
      </c>
      <c r="EV130" s="41">
        <v>0</v>
      </c>
      <c r="EW130" s="41">
        <v>0</v>
      </c>
      <c r="EX130" s="41">
        <v>0</v>
      </c>
      <c r="EY130" s="41">
        <v>0</v>
      </c>
      <c r="EZ130" s="41">
        <v>0</v>
      </c>
      <c r="FA130" s="41">
        <v>0</v>
      </c>
      <c r="FB130" s="41">
        <v>0</v>
      </c>
      <c r="FC130" s="41">
        <v>0</v>
      </c>
      <c r="FD130" s="41">
        <v>0</v>
      </c>
      <c r="FE130" s="41">
        <v>0</v>
      </c>
      <c r="FF130" s="41">
        <v>0</v>
      </c>
      <c r="FG130" s="41">
        <v>0</v>
      </c>
      <c r="FH130" s="41">
        <v>0</v>
      </c>
      <c r="FI130" s="41">
        <v>0</v>
      </c>
      <c r="FJ130" s="41">
        <v>0</v>
      </c>
      <c r="FK130" s="41">
        <v>1</v>
      </c>
      <c r="FL130" s="41">
        <v>0</v>
      </c>
      <c r="FM130" s="41">
        <v>0</v>
      </c>
      <c r="FN130" s="41">
        <v>0</v>
      </c>
      <c r="FO130" s="41">
        <v>0</v>
      </c>
      <c r="FP130" s="41">
        <v>0</v>
      </c>
      <c r="FQ130" s="41">
        <v>0</v>
      </c>
      <c r="FR130" s="41">
        <v>0</v>
      </c>
      <c r="FS130" s="41">
        <v>0</v>
      </c>
      <c r="FT130" s="41">
        <v>0</v>
      </c>
      <c r="FU130" s="41">
        <v>0</v>
      </c>
      <c r="FV130" s="41">
        <v>0</v>
      </c>
      <c r="FW130" s="41">
        <v>0</v>
      </c>
      <c r="FX130" s="41">
        <v>0</v>
      </c>
      <c r="FY130" s="41">
        <v>0</v>
      </c>
      <c r="FZ130" s="41">
        <v>0</v>
      </c>
      <c r="GA130" s="41">
        <v>0</v>
      </c>
      <c r="GB130" s="41">
        <v>0</v>
      </c>
      <c r="GC130" s="41">
        <v>0</v>
      </c>
      <c r="GD130" s="41">
        <v>0</v>
      </c>
      <c r="GE130" s="41">
        <v>0</v>
      </c>
      <c r="GF130" s="41">
        <v>0</v>
      </c>
      <c r="GG130" s="41">
        <v>0</v>
      </c>
      <c r="GH130" s="41">
        <v>0</v>
      </c>
      <c r="GI130" s="41">
        <v>0</v>
      </c>
      <c r="GJ130" s="41">
        <v>0</v>
      </c>
      <c r="GK130" s="41">
        <v>0</v>
      </c>
      <c r="GL130" s="41">
        <v>0</v>
      </c>
      <c r="GM130" s="41">
        <v>0</v>
      </c>
      <c r="GN130" s="41">
        <v>0</v>
      </c>
      <c r="GO130" s="41">
        <v>0</v>
      </c>
      <c r="GP130" s="41">
        <v>0</v>
      </c>
      <c r="GQ130" s="41">
        <v>0</v>
      </c>
      <c r="GR130" s="41">
        <v>0</v>
      </c>
      <c r="GS130" s="41">
        <v>0</v>
      </c>
      <c r="GT130" s="41">
        <v>0</v>
      </c>
    </row>
    <row r="131" spans="1:202" ht="15">
      <c r="A131" s="41">
        <v>129</v>
      </c>
      <c r="B131" s="41" t="s">
        <v>369</v>
      </c>
      <c r="C131" s="41">
        <v>0</v>
      </c>
      <c r="D131" s="41">
        <v>0</v>
      </c>
      <c r="E131" s="41">
        <v>0</v>
      </c>
      <c r="F131" s="41">
        <v>0</v>
      </c>
      <c r="G131" s="41">
        <v>0</v>
      </c>
      <c r="H131" s="41">
        <v>0</v>
      </c>
      <c r="I131" s="41">
        <v>0</v>
      </c>
      <c r="J131" s="41">
        <v>0</v>
      </c>
      <c r="K131" s="41">
        <v>0</v>
      </c>
      <c r="L131" s="41">
        <v>0</v>
      </c>
      <c r="M131" s="41">
        <v>0</v>
      </c>
      <c r="N131" s="41">
        <v>0</v>
      </c>
      <c r="O131" s="41">
        <v>0</v>
      </c>
      <c r="P131" s="41">
        <v>0</v>
      </c>
      <c r="Q131" s="41">
        <v>0</v>
      </c>
      <c r="R131" s="41">
        <v>0</v>
      </c>
      <c r="S131" s="41">
        <v>0</v>
      </c>
      <c r="T131" s="41">
        <v>0</v>
      </c>
      <c r="U131" s="41">
        <v>0</v>
      </c>
      <c r="V131" s="41">
        <v>0</v>
      </c>
      <c r="W131" s="41">
        <v>0</v>
      </c>
      <c r="X131" s="41">
        <v>0</v>
      </c>
      <c r="Y131" s="41">
        <v>0</v>
      </c>
      <c r="Z131" s="41">
        <v>0</v>
      </c>
      <c r="AA131" s="41">
        <v>0</v>
      </c>
      <c r="AB131" s="41">
        <v>0</v>
      </c>
      <c r="AC131" s="41">
        <v>0</v>
      </c>
      <c r="AD131" s="41">
        <v>0</v>
      </c>
      <c r="AE131" s="41">
        <v>0</v>
      </c>
      <c r="AF131" s="41">
        <v>0</v>
      </c>
      <c r="AG131" s="41">
        <v>0</v>
      </c>
      <c r="AH131" s="41">
        <v>0</v>
      </c>
      <c r="AI131" s="41">
        <v>0</v>
      </c>
      <c r="AJ131" s="41">
        <v>0</v>
      </c>
      <c r="AK131" s="41">
        <v>0</v>
      </c>
      <c r="AL131" s="41">
        <v>0</v>
      </c>
      <c r="AM131" s="41">
        <v>0</v>
      </c>
      <c r="AN131" s="41">
        <v>0</v>
      </c>
      <c r="AO131" s="41">
        <v>0</v>
      </c>
      <c r="AP131" s="41">
        <v>0</v>
      </c>
      <c r="AQ131" s="41">
        <v>0</v>
      </c>
      <c r="AR131" s="41">
        <v>0</v>
      </c>
      <c r="AS131" s="41">
        <v>0</v>
      </c>
      <c r="AT131" s="41">
        <v>0</v>
      </c>
      <c r="AU131" s="41">
        <v>0</v>
      </c>
      <c r="AV131" s="41">
        <v>0</v>
      </c>
      <c r="AW131" s="41">
        <v>0</v>
      </c>
      <c r="AX131" s="41">
        <v>0</v>
      </c>
      <c r="AY131" s="41">
        <v>0</v>
      </c>
      <c r="AZ131" s="41">
        <v>0</v>
      </c>
      <c r="BA131" s="41">
        <v>0</v>
      </c>
      <c r="BB131" s="41">
        <v>0</v>
      </c>
      <c r="BC131" s="41">
        <v>0</v>
      </c>
      <c r="BD131" s="41">
        <v>0</v>
      </c>
      <c r="BE131" s="41">
        <v>0</v>
      </c>
      <c r="BF131" s="41">
        <v>0</v>
      </c>
      <c r="BG131" s="41">
        <v>0</v>
      </c>
      <c r="BH131" s="41">
        <v>0</v>
      </c>
      <c r="BI131" s="41">
        <v>0</v>
      </c>
      <c r="BJ131" s="41">
        <v>0</v>
      </c>
      <c r="BK131" s="41">
        <v>0</v>
      </c>
      <c r="BL131" s="41">
        <v>0</v>
      </c>
      <c r="BM131" s="41">
        <v>0</v>
      </c>
      <c r="BN131" s="41">
        <v>0</v>
      </c>
      <c r="BO131" s="41">
        <v>0</v>
      </c>
      <c r="BP131" s="41">
        <v>0</v>
      </c>
      <c r="BQ131" s="41">
        <v>0</v>
      </c>
      <c r="BR131" s="41">
        <v>0</v>
      </c>
      <c r="BS131" s="41">
        <v>0</v>
      </c>
      <c r="BT131" s="41">
        <v>0</v>
      </c>
      <c r="BU131" s="41">
        <v>0</v>
      </c>
      <c r="BV131" s="41">
        <v>0</v>
      </c>
      <c r="BW131" s="41">
        <v>0</v>
      </c>
      <c r="BX131" s="41">
        <v>0</v>
      </c>
      <c r="BY131" s="41">
        <v>0</v>
      </c>
      <c r="BZ131" s="41">
        <v>0</v>
      </c>
      <c r="CA131" s="41">
        <v>0</v>
      </c>
      <c r="CB131" s="41">
        <v>0</v>
      </c>
      <c r="CC131" s="41">
        <v>0</v>
      </c>
      <c r="CD131" s="41">
        <v>0</v>
      </c>
      <c r="CE131" s="41">
        <v>0</v>
      </c>
      <c r="CF131" s="41">
        <v>0</v>
      </c>
      <c r="CG131" s="41">
        <v>0</v>
      </c>
      <c r="CH131" s="41">
        <v>0</v>
      </c>
      <c r="CI131" s="41">
        <v>0</v>
      </c>
      <c r="CJ131" s="41">
        <v>0</v>
      </c>
      <c r="CK131" s="41">
        <v>0</v>
      </c>
      <c r="CL131" s="41">
        <v>0</v>
      </c>
      <c r="CM131" s="41">
        <v>0</v>
      </c>
      <c r="CN131" s="41">
        <v>0</v>
      </c>
      <c r="CO131" s="41">
        <v>0</v>
      </c>
      <c r="CP131" s="41">
        <v>0</v>
      </c>
      <c r="CQ131" s="41">
        <v>0</v>
      </c>
      <c r="CR131" s="41">
        <v>0</v>
      </c>
      <c r="CS131" s="41">
        <v>0</v>
      </c>
      <c r="CT131" s="41">
        <v>0</v>
      </c>
      <c r="CU131" s="41">
        <v>0</v>
      </c>
      <c r="CV131" s="41">
        <v>0</v>
      </c>
      <c r="CW131" s="41">
        <v>0</v>
      </c>
      <c r="CX131" s="41">
        <v>0</v>
      </c>
      <c r="CY131" s="41">
        <v>0</v>
      </c>
      <c r="CZ131" s="41">
        <v>0</v>
      </c>
      <c r="DA131" s="41">
        <v>0</v>
      </c>
      <c r="DB131" s="41">
        <v>0</v>
      </c>
      <c r="DC131" s="41">
        <v>0</v>
      </c>
      <c r="DD131" s="41">
        <v>0</v>
      </c>
      <c r="DE131" s="41">
        <v>0</v>
      </c>
      <c r="DF131" s="41">
        <v>0</v>
      </c>
      <c r="DG131" s="41">
        <v>0</v>
      </c>
      <c r="DH131" s="41">
        <v>0</v>
      </c>
      <c r="DI131" s="41">
        <v>0</v>
      </c>
      <c r="DJ131" s="41">
        <v>0</v>
      </c>
      <c r="DK131" s="41">
        <v>0</v>
      </c>
      <c r="DL131" s="41">
        <v>0</v>
      </c>
      <c r="DM131" s="41">
        <v>0</v>
      </c>
      <c r="DN131" s="41">
        <v>0</v>
      </c>
      <c r="DO131" s="41">
        <v>0</v>
      </c>
      <c r="DP131" s="41">
        <v>0</v>
      </c>
      <c r="DQ131" s="41">
        <v>0</v>
      </c>
      <c r="DR131" s="41">
        <v>0</v>
      </c>
      <c r="DS131" s="41">
        <v>0</v>
      </c>
      <c r="DT131" s="41">
        <v>0</v>
      </c>
      <c r="DU131" s="41">
        <v>0</v>
      </c>
      <c r="DV131" s="41">
        <v>0</v>
      </c>
      <c r="DW131" s="41">
        <v>0</v>
      </c>
      <c r="DX131" s="41">
        <v>0</v>
      </c>
      <c r="DY131" s="41">
        <v>0</v>
      </c>
      <c r="DZ131" s="41">
        <v>0</v>
      </c>
      <c r="EA131" s="41">
        <v>0</v>
      </c>
      <c r="EB131" s="41">
        <v>0</v>
      </c>
      <c r="EC131" s="41">
        <v>0</v>
      </c>
      <c r="ED131" s="41">
        <v>0</v>
      </c>
      <c r="EE131" s="41">
        <v>0</v>
      </c>
      <c r="EF131" s="41">
        <v>0</v>
      </c>
      <c r="EG131" s="41">
        <v>0</v>
      </c>
      <c r="EH131" s="41">
        <v>0</v>
      </c>
      <c r="EI131" s="41">
        <v>0</v>
      </c>
      <c r="EJ131" s="41">
        <v>0</v>
      </c>
      <c r="EK131" s="41">
        <v>0</v>
      </c>
      <c r="EL131" s="41">
        <v>0</v>
      </c>
      <c r="EM131" s="41">
        <v>0</v>
      </c>
      <c r="EN131" s="41">
        <v>0</v>
      </c>
      <c r="EO131" s="41">
        <v>0</v>
      </c>
      <c r="EP131" s="41">
        <v>0</v>
      </c>
      <c r="EQ131" s="41">
        <v>0</v>
      </c>
      <c r="ER131" s="41">
        <v>0</v>
      </c>
      <c r="ES131" s="41">
        <v>0</v>
      </c>
      <c r="ET131" s="41">
        <v>0</v>
      </c>
      <c r="EU131" s="41">
        <v>0</v>
      </c>
      <c r="EV131" s="41">
        <v>0</v>
      </c>
      <c r="EW131" s="41">
        <v>0</v>
      </c>
      <c r="EX131" s="41">
        <v>0</v>
      </c>
      <c r="EY131" s="41">
        <v>0</v>
      </c>
      <c r="EZ131" s="41">
        <v>0</v>
      </c>
      <c r="FA131" s="41">
        <v>0</v>
      </c>
      <c r="FB131" s="41">
        <v>0</v>
      </c>
      <c r="FC131" s="41">
        <v>0</v>
      </c>
      <c r="FD131" s="41">
        <v>0</v>
      </c>
      <c r="FE131" s="41">
        <v>0</v>
      </c>
      <c r="FF131" s="41">
        <v>0</v>
      </c>
      <c r="FG131" s="41">
        <v>0</v>
      </c>
      <c r="FH131" s="41">
        <v>0</v>
      </c>
      <c r="FI131" s="41">
        <v>0</v>
      </c>
      <c r="FJ131" s="41">
        <v>0</v>
      </c>
      <c r="FK131" s="41">
        <v>0</v>
      </c>
      <c r="FL131" s="41">
        <v>1</v>
      </c>
      <c r="FM131" s="41">
        <v>0</v>
      </c>
      <c r="FN131" s="41">
        <v>0</v>
      </c>
      <c r="FO131" s="41">
        <v>0</v>
      </c>
      <c r="FP131" s="41">
        <v>0</v>
      </c>
      <c r="FQ131" s="41">
        <v>0</v>
      </c>
      <c r="FR131" s="41">
        <v>0</v>
      </c>
      <c r="FS131" s="41">
        <v>0</v>
      </c>
      <c r="FT131" s="41">
        <v>0</v>
      </c>
      <c r="FU131" s="41">
        <v>0</v>
      </c>
      <c r="FV131" s="41">
        <v>0</v>
      </c>
      <c r="FW131" s="41">
        <v>0</v>
      </c>
      <c r="FX131" s="41">
        <v>0</v>
      </c>
      <c r="FY131" s="41">
        <v>0</v>
      </c>
      <c r="FZ131" s="41">
        <v>0</v>
      </c>
      <c r="GA131" s="41">
        <v>0</v>
      </c>
      <c r="GB131" s="41">
        <v>0</v>
      </c>
      <c r="GC131" s="41">
        <v>0</v>
      </c>
      <c r="GD131" s="41">
        <v>0</v>
      </c>
      <c r="GE131" s="41">
        <v>0</v>
      </c>
      <c r="GF131" s="41">
        <v>0</v>
      </c>
      <c r="GG131" s="41">
        <v>0</v>
      </c>
      <c r="GH131" s="41">
        <v>0</v>
      </c>
      <c r="GI131" s="41">
        <v>0</v>
      </c>
      <c r="GJ131" s="41">
        <v>0</v>
      </c>
      <c r="GK131" s="41">
        <v>0</v>
      </c>
      <c r="GL131" s="41">
        <v>0</v>
      </c>
      <c r="GM131" s="41">
        <v>0</v>
      </c>
      <c r="GN131" s="41">
        <v>0</v>
      </c>
      <c r="GO131" s="41">
        <v>0</v>
      </c>
      <c r="GP131" s="41">
        <v>0</v>
      </c>
      <c r="GQ131" s="41">
        <v>0</v>
      </c>
      <c r="GR131" s="41">
        <v>0</v>
      </c>
      <c r="GS131" s="41">
        <v>0</v>
      </c>
      <c r="GT131" s="41">
        <v>0</v>
      </c>
    </row>
    <row r="132" spans="1:202" ht="15">
      <c r="A132" s="41">
        <v>130</v>
      </c>
      <c r="B132" s="41" t="s">
        <v>370</v>
      </c>
      <c r="C132" s="41">
        <v>0</v>
      </c>
      <c r="D132" s="41">
        <v>0</v>
      </c>
      <c r="E132" s="41">
        <v>0</v>
      </c>
      <c r="F132" s="41">
        <v>0</v>
      </c>
      <c r="G132" s="41">
        <v>0</v>
      </c>
      <c r="H132" s="41">
        <v>0</v>
      </c>
      <c r="I132" s="41">
        <v>0</v>
      </c>
      <c r="J132" s="41">
        <v>0</v>
      </c>
      <c r="K132" s="41">
        <v>0</v>
      </c>
      <c r="L132" s="41">
        <v>0</v>
      </c>
      <c r="M132" s="41">
        <v>0</v>
      </c>
      <c r="N132" s="41">
        <v>0</v>
      </c>
      <c r="O132" s="41">
        <v>0</v>
      </c>
      <c r="P132" s="41">
        <v>0</v>
      </c>
      <c r="Q132" s="41">
        <v>0</v>
      </c>
      <c r="R132" s="41">
        <v>0</v>
      </c>
      <c r="S132" s="41">
        <v>0</v>
      </c>
      <c r="T132" s="41">
        <v>0</v>
      </c>
      <c r="U132" s="41">
        <v>0</v>
      </c>
      <c r="V132" s="41">
        <v>0</v>
      </c>
      <c r="W132" s="41">
        <v>0</v>
      </c>
      <c r="X132" s="41">
        <v>0</v>
      </c>
      <c r="Y132" s="41">
        <v>0</v>
      </c>
      <c r="Z132" s="41">
        <v>0</v>
      </c>
      <c r="AA132" s="41">
        <v>0</v>
      </c>
      <c r="AB132" s="41">
        <v>0</v>
      </c>
      <c r="AC132" s="41">
        <v>0</v>
      </c>
      <c r="AD132" s="41">
        <v>0</v>
      </c>
      <c r="AE132" s="41">
        <v>0</v>
      </c>
      <c r="AF132" s="41">
        <v>0</v>
      </c>
      <c r="AG132" s="41">
        <v>0</v>
      </c>
      <c r="AH132" s="41">
        <v>0</v>
      </c>
      <c r="AI132" s="41">
        <v>0</v>
      </c>
      <c r="AJ132" s="41">
        <v>0</v>
      </c>
      <c r="AK132" s="41">
        <v>0</v>
      </c>
      <c r="AL132" s="41">
        <v>0</v>
      </c>
      <c r="AM132" s="41">
        <v>0</v>
      </c>
      <c r="AN132" s="41">
        <v>0</v>
      </c>
      <c r="AO132" s="41">
        <v>0</v>
      </c>
      <c r="AP132" s="41">
        <v>0</v>
      </c>
      <c r="AQ132" s="41">
        <v>0</v>
      </c>
      <c r="AR132" s="41">
        <v>0</v>
      </c>
      <c r="AS132" s="41">
        <v>0</v>
      </c>
      <c r="AT132" s="41">
        <v>0</v>
      </c>
      <c r="AU132" s="41">
        <v>0</v>
      </c>
      <c r="AV132" s="41">
        <v>0</v>
      </c>
      <c r="AW132" s="41">
        <v>0</v>
      </c>
      <c r="AX132" s="41">
        <v>0</v>
      </c>
      <c r="AY132" s="41">
        <v>0</v>
      </c>
      <c r="AZ132" s="41">
        <v>0</v>
      </c>
      <c r="BA132" s="41">
        <v>0</v>
      </c>
      <c r="BB132" s="41">
        <v>0</v>
      </c>
      <c r="BC132" s="41">
        <v>0</v>
      </c>
      <c r="BD132" s="41">
        <v>0</v>
      </c>
      <c r="BE132" s="41">
        <v>0</v>
      </c>
      <c r="BF132" s="41">
        <v>0</v>
      </c>
      <c r="BG132" s="41">
        <v>0</v>
      </c>
      <c r="BH132" s="41">
        <v>0</v>
      </c>
      <c r="BI132" s="41">
        <v>0</v>
      </c>
      <c r="BJ132" s="41">
        <v>0</v>
      </c>
      <c r="BK132" s="41">
        <v>0</v>
      </c>
      <c r="BL132" s="41">
        <v>0</v>
      </c>
      <c r="BM132" s="41">
        <v>0</v>
      </c>
      <c r="BN132" s="41">
        <v>0</v>
      </c>
      <c r="BO132" s="41">
        <v>0</v>
      </c>
      <c r="BP132" s="41">
        <v>0</v>
      </c>
      <c r="BQ132" s="41">
        <v>0</v>
      </c>
      <c r="BR132" s="41">
        <v>0</v>
      </c>
      <c r="BS132" s="41">
        <v>0</v>
      </c>
      <c r="BT132" s="41">
        <v>0</v>
      </c>
      <c r="BU132" s="41">
        <v>0</v>
      </c>
      <c r="BV132" s="41">
        <v>0</v>
      </c>
      <c r="BW132" s="41">
        <v>0</v>
      </c>
      <c r="BX132" s="41">
        <v>0</v>
      </c>
      <c r="BY132" s="41">
        <v>0</v>
      </c>
      <c r="BZ132" s="41">
        <v>0</v>
      </c>
      <c r="CA132" s="41">
        <v>0</v>
      </c>
      <c r="CB132" s="41">
        <v>0</v>
      </c>
      <c r="CC132" s="41">
        <v>0</v>
      </c>
      <c r="CD132" s="41">
        <v>0</v>
      </c>
      <c r="CE132" s="41">
        <v>0</v>
      </c>
      <c r="CF132" s="41">
        <v>0</v>
      </c>
      <c r="CG132" s="41">
        <v>0</v>
      </c>
      <c r="CH132" s="41">
        <v>0</v>
      </c>
      <c r="CI132" s="41">
        <v>0</v>
      </c>
      <c r="CJ132" s="41">
        <v>0</v>
      </c>
      <c r="CK132" s="41">
        <v>0</v>
      </c>
      <c r="CL132" s="41">
        <v>0</v>
      </c>
      <c r="CM132" s="41">
        <v>0</v>
      </c>
      <c r="CN132" s="41">
        <v>0</v>
      </c>
      <c r="CO132" s="41">
        <v>0</v>
      </c>
      <c r="CP132" s="41">
        <v>0</v>
      </c>
      <c r="CQ132" s="41">
        <v>0</v>
      </c>
      <c r="CR132" s="41">
        <v>0</v>
      </c>
      <c r="CS132" s="41">
        <v>0</v>
      </c>
      <c r="CT132" s="41">
        <v>0</v>
      </c>
      <c r="CU132" s="41">
        <v>0</v>
      </c>
      <c r="CV132" s="41">
        <v>0</v>
      </c>
      <c r="CW132" s="41">
        <v>0</v>
      </c>
      <c r="CX132" s="41">
        <v>0</v>
      </c>
      <c r="CY132" s="41">
        <v>0</v>
      </c>
      <c r="CZ132" s="41">
        <v>0</v>
      </c>
      <c r="DA132" s="41">
        <v>0</v>
      </c>
      <c r="DB132" s="41">
        <v>0</v>
      </c>
      <c r="DC132" s="41">
        <v>0</v>
      </c>
      <c r="DD132" s="41">
        <v>0</v>
      </c>
      <c r="DE132" s="41">
        <v>0</v>
      </c>
      <c r="DF132" s="41">
        <v>0</v>
      </c>
      <c r="DG132" s="41">
        <v>0</v>
      </c>
      <c r="DH132" s="41">
        <v>0</v>
      </c>
      <c r="DI132" s="41">
        <v>0</v>
      </c>
      <c r="DJ132" s="41">
        <v>0</v>
      </c>
      <c r="DK132" s="41">
        <v>0</v>
      </c>
      <c r="DL132" s="41">
        <v>0</v>
      </c>
      <c r="DM132" s="41">
        <v>0</v>
      </c>
      <c r="DN132" s="41">
        <v>0</v>
      </c>
      <c r="DO132" s="41">
        <v>0</v>
      </c>
      <c r="DP132" s="41">
        <v>0</v>
      </c>
      <c r="DQ132" s="41">
        <v>0</v>
      </c>
      <c r="DR132" s="41">
        <v>0</v>
      </c>
      <c r="DS132" s="41">
        <v>0</v>
      </c>
      <c r="DT132" s="41">
        <v>0</v>
      </c>
      <c r="DU132" s="41">
        <v>0</v>
      </c>
      <c r="DV132" s="41">
        <v>0</v>
      </c>
      <c r="DW132" s="41">
        <v>0</v>
      </c>
      <c r="DX132" s="41">
        <v>0</v>
      </c>
      <c r="DY132" s="41">
        <v>0</v>
      </c>
      <c r="DZ132" s="41">
        <v>0</v>
      </c>
      <c r="EA132" s="41">
        <v>0</v>
      </c>
      <c r="EB132" s="41">
        <v>0</v>
      </c>
      <c r="EC132" s="41">
        <v>0</v>
      </c>
      <c r="ED132" s="41">
        <v>0</v>
      </c>
      <c r="EE132" s="41">
        <v>0</v>
      </c>
      <c r="EF132" s="41">
        <v>0</v>
      </c>
      <c r="EG132" s="41">
        <v>0</v>
      </c>
      <c r="EH132" s="41">
        <v>0</v>
      </c>
      <c r="EI132" s="41">
        <v>0</v>
      </c>
      <c r="EJ132" s="41">
        <v>0</v>
      </c>
      <c r="EK132" s="41">
        <v>0</v>
      </c>
      <c r="EL132" s="41">
        <v>0</v>
      </c>
      <c r="EM132" s="41">
        <v>0</v>
      </c>
      <c r="EN132" s="41">
        <v>0</v>
      </c>
      <c r="EO132" s="41">
        <v>0</v>
      </c>
      <c r="EP132" s="41">
        <v>0</v>
      </c>
      <c r="EQ132" s="41">
        <v>0</v>
      </c>
      <c r="ER132" s="41">
        <v>0</v>
      </c>
      <c r="ES132" s="41">
        <v>0</v>
      </c>
      <c r="ET132" s="41">
        <v>0</v>
      </c>
      <c r="EU132" s="41">
        <v>0</v>
      </c>
      <c r="EV132" s="41">
        <v>0</v>
      </c>
      <c r="EW132" s="41">
        <v>0</v>
      </c>
      <c r="EX132" s="41">
        <v>0</v>
      </c>
      <c r="EY132" s="41">
        <v>0</v>
      </c>
      <c r="EZ132" s="41">
        <v>0</v>
      </c>
      <c r="FA132" s="41">
        <v>0</v>
      </c>
      <c r="FB132" s="41">
        <v>0</v>
      </c>
      <c r="FC132" s="41">
        <v>0</v>
      </c>
      <c r="FD132" s="41">
        <v>0</v>
      </c>
      <c r="FE132" s="41">
        <v>0</v>
      </c>
      <c r="FF132" s="41">
        <v>0</v>
      </c>
      <c r="FG132" s="41">
        <v>0</v>
      </c>
      <c r="FH132" s="41">
        <v>0</v>
      </c>
      <c r="FI132" s="41">
        <v>0</v>
      </c>
      <c r="FJ132" s="41">
        <v>0</v>
      </c>
      <c r="FK132" s="41">
        <v>0</v>
      </c>
      <c r="FL132" s="41">
        <v>0</v>
      </c>
      <c r="FM132" s="41">
        <v>1</v>
      </c>
      <c r="FN132" s="41">
        <v>0</v>
      </c>
      <c r="FO132" s="41">
        <v>0</v>
      </c>
      <c r="FP132" s="41">
        <v>0</v>
      </c>
      <c r="FQ132" s="41">
        <v>0</v>
      </c>
      <c r="FR132" s="41">
        <v>0</v>
      </c>
      <c r="FS132" s="41">
        <v>0</v>
      </c>
      <c r="FT132" s="41">
        <v>0</v>
      </c>
      <c r="FU132" s="41">
        <v>0</v>
      </c>
      <c r="FV132" s="41">
        <v>0</v>
      </c>
      <c r="FW132" s="41">
        <v>0</v>
      </c>
      <c r="FX132" s="41">
        <v>0</v>
      </c>
      <c r="FY132" s="41">
        <v>0</v>
      </c>
      <c r="FZ132" s="41">
        <v>0</v>
      </c>
      <c r="GA132" s="41">
        <v>0</v>
      </c>
      <c r="GB132" s="41">
        <v>0</v>
      </c>
      <c r="GC132" s="41">
        <v>0</v>
      </c>
      <c r="GD132" s="41">
        <v>0</v>
      </c>
      <c r="GE132" s="41">
        <v>0</v>
      </c>
      <c r="GF132" s="41">
        <v>0</v>
      </c>
      <c r="GG132" s="41">
        <v>0</v>
      </c>
      <c r="GH132" s="41">
        <v>0</v>
      </c>
      <c r="GI132" s="41">
        <v>0</v>
      </c>
      <c r="GJ132" s="41">
        <v>0</v>
      </c>
      <c r="GK132" s="41">
        <v>0</v>
      </c>
      <c r="GL132" s="41">
        <v>0</v>
      </c>
      <c r="GM132" s="41">
        <v>0</v>
      </c>
      <c r="GN132" s="41">
        <v>0</v>
      </c>
      <c r="GO132" s="41">
        <v>0</v>
      </c>
      <c r="GP132" s="41">
        <v>0</v>
      </c>
      <c r="GQ132" s="41">
        <v>0</v>
      </c>
      <c r="GR132" s="41">
        <v>0</v>
      </c>
      <c r="GS132" s="41">
        <v>0</v>
      </c>
      <c r="GT132" s="41">
        <v>0</v>
      </c>
    </row>
    <row r="133" spans="1:202" ht="15">
      <c r="A133" s="41">
        <v>131</v>
      </c>
      <c r="B133" s="41" t="s">
        <v>371</v>
      </c>
      <c r="C133" s="41">
        <v>0</v>
      </c>
      <c r="D133" s="41">
        <v>0</v>
      </c>
      <c r="E133" s="41">
        <v>0</v>
      </c>
      <c r="F133" s="41">
        <v>0</v>
      </c>
      <c r="G133" s="41">
        <v>0</v>
      </c>
      <c r="H133" s="41">
        <v>0</v>
      </c>
      <c r="I133" s="41">
        <v>0</v>
      </c>
      <c r="J133" s="41">
        <v>0</v>
      </c>
      <c r="K133" s="41">
        <v>0</v>
      </c>
      <c r="L133" s="41">
        <v>0</v>
      </c>
      <c r="M133" s="41">
        <v>0</v>
      </c>
      <c r="N133" s="41">
        <v>0</v>
      </c>
      <c r="O133" s="41">
        <v>0</v>
      </c>
      <c r="P133" s="41">
        <v>0</v>
      </c>
      <c r="Q133" s="41">
        <v>0</v>
      </c>
      <c r="R133" s="41">
        <v>0</v>
      </c>
      <c r="S133" s="41">
        <v>0</v>
      </c>
      <c r="T133" s="41">
        <v>0</v>
      </c>
      <c r="U133" s="41">
        <v>0</v>
      </c>
      <c r="V133" s="41">
        <v>0</v>
      </c>
      <c r="W133" s="41">
        <v>0</v>
      </c>
      <c r="X133" s="41">
        <v>0</v>
      </c>
      <c r="Y133" s="41">
        <v>0</v>
      </c>
      <c r="Z133" s="41">
        <v>0</v>
      </c>
      <c r="AA133" s="41">
        <v>0</v>
      </c>
      <c r="AB133" s="41">
        <v>0</v>
      </c>
      <c r="AC133" s="41">
        <v>0</v>
      </c>
      <c r="AD133" s="41">
        <v>0</v>
      </c>
      <c r="AE133" s="41">
        <v>0</v>
      </c>
      <c r="AF133" s="41">
        <v>0</v>
      </c>
      <c r="AG133" s="41">
        <v>0</v>
      </c>
      <c r="AH133" s="41">
        <v>0</v>
      </c>
      <c r="AI133" s="41">
        <v>0</v>
      </c>
      <c r="AJ133" s="41">
        <v>0</v>
      </c>
      <c r="AK133" s="41">
        <v>0</v>
      </c>
      <c r="AL133" s="41">
        <v>0</v>
      </c>
      <c r="AM133" s="41">
        <v>0</v>
      </c>
      <c r="AN133" s="41">
        <v>0</v>
      </c>
      <c r="AO133" s="41">
        <v>0</v>
      </c>
      <c r="AP133" s="41">
        <v>0</v>
      </c>
      <c r="AQ133" s="41">
        <v>0</v>
      </c>
      <c r="AR133" s="41">
        <v>0</v>
      </c>
      <c r="AS133" s="41">
        <v>0</v>
      </c>
      <c r="AT133" s="41">
        <v>0</v>
      </c>
      <c r="AU133" s="41">
        <v>0</v>
      </c>
      <c r="AV133" s="41">
        <v>0</v>
      </c>
      <c r="AW133" s="41">
        <v>0</v>
      </c>
      <c r="AX133" s="41">
        <v>0</v>
      </c>
      <c r="AY133" s="41">
        <v>0</v>
      </c>
      <c r="AZ133" s="41">
        <v>0</v>
      </c>
      <c r="BA133" s="41">
        <v>0</v>
      </c>
      <c r="BB133" s="41">
        <v>0</v>
      </c>
      <c r="BC133" s="41">
        <v>0</v>
      </c>
      <c r="BD133" s="41">
        <v>0</v>
      </c>
      <c r="BE133" s="41">
        <v>0</v>
      </c>
      <c r="BF133" s="41">
        <v>0</v>
      </c>
      <c r="BG133" s="41">
        <v>0</v>
      </c>
      <c r="BH133" s="41">
        <v>0</v>
      </c>
      <c r="BI133" s="41">
        <v>0</v>
      </c>
      <c r="BJ133" s="41">
        <v>0</v>
      </c>
      <c r="BK133" s="41">
        <v>0</v>
      </c>
      <c r="BL133" s="41">
        <v>0</v>
      </c>
      <c r="BM133" s="41">
        <v>0</v>
      </c>
      <c r="BN133" s="41">
        <v>0</v>
      </c>
      <c r="BO133" s="41">
        <v>0</v>
      </c>
      <c r="BP133" s="41">
        <v>0</v>
      </c>
      <c r="BQ133" s="41">
        <v>0</v>
      </c>
      <c r="BR133" s="41">
        <v>0</v>
      </c>
      <c r="BS133" s="41">
        <v>0</v>
      </c>
      <c r="BT133" s="41">
        <v>0</v>
      </c>
      <c r="BU133" s="41">
        <v>0</v>
      </c>
      <c r="BV133" s="41">
        <v>0</v>
      </c>
      <c r="BW133" s="41">
        <v>0</v>
      </c>
      <c r="BX133" s="41">
        <v>0</v>
      </c>
      <c r="BY133" s="41">
        <v>0</v>
      </c>
      <c r="BZ133" s="41">
        <v>0</v>
      </c>
      <c r="CA133" s="41">
        <v>0</v>
      </c>
      <c r="CB133" s="41">
        <v>0</v>
      </c>
      <c r="CC133" s="41">
        <v>0</v>
      </c>
      <c r="CD133" s="41">
        <v>0</v>
      </c>
      <c r="CE133" s="41">
        <v>0</v>
      </c>
      <c r="CF133" s="41">
        <v>0</v>
      </c>
      <c r="CG133" s="41">
        <v>0</v>
      </c>
      <c r="CH133" s="41">
        <v>0</v>
      </c>
      <c r="CI133" s="41">
        <v>0</v>
      </c>
      <c r="CJ133" s="41">
        <v>0</v>
      </c>
      <c r="CK133" s="41">
        <v>0</v>
      </c>
      <c r="CL133" s="41">
        <v>0</v>
      </c>
      <c r="CM133" s="41">
        <v>0</v>
      </c>
      <c r="CN133" s="41">
        <v>0</v>
      </c>
      <c r="CO133" s="41">
        <v>0</v>
      </c>
      <c r="CP133" s="41">
        <v>0</v>
      </c>
      <c r="CQ133" s="41">
        <v>0</v>
      </c>
      <c r="CR133" s="41">
        <v>0</v>
      </c>
      <c r="CS133" s="41">
        <v>0</v>
      </c>
      <c r="CT133" s="41">
        <v>0</v>
      </c>
      <c r="CU133" s="41">
        <v>0</v>
      </c>
      <c r="CV133" s="41">
        <v>0</v>
      </c>
      <c r="CW133" s="41">
        <v>0</v>
      </c>
      <c r="CX133" s="41">
        <v>0</v>
      </c>
      <c r="CY133" s="41">
        <v>0</v>
      </c>
      <c r="CZ133" s="41">
        <v>0</v>
      </c>
      <c r="DA133" s="41">
        <v>0</v>
      </c>
      <c r="DB133" s="41">
        <v>0</v>
      </c>
      <c r="DC133" s="41">
        <v>0</v>
      </c>
      <c r="DD133" s="41">
        <v>0</v>
      </c>
      <c r="DE133" s="41">
        <v>0</v>
      </c>
      <c r="DF133" s="41">
        <v>0</v>
      </c>
      <c r="DG133" s="41">
        <v>0</v>
      </c>
      <c r="DH133" s="41">
        <v>0</v>
      </c>
      <c r="DI133" s="41">
        <v>0</v>
      </c>
      <c r="DJ133" s="41">
        <v>0</v>
      </c>
      <c r="DK133" s="41">
        <v>0</v>
      </c>
      <c r="DL133" s="41">
        <v>0</v>
      </c>
      <c r="DM133" s="41">
        <v>0</v>
      </c>
      <c r="DN133" s="41">
        <v>0</v>
      </c>
      <c r="DO133" s="41">
        <v>0</v>
      </c>
      <c r="DP133" s="41">
        <v>0</v>
      </c>
      <c r="DQ133" s="41">
        <v>0</v>
      </c>
      <c r="DR133" s="41">
        <v>0</v>
      </c>
      <c r="DS133" s="41">
        <v>0</v>
      </c>
      <c r="DT133" s="41">
        <v>0</v>
      </c>
      <c r="DU133" s="41">
        <v>0</v>
      </c>
      <c r="DV133" s="41">
        <v>0</v>
      </c>
      <c r="DW133" s="41">
        <v>0</v>
      </c>
      <c r="DX133" s="41">
        <v>0</v>
      </c>
      <c r="DY133" s="41">
        <v>0</v>
      </c>
      <c r="DZ133" s="41">
        <v>0</v>
      </c>
      <c r="EA133" s="41">
        <v>0</v>
      </c>
      <c r="EB133" s="41">
        <v>0</v>
      </c>
      <c r="EC133" s="41">
        <v>0</v>
      </c>
      <c r="ED133" s="41">
        <v>0</v>
      </c>
      <c r="EE133" s="41">
        <v>0</v>
      </c>
      <c r="EF133" s="41">
        <v>0</v>
      </c>
      <c r="EG133" s="41">
        <v>0</v>
      </c>
      <c r="EH133" s="41">
        <v>0</v>
      </c>
      <c r="EI133" s="41">
        <v>0</v>
      </c>
      <c r="EJ133" s="41">
        <v>0</v>
      </c>
      <c r="EK133" s="41">
        <v>0</v>
      </c>
      <c r="EL133" s="41">
        <v>0</v>
      </c>
      <c r="EM133" s="41">
        <v>0</v>
      </c>
      <c r="EN133" s="41">
        <v>0</v>
      </c>
      <c r="EO133" s="41">
        <v>0</v>
      </c>
      <c r="EP133" s="41">
        <v>0</v>
      </c>
      <c r="EQ133" s="41">
        <v>0</v>
      </c>
      <c r="ER133" s="41">
        <v>0</v>
      </c>
      <c r="ES133" s="41">
        <v>0</v>
      </c>
      <c r="ET133" s="41">
        <v>0</v>
      </c>
      <c r="EU133" s="41">
        <v>0</v>
      </c>
      <c r="EV133" s="41">
        <v>0</v>
      </c>
      <c r="EW133" s="41">
        <v>0</v>
      </c>
      <c r="EX133" s="41">
        <v>0</v>
      </c>
      <c r="EY133" s="41">
        <v>0</v>
      </c>
      <c r="EZ133" s="41">
        <v>0</v>
      </c>
      <c r="FA133" s="41">
        <v>0</v>
      </c>
      <c r="FB133" s="41">
        <v>0</v>
      </c>
      <c r="FC133" s="41">
        <v>0</v>
      </c>
      <c r="FD133" s="41">
        <v>0</v>
      </c>
      <c r="FE133" s="41">
        <v>0</v>
      </c>
      <c r="FF133" s="41">
        <v>0</v>
      </c>
      <c r="FG133" s="41">
        <v>0</v>
      </c>
      <c r="FH133" s="41">
        <v>0</v>
      </c>
      <c r="FI133" s="41">
        <v>0</v>
      </c>
      <c r="FJ133" s="41">
        <v>0</v>
      </c>
      <c r="FK133" s="41">
        <v>0</v>
      </c>
      <c r="FL133" s="41">
        <v>0</v>
      </c>
      <c r="FM133" s="41">
        <v>0</v>
      </c>
      <c r="FN133" s="41">
        <v>1</v>
      </c>
      <c r="FO133" s="41">
        <v>0</v>
      </c>
      <c r="FP133" s="41">
        <v>0</v>
      </c>
      <c r="FQ133" s="41">
        <v>0</v>
      </c>
      <c r="FR133" s="41">
        <v>0</v>
      </c>
      <c r="FS133" s="41">
        <v>0</v>
      </c>
      <c r="FT133" s="41">
        <v>0</v>
      </c>
      <c r="FU133" s="41">
        <v>0</v>
      </c>
      <c r="FV133" s="41">
        <v>0</v>
      </c>
      <c r="FW133" s="41">
        <v>0</v>
      </c>
      <c r="FX133" s="41">
        <v>0</v>
      </c>
      <c r="FY133" s="41">
        <v>0</v>
      </c>
      <c r="FZ133" s="41">
        <v>0</v>
      </c>
      <c r="GA133" s="41">
        <v>0</v>
      </c>
      <c r="GB133" s="41">
        <v>0</v>
      </c>
      <c r="GC133" s="41">
        <v>0</v>
      </c>
      <c r="GD133" s="41">
        <v>0</v>
      </c>
      <c r="GE133" s="41">
        <v>0</v>
      </c>
      <c r="GF133" s="41">
        <v>0</v>
      </c>
      <c r="GG133" s="41">
        <v>0</v>
      </c>
      <c r="GH133" s="41">
        <v>0</v>
      </c>
      <c r="GI133" s="41">
        <v>0</v>
      </c>
      <c r="GJ133" s="41">
        <v>0</v>
      </c>
      <c r="GK133" s="41">
        <v>0</v>
      </c>
      <c r="GL133" s="41">
        <v>0</v>
      </c>
      <c r="GM133" s="41">
        <v>0</v>
      </c>
      <c r="GN133" s="41">
        <v>0</v>
      </c>
      <c r="GO133" s="41">
        <v>0</v>
      </c>
      <c r="GP133" s="41">
        <v>0</v>
      </c>
      <c r="GQ133" s="41">
        <v>0</v>
      </c>
      <c r="GR133" s="41">
        <v>0</v>
      </c>
      <c r="GS133" s="41">
        <v>0</v>
      </c>
      <c r="GT133" s="41">
        <v>0</v>
      </c>
    </row>
    <row r="134" spans="1:202" ht="15">
      <c r="A134" s="41">
        <v>132</v>
      </c>
      <c r="B134" s="41" t="s">
        <v>372</v>
      </c>
      <c r="C134" s="41">
        <v>0</v>
      </c>
      <c r="D134" s="41">
        <v>0</v>
      </c>
      <c r="E134" s="41">
        <v>0</v>
      </c>
      <c r="F134" s="41">
        <v>0</v>
      </c>
      <c r="G134" s="41">
        <v>0</v>
      </c>
      <c r="H134" s="41">
        <v>0</v>
      </c>
      <c r="I134" s="41">
        <v>0</v>
      </c>
      <c r="J134" s="41">
        <v>0</v>
      </c>
      <c r="K134" s="41">
        <v>0</v>
      </c>
      <c r="L134" s="41">
        <v>0</v>
      </c>
      <c r="M134" s="41">
        <v>0</v>
      </c>
      <c r="N134" s="41">
        <v>0</v>
      </c>
      <c r="O134" s="41">
        <v>0</v>
      </c>
      <c r="P134" s="41">
        <v>0</v>
      </c>
      <c r="Q134" s="41">
        <v>0</v>
      </c>
      <c r="R134" s="41">
        <v>0</v>
      </c>
      <c r="S134" s="41">
        <v>0</v>
      </c>
      <c r="T134" s="41">
        <v>0</v>
      </c>
      <c r="U134" s="41">
        <v>0</v>
      </c>
      <c r="V134" s="41">
        <v>0</v>
      </c>
      <c r="W134" s="41">
        <v>0</v>
      </c>
      <c r="X134" s="41">
        <v>0</v>
      </c>
      <c r="Y134" s="41">
        <v>0</v>
      </c>
      <c r="Z134" s="41">
        <v>0</v>
      </c>
      <c r="AA134" s="41">
        <v>0</v>
      </c>
      <c r="AB134" s="41">
        <v>0</v>
      </c>
      <c r="AC134" s="41">
        <v>0</v>
      </c>
      <c r="AD134" s="41">
        <v>0</v>
      </c>
      <c r="AE134" s="41">
        <v>0</v>
      </c>
      <c r="AF134" s="41">
        <v>0</v>
      </c>
      <c r="AG134" s="41">
        <v>0</v>
      </c>
      <c r="AH134" s="41">
        <v>0</v>
      </c>
      <c r="AI134" s="41">
        <v>0</v>
      </c>
      <c r="AJ134" s="41">
        <v>0</v>
      </c>
      <c r="AK134" s="41">
        <v>0</v>
      </c>
      <c r="AL134" s="41">
        <v>0</v>
      </c>
      <c r="AM134" s="41">
        <v>0</v>
      </c>
      <c r="AN134" s="41">
        <v>0</v>
      </c>
      <c r="AO134" s="41">
        <v>0</v>
      </c>
      <c r="AP134" s="41">
        <v>0</v>
      </c>
      <c r="AQ134" s="41">
        <v>0</v>
      </c>
      <c r="AR134" s="41">
        <v>0</v>
      </c>
      <c r="AS134" s="41">
        <v>0</v>
      </c>
      <c r="AT134" s="41">
        <v>0</v>
      </c>
      <c r="AU134" s="41">
        <v>0</v>
      </c>
      <c r="AV134" s="41">
        <v>0</v>
      </c>
      <c r="AW134" s="41">
        <v>0</v>
      </c>
      <c r="AX134" s="41">
        <v>0</v>
      </c>
      <c r="AY134" s="41">
        <v>0</v>
      </c>
      <c r="AZ134" s="41">
        <v>0</v>
      </c>
      <c r="BA134" s="41">
        <v>0</v>
      </c>
      <c r="BB134" s="41">
        <v>0</v>
      </c>
      <c r="BC134" s="41">
        <v>0</v>
      </c>
      <c r="BD134" s="41">
        <v>0</v>
      </c>
      <c r="BE134" s="41">
        <v>0</v>
      </c>
      <c r="BF134" s="41">
        <v>0</v>
      </c>
      <c r="BG134" s="41">
        <v>0</v>
      </c>
      <c r="BH134" s="41">
        <v>0</v>
      </c>
      <c r="BI134" s="41">
        <v>0</v>
      </c>
      <c r="BJ134" s="41">
        <v>0</v>
      </c>
      <c r="BK134" s="41">
        <v>0</v>
      </c>
      <c r="BL134" s="41">
        <v>0</v>
      </c>
      <c r="BM134" s="41">
        <v>0</v>
      </c>
      <c r="BN134" s="41">
        <v>0</v>
      </c>
      <c r="BO134" s="41">
        <v>0</v>
      </c>
      <c r="BP134" s="41">
        <v>0</v>
      </c>
      <c r="BQ134" s="41">
        <v>0</v>
      </c>
      <c r="BR134" s="41">
        <v>0</v>
      </c>
      <c r="BS134" s="41">
        <v>0</v>
      </c>
      <c r="BT134" s="41">
        <v>0</v>
      </c>
      <c r="BU134" s="41">
        <v>0</v>
      </c>
      <c r="BV134" s="41">
        <v>0</v>
      </c>
      <c r="BW134" s="41">
        <v>0</v>
      </c>
      <c r="BX134" s="41">
        <v>0</v>
      </c>
      <c r="BY134" s="41">
        <v>0</v>
      </c>
      <c r="BZ134" s="41">
        <v>0</v>
      </c>
      <c r="CA134" s="41">
        <v>0</v>
      </c>
      <c r="CB134" s="41">
        <v>0</v>
      </c>
      <c r="CC134" s="41">
        <v>0</v>
      </c>
      <c r="CD134" s="41">
        <v>0</v>
      </c>
      <c r="CE134" s="41">
        <v>0</v>
      </c>
      <c r="CF134" s="41">
        <v>0</v>
      </c>
      <c r="CG134" s="41">
        <v>0</v>
      </c>
      <c r="CH134" s="41">
        <v>0</v>
      </c>
      <c r="CI134" s="41">
        <v>0</v>
      </c>
      <c r="CJ134" s="41">
        <v>0</v>
      </c>
      <c r="CK134" s="41">
        <v>0</v>
      </c>
      <c r="CL134" s="41">
        <v>0</v>
      </c>
      <c r="CM134" s="41">
        <v>0</v>
      </c>
      <c r="CN134" s="41">
        <v>0</v>
      </c>
      <c r="CO134" s="41">
        <v>0</v>
      </c>
      <c r="CP134" s="41">
        <v>0</v>
      </c>
      <c r="CQ134" s="41">
        <v>0</v>
      </c>
      <c r="CR134" s="41">
        <v>0</v>
      </c>
      <c r="CS134" s="41">
        <v>0</v>
      </c>
      <c r="CT134" s="41">
        <v>0</v>
      </c>
      <c r="CU134" s="41">
        <v>0</v>
      </c>
      <c r="CV134" s="41">
        <v>0</v>
      </c>
      <c r="CW134" s="41">
        <v>0</v>
      </c>
      <c r="CX134" s="41">
        <v>0</v>
      </c>
      <c r="CY134" s="41">
        <v>0</v>
      </c>
      <c r="CZ134" s="41">
        <v>0</v>
      </c>
      <c r="DA134" s="41">
        <v>0</v>
      </c>
      <c r="DB134" s="41">
        <v>0</v>
      </c>
      <c r="DC134" s="41">
        <v>0</v>
      </c>
      <c r="DD134" s="41">
        <v>0</v>
      </c>
      <c r="DE134" s="41">
        <v>0</v>
      </c>
      <c r="DF134" s="41">
        <v>0</v>
      </c>
      <c r="DG134" s="41">
        <v>0</v>
      </c>
      <c r="DH134" s="41">
        <v>0</v>
      </c>
      <c r="DI134" s="41">
        <v>0</v>
      </c>
      <c r="DJ134" s="41">
        <v>0</v>
      </c>
      <c r="DK134" s="41">
        <v>0</v>
      </c>
      <c r="DL134" s="41">
        <v>0</v>
      </c>
      <c r="DM134" s="41">
        <v>0</v>
      </c>
      <c r="DN134" s="41">
        <v>0</v>
      </c>
      <c r="DO134" s="41">
        <v>0</v>
      </c>
      <c r="DP134" s="41">
        <v>0</v>
      </c>
      <c r="DQ134" s="41">
        <v>0</v>
      </c>
      <c r="DR134" s="41">
        <v>0</v>
      </c>
      <c r="DS134" s="41">
        <v>0</v>
      </c>
      <c r="DT134" s="41">
        <v>0</v>
      </c>
      <c r="DU134" s="41">
        <v>0</v>
      </c>
      <c r="DV134" s="41">
        <v>0</v>
      </c>
      <c r="DW134" s="41">
        <v>0</v>
      </c>
      <c r="DX134" s="41">
        <v>0</v>
      </c>
      <c r="DY134" s="41">
        <v>0</v>
      </c>
      <c r="DZ134" s="41">
        <v>0</v>
      </c>
      <c r="EA134" s="41">
        <v>0</v>
      </c>
      <c r="EB134" s="41">
        <v>0</v>
      </c>
      <c r="EC134" s="41">
        <v>0</v>
      </c>
      <c r="ED134" s="41">
        <v>0</v>
      </c>
      <c r="EE134" s="41">
        <v>0</v>
      </c>
      <c r="EF134" s="41">
        <v>0</v>
      </c>
      <c r="EG134" s="41">
        <v>0</v>
      </c>
      <c r="EH134" s="41">
        <v>0</v>
      </c>
      <c r="EI134" s="41">
        <v>0</v>
      </c>
      <c r="EJ134" s="41">
        <v>0</v>
      </c>
      <c r="EK134" s="41">
        <v>0</v>
      </c>
      <c r="EL134" s="41">
        <v>0</v>
      </c>
      <c r="EM134" s="41">
        <v>0</v>
      </c>
      <c r="EN134" s="41">
        <v>0</v>
      </c>
      <c r="EO134" s="41">
        <v>0</v>
      </c>
      <c r="EP134" s="41">
        <v>0</v>
      </c>
      <c r="EQ134" s="41">
        <v>0</v>
      </c>
      <c r="ER134" s="41">
        <v>0</v>
      </c>
      <c r="ES134" s="41">
        <v>0</v>
      </c>
      <c r="ET134" s="41">
        <v>0</v>
      </c>
      <c r="EU134" s="41">
        <v>0</v>
      </c>
      <c r="EV134" s="41">
        <v>0</v>
      </c>
      <c r="EW134" s="41">
        <v>0</v>
      </c>
      <c r="EX134" s="41">
        <v>0</v>
      </c>
      <c r="EY134" s="41">
        <v>0</v>
      </c>
      <c r="EZ134" s="41">
        <v>0</v>
      </c>
      <c r="FA134" s="41">
        <v>0</v>
      </c>
      <c r="FB134" s="41">
        <v>0</v>
      </c>
      <c r="FC134" s="41">
        <v>0</v>
      </c>
      <c r="FD134" s="41">
        <v>0</v>
      </c>
      <c r="FE134" s="41">
        <v>0</v>
      </c>
      <c r="FF134" s="41">
        <v>0</v>
      </c>
      <c r="FG134" s="41">
        <v>0</v>
      </c>
      <c r="FH134" s="41">
        <v>0</v>
      </c>
      <c r="FI134" s="41">
        <v>0</v>
      </c>
      <c r="FJ134" s="41">
        <v>0</v>
      </c>
      <c r="FK134" s="41">
        <v>0</v>
      </c>
      <c r="FL134" s="41">
        <v>0</v>
      </c>
      <c r="FM134" s="41">
        <v>0</v>
      </c>
      <c r="FN134" s="41">
        <v>0</v>
      </c>
      <c r="FO134" s="41">
        <v>1</v>
      </c>
      <c r="FP134" s="41">
        <v>0</v>
      </c>
      <c r="FQ134" s="41">
        <v>0</v>
      </c>
      <c r="FR134" s="41">
        <v>0</v>
      </c>
      <c r="FS134" s="41">
        <v>0</v>
      </c>
      <c r="FT134" s="41">
        <v>0</v>
      </c>
      <c r="FU134" s="41">
        <v>0</v>
      </c>
      <c r="FV134" s="41">
        <v>0</v>
      </c>
      <c r="FW134" s="41">
        <v>0</v>
      </c>
      <c r="FX134" s="41">
        <v>0</v>
      </c>
      <c r="FY134" s="41">
        <v>0</v>
      </c>
      <c r="FZ134" s="41">
        <v>0</v>
      </c>
      <c r="GA134" s="41">
        <v>0</v>
      </c>
      <c r="GB134" s="41">
        <v>0</v>
      </c>
      <c r="GC134" s="41">
        <v>0</v>
      </c>
      <c r="GD134" s="41">
        <v>0</v>
      </c>
      <c r="GE134" s="41">
        <v>0</v>
      </c>
      <c r="GF134" s="41">
        <v>0</v>
      </c>
      <c r="GG134" s="41">
        <v>0</v>
      </c>
      <c r="GH134" s="41">
        <v>0</v>
      </c>
      <c r="GI134" s="41">
        <v>0</v>
      </c>
      <c r="GJ134" s="41">
        <v>0</v>
      </c>
      <c r="GK134" s="41">
        <v>0</v>
      </c>
      <c r="GL134" s="41">
        <v>0</v>
      </c>
      <c r="GM134" s="41">
        <v>0</v>
      </c>
      <c r="GN134" s="41">
        <v>0</v>
      </c>
      <c r="GO134" s="41">
        <v>0</v>
      </c>
      <c r="GP134" s="41">
        <v>0</v>
      </c>
      <c r="GQ134" s="41">
        <v>0</v>
      </c>
      <c r="GR134" s="41">
        <v>0</v>
      </c>
      <c r="GS134" s="41">
        <v>0</v>
      </c>
      <c r="GT134" s="41">
        <v>0</v>
      </c>
    </row>
    <row r="135" spans="1:202" ht="15">
      <c r="A135" s="41">
        <v>133</v>
      </c>
      <c r="B135" s="41" t="s">
        <v>374</v>
      </c>
      <c r="C135" s="41">
        <v>0</v>
      </c>
      <c r="D135" s="41">
        <v>0</v>
      </c>
      <c r="E135" s="41">
        <v>0</v>
      </c>
      <c r="F135" s="41">
        <v>0</v>
      </c>
      <c r="G135" s="41">
        <v>0</v>
      </c>
      <c r="H135" s="41">
        <v>0</v>
      </c>
      <c r="I135" s="41">
        <v>0</v>
      </c>
      <c r="J135" s="41">
        <v>0</v>
      </c>
      <c r="K135" s="41">
        <v>0</v>
      </c>
      <c r="L135" s="41">
        <v>0</v>
      </c>
      <c r="M135" s="41">
        <v>0</v>
      </c>
      <c r="N135" s="41">
        <v>0</v>
      </c>
      <c r="O135" s="41">
        <v>0</v>
      </c>
      <c r="P135" s="41">
        <v>0</v>
      </c>
      <c r="Q135" s="41">
        <v>0</v>
      </c>
      <c r="R135" s="41">
        <v>0</v>
      </c>
      <c r="S135" s="41">
        <v>0</v>
      </c>
      <c r="T135" s="41">
        <v>0</v>
      </c>
      <c r="U135" s="41">
        <v>0</v>
      </c>
      <c r="V135" s="41">
        <v>0</v>
      </c>
      <c r="W135" s="41">
        <v>0</v>
      </c>
      <c r="X135" s="41">
        <v>0</v>
      </c>
      <c r="Y135" s="41">
        <v>0</v>
      </c>
      <c r="Z135" s="41">
        <v>0</v>
      </c>
      <c r="AA135" s="41">
        <v>0</v>
      </c>
      <c r="AB135" s="41">
        <v>0</v>
      </c>
      <c r="AC135" s="41">
        <v>0</v>
      </c>
      <c r="AD135" s="41">
        <v>0</v>
      </c>
      <c r="AE135" s="41">
        <v>0</v>
      </c>
      <c r="AF135" s="41">
        <v>0</v>
      </c>
      <c r="AG135" s="41">
        <v>0</v>
      </c>
      <c r="AH135" s="41">
        <v>0</v>
      </c>
      <c r="AI135" s="41">
        <v>0</v>
      </c>
      <c r="AJ135" s="41">
        <v>0</v>
      </c>
      <c r="AK135" s="41">
        <v>0</v>
      </c>
      <c r="AL135" s="41">
        <v>0</v>
      </c>
      <c r="AM135" s="41">
        <v>0</v>
      </c>
      <c r="AN135" s="41">
        <v>0</v>
      </c>
      <c r="AO135" s="41">
        <v>0</v>
      </c>
      <c r="AP135" s="41">
        <v>0</v>
      </c>
      <c r="AQ135" s="41">
        <v>0</v>
      </c>
      <c r="AR135" s="41">
        <v>0</v>
      </c>
      <c r="AS135" s="41">
        <v>0</v>
      </c>
      <c r="AT135" s="41">
        <v>0</v>
      </c>
      <c r="AU135" s="41">
        <v>0</v>
      </c>
      <c r="AV135" s="41">
        <v>0</v>
      </c>
      <c r="AW135" s="41">
        <v>0</v>
      </c>
      <c r="AX135" s="41">
        <v>0</v>
      </c>
      <c r="AY135" s="41">
        <v>0</v>
      </c>
      <c r="AZ135" s="41">
        <v>0</v>
      </c>
      <c r="BA135" s="41">
        <v>0</v>
      </c>
      <c r="BB135" s="41">
        <v>0</v>
      </c>
      <c r="BC135" s="41">
        <v>0</v>
      </c>
      <c r="BD135" s="41">
        <v>0</v>
      </c>
      <c r="BE135" s="41">
        <v>0</v>
      </c>
      <c r="BF135" s="41">
        <v>0</v>
      </c>
      <c r="BG135" s="41">
        <v>0</v>
      </c>
      <c r="BH135" s="41">
        <v>0</v>
      </c>
      <c r="BI135" s="41">
        <v>0</v>
      </c>
      <c r="BJ135" s="41">
        <v>0</v>
      </c>
      <c r="BK135" s="41">
        <v>0</v>
      </c>
      <c r="BL135" s="41">
        <v>0</v>
      </c>
      <c r="BM135" s="41">
        <v>0</v>
      </c>
      <c r="BN135" s="41">
        <v>0</v>
      </c>
      <c r="BO135" s="41">
        <v>0</v>
      </c>
      <c r="BP135" s="41">
        <v>0</v>
      </c>
      <c r="BQ135" s="41">
        <v>0</v>
      </c>
      <c r="BR135" s="41">
        <v>0</v>
      </c>
      <c r="BS135" s="41">
        <v>0</v>
      </c>
      <c r="BT135" s="41">
        <v>0</v>
      </c>
      <c r="BU135" s="41">
        <v>0</v>
      </c>
      <c r="BV135" s="41">
        <v>0</v>
      </c>
      <c r="BW135" s="41">
        <v>0</v>
      </c>
      <c r="BX135" s="41">
        <v>0</v>
      </c>
      <c r="BY135" s="41">
        <v>0</v>
      </c>
      <c r="BZ135" s="41">
        <v>0</v>
      </c>
      <c r="CA135" s="41">
        <v>0</v>
      </c>
      <c r="CB135" s="41">
        <v>0</v>
      </c>
      <c r="CC135" s="41">
        <v>0</v>
      </c>
      <c r="CD135" s="41">
        <v>0</v>
      </c>
      <c r="CE135" s="41">
        <v>0</v>
      </c>
      <c r="CF135" s="41">
        <v>0</v>
      </c>
      <c r="CG135" s="41">
        <v>0</v>
      </c>
      <c r="CH135" s="41">
        <v>0</v>
      </c>
      <c r="CI135" s="41">
        <v>0</v>
      </c>
      <c r="CJ135" s="41">
        <v>0</v>
      </c>
      <c r="CK135" s="41">
        <v>0</v>
      </c>
      <c r="CL135" s="41">
        <v>0</v>
      </c>
      <c r="CM135" s="41">
        <v>0</v>
      </c>
      <c r="CN135" s="41">
        <v>0</v>
      </c>
      <c r="CO135" s="41">
        <v>0</v>
      </c>
      <c r="CP135" s="41">
        <v>0</v>
      </c>
      <c r="CQ135" s="41">
        <v>0</v>
      </c>
      <c r="CR135" s="41">
        <v>0</v>
      </c>
      <c r="CS135" s="41">
        <v>0</v>
      </c>
      <c r="CT135" s="41">
        <v>0</v>
      </c>
      <c r="CU135" s="41">
        <v>0</v>
      </c>
      <c r="CV135" s="41">
        <v>0</v>
      </c>
      <c r="CW135" s="41">
        <v>0</v>
      </c>
      <c r="CX135" s="41">
        <v>0</v>
      </c>
      <c r="CY135" s="41">
        <v>0</v>
      </c>
      <c r="CZ135" s="41">
        <v>0</v>
      </c>
      <c r="DA135" s="41">
        <v>0</v>
      </c>
      <c r="DB135" s="41">
        <v>0</v>
      </c>
      <c r="DC135" s="41">
        <v>0</v>
      </c>
      <c r="DD135" s="41">
        <v>0</v>
      </c>
      <c r="DE135" s="41">
        <v>0</v>
      </c>
      <c r="DF135" s="41">
        <v>0</v>
      </c>
      <c r="DG135" s="41">
        <v>0</v>
      </c>
      <c r="DH135" s="41">
        <v>0</v>
      </c>
      <c r="DI135" s="41">
        <v>0</v>
      </c>
      <c r="DJ135" s="41">
        <v>0</v>
      </c>
      <c r="DK135" s="41">
        <v>0</v>
      </c>
      <c r="DL135" s="41">
        <v>0</v>
      </c>
      <c r="DM135" s="41">
        <v>0</v>
      </c>
      <c r="DN135" s="41">
        <v>0</v>
      </c>
      <c r="DO135" s="41">
        <v>0</v>
      </c>
      <c r="DP135" s="41">
        <v>0</v>
      </c>
      <c r="DQ135" s="41">
        <v>0</v>
      </c>
      <c r="DR135" s="41">
        <v>0</v>
      </c>
      <c r="DS135" s="41">
        <v>0</v>
      </c>
      <c r="DT135" s="41">
        <v>0</v>
      </c>
      <c r="DU135" s="41">
        <v>0</v>
      </c>
      <c r="DV135" s="41">
        <v>0</v>
      </c>
      <c r="DW135" s="41">
        <v>0</v>
      </c>
      <c r="DX135" s="41">
        <v>0</v>
      </c>
      <c r="DY135" s="41">
        <v>0</v>
      </c>
      <c r="DZ135" s="41">
        <v>0</v>
      </c>
      <c r="EA135" s="41">
        <v>0</v>
      </c>
      <c r="EB135" s="41">
        <v>0</v>
      </c>
      <c r="EC135" s="41">
        <v>0</v>
      </c>
      <c r="ED135" s="41">
        <v>0</v>
      </c>
      <c r="EE135" s="41">
        <v>0</v>
      </c>
      <c r="EF135" s="41">
        <v>0</v>
      </c>
      <c r="EG135" s="41">
        <v>0</v>
      </c>
      <c r="EH135" s="41">
        <v>0</v>
      </c>
      <c r="EI135" s="41">
        <v>0</v>
      </c>
      <c r="EJ135" s="41">
        <v>0</v>
      </c>
      <c r="EK135" s="41">
        <v>0</v>
      </c>
      <c r="EL135" s="41">
        <v>0</v>
      </c>
      <c r="EM135" s="41">
        <v>0</v>
      </c>
      <c r="EN135" s="41">
        <v>0</v>
      </c>
      <c r="EO135" s="41">
        <v>0</v>
      </c>
      <c r="EP135" s="41">
        <v>0</v>
      </c>
      <c r="EQ135" s="41">
        <v>0</v>
      </c>
      <c r="ER135" s="41">
        <v>0</v>
      </c>
      <c r="ES135" s="41">
        <v>0</v>
      </c>
      <c r="ET135" s="41">
        <v>0</v>
      </c>
      <c r="EU135" s="41">
        <v>0</v>
      </c>
      <c r="EV135" s="41">
        <v>0</v>
      </c>
      <c r="EW135" s="41">
        <v>0</v>
      </c>
      <c r="EX135" s="41">
        <v>0</v>
      </c>
      <c r="EY135" s="41">
        <v>0</v>
      </c>
      <c r="EZ135" s="41">
        <v>0</v>
      </c>
      <c r="FA135" s="41">
        <v>0</v>
      </c>
      <c r="FB135" s="41">
        <v>0</v>
      </c>
      <c r="FC135" s="41">
        <v>0</v>
      </c>
      <c r="FD135" s="41">
        <v>0</v>
      </c>
      <c r="FE135" s="41">
        <v>0</v>
      </c>
      <c r="FF135" s="41">
        <v>0</v>
      </c>
      <c r="FG135" s="41">
        <v>0</v>
      </c>
      <c r="FH135" s="41">
        <v>0</v>
      </c>
      <c r="FI135" s="41">
        <v>0</v>
      </c>
      <c r="FJ135" s="41">
        <v>0</v>
      </c>
      <c r="FK135" s="41">
        <v>0</v>
      </c>
      <c r="FL135" s="41">
        <v>0</v>
      </c>
      <c r="FM135" s="41">
        <v>0</v>
      </c>
      <c r="FN135" s="41">
        <v>0</v>
      </c>
      <c r="FO135" s="41">
        <v>0</v>
      </c>
      <c r="FP135" s="41">
        <v>1</v>
      </c>
      <c r="FQ135" s="41">
        <v>0</v>
      </c>
      <c r="FR135" s="41">
        <v>0</v>
      </c>
      <c r="FS135" s="41">
        <v>0</v>
      </c>
      <c r="FT135" s="41">
        <v>0</v>
      </c>
      <c r="FU135" s="41">
        <v>0</v>
      </c>
      <c r="FV135" s="41">
        <v>0</v>
      </c>
      <c r="FW135" s="41">
        <v>0</v>
      </c>
      <c r="FX135" s="41">
        <v>0</v>
      </c>
      <c r="FY135" s="41">
        <v>0</v>
      </c>
      <c r="FZ135" s="41">
        <v>0</v>
      </c>
      <c r="GA135" s="41">
        <v>0</v>
      </c>
      <c r="GB135" s="41">
        <v>0</v>
      </c>
      <c r="GC135" s="41">
        <v>0</v>
      </c>
      <c r="GD135" s="41">
        <v>0</v>
      </c>
      <c r="GE135" s="41">
        <v>0</v>
      </c>
      <c r="GF135" s="41">
        <v>0</v>
      </c>
      <c r="GG135" s="41">
        <v>0</v>
      </c>
      <c r="GH135" s="41">
        <v>0</v>
      </c>
      <c r="GI135" s="41">
        <v>0</v>
      </c>
      <c r="GJ135" s="41">
        <v>0</v>
      </c>
      <c r="GK135" s="41">
        <v>0</v>
      </c>
      <c r="GL135" s="41">
        <v>0</v>
      </c>
      <c r="GM135" s="41">
        <v>0</v>
      </c>
      <c r="GN135" s="41">
        <v>0</v>
      </c>
      <c r="GO135" s="41">
        <v>0</v>
      </c>
      <c r="GP135" s="41">
        <v>0</v>
      </c>
      <c r="GQ135" s="41">
        <v>0</v>
      </c>
      <c r="GR135" s="41">
        <v>0</v>
      </c>
      <c r="GS135" s="41">
        <v>0</v>
      </c>
      <c r="GT135" s="41">
        <v>0</v>
      </c>
    </row>
    <row r="136" spans="1:202" ht="15">
      <c r="A136" s="41">
        <v>134</v>
      </c>
      <c r="B136" s="41" t="s">
        <v>373</v>
      </c>
      <c r="C136" s="41">
        <v>0</v>
      </c>
      <c r="D136" s="41">
        <v>0</v>
      </c>
      <c r="E136" s="41">
        <v>0</v>
      </c>
      <c r="F136" s="41">
        <v>0</v>
      </c>
      <c r="G136" s="41">
        <v>0</v>
      </c>
      <c r="H136" s="41">
        <v>0</v>
      </c>
      <c r="I136" s="41">
        <v>0</v>
      </c>
      <c r="J136" s="41">
        <v>0</v>
      </c>
      <c r="K136" s="41">
        <v>0</v>
      </c>
      <c r="L136" s="41">
        <v>0</v>
      </c>
      <c r="M136" s="41">
        <v>0</v>
      </c>
      <c r="N136" s="41">
        <v>0</v>
      </c>
      <c r="O136" s="41">
        <v>0</v>
      </c>
      <c r="P136" s="41">
        <v>0</v>
      </c>
      <c r="Q136" s="41">
        <v>0</v>
      </c>
      <c r="R136" s="41">
        <v>0</v>
      </c>
      <c r="S136" s="41">
        <v>0</v>
      </c>
      <c r="T136" s="41">
        <v>0</v>
      </c>
      <c r="U136" s="41">
        <v>0</v>
      </c>
      <c r="V136" s="41">
        <v>0</v>
      </c>
      <c r="W136" s="41">
        <v>0</v>
      </c>
      <c r="X136" s="41">
        <v>0</v>
      </c>
      <c r="Y136" s="41">
        <v>0</v>
      </c>
      <c r="Z136" s="41">
        <v>0</v>
      </c>
      <c r="AA136" s="41">
        <v>0</v>
      </c>
      <c r="AB136" s="41">
        <v>0</v>
      </c>
      <c r="AC136" s="41">
        <v>0</v>
      </c>
      <c r="AD136" s="41">
        <v>0</v>
      </c>
      <c r="AE136" s="41">
        <v>0</v>
      </c>
      <c r="AF136" s="41">
        <v>0</v>
      </c>
      <c r="AG136" s="41">
        <v>0</v>
      </c>
      <c r="AH136" s="41">
        <v>0</v>
      </c>
      <c r="AI136" s="41">
        <v>0</v>
      </c>
      <c r="AJ136" s="41">
        <v>0</v>
      </c>
      <c r="AK136" s="41">
        <v>0</v>
      </c>
      <c r="AL136" s="41">
        <v>0</v>
      </c>
      <c r="AM136" s="41">
        <v>0</v>
      </c>
      <c r="AN136" s="41">
        <v>0</v>
      </c>
      <c r="AO136" s="41">
        <v>0</v>
      </c>
      <c r="AP136" s="41">
        <v>0</v>
      </c>
      <c r="AQ136" s="41">
        <v>0</v>
      </c>
      <c r="AR136" s="41">
        <v>0</v>
      </c>
      <c r="AS136" s="41">
        <v>0</v>
      </c>
      <c r="AT136" s="41">
        <v>0</v>
      </c>
      <c r="AU136" s="41">
        <v>0</v>
      </c>
      <c r="AV136" s="41">
        <v>0</v>
      </c>
      <c r="AW136" s="41">
        <v>0</v>
      </c>
      <c r="AX136" s="41">
        <v>0</v>
      </c>
      <c r="AY136" s="41">
        <v>0</v>
      </c>
      <c r="AZ136" s="41">
        <v>0</v>
      </c>
      <c r="BA136" s="41">
        <v>0</v>
      </c>
      <c r="BB136" s="41">
        <v>0</v>
      </c>
      <c r="BC136" s="41">
        <v>0</v>
      </c>
      <c r="BD136" s="41">
        <v>0</v>
      </c>
      <c r="BE136" s="41">
        <v>0</v>
      </c>
      <c r="BF136" s="41">
        <v>0</v>
      </c>
      <c r="BG136" s="41">
        <v>0</v>
      </c>
      <c r="BH136" s="41">
        <v>0</v>
      </c>
      <c r="BI136" s="41">
        <v>0</v>
      </c>
      <c r="BJ136" s="41">
        <v>0</v>
      </c>
      <c r="BK136" s="41">
        <v>0</v>
      </c>
      <c r="BL136" s="41">
        <v>0</v>
      </c>
      <c r="BM136" s="41">
        <v>0</v>
      </c>
      <c r="BN136" s="41">
        <v>0</v>
      </c>
      <c r="BO136" s="41">
        <v>0</v>
      </c>
      <c r="BP136" s="41">
        <v>0</v>
      </c>
      <c r="BQ136" s="41">
        <v>0</v>
      </c>
      <c r="BR136" s="41">
        <v>0</v>
      </c>
      <c r="BS136" s="41">
        <v>0</v>
      </c>
      <c r="BT136" s="41">
        <v>0</v>
      </c>
      <c r="BU136" s="41">
        <v>0</v>
      </c>
      <c r="BV136" s="41">
        <v>0</v>
      </c>
      <c r="BW136" s="41">
        <v>0</v>
      </c>
      <c r="BX136" s="41">
        <v>0</v>
      </c>
      <c r="BY136" s="41">
        <v>0</v>
      </c>
      <c r="BZ136" s="41">
        <v>0</v>
      </c>
      <c r="CA136" s="41">
        <v>0</v>
      </c>
      <c r="CB136" s="41">
        <v>0</v>
      </c>
      <c r="CC136" s="41">
        <v>0</v>
      </c>
      <c r="CD136" s="41">
        <v>0</v>
      </c>
      <c r="CE136" s="41">
        <v>0</v>
      </c>
      <c r="CF136" s="41">
        <v>0</v>
      </c>
      <c r="CG136" s="41">
        <v>0</v>
      </c>
      <c r="CH136" s="41">
        <v>0</v>
      </c>
      <c r="CI136" s="41">
        <v>0</v>
      </c>
      <c r="CJ136" s="41">
        <v>0</v>
      </c>
      <c r="CK136" s="41">
        <v>0</v>
      </c>
      <c r="CL136" s="41">
        <v>0</v>
      </c>
      <c r="CM136" s="41">
        <v>0</v>
      </c>
      <c r="CN136" s="41">
        <v>0</v>
      </c>
      <c r="CO136" s="41">
        <v>0</v>
      </c>
      <c r="CP136" s="41">
        <v>0</v>
      </c>
      <c r="CQ136" s="41">
        <v>0</v>
      </c>
      <c r="CR136" s="41">
        <v>0</v>
      </c>
      <c r="CS136" s="41">
        <v>0</v>
      </c>
      <c r="CT136" s="41">
        <v>0</v>
      </c>
      <c r="CU136" s="41">
        <v>0</v>
      </c>
      <c r="CV136" s="41">
        <v>0</v>
      </c>
      <c r="CW136" s="41">
        <v>0</v>
      </c>
      <c r="CX136" s="41">
        <v>0</v>
      </c>
      <c r="CY136" s="41">
        <v>0</v>
      </c>
      <c r="CZ136" s="41">
        <v>0</v>
      </c>
      <c r="DA136" s="41">
        <v>0</v>
      </c>
      <c r="DB136" s="41">
        <v>0</v>
      </c>
      <c r="DC136" s="41">
        <v>0</v>
      </c>
      <c r="DD136" s="41">
        <v>0</v>
      </c>
      <c r="DE136" s="41">
        <v>0</v>
      </c>
      <c r="DF136" s="41">
        <v>0</v>
      </c>
      <c r="DG136" s="41">
        <v>0</v>
      </c>
      <c r="DH136" s="41">
        <v>0</v>
      </c>
      <c r="DI136" s="41">
        <v>0</v>
      </c>
      <c r="DJ136" s="41">
        <v>0</v>
      </c>
      <c r="DK136" s="41">
        <v>0</v>
      </c>
      <c r="DL136" s="41">
        <v>0</v>
      </c>
      <c r="DM136" s="41">
        <v>0</v>
      </c>
      <c r="DN136" s="41">
        <v>0</v>
      </c>
      <c r="DO136" s="41">
        <v>0</v>
      </c>
      <c r="DP136" s="41">
        <v>0</v>
      </c>
      <c r="DQ136" s="41">
        <v>0</v>
      </c>
      <c r="DR136" s="41">
        <v>0</v>
      </c>
      <c r="DS136" s="41">
        <v>0</v>
      </c>
      <c r="DT136" s="41">
        <v>0</v>
      </c>
      <c r="DU136" s="41">
        <v>0</v>
      </c>
      <c r="DV136" s="41">
        <v>0</v>
      </c>
      <c r="DW136" s="41">
        <v>0</v>
      </c>
      <c r="DX136" s="41">
        <v>0</v>
      </c>
      <c r="DY136" s="41">
        <v>0</v>
      </c>
      <c r="DZ136" s="41">
        <v>0</v>
      </c>
      <c r="EA136" s="41">
        <v>0</v>
      </c>
      <c r="EB136" s="41">
        <v>0</v>
      </c>
      <c r="EC136" s="41">
        <v>0</v>
      </c>
      <c r="ED136" s="41">
        <v>0</v>
      </c>
      <c r="EE136" s="41">
        <v>0</v>
      </c>
      <c r="EF136" s="41">
        <v>0</v>
      </c>
      <c r="EG136" s="41">
        <v>0</v>
      </c>
      <c r="EH136" s="41">
        <v>0</v>
      </c>
      <c r="EI136" s="41">
        <v>0</v>
      </c>
      <c r="EJ136" s="41">
        <v>0</v>
      </c>
      <c r="EK136" s="41">
        <v>0</v>
      </c>
      <c r="EL136" s="41">
        <v>0</v>
      </c>
      <c r="EM136" s="41">
        <v>0</v>
      </c>
      <c r="EN136" s="41">
        <v>0</v>
      </c>
      <c r="EO136" s="41">
        <v>0</v>
      </c>
      <c r="EP136" s="41">
        <v>0</v>
      </c>
      <c r="EQ136" s="41">
        <v>0</v>
      </c>
      <c r="ER136" s="41">
        <v>0</v>
      </c>
      <c r="ES136" s="41">
        <v>0</v>
      </c>
      <c r="ET136" s="41">
        <v>0</v>
      </c>
      <c r="EU136" s="41">
        <v>0</v>
      </c>
      <c r="EV136" s="41">
        <v>0</v>
      </c>
      <c r="EW136" s="41">
        <v>0</v>
      </c>
      <c r="EX136" s="41">
        <v>0</v>
      </c>
      <c r="EY136" s="41">
        <v>0</v>
      </c>
      <c r="EZ136" s="41">
        <v>0</v>
      </c>
      <c r="FA136" s="41">
        <v>0</v>
      </c>
      <c r="FB136" s="41">
        <v>0</v>
      </c>
      <c r="FC136" s="41">
        <v>0</v>
      </c>
      <c r="FD136" s="41">
        <v>0</v>
      </c>
      <c r="FE136" s="41">
        <v>0</v>
      </c>
      <c r="FF136" s="41">
        <v>0</v>
      </c>
      <c r="FG136" s="41">
        <v>0</v>
      </c>
      <c r="FH136" s="41">
        <v>0</v>
      </c>
      <c r="FI136" s="41">
        <v>0</v>
      </c>
      <c r="FJ136" s="41">
        <v>0</v>
      </c>
      <c r="FK136" s="41">
        <v>0</v>
      </c>
      <c r="FL136" s="41">
        <v>0</v>
      </c>
      <c r="FM136" s="41">
        <v>0</v>
      </c>
      <c r="FN136" s="41">
        <v>0</v>
      </c>
      <c r="FO136" s="41">
        <v>0</v>
      </c>
      <c r="FP136" s="41">
        <v>0</v>
      </c>
      <c r="FQ136" s="41">
        <v>1</v>
      </c>
      <c r="FR136" s="41">
        <v>0</v>
      </c>
      <c r="FS136" s="41">
        <v>0</v>
      </c>
      <c r="FT136" s="41">
        <v>0</v>
      </c>
      <c r="FU136" s="41">
        <v>0</v>
      </c>
      <c r="FV136" s="41">
        <v>0</v>
      </c>
      <c r="FW136" s="41">
        <v>0</v>
      </c>
      <c r="FX136" s="41">
        <v>0</v>
      </c>
      <c r="FY136" s="41">
        <v>0</v>
      </c>
      <c r="FZ136" s="41">
        <v>0</v>
      </c>
      <c r="GA136" s="41">
        <v>0</v>
      </c>
      <c r="GB136" s="41">
        <v>0</v>
      </c>
      <c r="GC136" s="41">
        <v>0</v>
      </c>
      <c r="GD136" s="41">
        <v>0</v>
      </c>
      <c r="GE136" s="41">
        <v>0</v>
      </c>
      <c r="GF136" s="41">
        <v>0</v>
      </c>
      <c r="GG136" s="41">
        <v>0</v>
      </c>
      <c r="GH136" s="41">
        <v>0</v>
      </c>
      <c r="GI136" s="41">
        <v>0</v>
      </c>
      <c r="GJ136" s="41">
        <v>0</v>
      </c>
      <c r="GK136" s="41">
        <v>0</v>
      </c>
      <c r="GL136" s="41">
        <v>0</v>
      </c>
      <c r="GM136" s="41">
        <v>0</v>
      </c>
      <c r="GN136" s="41">
        <v>0</v>
      </c>
      <c r="GO136" s="41">
        <v>0</v>
      </c>
      <c r="GP136" s="41">
        <v>0</v>
      </c>
      <c r="GQ136" s="41">
        <v>0</v>
      </c>
      <c r="GR136" s="41">
        <v>0</v>
      </c>
      <c r="GS136" s="41">
        <v>0</v>
      </c>
      <c r="GT136" s="41">
        <v>0</v>
      </c>
    </row>
    <row r="137" spans="1:202" ht="15">
      <c r="A137" s="41">
        <v>135</v>
      </c>
      <c r="B137" s="41" t="s">
        <v>101</v>
      </c>
      <c r="C137" s="41">
        <v>0</v>
      </c>
      <c r="D137" s="41">
        <v>0</v>
      </c>
      <c r="E137" s="41">
        <v>0</v>
      </c>
      <c r="F137" s="41">
        <v>0</v>
      </c>
      <c r="G137" s="41">
        <v>0</v>
      </c>
      <c r="H137" s="41">
        <v>0</v>
      </c>
      <c r="I137" s="41">
        <v>0</v>
      </c>
      <c r="J137" s="41">
        <v>0</v>
      </c>
      <c r="K137" s="41">
        <v>0</v>
      </c>
      <c r="L137" s="41">
        <v>0</v>
      </c>
      <c r="M137" s="41">
        <v>0</v>
      </c>
      <c r="N137" s="41">
        <v>0</v>
      </c>
      <c r="O137" s="41">
        <v>0</v>
      </c>
      <c r="P137" s="41">
        <v>0</v>
      </c>
      <c r="Q137" s="41">
        <v>0</v>
      </c>
      <c r="R137" s="41">
        <v>0</v>
      </c>
      <c r="S137" s="41">
        <v>0</v>
      </c>
      <c r="T137" s="41">
        <v>0</v>
      </c>
      <c r="U137" s="41">
        <v>0</v>
      </c>
      <c r="V137" s="41">
        <v>0</v>
      </c>
      <c r="W137" s="41">
        <v>0</v>
      </c>
      <c r="X137" s="41">
        <v>0</v>
      </c>
      <c r="Y137" s="41">
        <v>0</v>
      </c>
      <c r="Z137" s="41">
        <v>0</v>
      </c>
      <c r="AA137" s="41">
        <v>0</v>
      </c>
      <c r="AB137" s="41">
        <v>0</v>
      </c>
      <c r="AC137" s="41">
        <v>0</v>
      </c>
      <c r="AD137" s="41">
        <v>0</v>
      </c>
      <c r="AE137" s="41">
        <v>0</v>
      </c>
      <c r="AF137" s="41">
        <v>0</v>
      </c>
      <c r="AG137" s="41">
        <v>0</v>
      </c>
      <c r="AH137" s="41">
        <v>0</v>
      </c>
      <c r="AI137" s="41">
        <v>0</v>
      </c>
      <c r="AJ137" s="41">
        <v>0</v>
      </c>
      <c r="AK137" s="41">
        <v>0</v>
      </c>
      <c r="AL137" s="41">
        <v>0</v>
      </c>
      <c r="AM137" s="41">
        <v>0</v>
      </c>
      <c r="AN137" s="41">
        <v>0</v>
      </c>
      <c r="AO137" s="41">
        <v>0</v>
      </c>
      <c r="AP137" s="41">
        <v>0</v>
      </c>
      <c r="AQ137" s="41">
        <v>0</v>
      </c>
      <c r="AR137" s="41">
        <v>0</v>
      </c>
      <c r="AS137" s="41">
        <v>0</v>
      </c>
      <c r="AT137" s="41">
        <v>0</v>
      </c>
      <c r="AU137" s="41">
        <v>0</v>
      </c>
      <c r="AV137" s="41">
        <v>0</v>
      </c>
      <c r="AW137" s="41">
        <v>0</v>
      </c>
      <c r="AX137" s="41">
        <v>0</v>
      </c>
      <c r="AY137" s="41">
        <v>0</v>
      </c>
      <c r="AZ137" s="41">
        <v>0</v>
      </c>
      <c r="BA137" s="41">
        <v>0</v>
      </c>
      <c r="BB137" s="41">
        <v>0</v>
      </c>
      <c r="BC137" s="41">
        <v>0</v>
      </c>
      <c r="BD137" s="41">
        <v>0</v>
      </c>
      <c r="BE137" s="41">
        <v>0</v>
      </c>
      <c r="BF137" s="41">
        <v>0</v>
      </c>
      <c r="BG137" s="41">
        <v>0</v>
      </c>
      <c r="BH137" s="41">
        <v>0</v>
      </c>
      <c r="BI137" s="41">
        <v>0</v>
      </c>
      <c r="BJ137" s="41">
        <v>0</v>
      </c>
      <c r="BK137" s="41">
        <v>0</v>
      </c>
      <c r="BL137" s="41">
        <v>0</v>
      </c>
      <c r="BM137" s="41">
        <v>0</v>
      </c>
      <c r="BN137" s="41">
        <v>0</v>
      </c>
      <c r="BO137" s="41">
        <v>0</v>
      </c>
      <c r="BP137" s="41">
        <v>0</v>
      </c>
      <c r="BQ137" s="41">
        <v>0</v>
      </c>
      <c r="BR137" s="41">
        <v>0</v>
      </c>
      <c r="BS137" s="41">
        <v>0</v>
      </c>
      <c r="BT137" s="41">
        <v>0</v>
      </c>
      <c r="BU137" s="41">
        <v>0</v>
      </c>
      <c r="BV137" s="41">
        <v>0</v>
      </c>
      <c r="BW137" s="41">
        <v>0</v>
      </c>
      <c r="BX137" s="41">
        <v>0</v>
      </c>
      <c r="BY137" s="41">
        <v>0</v>
      </c>
      <c r="BZ137" s="41">
        <v>0</v>
      </c>
      <c r="CA137" s="41">
        <v>0</v>
      </c>
      <c r="CB137" s="41">
        <v>0</v>
      </c>
      <c r="CC137" s="41">
        <v>0</v>
      </c>
      <c r="CD137" s="41">
        <v>0</v>
      </c>
      <c r="CE137" s="41">
        <v>0</v>
      </c>
      <c r="CF137" s="41">
        <v>0</v>
      </c>
      <c r="CG137" s="41">
        <v>0</v>
      </c>
      <c r="CH137" s="41">
        <v>0</v>
      </c>
      <c r="CI137" s="41">
        <v>0</v>
      </c>
      <c r="CJ137" s="41">
        <v>0</v>
      </c>
      <c r="CK137" s="41">
        <v>0</v>
      </c>
      <c r="CL137" s="41">
        <v>0</v>
      </c>
      <c r="CM137" s="41">
        <v>0</v>
      </c>
      <c r="CN137" s="41">
        <v>0</v>
      </c>
      <c r="CO137" s="41">
        <v>0</v>
      </c>
      <c r="CP137" s="41">
        <v>0</v>
      </c>
      <c r="CQ137" s="41">
        <v>0</v>
      </c>
      <c r="CR137" s="41">
        <v>0</v>
      </c>
      <c r="CS137" s="41">
        <v>0</v>
      </c>
      <c r="CT137" s="41">
        <v>0</v>
      </c>
      <c r="CU137" s="41">
        <v>0</v>
      </c>
      <c r="CV137" s="41">
        <v>0</v>
      </c>
      <c r="CW137" s="41">
        <v>0</v>
      </c>
      <c r="CX137" s="41">
        <v>0</v>
      </c>
      <c r="CY137" s="41">
        <v>0</v>
      </c>
      <c r="CZ137" s="41">
        <v>0</v>
      </c>
      <c r="DA137" s="41">
        <v>0</v>
      </c>
      <c r="DB137" s="41">
        <v>0</v>
      </c>
      <c r="DC137" s="41">
        <v>0</v>
      </c>
      <c r="DD137" s="41">
        <v>0</v>
      </c>
      <c r="DE137" s="41">
        <v>0</v>
      </c>
      <c r="DF137" s="41">
        <v>0</v>
      </c>
      <c r="DG137" s="41">
        <v>0</v>
      </c>
      <c r="DH137" s="41">
        <v>0</v>
      </c>
      <c r="DI137" s="41">
        <v>0</v>
      </c>
      <c r="DJ137" s="41">
        <v>0</v>
      </c>
      <c r="DK137" s="41">
        <v>0</v>
      </c>
      <c r="DL137" s="41">
        <v>0</v>
      </c>
      <c r="DM137" s="41">
        <v>0</v>
      </c>
      <c r="DN137" s="41">
        <v>0</v>
      </c>
      <c r="DO137" s="41">
        <v>0</v>
      </c>
      <c r="DP137" s="41">
        <v>0</v>
      </c>
      <c r="DQ137" s="41">
        <v>0</v>
      </c>
      <c r="DR137" s="41">
        <v>0</v>
      </c>
      <c r="DS137" s="41">
        <v>0</v>
      </c>
      <c r="DT137" s="41">
        <v>0</v>
      </c>
      <c r="DU137" s="41">
        <v>0</v>
      </c>
      <c r="DV137" s="41">
        <v>0</v>
      </c>
      <c r="DW137" s="41">
        <v>0</v>
      </c>
      <c r="DX137" s="41">
        <v>0</v>
      </c>
      <c r="DY137" s="41">
        <v>0</v>
      </c>
      <c r="DZ137" s="41">
        <v>0</v>
      </c>
      <c r="EA137" s="41">
        <v>0</v>
      </c>
      <c r="EB137" s="41">
        <v>0</v>
      </c>
      <c r="EC137" s="41">
        <v>0</v>
      </c>
      <c r="ED137" s="41">
        <v>0</v>
      </c>
      <c r="EE137" s="41">
        <v>0</v>
      </c>
      <c r="EF137" s="41">
        <v>0</v>
      </c>
      <c r="EG137" s="41">
        <v>0</v>
      </c>
      <c r="EH137" s="41">
        <v>0</v>
      </c>
      <c r="EI137" s="41">
        <v>0</v>
      </c>
      <c r="EJ137" s="41">
        <v>0</v>
      </c>
      <c r="EK137" s="41">
        <v>0</v>
      </c>
      <c r="EL137" s="41">
        <v>0</v>
      </c>
      <c r="EM137" s="41">
        <v>0</v>
      </c>
      <c r="EN137" s="41">
        <v>0</v>
      </c>
      <c r="EO137" s="41">
        <v>0</v>
      </c>
      <c r="EP137" s="41">
        <v>0</v>
      </c>
      <c r="EQ137" s="41">
        <v>0</v>
      </c>
      <c r="ER137" s="41">
        <v>0</v>
      </c>
      <c r="ES137" s="41">
        <v>0</v>
      </c>
      <c r="ET137" s="41">
        <v>0</v>
      </c>
      <c r="EU137" s="41">
        <v>0</v>
      </c>
      <c r="EV137" s="41">
        <v>0</v>
      </c>
      <c r="EW137" s="41">
        <v>0</v>
      </c>
      <c r="EX137" s="41">
        <v>0</v>
      </c>
      <c r="EY137" s="41">
        <v>0</v>
      </c>
      <c r="EZ137" s="41">
        <v>0</v>
      </c>
      <c r="FA137" s="41">
        <v>0</v>
      </c>
      <c r="FB137" s="41">
        <v>0</v>
      </c>
      <c r="FC137" s="41">
        <v>0</v>
      </c>
      <c r="FD137" s="41">
        <v>0</v>
      </c>
      <c r="FE137" s="41">
        <v>0</v>
      </c>
      <c r="FF137" s="41">
        <v>0</v>
      </c>
      <c r="FG137" s="41">
        <v>0</v>
      </c>
      <c r="FH137" s="41">
        <v>0</v>
      </c>
      <c r="FI137" s="41">
        <v>0</v>
      </c>
      <c r="FJ137" s="41">
        <v>0</v>
      </c>
      <c r="FK137" s="41">
        <v>0</v>
      </c>
      <c r="FL137" s="41">
        <v>0</v>
      </c>
      <c r="FM137" s="41">
        <v>0</v>
      </c>
      <c r="FN137" s="41">
        <v>0</v>
      </c>
      <c r="FO137" s="41">
        <v>0</v>
      </c>
      <c r="FP137" s="41">
        <v>0</v>
      </c>
      <c r="FQ137" s="41">
        <v>0</v>
      </c>
      <c r="FR137" s="41">
        <v>1</v>
      </c>
      <c r="FS137" s="41">
        <v>0</v>
      </c>
      <c r="FT137" s="41">
        <v>0</v>
      </c>
      <c r="FU137" s="41">
        <v>0</v>
      </c>
      <c r="FV137" s="41">
        <v>0</v>
      </c>
      <c r="FW137" s="41">
        <v>0</v>
      </c>
      <c r="FX137" s="41">
        <v>0</v>
      </c>
      <c r="FY137" s="41">
        <v>0</v>
      </c>
      <c r="FZ137" s="41">
        <v>0</v>
      </c>
      <c r="GA137" s="41">
        <v>0</v>
      </c>
      <c r="GB137" s="41">
        <v>0</v>
      </c>
      <c r="GC137" s="41">
        <v>0</v>
      </c>
      <c r="GD137" s="41">
        <v>0</v>
      </c>
      <c r="GE137" s="41">
        <v>0</v>
      </c>
      <c r="GF137" s="41">
        <v>0</v>
      </c>
      <c r="GG137" s="41">
        <v>0</v>
      </c>
      <c r="GH137" s="41">
        <v>0</v>
      </c>
      <c r="GI137" s="41">
        <v>0</v>
      </c>
      <c r="GJ137" s="41">
        <v>0</v>
      </c>
      <c r="GK137" s="41">
        <v>0</v>
      </c>
      <c r="GL137" s="41">
        <v>0</v>
      </c>
      <c r="GM137" s="41">
        <v>0</v>
      </c>
      <c r="GN137" s="41">
        <v>0</v>
      </c>
      <c r="GO137" s="41">
        <v>0</v>
      </c>
      <c r="GP137" s="41">
        <v>0</v>
      </c>
      <c r="GQ137" s="41">
        <v>0</v>
      </c>
      <c r="GR137" s="41">
        <v>0</v>
      </c>
      <c r="GS137" s="41">
        <v>0</v>
      </c>
      <c r="GT137" s="41">
        <v>0</v>
      </c>
    </row>
    <row r="138" spans="1:202" ht="15">
      <c r="A138" s="41">
        <v>136</v>
      </c>
      <c r="B138" s="41" t="s">
        <v>375</v>
      </c>
      <c r="C138" s="41">
        <v>0</v>
      </c>
      <c r="D138" s="41">
        <v>0</v>
      </c>
      <c r="E138" s="41">
        <v>0</v>
      </c>
      <c r="F138" s="41">
        <v>0</v>
      </c>
      <c r="G138" s="41">
        <v>0</v>
      </c>
      <c r="H138" s="41">
        <v>0</v>
      </c>
      <c r="I138" s="41">
        <v>0</v>
      </c>
      <c r="J138" s="41">
        <v>0</v>
      </c>
      <c r="K138" s="41">
        <v>0</v>
      </c>
      <c r="L138" s="41">
        <v>0</v>
      </c>
      <c r="M138" s="41">
        <v>0</v>
      </c>
      <c r="N138" s="41">
        <v>0</v>
      </c>
      <c r="O138" s="41">
        <v>0</v>
      </c>
      <c r="P138" s="41">
        <v>0</v>
      </c>
      <c r="Q138" s="41">
        <v>0</v>
      </c>
      <c r="R138" s="41">
        <v>0</v>
      </c>
      <c r="S138" s="41">
        <v>0</v>
      </c>
      <c r="T138" s="41">
        <v>0</v>
      </c>
      <c r="U138" s="41">
        <v>0</v>
      </c>
      <c r="V138" s="41">
        <v>0</v>
      </c>
      <c r="W138" s="41">
        <v>0</v>
      </c>
      <c r="X138" s="41">
        <v>0</v>
      </c>
      <c r="Y138" s="41">
        <v>0</v>
      </c>
      <c r="Z138" s="41">
        <v>0</v>
      </c>
      <c r="AA138" s="41">
        <v>0</v>
      </c>
      <c r="AB138" s="41">
        <v>0</v>
      </c>
      <c r="AC138" s="41">
        <v>0</v>
      </c>
      <c r="AD138" s="41">
        <v>0</v>
      </c>
      <c r="AE138" s="41">
        <v>0</v>
      </c>
      <c r="AF138" s="41">
        <v>0</v>
      </c>
      <c r="AG138" s="41">
        <v>0</v>
      </c>
      <c r="AH138" s="41">
        <v>0</v>
      </c>
      <c r="AI138" s="41">
        <v>0</v>
      </c>
      <c r="AJ138" s="41">
        <v>0</v>
      </c>
      <c r="AK138" s="41">
        <v>0</v>
      </c>
      <c r="AL138" s="41">
        <v>0</v>
      </c>
      <c r="AM138" s="41">
        <v>0</v>
      </c>
      <c r="AN138" s="41">
        <v>0</v>
      </c>
      <c r="AO138" s="41">
        <v>0</v>
      </c>
      <c r="AP138" s="41">
        <v>0</v>
      </c>
      <c r="AQ138" s="41">
        <v>0</v>
      </c>
      <c r="AR138" s="41">
        <v>0</v>
      </c>
      <c r="AS138" s="41">
        <v>0</v>
      </c>
      <c r="AT138" s="41">
        <v>0</v>
      </c>
      <c r="AU138" s="41">
        <v>0</v>
      </c>
      <c r="AV138" s="41">
        <v>0</v>
      </c>
      <c r="AW138" s="41">
        <v>0</v>
      </c>
      <c r="AX138" s="41">
        <v>0</v>
      </c>
      <c r="AY138" s="41">
        <v>0</v>
      </c>
      <c r="AZ138" s="41">
        <v>0</v>
      </c>
      <c r="BA138" s="41">
        <v>0</v>
      </c>
      <c r="BB138" s="41">
        <v>0</v>
      </c>
      <c r="BC138" s="41">
        <v>0</v>
      </c>
      <c r="BD138" s="41">
        <v>0</v>
      </c>
      <c r="BE138" s="41">
        <v>0</v>
      </c>
      <c r="BF138" s="41">
        <v>0</v>
      </c>
      <c r="BG138" s="41">
        <v>0</v>
      </c>
      <c r="BH138" s="41">
        <v>0</v>
      </c>
      <c r="BI138" s="41">
        <v>0</v>
      </c>
      <c r="BJ138" s="41">
        <v>0</v>
      </c>
      <c r="BK138" s="41">
        <v>0</v>
      </c>
      <c r="BL138" s="41">
        <v>0</v>
      </c>
      <c r="BM138" s="41">
        <v>0</v>
      </c>
      <c r="BN138" s="41">
        <v>0</v>
      </c>
      <c r="BO138" s="41">
        <v>0</v>
      </c>
      <c r="BP138" s="41">
        <v>0</v>
      </c>
      <c r="BQ138" s="41">
        <v>0</v>
      </c>
      <c r="BR138" s="41">
        <v>0</v>
      </c>
      <c r="BS138" s="41">
        <v>0</v>
      </c>
      <c r="BT138" s="41">
        <v>0</v>
      </c>
      <c r="BU138" s="41">
        <v>0</v>
      </c>
      <c r="BV138" s="41">
        <v>0</v>
      </c>
      <c r="BW138" s="41">
        <v>0</v>
      </c>
      <c r="BX138" s="41">
        <v>0</v>
      </c>
      <c r="BY138" s="41">
        <v>0</v>
      </c>
      <c r="BZ138" s="41">
        <v>0</v>
      </c>
      <c r="CA138" s="41">
        <v>0</v>
      </c>
      <c r="CB138" s="41">
        <v>0</v>
      </c>
      <c r="CC138" s="41">
        <v>0</v>
      </c>
      <c r="CD138" s="41">
        <v>0</v>
      </c>
      <c r="CE138" s="41">
        <v>0</v>
      </c>
      <c r="CF138" s="41">
        <v>0</v>
      </c>
      <c r="CG138" s="41">
        <v>0</v>
      </c>
      <c r="CH138" s="41">
        <v>0</v>
      </c>
      <c r="CI138" s="41">
        <v>0</v>
      </c>
      <c r="CJ138" s="41">
        <v>0</v>
      </c>
      <c r="CK138" s="41">
        <v>0</v>
      </c>
      <c r="CL138" s="41">
        <v>0</v>
      </c>
      <c r="CM138" s="41">
        <v>0</v>
      </c>
      <c r="CN138" s="41">
        <v>0</v>
      </c>
      <c r="CO138" s="41">
        <v>0</v>
      </c>
      <c r="CP138" s="41">
        <v>0</v>
      </c>
      <c r="CQ138" s="41">
        <v>0</v>
      </c>
      <c r="CR138" s="41">
        <v>0</v>
      </c>
      <c r="CS138" s="41">
        <v>0</v>
      </c>
      <c r="CT138" s="41">
        <v>0</v>
      </c>
      <c r="CU138" s="41">
        <v>0</v>
      </c>
      <c r="CV138" s="41">
        <v>0</v>
      </c>
      <c r="CW138" s="41">
        <v>0</v>
      </c>
      <c r="CX138" s="41">
        <v>0</v>
      </c>
      <c r="CY138" s="41">
        <v>0</v>
      </c>
      <c r="CZ138" s="41">
        <v>0</v>
      </c>
      <c r="DA138" s="41">
        <v>0</v>
      </c>
      <c r="DB138" s="41">
        <v>0</v>
      </c>
      <c r="DC138" s="41">
        <v>0</v>
      </c>
      <c r="DD138" s="41">
        <v>0</v>
      </c>
      <c r="DE138" s="41">
        <v>0</v>
      </c>
      <c r="DF138" s="41">
        <v>0</v>
      </c>
      <c r="DG138" s="41">
        <v>0</v>
      </c>
      <c r="DH138" s="41">
        <v>0</v>
      </c>
      <c r="DI138" s="41">
        <v>0</v>
      </c>
      <c r="DJ138" s="41">
        <v>0</v>
      </c>
      <c r="DK138" s="41">
        <v>0</v>
      </c>
      <c r="DL138" s="41">
        <v>0</v>
      </c>
      <c r="DM138" s="41">
        <v>0</v>
      </c>
      <c r="DN138" s="41">
        <v>0</v>
      </c>
      <c r="DO138" s="41">
        <v>0</v>
      </c>
      <c r="DP138" s="41">
        <v>0</v>
      </c>
      <c r="DQ138" s="41">
        <v>0</v>
      </c>
      <c r="DR138" s="41">
        <v>0</v>
      </c>
      <c r="DS138" s="41">
        <v>0</v>
      </c>
      <c r="DT138" s="41">
        <v>0</v>
      </c>
      <c r="DU138" s="41">
        <v>0</v>
      </c>
      <c r="DV138" s="41">
        <v>0</v>
      </c>
      <c r="DW138" s="41">
        <v>0</v>
      </c>
      <c r="DX138" s="41">
        <v>0</v>
      </c>
      <c r="DY138" s="41">
        <v>0</v>
      </c>
      <c r="DZ138" s="41">
        <v>0</v>
      </c>
      <c r="EA138" s="41">
        <v>0</v>
      </c>
      <c r="EB138" s="41">
        <v>0</v>
      </c>
      <c r="EC138" s="41">
        <v>0</v>
      </c>
      <c r="ED138" s="41">
        <v>0</v>
      </c>
      <c r="EE138" s="41">
        <v>0</v>
      </c>
      <c r="EF138" s="41">
        <v>0</v>
      </c>
      <c r="EG138" s="41">
        <v>0</v>
      </c>
      <c r="EH138" s="41">
        <v>0</v>
      </c>
      <c r="EI138" s="41">
        <v>0</v>
      </c>
      <c r="EJ138" s="41">
        <v>0</v>
      </c>
      <c r="EK138" s="41">
        <v>0</v>
      </c>
      <c r="EL138" s="41">
        <v>0</v>
      </c>
      <c r="EM138" s="41">
        <v>0</v>
      </c>
      <c r="EN138" s="41">
        <v>0</v>
      </c>
      <c r="EO138" s="41">
        <v>0</v>
      </c>
      <c r="EP138" s="41">
        <v>0</v>
      </c>
      <c r="EQ138" s="41">
        <v>0</v>
      </c>
      <c r="ER138" s="41">
        <v>0</v>
      </c>
      <c r="ES138" s="41">
        <v>0</v>
      </c>
      <c r="ET138" s="41">
        <v>0</v>
      </c>
      <c r="EU138" s="41">
        <v>0</v>
      </c>
      <c r="EV138" s="41">
        <v>0</v>
      </c>
      <c r="EW138" s="41">
        <v>0</v>
      </c>
      <c r="EX138" s="41">
        <v>0</v>
      </c>
      <c r="EY138" s="41">
        <v>0</v>
      </c>
      <c r="EZ138" s="41">
        <v>0</v>
      </c>
      <c r="FA138" s="41">
        <v>0</v>
      </c>
      <c r="FB138" s="41">
        <v>0</v>
      </c>
      <c r="FC138" s="41">
        <v>0</v>
      </c>
      <c r="FD138" s="41">
        <v>0</v>
      </c>
      <c r="FE138" s="41">
        <v>0</v>
      </c>
      <c r="FF138" s="41">
        <v>0</v>
      </c>
      <c r="FG138" s="41">
        <v>0</v>
      </c>
      <c r="FH138" s="41">
        <v>0</v>
      </c>
      <c r="FI138" s="41">
        <v>0</v>
      </c>
      <c r="FJ138" s="41">
        <v>0</v>
      </c>
      <c r="FK138" s="41">
        <v>0</v>
      </c>
      <c r="FL138" s="41">
        <v>0</v>
      </c>
      <c r="FM138" s="41">
        <v>0</v>
      </c>
      <c r="FN138" s="41">
        <v>0</v>
      </c>
      <c r="FO138" s="41">
        <v>0</v>
      </c>
      <c r="FP138" s="41">
        <v>0</v>
      </c>
      <c r="FQ138" s="41">
        <v>0</v>
      </c>
      <c r="FR138" s="41">
        <v>0</v>
      </c>
      <c r="FS138" s="41">
        <v>1</v>
      </c>
      <c r="FT138" s="41">
        <v>0</v>
      </c>
      <c r="FU138" s="41">
        <v>0</v>
      </c>
      <c r="FV138" s="41">
        <v>0</v>
      </c>
      <c r="FW138" s="41">
        <v>0</v>
      </c>
      <c r="FX138" s="41">
        <v>0</v>
      </c>
      <c r="FY138" s="41">
        <v>0</v>
      </c>
      <c r="FZ138" s="41">
        <v>0</v>
      </c>
      <c r="GA138" s="41">
        <v>0</v>
      </c>
      <c r="GB138" s="41">
        <v>0</v>
      </c>
      <c r="GC138" s="41">
        <v>0</v>
      </c>
      <c r="GD138" s="41">
        <v>0</v>
      </c>
      <c r="GE138" s="41">
        <v>0</v>
      </c>
      <c r="GF138" s="41">
        <v>0</v>
      </c>
      <c r="GG138" s="41">
        <v>0</v>
      </c>
      <c r="GH138" s="41">
        <v>0</v>
      </c>
      <c r="GI138" s="41">
        <v>0</v>
      </c>
      <c r="GJ138" s="41">
        <v>0</v>
      </c>
      <c r="GK138" s="41">
        <v>0</v>
      </c>
      <c r="GL138" s="41">
        <v>0</v>
      </c>
      <c r="GM138" s="41">
        <v>0</v>
      </c>
      <c r="GN138" s="41">
        <v>0</v>
      </c>
      <c r="GO138" s="41">
        <v>0</v>
      </c>
      <c r="GP138" s="41">
        <v>0</v>
      </c>
      <c r="GQ138" s="41">
        <v>0</v>
      </c>
      <c r="GR138" s="41">
        <v>0</v>
      </c>
      <c r="GS138" s="41">
        <v>0</v>
      </c>
      <c r="GT138" s="41">
        <v>0</v>
      </c>
    </row>
    <row r="139" spans="1:202" ht="15">
      <c r="A139" s="41">
        <v>137</v>
      </c>
      <c r="B139" s="41" t="s">
        <v>376</v>
      </c>
      <c r="C139" s="41">
        <v>0</v>
      </c>
      <c r="D139" s="41">
        <v>0</v>
      </c>
      <c r="E139" s="41">
        <v>0</v>
      </c>
      <c r="F139" s="41">
        <v>0</v>
      </c>
      <c r="G139" s="41">
        <v>0</v>
      </c>
      <c r="H139" s="41">
        <v>0</v>
      </c>
      <c r="I139" s="41">
        <v>0</v>
      </c>
      <c r="J139" s="41">
        <v>0</v>
      </c>
      <c r="K139" s="41">
        <v>0</v>
      </c>
      <c r="L139" s="41">
        <v>0</v>
      </c>
      <c r="M139" s="41">
        <v>0</v>
      </c>
      <c r="N139" s="41">
        <v>0</v>
      </c>
      <c r="O139" s="41">
        <v>0</v>
      </c>
      <c r="P139" s="41">
        <v>0</v>
      </c>
      <c r="Q139" s="41">
        <v>0</v>
      </c>
      <c r="R139" s="41">
        <v>0</v>
      </c>
      <c r="S139" s="41">
        <v>0</v>
      </c>
      <c r="T139" s="41">
        <v>0</v>
      </c>
      <c r="U139" s="41">
        <v>0</v>
      </c>
      <c r="V139" s="41">
        <v>0</v>
      </c>
      <c r="W139" s="41">
        <v>0</v>
      </c>
      <c r="X139" s="41">
        <v>0</v>
      </c>
      <c r="Y139" s="41">
        <v>0</v>
      </c>
      <c r="Z139" s="41">
        <v>0</v>
      </c>
      <c r="AA139" s="41">
        <v>0</v>
      </c>
      <c r="AB139" s="41">
        <v>0</v>
      </c>
      <c r="AC139" s="41">
        <v>0</v>
      </c>
      <c r="AD139" s="41">
        <v>0</v>
      </c>
      <c r="AE139" s="41">
        <v>0</v>
      </c>
      <c r="AF139" s="41">
        <v>0</v>
      </c>
      <c r="AG139" s="41">
        <v>0</v>
      </c>
      <c r="AH139" s="41">
        <v>0</v>
      </c>
      <c r="AI139" s="41">
        <v>0</v>
      </c>
      <c r="AJ139" s="41">
        <v>0</v>
      </c>
      <c r="AK139" s="41">
        <v>0</v>
      </c>
      <c r="AL139" s="41">
        <v>0</v>
      </c>
      <c r="AM139" s="41">
        <v>0</v>
      </c>
      <c r="AN139" s="41">
        <v>0</v>
      </c>
      <c r="AO139" s="41">
        <v>0</v>
      </c>
      <c r="AP139" s="41">
        <v>0</v>
      </c>
      <c r="AQ139" s="41">
        <v>0</v>
      </c>
      <c r="AR139" s="41">
        <v>0</v>
      </c>
      <c r="AS139" s="41">
        <v>0</v>
      </c>
      <c r="AT139" s="41">
        <v>0</v>
      </c>
      <c r="AU139" s="41">
        <v>0</v>
      </c>
      <c r="AV139" s="41">
        <v>0</v>
      </c>
      <c r="AW139" s="41">
        <v>0</v>
      </c>
      <c r="AX139" s="41">
        <v>0</v>
      </c>
      <c r="AY139" s="41">
        <v>0</v>
      </c>
      <c r="AZ139" s="41">
        <v>0</v>
      </c>
      <c r="BA139" s="41">
        <v>0</v>
      </c>
      <c r="BB139" s="41">
        <v>0</v>
      </c>
      <c r="BC139" s="41">
        <v>0</v>
      </c>
      <c r="BD139" s="41">
        <v>0</v>
      </c>
      <c r="BE139" s="41">
        <v>0</v>
      </c>
      <c r="BF139" s="41">
        <v>0</v>
      </c>
      <c r="BG139" s="41">
        <v>0</v>
      </c>
      <c r="BH139" s="41">
        <v>0</v>
      </c>
      <c r="BI139" s="41">
        <v>0</v>
      </c>
      <c r="BJ139" s="41">
        <v>0</v>
      </c>
      <c r="BK139" s="41">
        <v>0</v>
      </c>
      <c r="BL139" s="41">
        <v>0</v>
      </c>
      <c r="BM139" s="41">
        <v>0</v>
      </c>
      <c r="BN139" s="41">
        <v>0</v>
      </c>
      <c r="BO139" s="41">
        <v>0</v>
      </c>
      <c r="BP139" s="41">
        <v>0</v>
      </c>
      <c r="BQ139" s="41">
        <v>0</v>
      </c>
      <c r="BR139" s="41">
        <v>0</v>
      </c>
      <c r="BS139" s="41">
        <v>0</v>
      </c>
      <c r="BT139" s="41">
        <v>0</v>
      </c>
      <c r="BU139" s="41">
        <v>0</v>
      </c>
      <c r="BV139" s="41">
        <v>0</v>
      </c>
      <c r="BW139" s="41">
        <v>0</v>
      </c>
      <c r="BX139" s="41">
        <v>0</v>
      </c>
      <c r="BY139" s="41">
        <v>0</v>
      </c>
      <c r="BZ139" s="41">
        <v>0</v>
      </c>
      <c r="CA139" s="41">
        <v>0</v>
      </c>
      <c r="CB139" s="41">
        <v>0</v>
      </c>
      <c r="CC139" s="41">
        <v>0</v>
      </c>
      <c r="CD139" s="41">
        <v>0</v>
      </c>
      <c r="CE139" s="41">
        <v>0</v>
      </c>
      <c r="CF139" s="41">
        <v>0</v>
      </c>
      <c r="CG139" s="41">
        <v>0</v>
      </c>
      <c r="CH139" s="41">
        <v>0</v>
      </c>
      <c r="CI139" s="41">
        <v>0</v>
      </c>
      <c r="CJ139" s="41">
        <v>0</v>
      </c>
      <c r="CK139" s="41">
        <v>0</v>
      </c>
      <c r="CL139" s="41">
        <v>0</v>
      </c>
      <c r="CM139" s="41">
        <v>0</v>
      </c>
      <c r="CN139" s="41">
        <v>0</v>
      </c>
      <c r="CO139" s="41">
        <v>0</v>
      </c>
      <c r="CP139" s="41">
        <v>0</v>
      </c>
      <c r="CQ139" s="41">
        <v>0</v>
      </c>
      <c r="CR139" s="41">
        <v>0</v>
      </c>
      <c r="CS139" s="41">
        <v>0</v>
      </c>
      <c r="CT139" s="41">
        <v>0</v>
      </c>
      <c r="CU139" s="41">
        <v>0</v>
      </c>
      <c r="CV139" s="41">
        <v>0</v>
      </c>
      <c r="CW139" s="41">
        <v>0</v>
      </c>
      <c r="CX139" s="41">
        <v>0</v>
      </c>
      <c r="CY139" s="41">
        <v>0</v>
      </c>
      <c r="CZ139" s="41">
        <v>0</v>
      </c>
      <c r="DA139" s="41">
        <v>0</v>
      </c>
      <c r="DB139" s="41">
        <v>0</v>
      </c>
      <c r="DC139" s="41">
        <v>0</v>
      </c>
      <c r="DD139" s="41">
        <v>0</v>
      </c>
      <c r="DE139" s="41">
        <v>0</v>
      </c>
      <c r="DF139" s="41">
        <v>0</v>
      </c>
      <c r="DG139" s="41">
        <v>0</v>
      </c>
      <c r="DH139" s="41">
        <v>0</v>
      </c>
      <c r="DI139" s="41">
        <v>0</v>
      </c>
      <c r="DJ139" s="41">
        <v>0</v>
      </c>
      <c r="DK139" s="41">
        <v>0</v>
      </c>
      <c r="DL139" s="41">
        <v>0</v>
      </c>
      <c r="DM139" s="41">
        <v>0</v>
      </c>
      <c r="DN139" s="41">
        <v>0</v>
      </c>
      <c r="DO139" s="41">
        <v>0</v>
      </c>
      <c r="DP139" s="41">
        <v>0</v>
      </c>
      <c r="DQ139" s="41">
        <v>0</v>
      </c>
      <c r="DR139" s="41">
        <v>0</v>
      </c>
      <c r="DS139" s="41">
        <v>0</v>
      </c>
      <c r="DT139" s="41">
        <v>0</v>
      </c>
      <c r="DU139" s="41">
        <v>0</v>
      </c>
      <c r="DV139" s="41">
        <v>0</v>
      </c>
      <c r="DW139" s="41">
        <v>0</v>
      </c>
      <c r="DX139" s="41">
        <v>0</v>
      </c>
      <c r="DY139" s="41">
        <v>0</v>
      </c>
      <c r="DZ139" s="41">
        <v>0</v>
      </c>
      <c r="EA139" s="41">
        <v>0</v>
      </c>
      <c r="EB139" s="41">
        <v>0</v>
      </c>
      <c r="EC139" s="41">
        <v>0</v>
      </c>
      <c r="ED139" s="41">
        <v>0</v>
      </c>
      <c r="EE139" s="41">
        <v>0</v>
      </c>
      <c r="EF139" s="41">
        <v>0</v>
      </c>
      <c r="EG139" s="41">
        <v>0</v>
      </c>
      <c r="EH139" s="41">
        <v>0</v>
      </c>
      <c r="EI139" s="41">
        <v>0</v>
      </c>
      <c r="EJ139" s="41">
        <v>0</v>
      </c>
      <c r="EK139" s="41">
        <v>0</v>
      </c>
      <c r="EL139" s="41">
        <v>0</v>
      </c>
      <c r="EM139" s="41">
        <v>0</v>
      </c>
      <c r="EN139" s="41">
        <v>0</v>
      </c>
      <c r="EO139" s="41">
        <v>0</v>
      </c>
      <c r="EP139" s="41">
        <v>0</v>
      </c>
      <c r="EQ139" s="41">
        <v>0</v>
      </c>
      <c r="ER139" s="41">
        <v>0</v>
      </c>
      <c r="ES139" s="41">
        <v>0</v>
      </c>
      <c r="ET139" s="41">
        <v>0</v>
      </c>
      <c r="EU139" s="41">
        <v>0</v>
      </c>
      <c r="EV139" s="41">
        <v>0</v>
      </c>
      <c r="EW139" s="41">
        <v>0</v>
      </c>
      <c r="EX139" s="41">
        <v>0</v>
      </c>
      <c r="EY139" s="41">
        <v>0</v>
      </c>
      <c r="EZ139" s="41">
        <v>0</v>
      </c>
      <c r="FA139" s="41">
        <v>0</v>
      </c>
      <c r="FB139" s="41">
        <v>0</v>
      </c>
      <c r="FC139" s="41">
        <v>0</v>
      </c>
      <c r="FD139" s="41">
        <v>0</v>
      </c>
      <c r="FE139" s="41">
        <v>0</v>
      </c>
      <c r="FF139" s="41">
        <v>0</v>
      </c>
      <c r="FG139" s="41">
        <v>0</v>
      </c>
      <c r="FH139" s="41">
        <v>0</v>
      </c>
      <c r="FI139" s="41">
        <v>0</v>
      </c>
      <c r="FJ139" s="41">
        <v>0</v>
      </c>
      <c r="FK139" s="41">
        <v>0</v>
      </c>
      <c r="FL139" s="41">
        <v>0</v>
      </c>
      <c r="FM139" s="41">
        <v>0</v>
      </c>
      <c r="FN139" s="41">
        <v>0</v>
      </c>
      <c r="FO139" s="41">
        <v>0</v>
      </c>
      <c r="FP139" s="41">
        <v>0</v>
      </c>
      <c r="FQ139" s="41">
        <v>0</v>
      </c>
      <c r="FR139" s="41">
        <v>0</v>
      </c>
      <c r="FS139" s="41">
        <v>0</v>
      </c>
      <c r="FT139" s="41">
        <v>1</v>
      </c>
      <c r="FU139" s="41">
        <v>0</v>
      </c>
      <c r="FV139" s="41">
        <v>0</v>
      </c>
      <c r="FW139" s="41">
        <v>0</v>
      </c>
      <c r="FX139" s="41">
        <v>0</v>
      </c>
      <c r="FY139" s="41">
        <v>0</v>
      </c>
      <c r="FZ139" s="41">
        <v>0</v>
      </c>
      <c r="GA139" s="41">
        <v>0</v>
      </c>
      <c r="GB139" s="41">
        <v>0</v>
      </c>
      <c r="GC139" s="41">
        <v>0</v>
      </c>
      <c r="GD139" s="41">
        <v>0</v>
      </c>
      <c r="GE139" s="41">
        <v>0</v>
      </c>
      <c r="GF139" s="41">
        <v>0</v>
      </c>
      <c r="GG139" s="41">
        <v>0</v>
      </c>
      <c r="GH139" s="41">
        <v>0</v>
      </c>
      <c r="GI139" s="41">
        <v>0</v>
      </c>
      <c r="GJ139" s="41">
        <v>0</v>
      </c>
      <c r="GK139" s="41">
        <v>0</v>
      </c>
      <c r="GL139" s="41">
        <v>0</v>
      </c>
      <c r="GM139" s="41">
        <v>0</v>
      </c>
      <c r="GN139" s="41">
        <v>0</v>
      </c>
      <c r="GO139" s="41">
        <v>0</v>
      </c>
      <c r="GP139" s="41">
        <v>0</v>
      </c>
      <c r="GQ139" s="41">
        <v>0</v>
      </c>
      <c r="GR139" s="41">
        <v>0</v>
      </c>
      <c r="GS139" s="41">
        <v>0</v>
      </c>
      <c r="GT139" s="41">
        <v>0</v>
      </c>
    </row>
    <row r="140" spans="1:202" ht="15">
      <c r="A140" s="41">
        <v>138</v>
      </c>
      <c r="B140" s="41" t="s">
        <v>377</v>
      </c>
      <c r="C140" s="41">
        <v>0</v>
      </c>
      <c r="D140" s="41">
        <v>0</v>
      </c>
      <c r="E140" s="41">
        <v>0</v>
      </c>
      <c r="F140" s="41">
        <v>0</v>
      </c>
      <c r="G140" s="41">
        <v>0</v>
      </c>
      <c r="H140" s="41">
        <v>0</v>
      </c>
      <c r="I140" s="41">
        <v>0</v>
      </c>
      <c r="J140" s="41">
        <v>0</v>
      </c>
      <c r="K140" s="41">
        <v>0</v>
      </c>
      <c r="L140" s="41">
        <v>0</v>
      </c>
      <c r="M140" s="41">
        <v>0</v>
      </c>
      <c r="N140" s="41">
        <v>0</v>
      </c>
      <c r="O140" s="41">
        <v>0</v>
      </c>
      <c r="P140" s="41">
        <v>0</v>
      </c>
      <c r="Q140" s="41">
        <v>0</v>
      </c>
      <c r="R140" s="41">
        <v>0</v>
      </c>
      <c r="S140" s="41">
        <v>0</v>
      </c>
      <c r="T140" s="41">
        <v>0</v>
      </c>
      <c r="U140" s="41">
        <v>0</v>
      </c>
      <c r="V140" s="41">
        <v>0</v>
      </c>
      <c r="W140" s="41">
        <v>0</v>
      </c>
      <c r="X140" s="41">
        <v>0</v>
      </c>
      <c r="Y140" s="41">
        <v>0</v>
      </c>
      <c r="Z140" s="41">
        <v>0</v>
      </c>
      <c r="AA140" s="41">
        <v>0</v>
      </c>
      <c r="AB140" s="41">
        <v>0</v>
      </c>
      <c r="AC140" s="41">
        <v>0</v>
      </c>
      <c r="AD140" s="41">
        <v>0</v>
      </c>
      <c r="AE140" s="41">
        <v>0</v>
      </c>
      <c r="AF140" s="41">
        <v>0</v>
      </c>
      <c r="AG140" s="41">
        <v>0</v>
      </c>
      <c r="AH140" s="41">
        <v>0</v>
      </c>
      <c r="AI140" s="41">
        <v>0</v>
      </c>
      <c r="AJ140" s="41">
        <v>0</v>
      </c>
      <c r="AK140" s="41">
        <v>0</v>
      </c>
      <c r="AL140" s="41">
        <v>0</v>
      </c>
      <c r="AM140" s="41">
        <v>0</v>
      </c>
      <c r="AN140" s="41">
        <v>0</v>
      </c>
      <c r="AO140" s="41">
        <v>0</v>
      </c>
      <c r="AP140" s="41">
        <v>0</v>
      </c>
      <c r="AQ140" s="41">
        <v>0</v>
      </c>
      <c r="AR140" s="41">
        <v>0</v>
      </c>
      <c r="AS140" s="41">
        <v>0</v>
      </c>
      <c r="AT140" s="41">
        <v>0</v>
      </c>
      <c r="AU140" s="41">
        <v>0</v>
      </c>
      <c r="AV140" s="41">
        <v>0</v>
      </c>
      <c r="AW140" s="41">
        <v>0</v>
      </c>
      <c r="AX140" s="41">
        <v>0</v>
      </c>
      <c r="AY140" s="41">
        <v>0</v>
      </c>
      <c r="AZ140" s="41">
        <v>0</v>
      </c>
      <c r="BA140" s="41">
        <v>0</v>
      </c>
      <c r="BB140" s="41">
        <v>0</v>
      </c>
      <c r="BC140" s="41">
        <v>0</v>
      </c>
      <c r="BD140" s="41">
        <v>0</v>
      </c>
      <c r="BE140" s="41">
        <v>0</v>
      </c>
      <c r="BF140" s="41">
        <v>0</v>
      </c>
      <c r="BG140" s="41">
        <v>0</v>
      </c>
      <c r="BH140" s="41">
        <v>0</v>
      </c>
      <c r="BI140" s="41">
        <v>0</v>
      </c>
      <c r="BJ140" s="41">
        <v>0</v>
      </c>
      <c r="BK140" s="41">
        <v>0</v>
      </c>
      <c r="BL140" s="41">
        <v>0</v>
      </c>
      <c r="BM140" s="41">
        <v>0</v>
      </c>
      <c r="BN140" s="41">
        <v>0</v>
      </c>
      <c r="BO140" s="41">
        <v>0</v>
      </c>
      <c r="BP140" s="41">
        <v>0</v>
      </c>
      <c r="BQ140" s="41">
        <v>0</v>
      </c>
      <c r="BR140" s="41">
        <v>0</v>
      </c>
      <c r="BS140" s="41">
        <v>0</v>
      </c>
      <c r="BT140" s="41">
        <v>0</v>
      </c>
      <c r="BU140" s="41">
        <v>0</v>
      </c>
      <c r="BV140" s="41">
        <v>0</v>
      </c>
      <c r="BW140" s="41">
        <v>0</v>
      </c>
      <c r="BX140" s="41">
        <v>0</v>
      </c>
      <c r="BY140" s="41">
        <v>0</v>
      </c>
      <c r="BZ140" s="41">
        <v>0</v>
      </c>
      <c r="CA140" s="41">
        <v>0</v>
      </c>
      <c r="CB140" s="41">
        <v>0</v>
      </c>
      <c r="CC140" s="41">
        <v>0</v>
      </c>
      <c r="CD140" s="41">
        <v>0</v>
      </c>
      <c r="CE140" s="41">
        <v>0</v>
      </c>
      <c r="CF140" s="41">
        <v>0</v>
      </c>
      <c r="CG140" s="41">
        <v>0</v>
      </c>
      <c r="CH140" s="41">
        <v>0</v>
      </c>
      <c r="CI140" s="41">
        <v>0</v>
      </c>
      <c r="CJ140" s="41">
        <v>0</v>
      </c>
      <c r="CK140" s="41">
        <v>0</v>
      </c>
      <c r="CL140" s="41">
        <v>0</v>
      </c>
      <c r="CM140" s="41">
        <v>0</v>
      </c>
      <c r="CN140" s="41">
        <v>0</v>
      </c>
      <c r="CO140" s="41">
        <v>0</v>
      </c>
      <c r="CP140" s="41">
        <v>0</v>
      </c>
      <c r="CQ140" s="41">
        <v>0</v>
      </c>
      <c r="CR140" s="41">
        <v>0</v>
      </c>
      <c r="CS140" s="41">
        <v>0</v>
      </c>
      <c r="CT140" s="41">
        <v>0</v>
      </c>
      <c r="CU140" s="41">
        <v>0</v>
      </c>
      <c r="CV140" s="41">
        <v>0</v>
      </c>
      <c r="CW140" s="41">
        <v>0</v>
      </c>
      <c r="CX140" s="41">
        <v>0</v>
      </c>
      <c r="CY140" s="41">
        <v>0</v>
      </c>
      <c r="CZ140" s="41">
        <v>0</v>
      </c>
      <c r="DA140" s="41">
        <v>0</v>
      </c>
      <c r="DB140" s="41">
        <v>0</v>
      </c>
      <c r="DC140" s="41">
        <v>0</v>
      </c>
      <c r="DD140" s="41">
        <v>0</v>
      </c>
      <c r="DE140" s="41">
        <v>0</v>
      </c>
      <c r="DF140" s="41">
        <v>0</v>
      </c>
      <c r="DG140" s="41">
        <v>0</v>
      </c>
      <c r="DH140" s="41">
        <v>0</v>
      </c>
      <c r="DI140" s="41">
        <v>0</v>
      </c>
      <c r="DJ140" s="41">
        <v>0</v>
      </c>
      <c r="DK140" s="41">
        <v>0</v>
      </c>
      <c r="DL140" s="41">
        <v>0</v>
      </c>
      <c r="DM140" s="41">
        <v>0</v>
      </c>
      <c r="DN140" s="41">
        <v>0</v>
      </c>
      <c r="DO140" s="41">
        <v>0</v>
      </c>
      <c r="DP140" s="41">
        <v>0</v>
      </c>
      <c r="DQ140" s="41">
        <v>0</v>
      </c>
      <c r="DR140" s="41">
        <v>0</v>
      </c>
      <c r="DS140" s="41">
        <v>0</v>
      </c>
      <c r="DT140" s="41">
        <v>0</v>
      </c>
      <c r="DU140" s="41">
        <v>0</v>
      </c>
      <c r="DV140" s="41">
        <v>0</v>
      </c>
      <c r="DW140" s="41">
        <v>0</v>
      </c>
      <c r="DX140" s="41">
        <v>0</v>
      </c>
      <c r="DY140" s="41">
        <v>0</v>
      </c>
      <c r="DZ140" s="41">
        <v>0</v>
      </c>
      <c r="EA140" s="41">
        <v>0</v>
      </c>
      <c r="EB140" s="41">
        <v>0</v>
      </c>
      <c r="EC140" s="41">
        <v>0</v>
      </c>
      <c r="ED140" s="41">
        <v>0</v>
      </c>
      <c r="EE140" s="41">
        <v>0</v>
      </c>
      <c r="EF140" s="41">
        <v>0</v>
      </c>
      <c r="EG140" s="41">
        <v>0</v>
      </c>
      <c r="EH140" s="41">
        <v>0</v>
      </c>
      <c r="EI140" s="41">
        <v>0</v>
      </c>
      <c r="EJ140" s="41">
        <v>0</v>
      </c>
      <c r="EK140" s="41">
        <v>0</v>
      </c>
      <c r="EL140" s="41">
        <v>0</v>
      </c>
      <c r="EM140" s="41">
        <v>0</v>
      </c>
      <c r="EN140" s="41">
        <v>0</v>
      </c>
      <c r="EO140" s="41">
        <v>0</v>
      </c>
      <c r="EP140" s="41">
        <v>0</v>
      </c>
      <c r="EQ140" s="41">
        <v>0</v>
      </c>
      <c r="ER140" s="41">
        <v>0</v>
      </c>
      <c r="ES140" s="41">
        <v>0</v>
      </c>
      <c r="ET140" s="41">
        <v>0</v>
      </c>
      <c r="EU140" s="41">
        <v>0</v>
      </c>
      <c r="EV140" s="41">
        <v>0</v>
      </c>
      <c r="EW140" s="41">
        <v>0</v>
      </c>
      <c r="EX140" s="41">
        <v>0</v>
      </c>
      <c r="EY140" s="41">
        <v>0</v>
      </c>
      <c r="EZ140" s="41">
        <v>0</v>
      </c>
      <c r="FA140" s="41">
        <v>0</v>
      </c>
      <c r="FB140" s="41">
        <v>0</v>
      </c>
      <c r="FC140" s="41">
        <v>0</v>
      </c>
      <c r="FD140" s="41">
        <v>0</v>
      </c>
      <c r="FE140" s="41">
        <v>0</v>
      </c>
      <c r="FF140" s="41">
        <v>0</v>
      </c>
      <c r="FG140" s="41">
        <v>0</v>
      </c>
      <c r="FH140" s="41">
        <v>0</v>
      </c>
      <c r="FI140" s="41">
        <v>0</v>
      </c>
      <c r="FJ140" s="41">
        <v>0</v>
      </c>
      <c r="FK140" s="41">
        <v>0</v>
      </c>
      <c r="FL140" s="41">
        <v>0</v>
      </c>
      <c r="FM140" s="41">
        <v>0</v>
      </c>
      <c r="FN140" s="41">
        <v>0</v>
      </c>
      <c r="FO140" s="41">
        <v>0</v>
      </c>
      <c r="FP140" s="41">
        <v>0</v>
      </c>
      <c r="FQ140" s="41">
        <v>0</v>
      </c>
      <c r="FR140" s="41">
        <v>0</v>
      </c>
      <c r="FS140" s="41">
        <v>0</v>
      </c>
      <c r="FT140" s="41">
        <v>0</v>
      </c>
      <c r="FU140" s="41">
        <v>1</v>
      </c>
      <c r="FV140" s="41">
        <v>0</v>
      </c>
      <c r="FW140" s="41">
        <v>0</v>
      </c>
      <c r="FX140" s="41">
        <v>0</v>
      </c>
      <c r="FY140" s="41">
        <v>0</v>
      </c>
      <c r="FZ140" s="41">
        <v>0</v>
      </c>
      <c r="GA140" s="41">
        <v>0</v>
      </c>
      <c r="GB140" s="41">
        <v>0</v>
      </c>
      <c r="GC140" s="41">
        <v>0</v>
      </c>
      <c r="GD140" s="41">
        <v>0</v>
      </c>
      <c r="GE140" s="41">
        <v>0</v>
      </c>
      <c r="GF140" s="41">
        <v>0</v>
      </c>
      <c r="GG140" s="41">
        <v>0</v>
      </c>
      <c r="GH140" s="41">
        <v>0</v>
      </c>
      <c r="GI140" s="41">
        <v>0</v>
      </c>
      <c r="GJ140" s="41">
        <v>0</v>
      </c>
      <c r="GK140" s="41">
        <v>0</v>
      </c>
      <c r="GL140" s="41">
        <v>0</v>
      </c>
      <c r="GM140" s="41">
        <v>0</v>
      </c>
      <c r="GN140" s="41">
        <v>0</v>
      </c>
      <c r="GO140" s="41">
        <v>0</v>
      </c>
      <c r="GP140" s="41">
        <v>0</v>
      </c>
      <c r="GQ140" s="41">
        <v>0</v>
      </c>
      <c r="GR140" s="41">
        <v>0</v>
      </c>
      <c r="GS140" s="41">
        <v>0</v>
      </c>
      <c r="GT140" s="41">
        <v>0</v>
      </c>
    </row>
    <row r="141" spans="1:202" ht="15">
      <c r="A141" s="41">
        <v>139</v>
      </c>
      <c r="B141" s="41" t="s">
        <v>102</v>
      </c>
      <c r="C141" s="41">
        <v>0</v>
      </c>
      <c r="D141" s="41">
        <v>0</v>
      </c>
      <c r="E141" s="41">
        <v>0</v>
      </c>
      <c r="F141" s="41">
        <v>0</v>
      </c>
      <c r="G141" s="41">
        <v>0</v>
      </c>
      <c r="H141" s="41">
        <v>0</v>
      </c>
      <c r="I141" s="41">
        <v>0</v>
      </c>
      <c r="J141" s="41">
        <v>0</v>
      </c>
      <c r="K141" s="41">
        <v>0</v>
      </c>
      <c r="L141" s="41">
        <v>0</v>
      </c>
      <c r="M141" s="41">
        <v>0</v>
      </c>
      <c r="N141" s="41">
        <v>0</v>
      </c>
      <c r="O141" s="41">
        <v>0</v>
      </c>
      <c r="P141" s="41">
        <v>0</v>
      </c>
      <c r="Q141" s="41">
        <v>0</v>
      </c>
      <c r="R141" s="41">
        <v>0</v>
      </c>
      <c r="S141" s="41">
        <v>0</v>
      </c>
      <c r="T141" s="41">
        <v>0</v>
      </c>
      <c r="U141" s="41">
        <v>0</v>
      </c>
      <c r="V141" s="41">
        <v>0</v>
      </c>
      <c r="W141" s="41">
        <v>0</v>
      </c>
      <c r="X141" s="41">
        <v>0</v>
      </c>
      <c r="Y141" s="41">
        <v>0</v>
      </c>
      <c r="Z141" s="41">
        <v>0</v>
      </c>
      <c r="AA141" s="41">
        <v>0</v>
      </c>
      <c r="AB141" s="41">
        <v>0</v>
      </c>
      <c r="AC141" s="41">
        <v>0</v>
      </c>
      <c r="AD141" s="41">
        <v>0</v>
      </c>
      <c r="AE141" s="41">
        <v>0</v>
      </c>
      <c r="AF141" s="41">
        <v>0</v>
      </c>
      <c r="AG141" s="41">
        <v>0</v>
      </c>
      <c r="AH141" s="41">
        <v>0</v>
      </c>
      <c r="AI141" s="41">
        <v>0</v>
      </c>
      <c r="AJ141" s="41">
        <v>0</v>
      </c>
      <c r="AK141" s="41">
        <v>0</v>
      </c>
      <c r="AL141" s="41">
        <v>0</v>
      </c>
      <c r="AM141" s="41">
        <v>0</v>
      </c>
      <c r="AN141" s="41">
        <v>0</v>
      </c>
      <c r="AO141" s="41">
        <v>0</v>
      </c>
      <c r="AP141" s="41">
        <v>0</v>
      </c>
      <c r="AQ141" s="41">
        <v>0</v>
      </c>
      <c r="AR141" s="41">
        <v>0</v>
      </c>
      <c r="AS141" s="41">
        <v>0</v>
      </c>
      <c r="AT141" s="41">
        <v>0</v>
      </c>
      <c r="AU141" s="41">
        <v>0</v>
      </c>
      <c r="AV141" s="41">
        <v>0</v>
      </c>
      <c r="AW141" s="41">
        <v>0</v>
      </c>
      <c r="AX141" s="41">
        <v>0</v>
      </c>
      <c r="AY141" s="41">
        <v>0</v>
      </c>
      <c r="AZ141" s="41">
        <v>0</v>
      </c>
      <c r="BA141" s="41">
        <v>0</v>
      </c>
      <c r="BB141" s="41">
        <v>0</v>
      </c>
      <c r="BC141" s="41">
        <v>0</v>
      </c>
      <c r="BD141" s="41">
        <v>0</v>
      </c>
      <c r="BE141" s="41">
        <v>0</v>
      </c>
      <c r="BF141" s="41">
        <v>0</v>
      </c>
      <c r="BG141" s="41">
        <v>0</v>
      </c>
      <c r="BH141" s="41">
        <v>0</v>
      </c>
      <c r="BI141" s="41">
        <v>0</v>
      </c>
      <c r="BJ141" s="41">
        <v>0</v>
      </c>
      <c r="BK141" s="41">
        <v>0</v>
      </c>
      <c r="BL141" s="41">
        <v>0</v>
      </c>
      <c r="BM141" s="41">
        <v>0</v>
      </c>
      <c r="BN141" s="41">
        <v>0</v>
      </c>
      <c r="BO141" s="41">
        <v>0</v>
      </c>
      <c r="BP141" s="41">
        <v>0</v>
      </c>
      <c r="BQ141" s="41">
        <v>0</v>
      </c>
      <c r="BR141" s="41">
        <v>0</v>
      </c>
      <c r="BS141" s="41">
        <v>0</v>
      </c>
      <c r="BT141" s="41">
        <v>0</v>
      </c>
      <c r="BU141" s="41">
        <v>0</v>
      </c>
      <c r="BV141" s="41">
        <v>0</v>
      </c>
      <c r="BW141" s="41">
        <v>0</v>
      </c>
      <c r="BX141" s="41">
        <v>0</v>
      </c>
      <c r="BY141" s="41">
        <v>0</v>
      </c>
      <c r="BZ141" s="41">
        <v>0</v>
      </c>
      <c r="CA141" s="41">
        <v>0</v>
      </c>
      <c r="CB141" s="41">
        <v>0</v>
      </c>
      <c r="CC141" s="41">
        <v>0</v>
      </c>
      <c r="CD141" s="41">
        <v>0</v>
      </c>
      <c r="CE141" s="41">
        <v>0</v>
      </c>
      <c r="CF141" s="41">
        <v>0</v>
      </c>
      <c r="CG141" s="41">
        <v>0</v>
      </c>
      <c r="CH141" s="41">
        <v>0</v>
      </c>
      <c r="CI141" s="41">
        <v>0</v>
      </c>
      <c r="CJ141" s="41">
        <v>0</v>
      </c>
      <c r="CK141" s="41">
        <v>0</v>
      </c>
      <c r="CL141" s="41">
        <v>0</v>
      </c>
      <c r="CM141" s="41">
        <v>0</v>
      </c>
      <c r="CN141" s="41">
        <v>0</v>
      </c>
      <c r="CO141" s="41">
        <v>0</v>
      </c>
      <c r="CP141" s="41">
        <v>0</v>
      </c>
      <c r="CQ141" s="41">
        <v>0</v>
      </c>
      <c r="CR141" s="41">
        <v>0</v>
      </c>
      <c r="CS141" s="41">
        <v>0</v>
      </c>
      <c r="CT141" s="41">
        <v>0</v>
      </c>
      <c r="CU141" s="41">
        <v>0</v>
      </c>
      <c r="CV141" s="41">
        <v>0</v>
      </c>
      <c r="CW141" s="41">
        <v>0</v>
      </c>
      <c r="CX141" s="41">
        <v>0</v>
      </c>
      <c r="CY141" s="41">
        <v>0</v>
      </c>
      <c r="CZ141" s="41">
        <v>0</v>
      </c>
      <c r="DA141" s="41">
        <v>0</v>
      </c>
      <c r="DB141" s="41">
        <v>0</v>
      </c>
      <c r="DC141" s="41">
        <v>0</v>
      </c>
      <c r="DD141" s="41">
        <v>0</v>
      </c>
      <c r="DE141" s="41">
        <v>0</v>
      </c>
      <c r="DF141" s="41">
        <v>0</v>
      </c>
      <c r="DG141" s="41">
        <v>0</v>
      </c>
      <c r="DH141" s="41">
        <v>0</v>
      </c>
      <c r="DI141" s="41">
        <v>0</v>
      </c>
      <c r="DJ141" s="41">
        <v>0</v>
      </c>
      <c r="DK141" s="41">
        <v>0</v>
      </c>
      <c r="DL141" s="41">
        <v>0</v>
      </c>
      <c r="DM141" s="41">
        <v>0</v>
      </c>
      <c r="DN141" s="41">
        <v>0</v>
      </c>
      <c r="DO141" s="41">
        <v>0</v>
      </c>
      <c r="DP141" s="41">
        <v>0</v>
      </c>
      <c r="DQ141" s="41">
        <v>0</v>
      </c>
      <c r="DR141" s="41">
        <v>0</v>
      </c>
      <c r="DS141" s="41">
        <v>0</v>
      </c>
      <c r="DT141" s="41">
        <v>0</v>
      </c>
      <c r="DU141" s="41">
        <v>0</v>
      </c>
      <c r="DV141" s="41">
        <v>0</v>
      </c>
      <c r="DW141" s="41">
        <v>0</v>
      </c>
      <c r="DX141" s="41">
        <v>0</v>
      </c>
      <c r="DY141" s="41">
        <v>0</v>
      </c>
      <c r="DZ141" s="41">
        <v>0</v>
      </c>
      <c r="EA141" s="41">
        <v>0</v>
      </c>
      <c r="EB141" s="41">
        <v>0</v>
      </c>
      <c r="EC141" s="41">
        <v>0</v>
      </c>
      <c r="ED141" s="41">
        <v>0</v>
      </c>
      <c r="EE141" s="41">
        <v>0</v>
      </c>
      <c r="EF141" s="41">
        <v>0</v>
      </c>
      <c r="EG141" s="41">
        <v>0</v>
      </c>
      <c r="EH141" s="41">
        <v>0</v>
      </c>
      <c r="EI141" s="41">
        <v>0</v>
      </c>
      <c r="EJ141" s="41">
        <v>0</v>
      </c>
      <c r="EK141" s="41">
        <v>0</v>
      </c>
      <c r="EL141" s="41">
        <v>0</v>
      </c>
      <c r="EM141" s="41">
        <v>0</v>
      </c>
      <c r="EN141" s="41">
        <v>0</v>
      </c>
      <c r="EO141" s="41">
        <v>0</v>
      </c>
      <c r="EP141" s="41">
        <v>0</v>
      </c>
      <c r="EQ141" s="41">
        <v>0</v>
      </c>
      <c r="ER141" s="41">
        <v>0</v>
      </c>
      <c r="ES141" s="41">
        <v>0</v>
      </c>
      <c r="ET141" s="41">
        <v>0</v>
      </c>
      <c r="EU141" s="41">
        <v>0</v>
      </c>
      <c r="EV141" s="41">
        <v>0</v>
      </c>
      <c r="EW141" s="41">
        <v>0</v>
      </c>
      <c r="EX141" s="41">
        <v>0</v>
      </c>
      <c r="EY141" s="41">
        <v>0</v>
      </c>
      <c r="EZ141" s="41">
        <v>0</v>
      </c>
      <c r="FA141" s="41">
        <v>0</v>
      </c>
      <c r="FB141" s="41">
        <v>0</v>
      </c>
      <c r="FC141" s="41">
        <v>0</v>
      </c>
      <c r="FD141" s="41">
        <v>0</v>
      </c>
      <c r="FE141" s="41">
        <v>0</v>
      </c>
      <c r="FF141" s="41">
        <v>0</v>
      </c>
      <c r="FG141" s="41">
        <v>0</v>
      </c>
      <c r="FH141" s="41">
        <v>0</v>
      </c>
      <c r="FI141" s="41">
        <v>0</v>
      </c>
      <c r="FJ141" s="41">
        <v>0</v>
      </c>
      <c r="FK141" s="41">
        <v>0</v>
      </c>
      <c r="FL141" s="41">
        <v>0</v>
      </c>
      <c r="FM141" s="41">
        <v>0</v>
      </c>
      <c r="FN141" s="41">
        <v>0</v>
      </c>
      <c r="FO141" s="41">
        <v>0</v>
      </c>
      <c r="FP141" s="41">
        <v>0</v>
      </c>
      <c r="FQ141" s="41">
        <v>0</v>
      </c>
      <c r="FR141" s="41">
        <v>0</v>
      </c>
      <c r="FS141" s="41">
        <v>0</v>
      </c>
      <c r="FT141" s="41">
        <v>0</v>
      </c>
      <c r="FU141" s="41">
        <v>0</v>
      </c>
      <c r="FV141" s="41">
        <v>1</v>
      </c>
      <c r="FW141" s="41">
        <v>0</v>
      </c>
      <c r="FX141" s="41">
        <v>0</v>
      </c>
      <c r="FY141" s="41">
        <v>0</v>
      </c>
      <c r="FZ141" s="41">
        <v>0</v>
      </c>
      <c r="GA141" s="41">
        <v>0</v>
      </c>
      <c r="GB141" s="41">
        <v>0</v>
      </c>
      <c r="GC141" s="41">
        <v>0</v>
      </c>
      <c r="GD141" s="41">
        <v>0</v>
      </c>
      <c r="GE141" s="41">
        <v>0</v>
      </c>
      <c r="GF141" s="41">
        <v>0</v>
      </c>
      <c r="GG141" s="41">
        <v>0</v>
      </c>
      <c r="GH141" s="41">
        <v>0</v>
      </c>
      <c r="GI141" s="41">
        <v>0</v>
      </c>
      <c r="GJ141" s="41">
        <v>0</v>
      </c>
      <c r="GK141" s="41">
        <v>0</v>
      </c>
      <c r="GL141" s="41">
        <v>0</v>
      </c>
      <c r="GM141" s="41">
        <v>0</v>
      </c>
      <c r="GN141" s="41">
        <v>0</v>
      </c>
      <c r="GO141" s="41">
        <v>0</v>
      </c>
      <c r="GP141" s="41">
        <v>0</v>
      </c>
      <c r="GQ141" s="41">
        <v>0</v>
      </c>
      <c r="GR141" s="41">
        <v>0</v>
      </c>
      <c r="GS141" s="41">
        <v>0</v>
      </c>
      <c r="GT141" s="41">
        <v>0</v>
      </c>
    </row>
    <row r="142" spans="1:202" ht="15">
      <c r="A142" s="41">
        <v>140</v>
      </c>
      <c r="B142" s="41" t="s">
        <v>103</v>
      </c>
      <c r="C142" s="41">
        <v>0</v>
      </c>
      <c r="D142" s="41">
        <v>0</v>
      </c>
      <c r="E142" s="41">
        <v>0</v>
      </c>
      <c r="F142" s="41">
        <v>0</v>
      </c>
      <c r="G142" s="41">
        <v>0</v>
      </c>
      <c r="H142" s="41">
        <v>0</v>
      </c>
      <c r="I142" s="41">
        <v>0</v>
      </c>
      <c r="J142" s="41">
        <v>0</v>
      </c>
      <c r="K142" s="41">
        <v>0</v>
      </c>
      <c r="L142" s="41">
        <v>0</v>
      </c>
      <c r="M142" s="41">
        <v>0</v>
      </c>
      <c r="N142" s="41">
        <v>0</v>
      </c>
      <c r="O142" s="41">
        <v>0</v>
      </c>
      <c r="P142" s="41">
        <v>0</v>
      </c>
      <c r="Q142" s="41">
        <v>0</v>
      </c>
      <c r="R142" s="41">
        <v>0</v>
      </c>
      <c r="S142" s="41">
        <v>0</v>
      </c>
      <c r="T142" s="41">
        <v>0</v>
      </c>
      <c r="U142" s="41">
        <v>0</v>
      </c>
      <c r="V142" s="41">
        <v>0</v>
      </c>
      <c r="W142" s="41">
        <v>0</v>
      </c>
      <c r="X142" s="41">
        <v>0</v>
      </c>
      <c r="Y142" s="41">
        <v>0</v>
      </c>
      <c r="Z142" s="41">
        <v>0</v>
      </c>
      <c r="AA142" s="41">
        <v>0</v>
      </c>
      <c r="AB142" s="41">
        <v>0</v>
      </c>
      <c r="AC142" s="41">
        <v>0</v>
      </c>
      <c r="AD142" s="41">
        <v>0</v>
      </c>
      <c r="AE142" s="41">
        <v>0</v>
      </c>
      <c r="AF142" s="41">
        <v>0</v>
      </c>
      <c r="AG142" s="41">
        <v>0</v>
      </c>
      <c r="AH142" s="41">
        <v>0</v>
      </c>
      <c r="AI142" s="41">
        <v>0</v>
      </c>
      <c r="AJ142" s="41">
        <v>0</v>
      </c>
      <c r="AK142" s="41">
        <v>0</v>
      </c>
      <c r="AL142" s="41">
        <v>0</v>
      </c>
      <c r="AM142" s="41">
        <v>0</v>
      </c>
      <c r="AN142" s="41">
        <v>0</v>
      </c>
      <c r="AO142" s="41">
        <v>0</v>
      </c>
      <c r="AP142" s="41">
        <v>0</v>
      </c>
      <c r="AQ142" s="41">
        <v>0</v>
      </c>
      <c r="AR142" s="41">
        <v>0</v>
      </c>
      <c r="AS142" s="41">
        <v>0</v>
      </c>
      <c r="AT142" s="41">
        <v>0</v>
      </c>
      <c r="AU142" s="41">
        <v>0</v>
      </c>
      <c r="AV142" s="41">
        <v>0</v>
      </c>
      <c r="AW142" s="41">
        <v>0</v>
      </c>
      <c r="AX142" s="41">
        <v>0</v>
      </c>
      <c r="AY142" s="41">
        <v>0</v>
      </c>
      <c r="AZ142" s="41">
        <v>0</v>
      </c>
      <c r="BA142" s="41">
        <v>0</v>
      </c>
      <c r="BB142" s="41">
        <v>0</v>
      </c>
      <c r="BC142" s="41">
        <v>0</v>
      </c>
      <c r="BD142" s="41">
        <v>0</v>
      </c>
      <c r="BE142" s="41">
        <v>0</v>
      </c>
      <c r="BF142" s="41">
        <v>0</v>
      </c>
      <c r="BG142" s="41">
        <v>0</v>
      </c>
      <c r="BH142" s="41">
        <v>0</v>
      </c>
      <c r="BI142" s="41">
        <v>0</v>
      </c>
      <c r="BJ142" s="41">
        <v>0</v>
      </c>
      <c r="BK142" s="41">
        <v>0</v>
      </c>
      <c r="BL142" s="41">
        <v>0</v>
      </c>
      <c r="BM142" s="41">
        <v>0</v>
      </c>
      <c r="BN142" s="41">
        <v>0</v>
      </c>
      <c r="BO142" s="41">
        <v>0</v>
      </c>
      <c r="BP142" s="41">
        <v>0</v>
      </c>
      <c r="BQ142" s="41">
        <v>0</v>
      </c>
      <c r="BR142" s="41">
        <v>0</v>
      </c>
      <c r="BS142" s="41">
        <v>0</v>
      </c>
      <c r="BT142" s="41">
        <v>0</v>
      </c>
      <c r="BU142" s="41">
        <v>0</v>
      </c>
      <c r="BV142" s="41">
        <v>0</v>
      </c>
      <c r="BW142" s="41">
        <v>0</v>
      </c>
      <c r="BX142" s="41">
        <v>0</v>
      </c>
      <c r="BY142" s="41">
        <v>0</v>
      </c>
      <c r="BZ142" s="41">
        <v>0</v>
      </c>
      <c r="CA142" s="41">
        <v>0</v>
      </c>
      <c r="CB142" s="41">
        <v>0</v>
      </c>
      <c r="CC142" s="41">
        <v>0</v>
      </c>
      <c r="CD142" s="41">
        <v>0</v>
      </c>
      <c r="CE142" s="41">
        <v>0</v>
      </c>
      <c r="CF142" s="41">
        <v>0</v>
      </c>
      <c r="CG142" s="41">
        <v>0</v>
      </c>
      <c r="CH142" s="41">
        <v>0</v>
      </c>
      <c r="CI142" s="41">
        <v>0</v>
      </c>
      <c r="CJ142" s="41">
        <v>0</v>
      </c>
      <c r="CK142" s="41">
        <v>0</v>
      </c>
      <c r="CL142" s="41">
        <v>0</v>
      </c>
      <c r="CM142" s="41">
        <v>0</v>
      </c>
      <c r="CN142" s="41">
        <v>0</v>
      </c>
      <c r="CO142" s="41">
        <v>0</v>
      </c>
      <c r="CP142" s="41">
        <v>0</v>
      </c>
      <c r="CQ142" s="41">
        <v>0</v>
      </c>
      <c r="CR142" s="41">
        <v>0</v>
      </c>
      <c r="CS142" s="41">
        <v>0</v>
      </c>
      <c r="CT142" s="41">
        <v>0</v>
      </c>
      <c r="CU142" s="41">
        <v>0</v>
      </c>
      <c r="CV142" s="41">
        <v>0</v>
      </c>
      <c r="CW142" s="41">
        <v>0</v>
      </c>
      <c r="CX142" s="41">
        <v>0</v>
      </c>
      <c r="CY142" s="41">
        <v>0</v>
      </c>
      <c r="CZ142" s="41">
        <v>0</v>
      </c>
      <c r="DA142" s="41">
        <v>0</v>
      </c>
      <c r="DB142" s="41">
        <v>0</v>
      </c>
      <c r="DC142" s="41">
        <v>0</v>
      </c>
      <c r="DD142" s="41">
        <v>0</v>
      </c>
      <c r="DE142" s="41">
        <v>0</v>
      </c>
      <c r="DF142" s="41">
        <v>0</v>
      </c>
      <c r="DG142" s="41">
        <v>0</v>
      </c>
      <c r="DH142" s="41">
        <v>0</v>
      </c>
      <c r="DI142" s="41">
        <v>0</v>
      </c>
      <c r="DJ142" s="41">
        <v>0</v>
      </c>
      <c r="DK142" s="41">
        <v>0</v>
      </c>
      <c r="DL142" s="41">
        <v>0</v>
      </c>
      <c r="DM142" s="41">
        <v>0</v>
      </c>
      <c r="DN142" s="41">
        <v>0</v>
      </c>
      <c r="DO142" s="41">
        <v>0</v>
      </c>
      <c r="DP142" s="41">
        <v>0</v>
      </c>
      <c r="DQ142" s="41">
        <v>0</v>
      </c>
      <c r="DR142" s="41">
        <v>0</v>
      </c>
      <c r="DS142" s="41">
        <v>0</v>
      </c>
      <c r="DT142" s="41">
        <v>0</v>
      </c>
      <c r="DU142" s="41">
        <v>0</v>
      </c>
      <c r="DV142" s="41">
        <v>0</v>
      </c>
      <c r="DW142" s="41">
        <v>0</v>
      </c>
      <c r="DX142" s="41">
        <v>0</v>
      </c>
      <c r="DY142" s="41">
        <v>0</v>
      </c>
      <c r="DZ142" s="41">
        <v>0</v>
      </c>
      <c r="EA142" s="41">
        <v>0</v>
      </c>
      <c r="EB142" s="41">
        <v>0</v>
      </c>
      <c r="EC142" s="41">
        <v>0</v>
      </c>
      <c r="ED142" s="41">
        <v>0</v>
      </c>
      <c r="EE142" s="41">
        <v>0</v>
      </c>
      <c r="EF142" s="41">
        <v>0</v>
      </c>
      <c r="EG142" s="41">
        <v>0</v>
      </c>
      <c r="EH142" s="41">
        <v>0</v>
      </c>
      <c r="EI142" s="41">
        <v>0</v>
      </c>
      <c r="EJ142" s="41">
        <v>0</v>
      </c>
      <c r="EK142" s="41">
        <v>0</v>
      </c>
      <c r="EL142" s="41">
        <v>0</v>
      </c>
      <c r="EM142" s="41">
        <v>0</v>
      </c>
      <c r="EN142" s="41">
        <v>0</v>
      </c>
      <c r="EO142" s="41">
        <v>0</v>
      </c>
      <c r="EP142" s="41">
        <v>0</v>
      </c>
      <c r="EQ142" s="41">
        <v>0</v>
      </c>
      <c r="ER142" s="41">
        <v>0</v>
      </c>
      <c r="ES142" s="41">
        <v>0</v>
      </c>
      <c r="ET142" s="41">
        <v>0</v>
      </c>
      <c r="EU142" s="41">
        <v>0</v>
      </c>
      <c r="EV142" s="41">
        <v>0</v>
      </c>
      <c r="EW142" s="41">
        <v>0</v>
      </c>
      <c r="EX142" s="41">
        <v>0</v>
      </c>
      <c r="EY142" s="41">
        <v>0</v>
      </c>
      <c r="EZ142" s="41">
        <v>0</v>
      </c>
      <c r="FA142" s="41">
        <v>0</v>
      </c>
      <c r="FB142" s="41">
        <v>0</v>
      </c>
      <c r="FC142" s="41">
        <v>0</v>
      </c>
      <c r="FD142" s="41">
        <v>0</v>
      </c>
      <c r="FE142" s="41">
        <v>0</v>
      </c>
      <c r="FF142" s="41">
        <v>0</v>
      </c>
      <c r="FG142" s="41">
        <v>0</v>
      </c>
      <c r="FH142" s="41">
        <v>0</v>
      </c>
      <c r="FI142" s="41">
        <v>0</v>
      </c>
      <c r="FJ142" s="41">
        <v>0</v>
      </c>
      <c r="FK142" s="41">
        <v>0</v>
      </c>
      <c r="FL142" s="41">
        <v>0</v>
      </c>
      <c r="FM142" s="41">
        <v>0</v>
      </c>
      <c r="FN142" s="41">
        <v>0</v>
      </c>
      <c r="FO142" s="41">
        <v>0</v>
      </c>
      <c r="FP142" s="41">
        <v>0</v>
      </c>
      <c r="FQ142" s="41">
        <v>0</v>
      </c>
      <c r="FR142" s="41">
        <v>0</v>
      </c>
      <c r="FS142" s="41">
        <v>0</v>
      </c>
      <c r="FT142" s="41">
        <v>0</v>
      </c>
      <c r="FU142" s="41">
        <v>0</v>
      </c>
      <c r="FV142" s="41">
        <v>0</v>
      </c>
      <c r="FW142" s="41">
        <v>1</v>
      </c>
      <c r="FX142" s="41">
        <v>0</v>
      </c>
      <c r="FY142" s="41">
        <v>0</v>
      </c>
      <c r="FZ142" s="41">
        <v>0</v>
      </c>
      <c r="GA142" s="41">
        <v>0</v>
      </c>
      <c r="GB142" s="41">
        <v>0</v>
      </c>
      <c r="GC142" s="41">
        <v>0</v>
      </c>
      <c r="GD142" s="41">
        <v>0</v>
      </c>
      <c r="GE142" s="41">
        <v>0</v>
      </c>
      <c r="GF142" s="41">
        <v>0</v>
      </c>
      <c r="GG142" s="41">
        <v>0</v>
      </c>
      <c r="GH142" s="41">
        <v>0</v>
      </c>
      <c r="GI142" s="41">
        <v>0</v>
      </c>
      <c r="GJ142" s="41">
        <v>0</v>
      </c>
      <c r="GK142" s="41">
        <v>0</v>
      </c>
      <c r="GL142" s="41">
        <v>0</v>
      </c>
      <c r="GM142" s="41">
        <v>0</v>
      </c>
      <c r="GN142" s="41">
        <v>0</v>
      </c>
      <c r="GO142" s="41">
        <v>0</v>
      </c>
      <c r="GP142" s="41">
        <v>0</v>
      </c>
      <c r="GQ142" s="41">
        <v>0</v>
      </c>
      <c r="GR142" s="41">
        <v>0</v>
      </c>
      <c r="GS142" s="41">
        <v>0</v>
      </c>
      <c r="GT142" s="41">
        <v>0</v>
      </c>
    </row>
    <row r="143" spans="1:202" ht="15">
      <c r="A143" s="41">
        <v>141</v>
      </c>
      <c r="B143" s="41" t="s">
        <v>104</v>
      </c>
      <c r="C143" s="41">
        <v>0</v>
      </c>
      <c r="D143" s="41">
        <v>0</v>
      </c>
      <c r="E143" s="41">
        <v>0</v>
      </c>
      <c r="F143" s="41">
        <v>0</v>
      </c>
      <c r="G143" s="41">
        <v>0</v>
      </c>
      <c r="H143" s="41">
        <v>0</v>
      </c>
      <c r="I143" s="41">
        <v>0</v>
      </c>
      <c r="J143" s="41">
        <v>0</v>
      </c>
      <c r="K143" s="41">
        <v>0</v>
      </c>
      <c r="L143" s="41">
        <v>0</v>
      </c>
      <c r="M143" s="41">
        <v>0</v>
      </c>
      <c r="N143" s="41">
        <v>0</v>
      </c>
      <c r="O143" s="41">
        <v>0</v>
      </c>
      <c r="P143" s="41">
        <v>0</v>
      </c>
      <c r="Q143" s="41">
        <v>0</v>
      </c>
      <c r="R143" s="41">
        <v>0</v>
      </c>
      <c r="S143" s="41">
        <v>0</v>
      </c>
      <c r="T143" s="41">
        <v>0</v>
      </c>
      <c r="U143" s="41">
        <v>0</v>
      </c>
      <c r="V143" s="41">
        <v>0</v>
      </c>
      <c r="W143" s="41">
        <v>0</v>
      </c>
      <c r="X143" s="41">
        <v>0</v>
      </c>
      <c r="Y143" s="41">
        <v>0</v>
      </c>
      <c r="Z143" s="41">
        <v>0</v>
      </c>
      <c r="AA143" s="41">
        <v>0</v>
      </c>
      <c r="AB143" s="41">
        <v>0</v>
      </c>
      <c r="AC143" s="41">
        <v>0</v>
      </c>
      <c r="AD143" s="41">
        <v>0</v>
      </c>
      <c r="AE143" s="41">
        <v>0</v>
      </c>
      <c r="AF143" s="41">
        <v>0</v>
      </c>
      <c r="AG143" s="41">
        <v>0</v>
      </c>
      <c r="AH143" s="41">
        <v>0</v>
      </c>
      <c r="AI143" s="41">
        <v>0</v>
      </c>
      <c r="AJ143" s="41">
        <v>0</v>
      </c>
      <c r="AK143" s="41">
        <v>0</v>
      </c>
      <c r="AL143" s="41">
        <v>0</v>
      </c>
      <c r="AM143" s="41">
        <v>0</v>
      </c>
      <c r="AN143" s="41">
        <v>0</v>
      </c>
      <c r="AO143" s="41">
        <v>0</v>
      </c>
      <c r="AP143" s="41">
        <v>0</v>
      </c>
      <c r="AQ143" s="41">
        <v>0</v>
      </c>
      <c r="AR143" s="41">
        <v>0</v>
      </c>
      <c r="AS143" s="41">
        <v>0</v>
      </c>
      <c r="AT143" s="41">
        <v>0</v>
      </c>
      <c r="AU143" s="41">
        <v>0</v>
      </c>
      <c r="AV143" s="41">
        <v>0</v>
      </c>
      <c r="AW143" s="41">
        <v>0</v>
      </c>
      <c r="AX143" s="41">
        <v>0</v>
      </c>
      <c r="AY143" s="41">
        <v>0</v>
      </c>
      <c r="AZ143" s="41">
        <v>0</v>
      </c>
      <c r="BA143" s="41">
        <v>0</v>
      </c>
      <c r="BB143" s="41">
        <v>0</v>
      </c>
      <c r="BC143" s="41">
        <v>0</v>
      </c>
      <c r="BD143" s="41">
        <v>0</v>
      </c>
      <c r="BE143" s="41">
        <v>0</v>
      </c>
      <c r="BF143" s="41">
        <v>0</v>
      </c>
      <c r="BG143" s="41">
        <v>0</v>
      </c>
      <c r="BH143" s="41">
        <v>0</v>
      </c>
      <c r="BI143" s="41">
        <v>0</v>
      </c>
      <c r="BJ143" s="41">
        <v>0</v>
      </c>
      <c r="BK143" s="41">
        <v>0</v>
      </c>
      <c r="BL143" s="41">
        <v>0</v>
      </c>
      <c r="BM143" s="41">
        <v>0</v>
      </c>
      <c r="BN143" s="41">
        <v>0</v>
      </c>
      <c r="BO143" s="41">
        <v>0</v>
      </c>
      <c r="BP143" s="41">
        <v>0</v>
      </c>
      <c r="BQ143" s="41">
        <v>0</v>
      </c>
      <c r="BR143" s="41">
        <v>0</v>
      </c>
      <c r="BS143" s="41">
        <v>0</v>
      </c>
      <c r="BT143" s="41">
        <v>0</v>
      </c>
      <c r="BU143" s="41">
        <v>0</v>
      </c>
      <c r="BV143" s="41">
        <v>0</v>
      </c>
      <c r="BW143" s="41">
        <v>0</v>
      </c>
      <c r="BX143" s="41">
        <v>0</v>
      </c>
      <c r="BY143" s="41">
        <v>0</v>
      </c>
      <c r="BZ143" s="41">
        <v>0</v>
      </c>
      <c r="CA143" s="41">
        <v>0</v>
      </c>
      <c r="CB143" s="41">
        <v>0</v>
      </c>
      <c r="CC143" s="41">
        <v>0</v>
      </c>
      <c r="CD143" s="41">
        <v>0</v>
      </c>
      <c r="CE143" s="41">
        <v>0</v>
      </c>
      <c r="CF143" s="41">
        <v>0</v>
      </c>
      <c r="CG143" s="41">
        <v>0</v>
      </c>
      <c r="CH143" s="41">
        <v>0</v>
      </c>
      <c r="CI143" s="41">
        <v>0</v>
      </c>
      <c r="CJ143" s="41">
        <v>0</v>
      </c>
      <c r="CK143" s="41">
        <v>0</v>
      </c>
      <c r="CL143" s="41">
        <v>0</v>
      </c>
      <c r="CM143" s="41">
        <v>0</v>
      </c>
      <c r="CN143" s="41">
        <v>0</v>
      </c>
      <c r="CO143" s="41">
        <v>0</v>
      </c>
      <c r="CP143" s="41">
        <v>0</v>
      </c>
      <c r="CQ143" s="41">
        <v>0</v>
      </c>
      <c r="CR143" s="41">
        <v>0</v>
      </c>
      <c r="CS143" s="41">
        <v>0</v>
      </c>
      <c r="CT143" s="41">
        <v>0</v>
      </c>
      <c r="CU143" s="41">
        <v>0</v>
      </c>
      <c r="CV143" s="41">
        <v>0</v>
      </c>
      <c r="CW143" s="41">
        <v>0</v>
      </c>
      <c r="CX143" s="41">
        <v>0</v>
      </c>
      <c r="CY143" s="41">
        <v>0</v>
      </c>
      <c r="CZ143" s="41">
        <v>0</v>
      </c>
      <c r="DA143" s="41">
        <v>0</v>
      </c>
      <c r="DB143" s="41">
        <v>0</v>
      </c>
      <c r="DC143" s="41">
        <v>0</v>
      </c>
      <c r="DD143" s="41">
        <v>0</v>
      </c>
      <c r="DE143" s="41">
        <v>0</v>
      </c>
      <c r="DF143" s="41">
        <v>0</v>
      </c>
      <c r="DG143" s="41">
        <v>0</v>
      </c>
      <c r="DH143" s="41">
        <v>0</v>
      </c>
      <c r="DI143" s="41">
        <v>0</v>
      </c>
      <c r="DJ143" s="41">
        <v>0</v>
      </c>
      <c r="DK143" s="41">
        <v>0</v>
      </c>
      <c r="DL143" s="41">
        <v>0</v>
      </c>
      <c r="DM143" s="41">
        <v>0</v>
      </c>
      <c r="DN143" s="41">
        <v>0</v>
      </c>
      <c r="DO143" s="41">
        <v>0</v>
      </c>
      <c r="DP143" s="41">
        <v>0</v>
      </c>
      <c r="DQ143" s="41">
        <v>0</v>
      </c>
      <c r="DR143" s="41">
        <v>0</v>
      </c>
      <c r="DS143" s="41">
        <v>0</v>
      </c>
      <c r="DT143" s="41">
        <v>0</v>
      </c>
      <c r="DU143" s="41">
        <v>0</v>
      </c>
      <c r="DV143" s="41">
        <v>0</v>
      </c>
      <c r="DW143" s="41">
        <v>0</v>
      </c>
      <c r="DX143" s="41">
        <v>0</v>
      </c>
      <c r="DY143" s="41">
        <v>0</v>
      </c>
      <c r="DZ143" s="41">
        <v>0</v>
      </c>
      <c r="EA143" s="41">
        <v>0</v>
      </c>
      <c r="EB143" s="41">
        <v>0</v>
      </c>
      <c r="EC143" s="41">
        <v>0</v>
      </c>
      <c r="ED143" s="41">
        <v>0</v>
      </c>
      <c r="EE143" s="41">
        <v>0</v>
      </c>
      <c r="EF143" s="41">
        <v>0</v>
      </c>
      <c r="EG143" s="41">
        <v>0</v>
      </c>
      <c r="EH143" s="41">
        <v>0</v>
      </c>
      <c r="EI143" s="41">
        <v>0</v>
      </c>
      <c r="EJ143" s="41">
        <v>0</v>
      </c>
      <c r="EK143" s="41">
        <v>0</v>
      </c>
      <c r="EL143" s="41">
        <v>0</v>
      </c>
      <c r="EM143" s="41">
        <v>0</v>
      </c>
      <c r="EN143" s="41">
        <v>0</v>
      </c>
      <c r="EO143" s="41">
        <v>0</v>
      </c>
      <c r="EP143" s="41">
        <v>0</v>
      </c>
      <c r="EQ143" s="41">
        <v>0</v>
      </c>
      <c r="ER143" s="41">
        <v>0</v>
      </c>
      <c r="ES143" s="41">
        <v>0</v>
      </c>
      <c r="ET143" s="41">
        <v>0</v>
      </c>
      <c r="EU143" s="41">
        <v>0</v>
      </c>
      <c r="EV143" s="41">
        <v>0</v>
      </c>
      <c r="EW143" s="41">
        <v>0</v>
      </c>
      <c r="EX143" s="41">
        <v>0</v>
      </c>
      <c r="EY143" s="41">
        <v>0</v>
      </c>
      <c r="EZ143" s="41">
        <v>0</v>
      </c>
      <c r="FA143" s="41">
        <v>0</v>
      </c>
      <c r="FB143" s="41">
        <v>0</v>
      </c>
      <c r="FC143" s="41">
        <v>0</v>
      </c>
      <c r="FD143" s="41">
        <v>0</v>
      </c>
      <c r="FE143" s="41">
        <v>0</v>
      </c>
      <c r="FF143" s="41">
        <v>0</v>
      </c>
      <c r="FG143" s="41">
        <v>0</v>
      </c>
      <c r="FH143" s="41">
        <v>0</v>
      </c>
      <c r="FI143" s="41">
        <v>0</v>
      </c>
      <c r="FJ143" s="41">
        <v>0</v>
      </c>
      <c r="FK143" s="41">
        <v>0</v>
      </c>
      <c r="FL143" s="41">
        <v>0</v>
      </c>
      <c r="FM143" s="41">
        <v>0</v>
      </c>
      <c r="FN143" s="41">
        <v>0</v>
      </c>
      <c r="FO143" s="41">
        <v>0</v>
      </c>
      <c r="FP143" s="41">
        <v>0</v>
      </c>
      <c r="FQ143" s="41">
        <v>0</v>
      </c>
      <c r="FR143" s="41">
        <v>0</v>
      </c>
      <c r="FS143" s="41">
        <v>0</v>
      </c>
      <c r="FT143" s="41">
        <v>0</v>
      </c>
      <c r="FU143" s="41">
        <v>0</v>
      </c>
      <c r="FV143" s="41">
        <v>0</v>
      </c>
      <c r="FW143" s="41">
        <v>0</v>
      </c>
      <c r="FX143" s="41">
        <v>1</v>
      </c>
      <c r="FY143" s="41">
        <v>0</v>
      </c>
      <c r="FZ143" s="41">
        <v>0</v>
      </c>
      <c r="GA143" s="41">
        <v>0</v>
      </c>
      <c r="GB143" s="41">
        <v>0</v>
      </c>
      <c r="GC143" s="41">
        <v>0</v>
      </c>
      <c r="GD143" s="41">
        <v>0</v>
      </c>
      <c r="GE143" s="41">
        <v>0</v>
      </c>
      <c r="GF143" s="41">
        <v>0</v>
      </c>
      <c r="GG143" s="41">
        <v>0</v>
      </c>
      <c r="GH143" s="41">
        <v>0</v>
      </c>
      <c r="GI143" s="41">
        <v>0</v>
      </c>
      <c r="GJ143" s="41">
        <v>0</v>
      </c>
      <c r="GK143" s="41">
        <v>0</v>
      </c>
      <c r="GL143" s="41">
        <v>0</v>
      </c>
      <c r="GM143" s="41">
        <v>0</v>
      </c>
      <c r="GN143" s="41">
        <v>0</v>
      </c>
      <c r="GO143" s="41">
        <v>0</v>
      </c>
      <c r="GP143" s="41">
        <v>0</v>
      </c>
      <c r="GQ143" s="41">
        <v>0</v>
      </c>
      <c r="GR143" s="41">
        <v>0</v>
      </c>
      <c r="GS143" s="41">
        <v>0</v>
      </c>
      <c r="GT143" s="41">
        <v>0</v>
      </c>
    </row>
    <row r="144" spans="1:202" ht="15">
      <c r="A144" s="41">
        <v>142</v>
      </c>
      <c r="B144" s="41" t="s">
        <v>105</v>
      </c>
      <c r="C144" s="41">
        <v>0</v>
      </c>
      <c r="D144" s="41">
        <v>0</v>
      </c>
      <c r="E144" s="41">
        <v>0</v>
      </c>
      <c r="F144" s="41">
        <v>0</v>
      </c>
      <c r="G144" s="41">
        <v>0</v>
      </c>
      <c r="H144" s="41">
        <v>0</v>
      </c>
      <c r="I144" s="41">
        <v>0</v>
      </c>
      <c r="J144" s="41">
        <v>0</v>
      </c>
      <c r="K144" s="41">
        <v>0</v>
      </c>
      <c r="L144" s="41">
        <v>0</v>
      </c>
      <c r="M144" s="41">
        <v>0</v>
      </c>
      <c r="N144" s="41">
        <v>0</v>
      </c>
      <c r="O144" s="41">
        <v>0</v>
      </c>
      <c r="P144" s="41">
        <v>0</v>
      </c>
      <c r="Q144" s="41">
        <v>0</v>
      </c>
      <c r="R144" s="41">
        <v>0</v>
      </c>
      <c r="S144" s="41">
        <v>0</v>
      </c>
      <c r="T144" s="41">
        <v>0</v>
      </c>
      <c r="U144" s="41">
        <v>0</v>
      </c>
      <c r="V144" s="41">
        <v>0</v>
      </c>
      <c r="W144" s="41">
        <v>0</v>
      </c>
      <c r="X144" s="41">
        <v>0</v>
      </c>
      <c r="Y144" s="41">
        <v>0</v>
      </c>
      <c r="Z144" s="41">
        <v>0</v>
      </c>
      <c r="AA144" s="41">
        <v>0</v>
      </c>
      <c r="AB144" s="41">
        <v>0</v>
      </c>
      <c r="AC144" s="41">
        <v>0</v>
      </c>
      <c r="AD144" s="41">
        <v>0</v>
      </c>
      <c r="AE144" s="41">
        <v>0</v>
      </c>
      <c r="AF144" s="41">
        <v>0</v>
      </c>
      <c r="AG144" s="41">
        <v>0</v>
      </c>
      <c r="AH144" s="41">
        <v>0</v>
      </c>
      <c r="AI144" s="41">
        <v>0</v>
      </c>
      <c r="AJ144" s="41">
        <v>0</v>
      </c>
      <c r="AK144" s="41">
        <v>0</v>
      </c>
      <c r="AL144" s="41">
        <v>0</v>
      </c>
      <c r="AM144" s="41">
        <v>0</v>
      </c>
      <c r="AN144" s="41">
        <v>0</v>
      </c>
      <c r="AO144" s="41">
        <v>0</v>
      </c>
      <c r="AP144" s="41">
        <v>0</v>
      </c>
      <c r="AQ144" s="41">
        <v>0</v>
      </c>
      <c r="AR144" s="41">
        <v>0</v>
      </c>
      <c r="AS144" s="41">
        <v>0</v>
      </c>
      <c r="AT144" s="41">
        <v>0</v>
      </c>
      <c r="AU144" s="41">
        <v>0</v>
      </c>
      <c r="AV144" s="41">
        <v>0</v>
      </c>
      <c r="AW144" s="41">
        <v>0</v>
      </c>
      <c r="AX144" s="41">
        <v>0</v>
      </c>
      <c r="AY144" s="41">
        <v>0</v>
      </c>
      <c r="AZ144" s="41">
        <v>0</v>
      </c>
      <c r="BA144" s="41">
        <v>0</v>
      </c>
      <c r="BB144" s="41">
        <v>0</v>
      </c>
      <c r="BC144" s="41">
        <v>0</v>
      </c>
      <c r="BD144" s="41">
        <v>0</v>
      </c>
      <c r="BE144" s="41">
        <v>0</v>
      </c>
      <c r="BF144" s="41">
        <v>0</v>
      </c>
      <c r="BG144" s="41">
        <v>0</v>
      </c>
      <c r="BH144" s="41">
        <v>0</v>
      </c>
      <c r="BI144" s="41">
        <v>0</v>
      </c>
      <c r="BJ144" s="41">
        <v>0</v>
      </c>
      <c r="BK144" s="41">
        <v>0</v>
      </c>
      <c r="BL144" s="41">
        <v>0</v>
      </c>
      <c r="BM144" s="41">
        <v>0</v>
      </c>
      <c r="BN144" s="41">
        <v>0</v>
      </c>
      <c r="BO144" s="41">
        <v>0</v>
      </c>
      <c r="BP144" s="41">
        <v>0</v>
      </c>
      <c r="BQ144" s="41">
        <v>0</v>
      </c>
      <c r="BR144" s="41">
        <v>0</v>
      </c>
      <c r="BS144" s="41">
        <v>0</v>
      </c>
      <c r="BT144" s="41">
        <v>0</v>
      </c>
      <c r="BU144" s="41">
        <v>0</v>
      </c>
      <c r="BV144" s="41">
        <v>0</v>
      </c>
      <c r="BW144" s="41">
        <v>0</v>
      </c>
      <c r="BX144" s="41">
        <v>0</v>
      </c>
      <c r="BY144" s="41">
        <v>0</v>
      </c>
      <c r="BZ144" s="41">
        <v>0</v>
      </c>
      <c r="CA144" s="41">
        <v>0</v>
      </c>
      <c r="CB144" s="41">
        <v>0</v>
      </c>
      <c r="CC144" s="41">
        <v>0</v>
      </c>
      <c r="CD144" s="41">
        <v>0</v>
      </c>
      <c r="CE144" s="41">
        <v>0</v>
      </c>
      <c r="CF144" s="41">
        <v>0</v>
      </c>
      <c r="CG144" s="41">
        <v>0</v>
      </c>
      <c r="CH144" s="41">
        <v>0</v>
      </c>
      <c r="CI144" s="41">
        <v>0</v>
      </c>
      <c r="CJ144" s="41">
        <v>0</v>
      </c>
      <c r="CK144" s="41">
        <v>0</v>
      </c>
      <c r="CL144" s="41">
        <v>0</v>
      </c>
      <c r="CM144" s="41">
        <v>0</v>
      </c>
      <c r="CN144" s="41">
        <v>0</v>
      </c>
      <c r="CO144" s="41">
        <v>0</v>
      </c>
      <c r="CP144" s="41">
        <v>0</v>
      </c>
      <c r="CQ144" s="41">
        <v>0</v>
      </c>
      <c r="CR144" s="41">
        <v>0</v>
      </c>
      <c r="CS144" s="41">
        <v>0</v>
      </c>
      <c r="CT144" s="41">
        <v>0</v>
      </c>
      <c r="CU144" s="41">
        <v>0</v>
      </c>
      <c r="CV144" s="41">
        <v>0</v>
      </c>
      <c r="CW144" s="41">
        <v>0</v>
      </c>
      <c r="CX144" s="41">
        <v>0</v>
      </c>
      <c r="CY144" s="41">
        <v>0</v>
      </c>
      <c r="CZ144" s="41">
        <v>0</v>
      </c>
      <c r="DA144" s="41">
        <v>0</v>
      </c>
      <c r="DB144" s="41">
        <v>0</v>
      </c>
      <c r="DC144" s="41">
        <v>0</v>
      </c>
      <c r="DD144" s="41">
        <v>0</v>
      </c>
      <c r="DE144" s="41">
        <v>0</v>
      </c>
      <c r="DF144" s="41">
        <v>0</v>
      </c>
      <c r="DG144" s="41">
        <v>0</v>
      </c>
      <c r="DH144" s="41">
        <v>0</v>
      </c>
      <c r="DI144" s="41">
        <v>0</v>
      </c>
      <c r="DJ144" s="41">
        <v>0</v>
      </c>
      <c r="DK144" s="41">
        <v>0</v>
      </c>
      <c r="DL144" s="41">
        <v>0</v>
      </c>
      <c r="DM144" s="41">
        <v>0</v>
      </c>
      <c r="DN144" s="41">
        <v>0</v>
      </c>
      <c r="DO144" s="41">
        <v>0</v>
      </c>
      <c r="DP144" s="41">
        <v>0</v>
      </c>
      <c r="DQ144" s="41">
        <v>0</v>
      </c>
      <c r="DR144" s="41">
        <v>0</v>
      </c>
      <c r="DS144" s="41">
        <v>0</v>
      </c>
      <c r="DT144" s="41">
        <v>0</v>
      </c>
      <c r="DU144" s="41">
        <v>0</v>
      </c>
      <c r="DV144" s="41">
        <v>0</v>
      </c>
      <c r="DW144" s="41">
        <v>0</v>
      </c>
      <c r="DX144" s="41">
        <v>0</v>
      </c>
      <c r="DY144" s="41">
        <v>0</v>
      </c>
      <c r="DZ144" s="41">
        <v>0</v>
      </c>
      <c r="EA144" s="41">
        <v>0</v>
      </c>
      <c r="EB144" s="41">
        <v>0</v>
      </c>
      <c r="EC144" s="41">
        <v>0</v>
      </c>
      <c r="ED144" s="41">
        <v>0</v>
      </c>
      <c r="EE144" s="41">
        <v>0</v>
      </c>
      <c r="EF144" s="41">
        <v>0</v>
      </c>
      <c r="EG144" s="41">
        <v>0</v>
      </c>
      <c r="EH144" s="41">
        <v>0</v>
      </c>
      <c r="EI144" s="41">
        <v>0</v>
      </c>
      <c r="EJ144" s="41">
        <v>0</v>
      </c>
      <c r="EK144" s="41">
        <v>0</v>
      </c>
      <c r="EL144" s="41">
        <v>0</v>
      </c>
      <c r="EM144" s="41">
        <v>0</v>
      </c>
      <c r="EN144" s="41">
        <v>0</v>
      </c>
      <c r="EO144" s="41">
        <v>0</v>
      </c>
      <c r="EP144" s="41">
        <v>0</v>
      </c>
      <c r="EQ144" s="41">
        <v>0</v>
      </c>
      <c r="ER144" s="41">
        <v>0</v>
      </c>
      <c r="ES144" s="41">
        <v>0</v>
      </c>
      <c r="ET144" s="41">
        <v>0</v>
      </c>
      <c r="EU144" s="41">
        <v>0</v>
      </c>
      <c r="EV144" s="41">
        <v>0</v>
      </c>
      <c r="EW144" s="41">
        <v>0</v>
      </c>
      <c r="EX144" s="41">
        <v>0</v>
      </c>
      <c r="EY144" s="41">
        <v>0</v>
      </c>
      <c r="EZ144" s="41">
        <v>0</v>
      </c>
      <c r="FA144" s="41">
        <v>0</v>
      </c>
      <c r="FB144" s="41">
        <v>0</v>
      </c>
      <c r="FC144" s="41">
        <v>0</v>
      </c>
      <c r="FD144" s="41">
        <v>0</v>
      </c>
      <c r="FE144" s="41">
        <v>0</v>
      </c>
      <c r="FF144" s="41">
        <v>0</v>
      </c>
      <c r="FG144" s="41">
        <v>0</v>
      </c>
      <c r="FH144" s="41">
        <v>0</v>
      </c>
      <c r="FI144" s="41">
        <v>0</v>
      </c>
      <c r="FJ144" s="41">
        <v>0</v>
      </c>
      <c r="FK144" s="41">
        <v>0</v>
      </c>
      <c r="FL144" s="41">
        <v>0</v>
      </c>
      <c r="FM144" s="41">
        <v>0</v>
      </c>
      <c r="FN144" s="41">
        <v>0</v>
      </c>
      <c r="FO144" s="41">
        <v>0</v>
      </c>
      <c r="FP144" s="41">
        <v>0</v>
      </c>
      <c r="FQ144" s="41">
        <v>0</v>
      </c>
      <c r="FR144" s="41">
        <v>0</v>
      </c>
      <c r="FS144" s="41">
        <v>0</v>
      </c>
      <c r="FT144" s="41">
        <v>0</v>
      </c>
      <c r="FU144" s="41">
        <v>0</v>
      </c>
      <c r="FV144" s="41">
        <v>0</v>
      </c>
      <c r="FW144" s="41">
        <v>0</v>
      </c>
      <c r="FX144" s="41">
        <v>0</v>
      </c>
      <c r="FY144" s="41">
        <v>1</v>
      </c>
      <c r="FZ144" s="41">
        <v>0</v>
      </c>
      <c r="GA144" s="41">
        <v>0</v>
      </c>
      <c r="GB144" s="41">
        <v>0</v>
      </c>
      <c r="GC144" s="41">
        <v>0</v>
      </c>
      <c r="GD144" s="41">
        <v>0</v>
      </c>
      <c r="GE144" s="41">
        <v>0</v>
      </c>
      <c r="GF144" s="41">
        <v>0</v>
      </c>
      <c r="GG144" s="41">
        <v>0</v>
      </c>
      <c r="GH144" s="41">
        <v>0</v>
      </c>
      <c r="GI144" s="41">
        <v>0</v>
      </c>
      <c r="GJ144" s="41">
        <v>0</v>
      </c>
      <c r="GK144" s="41">
        <v>0</v>
      </c>
      <c r="GL144" s="41">
        <v>0</v>
      </c>
      <c r="GM144" s="41">
        <v>0</v>
      </c>
      <c r="GN144" s="41">
        <v>0</v>
      </c>
      <c r="GO144" s="41">
        <v>0</v>
      </c>
      <c r="GP144" s="41">
        <v>0</v>
      </c>
      <c r="GQ144" s="41">
        <v>0</v>
      </c>
      <c r="GR144" s="41">
        <v>0</v>
      </c>
      <c r="GS144" s="41">
        <v>0</v>
      </c>
      <c r="GT144" s="41">
        <v>0</v>
      </c>
    </row>
    <row r="145" spans="1:202" ht="15">
      <c r="A145" s="41">
        <v>143</v>
      </c>
      <c r="B145" s="41" t="s">
        <v>106</v>
      </c>
      <c r="C145" s="41">
        <v>0</v>
      </c>
      <c r="D145" s="41">
        <v>0</v>
      </c>
      <c r="E145" s="41">
        <v>0</v>
      </c>
      <c r="F145" s="41">
        <v>0</v>
      </c>
      <c r="G145" s="41">
        <v>0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  <c r="N145" s="41">
        <v>0</v>
      </c>
      <c r="O145" s="41">
        <v>0</v>
      </c>
      <c r="P145" s="41">
        <v>0</v>
      </c>
      <c r="Q145" s="41">
        <v>0</v>
      </c>
      <c r="R145" s="41">
        <v>0</v>
      </c>
      <c r="S145" s="41">
        <v>0</v>
      </c>
      <c r="T145" s="41">
        <v>0</v>
      </c>
      <c r="U145" s="41">
        <v>0</v>
      </c>
      <c r="V145" s="41">
        <v>0</v>
      </c>
      <c r="W145" s="41">
        <v>0</v>
      </c>
      <c r="X145" s="41">
        <v>0</v>
      </c>
      <c r="Y145" s="41">
        <v>0</v>
      </c>
      <c r="Z145" s="41">
        <v>0</v>
      </c>
      <c r="AA145" s="41">
        <v>0</v>
      </c>
      <c r="AB145" s="41">
        <v>0</v>
      </c>
      <c r="AC145" s="41">
        <v>0</v>
      </c>
      <c r="AD145" s="41">
        <v>0</v>
      </c>
      <c r="AE145" s="41">
        <v>0</v>
      </c>
      <c r="AF145" s="41">
        <v>0</v>
      </c>
      <c r="AG145" s="41">
        <v>0</v>
      </c>
      <c r="AH145" s="41">
        <v>0</v>
      </c>
      <c r="AI145" s="41">
        <v>0</v>
      </c>
      <c r="AJ145" s="41">
        <v>0</v>
      </c>
      <c r="AK145" s="41">
        <v>0</v>
      </c>
      <c r="AL145" s="41">
        <v>0</v>
      </c>
      <c r="AM145" s="41">
        <v>0</v>
      </c>
      <c r="AN145" s="41">
        <v>0</v>
      </c>
      <c r="AO145" s="41">
        <v>0</v>
      </c>
      <c r="AP145" s="41">
        <v>0</v>
      </c>
      <c r="AQ145" s="41">
        <v>0</v>
      </c>
      <c r="AR145" s="41">
        <v>0</v>
      </c>
      <c r="AS145" s="41">
        <v>0</v>
      </c>
      <c r="AT145" s="41">
        <v>0</v>
      </c>
      <c r="AU145" s="41">
        <v>0</v>
      </c>
      <c r="AV145" s="41">
        <v>0</v>
      </c>
      <c r="AW145" s="41">
        <v>0</v>
      </c>
      <c r="AX145" s="41">
        <v>0</v>
      </c>
      <c r="AY145" s="41">
        <v>0</v>
      </c>
      <c r="AZ145" s="41">
        <v>0</v>
      </c>
      <c r="BA145" s="41">
        <v>0</v>
      </c>
      <c r="BB145" s="41">
        <v>0</v>
      </c>
      <c r="BC145" s="41">
        <v>0</v>
      </c>
      <c r="BD145" s="41">
        <v>0</v>
      </c>
      <c r="BE145" s="41">
        <v>0</v>
      </c>
      <c r="BF145" s="41">
        <v>0</v>
      </c>
      <c r="BG145" s="41">
        <v>0</v>
      </c>
      <c r="BH145" s="41">
        <v>0</v>
      </c>
      <c r="BI145" s="41">
        <v>0</v>
      </c>
      <c r="BJ145" s="41">
        <v>0</v>
      </c>
      <c r="BK145" s="41">
        <v>0</v>
      </c>
      <c r="BL145" s="41">
        <v>0</v>
      </c>
      <c r="BM145" s="41">
        <v>0</v>
      </c>
      <c r="BN145" s="41">
        <v>0</v>
      </c>
      <c r="BO145" s="41">
        <v>0</v>
      </c>
      <c r="BP145" s="41">
        <v>0</v>
      </c>
      <c r="BQ145" s="41">
        <v>0</v>
      </c>
      <c r="BR145" s="41">
        <v>0</v>
      </c>
      <c r="BS145" s="41">
        <v>0</v>
      </c>
      <c r="BT145" s="41">
        <v>0</v>
      </c>
      <c r="BU145" s="41">
        <v>0</v>
      </c>
      <c r="BV145" s="41">
        <v>0</v>
      </c>
      <c r="BW145" s="41">
        <v>0</v>
      </c>
      <c r="BX145" s="41">
        <v>0</v>
      </c>
      <c r="BY145" s="41">
        <v>0</v>
      </c>
      <c r="BZ145" s="41">
        <v>0</v>
      </c>
      <c r="CA145" s="41">
        <v>0</v>
      </c>
      <c r="CB145" s="41">
        <v>0</v>
      </c>
      <c r="CC145" s="41">
        <v>0</v>
      </c>
      <c r="CD145" s="41">
        <v>0</v>
      </c>
      <c r="CE145" s="41">
        <v>0</v>
      </c>
      <c r="CF145" s="41">
        <v>0</v>
      </c>
      <c r="CG145" s="41">
        <v>0</v>
      </c>
      <c r="CH145" s="41">
        <v>0</v>
      </c>
      <c r="CI145" s="41">
        <v>0</v>
      </c>
      <c r="CJ145" s="41">
        <v>0</v>
      </c>
      <c r="CK145" s="41">
        <v>0</v>
      </c>
      <c r="CL145" s="41">
        <v>0</v>
      </c>
      <c r="CM145" s="41">
        <v>0</v>
      </c>
      <c r="CN145" s="41">
        <v>0</v>
      </c>
      <c r="CO145" s="41">
        <v>0</v>
      </c>
      <c r="CP145" s="41">
        <v>0</v>
      </c>
      <c r="CQ145" s="41">
        <v>0</v>
      </c>
      <c r="CR145" s="41">
        <v>0</v>
      </c>
      <c r="CS145" s="41">
        <v>0</v>
      </c>
      <c r="CT145" s="41">
        <v>0</v>
      </c>
      <c r="CU145" s="41">
        <v>0</v>
      </c>
      <c r="CV145" s="41">
        <v>0</v>
      </c>
      <c r="CW145" s="41">
        <v>0</v>
      </c>
      <c r="CX145" s="41">
        <v>0</v>
      </c>
      <c r="CY145" s="41">
        <v>0</v>
      </c>
      <c r="CZ145" s="41">
        <v>0</v>
      </c>
      <c r="DA145" s="41">
        <v>0</v>
      </c>
      <c r="DB145" s="41">
        <v>0</v>
      </c>
      <c r="DC145" s="41">
        <v>0</v>
      </c>
      <c r="DD145" s="41">
        <v>0</v>
      </c>
      <c r="DE145" s="41">
        <v>0</v>
      </c>
      <c r="DF145" s="41">
        <v>0</v>
      </c>
      <c r="DG145" s="41">
        <v>0</v>
      </c>
      <c r="DH145" s="41">
        <v>0</v>
      </c>
      <c r="DI145" s="41">
        <v>0</v>
      </c>
      <c r="DJ145" s="41">
        <v>0</v>
      </c>
      <c r="DK145" s="41">
        <v>0</v>
      </c>
      <c r="DL145" s="41">
        <v>0</v>
      </c>
      <c r="DM145" s="41">
        <v>0</v>
      </c>
      <c r="DN145" s="41">
        <v>0</v>
      </c>
      <c r="DO145" s="41">
        <v>0</v>
      </c>
      <c r="DP145" s="41">
        <v>0</v>
      </c>
      <c r="DQ145" s="41">
        <v>0</v>
      </c>
      <c r="DR145" s="41">
        <v>0</v>
      </c>
      <c r="DS145" s="41">
        <v>0</v>
      </c>
      <c r="DT145" s="41">
        <v>0</v>
      </c>
      <c r="DU145" s="41">
        <v>0</v>
      </c>
      <c r="DV145" s="41">
        <v>0</v>
      </c>
      <c r="DW145" s="41">
        <v>0</v>
      </c>
      <c r="DX145" s="41">
        <v>0</v>
      </c>
      <c r="DY145" s="41">
        <v>0</v>
      </c>
      <c r="DZ145" s="41">
        <v>0</v>
      </c>
      <c r="EA145" s="41">
        <v>0</v>
      </c>
      <c r="EB145" s="41">
        <v>0</v>
      </c>
      <c r="EC145" s="41">
        <v>0</v>
      </c>
      <c r="ED145" s="41">
        <v>0</v>
      </c>
      <c r="EE145" s="41">
        <v>0</v>
      </c>
      <c r="EF145" s="41">
        <v>0</v>
      </c>
      <c r="EG145" s="41">
        <v>0</v>
      </c>
      <c r="EH145" s="41">
        <v>0</v>
      </c>
      <c r="EI145" s="41">
        <v>0</v>
      </c>
      <c r="EJ145" s="41">
        <v>0</v>
      </c>
      <c r="EK145" s="41">
        <v>0</v>
      </c>
      <c r="EL145" s="41">
        <v>0</v>
      </c>
      <c r="EM145" s="41">
        <v>0</v>
      </c>
      <c r="EN145" s="41">
        <v>0</v>
      </c>
      <c r="EO145" s="41">
        <v>0</v>
      </c>
      <c r="EP145" s="41">
        <v>0</v>
      </c>
      <c r="EQ145" s="41">
        <v>0</v>
      </c>
      <c r="ER145" s="41">
        <v>0</v>
      </c>
      <c r="ES145" s="41">
        <v>0</v>
      </c>
      <c r="ET145" s="41">
        <v>0</v>
      </c>
      <c r="EU145" s="41">
        <v>0</v>
      </c>
      <c r="EV145" s="41">
        <v>0</v>
      </c>
      <c r="EW145" s="41">
        <v>0</v>
      </c>
      <c r="EX145" s="41">
        <v>0</v>
      </c>
      <c r="EY145" s="41">
        <v>0</v>
      </c>
      <c r="EZ145" s="41">
        <v>0</v>
      </c>
      <c r="FA145" s="41">
        <v>0</v>
      </c>
      <c r="FB145" s="41">
        <v>0</v>
      </c>
      <c r="FC145" s="41">
        <v>0</v>
      </c>
      <c r="FD145" s="41">
        <v>0</v>
      </c>
      <c r="FE145" s="41">
        <v>0</v>
      </c>
      <c r="FF145" s="41">
        <v>0</v>
      </c>
      <c r="FG145" s="41">
        <v>0</v>
      </c>
      <c r="FH145" s="41">
        <v>0</v>
      </c>
      <c r="FI145" s="41">
        <v>0</v>
      </c>
      <c r="FJ145" s="41">
        <v>0</v>
      </c>
      <c r="FK145" s="41">
        <v>0</v>
      </c>
      <c r="FL145" s="41">
        <v>0</v>
      </c>
      <c r="FM145" s="41">
        <v>0</v>
      </c>
      <c r="FN145" s="41">
        <v>0</v>
      </c>
      <c r="FO145" s="41">
        <v>0</v>
      </c>
      <c r="FP145" s="41">
        <v>0</v>
      </c>
      <c r="FQ145" s="41">
        <v>0</v>
      </c>
      <c r="FR145" s="41">
        <v>0</v>
      </c>
      <c r="FS145" s="41">
        <v>0</v>
      </c>
      <c r="FT145" s="41">
        <v>0</v>
      </c>
      <c r="FU145" s="41">
        <v>0</v>
      </c>
      <c r="FV145" s="41">
        <v>0</v>
      </c>
      <c r="FW145" s="41">
        <v>0</v>
      </c>
      <c r="FX145" s="41">
        <v>0</v>
      </c>
      <c r="FY145" s="41">
        <v>0</v>
      </c>
      <c r="FZ145" s="41">
        <v>1</v>
      </c>
      <c r="GA145" s="41">
        <v>0</v>
      </c>
      <c r="GB145" s="41">
        <v>0</v>
      </c>
      <c r="GC145" s="41">
        <v>0</v>
      </c>
      <c r="GD145" s="41">
        <v>0</v>
      </c>
      <c r="GE145" s="41">
        <v>0</v>
      </c>
      <c r="GF145" s="41">
        <v>0</v>
      </c>
      <c r="GG145" s="41">
        <v>0</v>
      </c>
      <c r="GH145" s="41">
        <v>0</v>
      </c>
      <c r="GI145" s="41">
        <v>0</v>
      </c>
      <c r="GJ145" s="41">
        <v>0</v>
      </c>
      <c r="GK145" s="41">
        <v>0</v>
      </c>
      <c r="GL145" s="41">
        <v>0</v>
      </c>
      <c r="GM145" s="41">
        <v>0</v>
      </c>
      <c r="GN145" s="41">
        <v>0</v>
      </c>
      <c r="GO145" s="41">
        <v>0</v>
      </c>
      <c r="GP145" s="41">
        <v>0</v>
      </c>
      <c r="GQ145" s="41">
        <v>0</v>
      </c>
      <c r="GR145" s="41">
        <v>0</v>
      </c>
      <c r="GS145" s="41">
        <v>0</v>
      </c>
      <c r="GT145" s="41">
        <v>0</v>
      </c>
    </row>
    <row r="146" spans="1:202" ht="15">
      <c r="A146" s="41">
        <v>144</v>
      </c>
      <c r="B146" s="41" t="s">
        <v>107</v>
      </c>
      <c r="C146" s="41">
        <v>0</v>
      </c>
      <c r="D146" s="41">
        <v>0</v>
      </c>
      <c r="E146" s="41">
        <v>0</v>
      </c>
      <c r="F146" s="41">
        <v>0</v>
      </c>
      <c r="G146" s="41">
        <v>0</v>
      </c>
      <c r="H146" s="41">
        <v>0</v>
      </c>
      <c r="I146" s="41">
        <v>0</v>
      </c>
      <c r="J146" s="41">
        <v>0</v>
      </c>
      <c r="K146" s="41">
        <v>0</v>
      </c>
      <c r="L146" s="41">
        <v>0</v>
      </c>
      <c r="M146" s="41">
        <v>0</v>
      </c>
      <c r="N146" s="41">
        <v>0</v>
      </c>
      <c r="O146" s="41">
        <v>0</v>
      </c>
      <c r="P146" s="41">
        <v>0</v>
      </c>
      <c r="Q146" s="41">
        <v>0</v>
      </c>
      <c r="R146" s="41">
        <v>0</v>
      </c>
      <c r="S146" s="41">
        <v>0</v>
      </c>
      <c r="T146" s="41">
        <v>0</v>
      </c>
      <c r="U146" s="41">
        <v>0</v>
      </c>
      <c r="V146" s="41">
        <v>0</v>
      </c>
      <c r="W146" s="41">
        <v>0</v>
      </c>
      <c r="X146" s="41">
        <v>0</v>
      </c>
      <c r="Y146" s="41">
        <v>0</v>
      </c>
      <c r="Z146" s="41">
        <v>0</v>
      </c>
      <c r="AA146" s="41">
        <v>0</v>
      </c>
      <c r="AB146" s="41">
        <v>0</v>
      </c>
      <c r="AC146" s="41">
        <v>0</v>
      </c>
      <c r="AD146" s="41">
        <v>0</v>
      </c>
      <c r="AE146" s="41">
        <v>0</v>
      </c>
      <c r="AF146" s="41">
        <v>0</v>
      </c>
      <c r="AG146" s="41">
        <v>0</v>
      </c>
      <c r="AH146" s="41">
        <v>0</v>
      </c>
      <c r="AI146" s="41">
        <v>0</v>
      </c>
      <c r="AJ146" s="41">
        <v>0</v>
      </c>
      <c r="AK146" s="41">
        <v>0</v>
      </c>
      <c r="AL146" s="41">
        <v>0</v>
      </c>
      <c r="AM146" s="41">
        <v>0</v>
      </c>
      <c r="AN146" s="41">
        <v>0</v>
      </c>
      <c r="AO146" s="41">
        <v>0</v>
      </c>
      <c r="AP146" s="41">
        <v>0</v>
      </c>
      <c r="AQ146" s="41">
        <v>0</v>
      </c>
      <c r="AR146" s="41">
        <v>0</v>
      </c>
      <c r="AS146" s="41">
        <v>0</v>
      </c>
      <c r="AT146" s="41">
        <v>0</v>
      </c>
      <c r="AU146" s="41">
        <v>0</v>
      </c>
      <c r="AV146" s="41">
        <v>0</v>
      </c>
      <c r="AW146" s="41">
        <v>0</v>
      </c>
      <c r="AX146" s="41">
        <v>0</v>
      </c>
      <c r="AY146" s="41">
        <v>0</v>
      </c>
      <c r="AZ146" s="41">
        <v>0</v>
      </c>
      <c r="BA146" s="41">
        <v>0</v>
      </c>
      <c r="BB146" s="41">
        <v>0</v>
      </c>
      <c r="BC146" s="41">
        <v>0</v>
      </c>
      <c r="BD146" s="41">
        <v>0</v>
      </c>
      <c r="BE146" s="41">
        <v>0</v>
      </c>
      <c r="BF146" s="41">
        <v>0</v>
      </c>
      <c r="BG146" s="41">
        <v>0</v>
      </c>
      <c r="BH146" s="41">
        <v>0</v>
      </c>
      <c r="BI146" s="41">
        <v>0</v>
      </c>
      <c r="BJ146" s="41">
        <v>0</v>
      </c>
      <c r="BK146" s="41">
        <v>0</v>
      </c>
      <c r="BL146" s="41">
        <v>0</v>
      </c>
      <c r="BM146" s="41">
        <v>0</v>
      </c>
      <c r="BN146" s="41">
        <v>0</v>
      </c>
      <c r="BO146" s="41">
        <v>0</v>
      </c>
      <c r="BP146" s="41">
        <v>0</v>
      </c>
      <c r="BQ146" s="41">
        <v>0</v>
      </c>
      <c r="BR146" s="41">
        <v>0</v>
      </c>
      <c r="BS146" s="41">
        <v>0</v>
      </c>
      <c r="BT146" s="41">
        <v>0</v>
      </c>
      <c r="BU146" s="41">
        <v>0</v>
      </c>
      <c r="BV146" s="41">
        <v>0</v>
      </c>
      <c r="BW146" s="41">
        <v>0</v>
      </c>
      <c r="BX146" s="41">
        <v>0</v>
      </c>
      <c r="BY146" s="41">
        <v>0</v>
      </c>
      <c r="BZ146" s="41">
        <v>0</v>
      </c>
      <c r="CA146" s="41">
        <v>0</v>
      </c>
      <c r="CB146" s="41">
        <v>0</v>
      </c>
      <c r="CC146" s="41">
        <v>0</v>
      </c>
      <c r="CD146" s="41">
        <v>0</v>
      </c>
      <c r="CE146" s="41">
        <v>0</v>
      </c>
      <c r="CF146" s="41">
        <v>0</v>
      </c>
      <c r="CG146" s="41">
        <v>0</v>
      </c>
      <c r="CH146" s="41">
        <v>0</v>
      </c>
      <c r="CI146" s="41">
        <v>0</v>
      </c>
      <c r="CJ146" s="41">
        <v>0</v>
      </c>
      <c r="CK146" s="41">
        <v>0</v>
      </c>
      <c r="CL146" s="41">
        <v>0</v>
      </c>
      <c r="CM146" s="41">
        <v>0</v>
      </c>
      <c r="CN146" s="41">
        <v>0</v>
      </c>
      <c r="CO146" s="41">
        <v>0</v>
      </c>
      <c r="CP146" s="41">
        <v>0</v>
      </c>
      <c r="CQ146" s="41">
        <v>0</v>
      </c>
      <c r="CR146" s="41">
        <v>0</v>
      </c>
      <c r="CS146" s="41">
        <v>0</v>
      </c>
      <c r="CT146" s="41">
        <v>0</v>
      </c>
      <c r="CU146" s="41">
        <v>0</v>
      </c>
      <c r="CV146" s="41">
        <v>0</v>
      </c>
      <c r="CW146" s="41">
        <v>0</v>
      </c>
      <c r="CX146" s="41">
        <v>0</v>
      </c>
      <c r="CY146" s="41">
        <v>0</v>
      </c>
      <c r="CZ146" s="41">
        <v>0</v>
      </c>
      <c r="DA146" s="41">
        <v>0</v>
      </c>
      <c r="DB146" s="41">
        <v>0</v>
      </c>
      <c r="DC146" s="41">
        <v>0</v>
      </c>
      <c r="DD146" s="41">
        <v>0</v>
      </c>
      <c r="DE146" s="41">
        <v>0</v>
      </c>
      <c r="DF146" s="41">
        <v>0</v>
      </c>
      <c r="DG146" s="41">
        <v>0</v>
      </c>
      <c r="DH146" s="41">
        <v>0</v>
      </c>
      <c r="DI146" s="41">
        <v>0</v>
      </c>
      <c r="DJ146" s="41">
        <v>0</v>
      </c>
      <c r="DK146" s="41">
        <v>0</v>
      </c>
      <c r="DL146" s="41">
        <v>0</v>
      </c>
      <c r="DM146" s="41">
        <v>0</v>
      </c>
      <c r="DN146" s="41">
        <v>0</v>
      </c>
      <c r="DO146" s="41">
        <v>0</v>
      </c>
      <c r="DP146" s="41">
        <v>0</v>
      </c>
      <c r="DQ146" s="41">
        <v>0</v>
      </c>
      <c r="DR146" s="41">
        <v>0</v>
      </c>
      <c r="DS146" s="41">
        <v>0</v>
      </c>
      <c r="DT146" s="41">
        <v>0</v>
      </c>
      <c r="DU146" s="41">
        <v>0</v>
      </c>
      <c r="DV146" s="41">
        <v>0</v>
      </c>
      <c r="DW146" s="41">
        <v>0</v>
      </c>
      <c r="DX146" s="41">
        <v>0</v>
      </c>
      <c r="DY146" s="41">
        <v>0</v>
      </c>
      <c r="DZ146" s="41">
        <v>0</v>
      </c>
      <c r="EA146" s="41">
        <v>0</v>
      </c>
      <c r="EB146" s="41">
        <v>0</v>
      </c>
      <c r="EC146" s="41">
        <v>0</v>
      </c>
      <c r="ED146" s="41">
        <v>0</v>
      </c>
      <c r="EE146" s="41">
        <v>0</v>
      </c>
      <c r="EF146" s="41">
        <v>0</v>
      </c>
      <c r="EG146" s="41">
        <v>0</v>
      </c>
      <c r="EH146" s="41">
        <v>0</v>
      </c>
      <c r="EI146" s="41">
        <v>0</v>
      </c>
      <c r="EJ146" s="41">
        <v>0</v>
      </c>
      <c r="EK146" s="41">
        <v>0</v>
      </c>
      <c r="EL146" s="41">
        <v>0</v>
      </c>
      <c r="EM146" s="41">
        <v>0</v>
      </c>
      <c r="EN146" s="41">
        <v>0</v>
      </c>
      <c r="EO146" s="41">
        <v>0</v>
      </c>
      <c r="EP146" s="41">
        <v>0</v>
      </c>
      <c r="EQ146" s="41">
        <v>0</v>
      </c>
      <c r="ER146" s="41">
        <v>0</v>
      </c>
      <c r="ES146" s="41">
        <v>0</v>
      </c>
      <c r="ET146" s="41">
        <v>0</v>
      </c>
      <c r="EU146" s="41">
        <v>0</v>
      </c>
      <c r="EV146" s="41">
        <v>0</v>
      </c>
      <c r="EW146" s="41">
        <v>0</v>
      </c>
      <c r="EX146" s="41">
        <v>0</v>
      </c>
      <c r="EY146" s="41">
        <v>0</v>
      </c>
      <c r="EZ146" s="41">
        <v>0</v>
      </c>
      <c r="FA146" s="41">
        <v>0</v>
      </c>
      <c r="FB146" s="41">
        <v>0</v>
      </c>
      <c r="FC146" s="41">
        <v>0</v>
      </c>
      <c r="FD146" s="41">
        <v>0</v>
      </c>
      <c r="FE146" s="41">
        <v>0</v>
      </c>
      <c r="FF146" s="41">
        <v>0</v>
      </c>
      <c r="FG146" s="41">
        <v>0</v>
      </c>
      <c r="FH146" s="41">
        <v>0</v>
      </c>
      <c r="FI146" s="41">
        <v>0</v>
      </c>
      <c r="FJ146" s="41">
        <v>0</v>
      </c>
      <c r="FK146" s="41">
        <v>0</v>
      </c>
      <c r="FL146" s="41">
        <v>0</v>
      </c>
      <c r="FM146" s="41">
        <v>0</v>
      </c>
      <c r="FN146" s="41">
        <v>0</v>
      </c>
      <c r="FO146" s="41">
        <v>0</v>
      </c>
      <c r="FP146" s="41">
        <v>0</v>
      </c>
      <c r="FQ146" s="41">
        <v>0</v>
      </c>
      <c r="FR146" s="41">
        <v>0</v>
      </c>
      <c r="FS146" s="41">
        <v>0</v>
      </c>
      <c r="FT146" s="41">
        <v>0</v>
      </c>
      <c r="FU146" s="41">
        <v>0</v>
      </c>
      <c r="FV146" s="41">
        <v>0</v>
      </c>
      <c r="FW146" s="41">
        <v>0</v>
      </c>
      <c r="FX146" s="41">
        <v>0</v>
      </c>
      <c r="FY146" s="41">
        <v>0</v>
      </c>
      <c r="FZ146" s="41">
        <v>0</v>
      </c>
      <c r="GA146" s="41">
        <v>1</v>
      </c>
      <c r="GB146" s="41">
        <v>0</v>
      </c>
      <c r="GC146" s="41">
        <v>0</v>
      </c>
      <c r="GD146" s="41">
        <v>0</v>
      </c>
      <c r="GE146" s="41">
        <v>0</v>
      </c>
      <c r="GF146" s="41">
        <v>0</v>
      </c>
      <c r="GG146" s="41">
        <v>0</v>
      </c>
      <c r="GH146" s="41">
        <v>0</v>
      </c>
      <c r="GI146" s="41">
        <v>0</v>
      </c>
      <c r="GJ146" s="41">
        <v>0</v>
      </c>
      <c r="GK146" s="41">
        <v>0</v>
      </c>
      <c r="GL146" s="41">
        <v>0</v>
      </c>
      <c r="GM146" s="41">
        <v>0</v>
      </c>
      <c r="GN146" s="41">
        <v>0</v>
      </c>
      <c r="GO146" s="41">
        <v>0</v>
      </c>
      <c r="GP146" s="41">
        <v>0</v>
      </c>
      <c r="GQ146" s="41">
        <v>0</v>
      </c>
      <c r="GR146" s="41">
        <v>0</v>
      </c>
      <c r="GS146" s="41">
        <v>0</v>
      </c>
      <c r="GT146" s="41">
        <v>0</v>
      </c>
    </row>
    <row r="147" spans="1:202" ht="15">
      <c r="A147" s="41">
        <v>145</v>
      </c>
      <c r="B147" s="41" t="s">
        <v>108</v>
      </c>
      <c r="C147" s="41">
        <v>0</v>
      </c>
      <c r="D147" s="41">
        <v>0</v>
      </c>
      <c r="E147" s="41">
        <v>0</v>
      </c>
      <c r="F147" s="41">
        <v>0</v>
      </c>
      <c r="G147" s="41">
        <v>0</v>
      </c>
      <c r="H147" s="41">
        <v>0</v>
      </c>
      <c r="I147" s="41">
        <v>0</v>
      </c>
      <c r="J147" s="41">
        <v>0</v>
      </c>
      <c r="K147" s="41">
        <v>0</v>
      </c>
      <c r="L147" s="41">
        <v>0</v>
      </c>
      <c r="M147" s="41">
        <v>0</v>
      </c>
      <c r="N147" s="41">
        <v>0</v>
      </c>
      <c r="O147" s="41">
        <v>0</v>
      </c>
      <c r="P147" s="41">
        <v>0</v>
      </c>
      <c r="Q147" s="41">
        <v>0</v>
      </c>
      <c r="R147" s="41">
        <v>0</v>
      </c>
      <c r="S147" s="41">
        <v>0</v>
      </c>
      <c r="T147" s="41">
        <v>0</v>
      </c>
      <c r="U147" s="41">
        <v>0</v>
      </c>
      <c r="V147" s="41">
        <v>0</v>
      </c>
      <c r="W147" s="41">
        <v>0</v>
      </c>
      <c r="X147" s="41">
        <v>0</v>
      </c>
      <c r="Y147" s="41">
        <v>0</v>
      </c>
      <c r="Z147" s="41">
        <v>0</v>
      </c>
      <c r="AA147" s="41">
        <v>0</v>
      </c>
      <c r="AB147" s="41">
        <v>0</v>
      </c>
      <c r="AC147" s="41">
        <v>0</v>
      </c>
      <c r="AD147" s="41">
        <v>0</v>
      </c>
      <c r="AE147" s="41">
        <v>0</v>
      </c>
      <c r="AF147" s="41">
        <v>0</v>
      </c>
      <c r="AG147" s="41">
        <v>0</v>
      </c>
      <c r="AH147" s="41">
        <v>0</v>
      </c>
      <c r="AI147" s="41">
        <v>0</v>
      </c>
      <c r="AJ147" s="41">
        <v>0</v>
      </c>
      <c r="AK147" s="41">
        <v>0</v>
      </c>
      <c r="AL147" s="41">
        <v>0</v>
      </c>
      <c r="AM147" s="41">
        <v>0</v>
      </c>
      <c r="AN147" s="41">
        <v>0</v>
      </c>
      <c r="AO147" s="41">
        <v>0</v>
      </c>
      <c r="AP147" s="41">
        <v>0</v>
      </c>
      <c r="AQ147" s="41">
        <v>0</v>
      </c>
      <c r="AR147" s="41">
        <v>0</v>
      </c>
      <c r="AS147" s="41">
        <v>0</v>
      </c>
      <c r="AT147" s="41">
        <v>0</v>
      </c>
      <c r="AU147" s="41">
        <v>0</v>
      </c>
      <c r="AV147" s="41">
        <v>0</v>
      </c>
      <c r="AW147" s="41">
        <v>0</v>
      </c>
      <c r="AX147" s="41">
        <v>0</v>
      </c>
      <c r="AY147" s="41">
        <v>0</v>
      </c>
      <c r="AZ147" s="41">
        <v>0</v>
      </c>
      <c r="BA147" s="41">
        <v>0</v>
      </c>
      <c r="BB147" s="41">
        <v>0</v>
      </c>
      <c r="BC147" s="41">
        <v>0</v>
      </c>
      <c r="BD147" s="41">
        <v>0</v>
      </c>
      <c r="BE147" s="41">
        <v>0</v>
      </c>
      <c r="BF147" s="41">
        <v>0</v>
      </c>
      <c r="BG147" s="41">
        <v>0</v>
      </c>
      <c r="BH147" s="41">
        <v>0</v>
      </c>
      <c r="BI147" s="41">
        <v>0</v>
      </c>
      <c r="BJ147" s="41">
        <v>0</v>
      </c>
      <c r="BK147" s="41">
        <v>0</v>
      </c>
      <c r="BL147" s="41">
        <v>0</v>
      </c>
      <c r="BM147" s="41">
        <v>0</v>
      </c>
      <c r="BN147" s="41">
        <v>0</v>
      </c>
      <c r="BO147" s="41">
        <v>0</v>
      </c>
      <c r="BP147" s="41">
        <v>0</v>
      </c>
      <c r="BQ147" s="41">
        <v>0</v>
      </c>
      <c r="BR147" s="41">
        <v>0</v>
      </c>
      <c r="BS147" s="41">
        <v>0</v>
      </c>
      <c r="BT147" s="41">
        <v>0</v>
      </c>
      <c r="BU147" s="41">
        <v>0</v>
      </c>
      <c r="BV147" s="41">
        <v>0</v>
      </c>
      <c r="BW147" s="41">
        <v>0</v>
      </c>
      <c r="BX147" s="41">
        <v>0</v>
      </c>
      <c r="BY147" s="41">
        <v>0</v>
      </c>
      <c r="BZ147" s="41">
        <v>0</v>
      </c>
      <c r="CA147" s="41">
        <v>0</v>
      </c>
      <c r="CB147" s="41">
        <v>0</v>
      </c>
      <c r="CC147" s="41">
        <v>0</v>
      </c>
      <c r="CD147" s="41">
        <v>0</v>
      </c>
      <c r="CE147" s="41">
        <v>0</v>
      </c>
      <c r="CF147" s="41">
        <v>0</v>
      </c>
      <c r="CG147" s="41">
        <v>0</v>
      </c>
      <c r="CH147" s="41">
        <v>0</v>
      </c>
      <c r="CI147" s="41">
        <v>0</v>
      </c>
      <c r="CJ147" s="41">
        <v>0</v>
      </c>
      <c r="CK147" s="41">
        <v>0</v>
      </c>
      <c r="CL147" s="41">
        <v>0</v>
      </c>
      <c r="CM147" s="41">
        <v>0</v>
      </c>
      <c r="CN147" s="41">
        <v>0</v>
      </c>
      <c r="CO147" s="41">
        <v>0</v>
      </c>
      <c r="CP147" s="41">
        <v>0</v>
      </c>
      <c r="CQ147" s="41">
        <v>0</v>
      </c>
      <c r="CR147" s="41">
        <v>0</v>
      </c>
      <c r="CS147" s="41">
        <v>0</v>
      </c>
      <c r="CT147" s="41">
        <v>0</v>
      </c>
      <c r="CU147" s="41">
        <v>0</v>
      </c>
      <c r="CV147" s="41">
        <v>0</v>
      </c>
      <c r="CW147" s="41">
        <v>0</v>
      </c>
      <c r="CX147" s="41">
        <v>0</v>
      </c>
      <c r="CY147" s="41">
        <v>0</v>
      </c>
      <c r="CZ147" s="41">
        <v>0</v>
      </c>
      <c r="DA147" s="41">
        <v>0</v>
      </c>
      <c r="DB147" s="41">
        <v>0</v>
      </c>
      <c r="DC147" s="41">
        <v>0</v>
      </c>
      <c r="DD147" s="41">
        <v>0</v>
      </c>
      <c r="DE147" s="41">
        <v>0</v>
      </c>
      <c r="DF147" s="41">
        <v>0</v>
      </c>
      <c r="DG147" s="41">
        <v>0</v>
      </c>
      <c r="DH147" s="41">
        <v>0</v>
      </c>
      <c r="DI147" s="41">
        <v>0</v>
      </c>
      <c r="DJ147" s="41">
        <v>0</v>
      </c>
      <c r="DK147" s="41">
        <v>0</v>
      </c>
      <c r="DL147" s="41">
        <v>0</v>
      </c>
      <c r="DM147" s="41">
        <v>0</v>
      </c>
      <c r="DN147" s="41">
        <v>0</v>
      </c>
      <c r="DO147" s="41">
        <v>0</v>
      </c>
      <c r="DP147" s="41">
        <v>0</v>
      </c>
      <c r="DQ147" s="41">
        <v>0</v>
      </c>
      <c r="DR147" s="41">
        <v>0</v>
      </c>
      <c r="DS147" s="41">
        <v>0</v>
      </c>
      <c r="DT147" s="41">
        <v>0</v>
      </c>
      <c r="DU147" s="41">
        <v>0</v>
      </c>
      <c r="DV147" s="41">
        <v>0</v>
      </c>
      <c r="DW147" s="41">
        <v>0</v>
      </c>
      <c r="DX147" s="41">
        <v>0</v>
      </c>
      <c r="DY147" s="41">
        <v>0</v>
      </c>
      <c r="DZ147" s="41">
        <v>0</v>
      </c>
      <c r="EA147" s="41">
        <v>0</v>
      </c>
      <c r="EB147" s="41">
        <v>0</v>
      </c>
      <c r="EC147" s="41">
        <v>0</v>
      </c>
      <c r="ED147" s="41">
        <v>0</v>
      </c>
      <c r="EE147" s="41">
        <v>0</v>
      </c>
      <c r="EF147" s="41">
        <v>0</v>
      </c>
      <c r="EG147" s="41">
        <v>0</v>
      </c>
      <c r="EH147" s="41">
        <v>0</v>
      </c>
      <c r="EI147" s="41">
        <v>0</v>
      </c>
      <c r="EJ147" s="41">
        <v>0</v>
      </c>
      <c r="EK147" s="41">
        <v>0</v>
      </c>
      <c r="EL147" s="41">
        <v>0</v>
      </c>
      <c r="EM147" s="41">
        <v>0</v>
      </c>
      <c r="EN147" s="41">
        <v>0</v>
      </c>
      <c r="EO147" s="41">
        <v>0</v>
      </c>
      <c r="EP147" s="41">
        <v>0</v>
      </c>
      <c r="EQ147" s="41">
        <v>0</v>
      </c>
      <c r="ER147" s="41">
        <v>0</v>
      </c>
      <c r="ES147" s="41">
        <v>0</v>
      </c>
      <c r="ET147" s="41">
        <v>0</v>
      </c>
      <c r="EU147" s="41">
        <v>0</v>
      </c>
      <c r="EV147" s="41">
        <v>0</v>
      </c>
      <c r="EW147" s="41">
        <v>0</v>
      </c>
      <c r="EX147" s="41">
        <v>0</v>
      </c>
      <c r="EY147" s="41">
        <v>0</v>
      </c>
      <c r="EZ147" s="41">
        <v>0</v>
      </c>
      <c r="FA147" s="41">
        <v>0</v>
      </c>
      <c r="FB147" s="41">
        <v>0</v>
      </c>
      <c r="FC147" s="41">
        <v>0</v>
      </c>
      <c r="FD147" s="41">
        <v>0</v>
      </c>
      <c r="FE147" s="41">
        <v>0</v>
      </c>
      <c r="FF147" s="41">
        <v>0</v>
      </c>
      <c r="FG147" s="41">
        <v>0</v>
      </c>
      <c r="FH147" s="41">
        <v>0</v>
      </c>
      <c r="FI147" s="41">
        <v>0</v>
      </c>
      <c r="FJ147" s="41">
        <v>0</v>
      </c>
      <c r="FK147" s="41">
        <v>0</v>
      </c>
      <c r="FL147" s="41">
        <v>0</v>
      </c>
      <c r="FM147" s="41">
        <v>0</v>
      </c>
      <c r="FN147" s="41">
        <v>0</v>
      </c>
      <c r="FO147" s="41">
        <v>0</v>
      </c>
      <c r="FP147" s="41">
        <v>0</v>
      </c>
      <c r="FQ147" s="41">
        <v>0</v>
      </c>
      <c r="FR147" s="41">
        <v>0</v>
      </c>
      <c r="FS147" s="41">
        <v>0</v>
      </c>
      <c r="FT147" s="41">
        <v>0</v>
      </c>
      <c r="FU147" s="41">
        <v>0</v>
      </c>
      <c r="FV147" s="41">
        <v>0</v>
      </c>
      <c r="FW147" s="41">
        <v>0</v>
      </c>
      <c r="FX147" s="41">
        <v>0</v>
      </c>
      <c r="FY147" s="41">
        <v>0</v>
      </c>
      <c r="FZ147" s="41">
        <v>0</v>
      </c>
      <c r="GA147" s="41">
        <v>0</v>
      </c>
      <c r="GB147" s="41">
        <v>1</v>
      </c>
      <c r="GC147" s="41">
        <v>0</v>
      </c>
      <c r="GD147" s="41">
        <v>0</v>
      </c>
      <c r="GE147" s="41">
        <v>0</v>
      </c>
      <c r="GF147" s="41">
        <v>0</v>
      </c>
      <c r="GG147" s="41">
        <v>0</v>
      </c>
      <c r="GH147" s="41">
        <v>0</v>
      </c>
      <c r="GI147" s="41">
        <v>0</v>
      </c>
      <c r="GJ147" s="41">
        <v>0</v>
      </c>
      <c r="GK147" s="41">
        <v>0</v>
      </c>
      <c r="GL147" s="41">
        <v>0</v>
      </c>
      <c r="GM147" s="41">
        <v>0</v>
      </c>
      <c r="GN147" s="41">
        <v>0</v>
      </c>
      <c r="GO147" s="41">
        <v>0</v>
      </c>
      <c r="GP147" s="41">
        <v>0</v>
      </c>
      <c r="GQ147" s="41">
        <v>0</v>
      </c>
      <c r="GR147" s="41">
        <v>0</v>
      </c>
      <c r="GS147" s="41">
        <v>0</v>
      </c>
      <c r="GT147" s="41">
        <v>0</v>
      </c>
    </row>
    <row r="148" spans="1:202" ht="15">
      <c r="A148" s="41">
        <v>146</v>
      </c>
      <c r="B148" s="41" t="s">
        <v>109</v>
      </c>
      <c r="C148" s="41">
        <v>0</v>
      </c>
      <c r="D148" s="41">
        <v>0</v>
      </c>
      <c r="E148" s="41">
        <v>0</v>
      </c>
      <c r="F148" s="41">
        <v>0</v>
      </c>
      <c r="G148" s="41">
        <v>0</v>
      </c>
      <c r="H148" s="41">
        <v>0</v>
      </c>
      <c r="I148" s="41">
        <v>0</v>
      </c>
      <c r="J148" s="41">
        <v>0</v>
      </c>
      <c r="K148" s="41">
        <v>0</v>
      </c>
      <c r="L148" s="41">
        <v>0</v>
      </c>
      <c r="M148" s="41">
        <v>0</v>
      </c>
      <c r="N148" s="41">
        <v>0</v>
      </c>
      <c r="O148" s="41">
        <v>0</v>
      </c>
      <c r="P148" s="41">
        <v>0</v>
      </c>
      <c r="Q148" s="41">
        <v>0</v>
      </c>
      <c r="R148" s="41">
        <v>0</v>
      </c>
      <c r="S148" s="41">
        <v>0</v>
      </c>
      <c r="T148" s="41">
        <v>0</v>
      </c>
      <c r="U148" s="41">
        <v>0</v>
      </c>
      <c r="V148" s="41">
        <v>0</v>
      </c>
      <c r="W148" s="41">
        <v>0</v>
      </c>
      <c r="X148" s="41">
        <v>0</v>
      </c>
      <c r="Y148" s="41">
        <v>0</v>
      </c>
      <c r="Z148" s="41">
        <v>0</v>
      </c>
      <c r="AA148" s="41">
        <v>0</v>
      </c>
      <c r="AB148" s="41">
        <v>0</v>
      </c>
      <c r="AC148" s="41">
        <v>0</v>
      </c>
      <c r="AD148" s="41">
        <v>0</v>
      </c>
      <c r="AE148" s="41">
        <v>0</v>
      </c>
      <c r="AF148" s="41">
        <v>0</v>
      </c>
      <c r="AG148" s="41">
        <v>0</v>
      </c>
      <c r="AH148" s="41">
        <v>0</v>
      </c>
      <c r="AI148" s="41">
        <v>0</v>
      </c>
      <c r="AJ148" s="41">
        <v>0</v>
      </c>
      <c r="AK148" s="41">
        <v>0</v>
      </c>
      <c r="AL148" s="41">
        <v>0</v>
      </c>
      <c r="AM148" s="41">
        <v>0</v>
      </c>
      <c r="AN148" s="41">
        <v>0</v>
      </c>
      <c r="AO148" s="41">
        <v>0</v>
      </c>
      <c r="AP148" s="41">
        <v>0</v>
      </c>
      <c r="AQ148" s="41">
        <v>0</v>
      </c>
      <c r="AR148" s="41">
        <v>0</v>
      </c>
      <c r="AS148" s="41">
        <v>0</v>
      </c>
      <c r="AT148" s="41">
        <v>0</v>
      </c>
      <c r="AU148" s="41">
        <v>0</v>
      </c>
      <c r="AV148" s="41">
        <v>0</v>
      </c>
      <c r="AW148" s="41">
        <v>0</v>
      </c>
      <c r="AX148" s="41">
        <v>0</v>
      </c>
      <c r="AY148" s="41">
        <v>0</v>
      </c>
      <c r="AZ148" s="41">
        <v>0</v>
      </c>
      <c r="BA148" s="41">
        <v>0</v>
      </c>
      <c r="BB148" s="41">
        <v>0</v>
      </c>
      <c r="BC148" s="41">
        <v>0</v>
      </c>
      <c r="BD148" s="41">
        <v>0</v>
      </c>
      <c r="BE148" s="41">
        <v>0</v>
      </c>
      <c r="BF148" s="41">
        <v>0</v>
      </c>
      <c r="BG148" s="41">
        <v>0</v>
      </c>
      <c r="BH148" s="41">
        <v>0</v>
      </c>
      <c r="BI148" s="41">
        <v>0</v>
      </c>
      <c r="BJ148" s="41">
        <v>0</v>
      </c>
      <c r="BK148" s="41">
        <v>0</v>
      </c>
      <c r="BL148" s="41">
        <v>0</v>
      </c>
      <c r="BM148" s="41">
        <v>0</v>
      </c>
      <c r="BN148" s="41">
        <v>0</v>
      </c>
      <c r="BO148" s="41">
        <v>0</v>
      </c>
      <c r="BP148" s="41">
        <v>0</v>
      </c>
      <c r="BQ148" s="41">
        <v>0</v>
      </c>
      <c r="BR148" s="41">
        <v>0</v>
      </c>
      <c r="BS148" s="41">
        <v>0</v>
      </c>
      <c r="BT148" s="41">
        <v>0</v>
      </c>
      <c r="BU148" s="41">
        <v>0</v>
      </c>
      <c r="BV148" s="41">
        <v>0</v>
      </c>
      <c r="BW148" s="41">
        <v>0</v>
      </c>
      <c r="BX148" s="41">
        <v>0</v>
      </c>
      <c r="BY148" s="41">
        <v>0</v>
      </c>
      <c r="BZ148" s="41">
        <v>0</v>
      </c>
      <c r="CA148" s="41">
        <v>0</v>
      </c>
      <c r="CB148" s="41">
        <v>0</v>
      </c>
      <c r="CC148" s="41">
        <v>0</v>
      </c>
      <c r="CD148" s="41">
        <v>0</v>
      </c>
      <c r="CE148" s="41">
        <v>0</v>
      </c>
      <c r="CF148" s="41">
        <v>0</v>
      </c>
      <c r="CG148" s="41">
        <v>0</v>
      </c>
      <c r="CH148" s="41">
        <v>0</v>
      </c>
      <c r="CI148" s="41">
        <v>0</v>
      </c>
      <c r="CJ148" s="41">
        <v>0</v>
      </c>
      <c r="CK148" s="41">
        <v>0</v>
      </c>
      <c r="CL148" s="41">
        <v>0</v>
      </c>
      <c r="CM148" s="41">
        <v>0</v>
      </c>
      <c r="CN148" s="41">
        <v>0</v>
      </c>
      <c r="CO148" s="41">
        <v>0</v>
      </c>
      <c r="CP148" s="41">
        <v>0</v>
      </c>
      <c r="CQ148" s="41">
        <v>0</v>
      </c>
      <c r="CR148" s="41">
        <v>0</v>
      </c>
      <c r="CS148" s="41">
        <v>0</v>
      </c>
      <c r="CT148" s="41">
        <v>0</v>
      </c>
      <c r="CU148" s="41">
        <v>0</v>
      </c>
      <c r="CV148" s="41">
        <v>0</v>
      </c>
      <c r="CW148" s="41">
        <v>0</v>
      </c>
      <c r="CX148" s="41">
        <v>0</v>
      </c>
      <c r="CY148" s="41">
        <v>0</v>
      </c>
      <c r="CZ148" s="41">
        <v>0</v>
      </c>
      <c r="DA148" s="41">
        <v>0</v>
      </c>
      <c r="DB148" s="41">
        <v>0</v>
      </c>
      <c r="DC148" s="41">
        <v>0</v>
      </c>
      <c r="DD148" s="41">
        <v>0</v>
      </c>
      <c r="DE148" s="41">
        <v>0</v>
      </c>
      <c r="DF148" s="41">
        <v>0</v>
      </c>
      <c r="DG148" s="41">
        <v>0</v>
      </c>
      <c r="DH148" s="41">
        <v>0</v>
      </c>
      <c r="DI148" s="41">
        <v>0</v>
      </c>
      <c r="DJ148" s="41">
        <v>0</v>
      </c>
      <c r="DK148" s="41">
        <v>0</v>
      </c>
      <c r="DL148" s="41">
        <v>0</v>
      </c>
      <c r="DM148" s="41">
        <v>0</v>
      </c>
      <c r="DN148" s="41">
        <v>0</v>
      </c>
      <c r="DO148" s="41">
        <v>0</v>
      </c>
      <c r="DP148" s="41">
        <v>0</v>
      </c>
      <c r="DQ148" s="41">
        <v>0</v>
      </c>
      <c r="DR148" s="41">
        <v>0</v>
      </c>
      <c r="DS148" s="41">
        <v>0</v>
      </c>
      <c r="DT148" s="41">
        <v>0</v>
      </c>
      <c r="DU148" s="41">
        <v>0</v>
      </c>
      <c r="DV148" s="41">
        <v>0</v>
      </c>
      <c r="DW148" s="41">
        <v>0</v>
      </c>
      <c r="DX148" s="41">
        <v>0</v>
      </c>
      <c r="DY148" s="41">
        <v>0</v>
      </c>
      <c r="DZ148" s="41">
        <v>0</v>
      </c>
      <c r="EA148" s="41">
        <v>0</v>
      </c>
      <c r="EB148" s="41">
        <v>0</v>
      </c>
      <c r="EC148" s="41">
        <v>0</v>
      </c>
      <c r="ED148" s="41">
        <v>0</v>
      </c>
      <c r="EE148" s="41">
        <v>0</v>
      </c>
      <c r="EF148" s="41">
        <v>0</v>
      </c>
      <c r="EG148" s="41">
        <v>0</v>
      </c>
      <c r="EH148" s="41">
        <v>0</v>
      </c>
      <c r="EI148" s="41">
        <v>0</v>
      </c>
      <c r="EJ148" s="41">
        <v>0</v>
      </c>
      <c r="EK148" s="41">
        <v>0</v>
      </c>
      <c r="EL148" s="41">
        <v>0</v>
      </c>
      <c r="EM148" s="41">
        <v>0</v>
      </c>
      <c r="EN148" s="41">
        <v>0</v>
      </c>
      <c r="EO148" s="41">
        <v>0</v>
      </c>
      <c r="EP148" s="41">
        <v>0</v>
      </c>
      <c r="EQ148" s="41">
        <v>0</v>
      </c>
      <c r="ER148" s="41">
        <v>0</v>
      </c>
      <c r="ES148" s="41">
        <v>0</v>
      </c>
      <c r="ET148" s="41">
        <v>0</v>
      </c>
      <c r="EU148" s="41">
        <v>0</v>
      </c>
      <c r="EV148" s="41">
        <v>0</v>
      </c>
      <c r="EW148" s="41">
        <v>0</v>
      </c>
      <c r="EX148" s="41">
        <v>0</v>
      </c>
      <c r="EY148" s="41">
        <v>0</v>
      </c>
      <c r="EZ148" s="41">
        <v>0</v>
      </c>
      <c r="FA148" s="41">
        <v>0</v>
      </c>
      <c r="FB148" s="41">
        <v>0</v>
      </c>
      <c r="FC148" s="41">
        <v>0</v>
      </c>
      <c r="FD148" s="41">
        <v>0</v>
      </c>
      <c r="FE148" s="41">
        <v>0</v>
      </c>
      <c r="FF148" s="41">
        <v>0</v>
      </c>
      <c r="FG148" s="41">
        <v>0</v>
      </c>
      <c r="FH148" s="41">
        <v>0</v>
      </c>
      <c r="FI148" s="41">
        <v>0</v>
      </c>
      <c r="FJ148" s="41">
        <v>0</v>
      </c>
      <c r="FK148" s="41">
        <v>0</v>
      </c>
      <c r="FL148" s="41">
        <v>0</v>
      </c>
      <c r="FM148" s="41">
        <v>0</v>
      </c>
      <c r="FN148" s="41">
        <v>0</v>
      </c>
      <c r="FO148" s="41">
        <v>0</v>
      </c>
      <c r="FP148" s="41">
        <v>0</v>
      </c>
      <c r="FQ148" s="41">
        <v>0</v>
      </c>
      <c r="FR148" s="41">
        <v>0</v>
      </c>
      <c r="FS148" s="41">
        <v>0</v>
      </c>
      <c r="FT148" s="41">
        <v>0</v>
      </c>
      <c r="FU148" s="41">
        <v>0</v>
      </c>
      <c r="FV148" s="41">
        <v>0</v>
      </c>
      <c r="FW148" s="41">
        <v>0</v>
      </c>
      <c r="FX148" s="41">
        <v>0</v>
      </c>
      <c r="FY148" s="41">
        <v>0</v>
      </c>
      <c r="FZ148" s="41">
        <v>0</v>
      </c>
      <c r="GA148" s="41">
        <v>0</v>
      </c>
      <c r="GB148" s="41">
        <v>0</v>
      </c>
      <c r="GC148" s="41">
        <v>1</v>
      </c>
      <c r="GD148" s="41">
        <v>0</v>
      </c>
      <c r="GE148" s="41">
        <v>0</v>
      </c>
      <c r="GF148" s="41">
        <v>0</v>
      </c>
      <c r="GG148" s="41">
        <v>0</v>
      </c>
      <c r="GH148" s="41">
        <v>0</v>
      </c>
      <c r="GI148" s="41">
        <v>0</v>
      </c>
      <c r="GJ148" s="41">
        <v>0</v>
      </c>
      <c r="GK148" s="41">
        <v>0</v>
      </c>
      <c r="GL148" s="41">
        <v>0</v>
      </c>
      <c r="GM148" s="41">
        <v>0</v>
      </c>
      <c r="GN148" s="41">
        <v>0</v>
      </c>
      <c r="GO148" s="41">
        <v>0</v>
      </c>
      <c r="GP148" s="41">
        <v>0</v>
      </c>
      <c r="GQ148" s="41">
        <v>0</v>
      </c>
      <c r="GR148" s="41">
        <v>0</v>
      </c>
      <c r="GS148" s="41">
        <v>0</v>
      </c>
      <c r="GT148" s="41">
        <v>0</v>
      </c>
    </row>
    <row r="149" spans="1:202" ht="15">
      <c r="A149" s="41">
        <v>147</v>
      </c>
      <c r="B149" s="41" t="s">
        <v>110</v>
      </c>
      <c r="C149" s="41">
        <v>0</v>
      </c>
      <c r="D149" s="41">
        <v>0</v>
      </c>
      <c r="E149" s="41">
        <v>0</v>
      </c>
      <c r="F149" s="41">
        <v>0</v>
      </c>
      <c r="G149" s="41">
        <v>0</v>
      </c>
      <c r="H149" s="41">
        <v>0</v>
      </c>
      <c r="I149" s="41">
        <v>0</v>
      </c>
      <c r="J149" s="41">
        <v>0</v>
      </c>
      <c r="K149" s="41">
        <v>0</v>
      </c>
      <c r="L149" s="41">
        <v>0</v>
      </c>
      <c r="M149" s="41">
        <v>0</v>
      </c>
      <c r="N149" s="41">
        <v>0</v>
      </c>
      <c r="O149" s="41">
        <v>0</v>
      </c>
      <c r="P149" s="41">
        <v>0</v>
      </c>
      <c r="Q149" s="41">
        <v>0</v>
      </c>
      <c r="R149" s="41">
        <v>0</v>
      </c>
      <c r="S149" s="41">
        <v>0</v>
      </c>
      <c r="T149" s="41">
        <v>0</v>
      </c>
      <c r="U149" s="41">
        <v>0</v>
      </c>
      <c r="V149" s="41">
        <v>0</v>
      </c>
      <c r="W149" s="41">
        <v>0</v>
      </c>
      <c r="X149" s="41">
        <v>0</v>
      </c>
      <c r="Y149" s="41">
        <v>0</v>
      </c>
      <c r="Z149" s="41">
        <v>0</v>
      </c>
      <c r="AA149" s="41">
        <v>0</v>
      </c>
      <c r="AB149" s="41">
        <v>0</v>
      </c>
      <c r="AC149" s="41">
        <v>0</v>
      </c>
      <c r="AD149" s="41">
        <v>0</v>
      </c>
      <c r="AE149" s="41">
        <v>0</v>
      </c>
      <c r="AF149" s="41">
        <v>0</v>
      </c>
      <c r="AG149" s="41">
        <v>0</v>
      </c>
      <c r="AH149" s="41">
        <v>0</v>
      </c>
      <c r="AI149" s="41">
        <v>0</v>
      </c>
      <c r="AJ149" s="41">
        <v>0</v>
      </c>
      <c r="AK149" s="41">
        <v>0</v>
      </c>
      <c r="AL149" s="41">
        <v>0</v>
      </c>
      <c r="AM149" s="41">
        <v>0</v>
      </c>
      <c r="AN149" s="41">
        <v>0</v>
      </c>
      <c r="AO149" s="41">
        <v>0</v>
      </c>
      <c r="AP149" s="41">
        <v>0</v>
      </c>
      <c r="AQ149" s="41">
        <v>0</v>
      </c>
      <c r="AR149" s="41">
        <v>0</v>
      </c>
      <c r="AS149" s="41">
        <v>0</v>
      </c>
      <c r="AT149" s="41">
        <v>0</v>
      </c>
      <c r="AU149" s="41">
        <v>0</v>
      </c>
      <c r="AV149" s="41">
        <v>0</v>
      </c>
      <c r="AW149" s="41">
        <v>0</v>
      </c>
      <c r="AX149" s="41">
        <v>0</v>
      </c>
      <c r="AY149" s="41">
        <v>0</v>
      </c>
      <c r="AZ149" s="41">
        <v>0</v>
      </c>
      <c r="BA149" s="41">
        <v>0</v>
      </c>
      <c r="BB149" s="41">
        <v>0</v>
      </c>
      <c r="BC149" s="41">
        <v>0</v>
      </c>
      <c r="BD149" s="41">
        <v>0</v>
      </c>
      <c r="BE149" s="41">
        <v>0</v>
      </c>
      <c r="BF149" s="41">
        <v>0</v>
      </c>
      <c r="BG149" s="41">
        <v>0</v>
      </c>
      <c r="BH149" s="41">
        <v>0</v>
      </c>
      <c r="BI149" s="41">
        <v>0</v>
      </c>
      <c r="BJ149" s="41">
        <v>0</v>
      </c>
      <c r="BK149" s="41">
        <v>0</v>
      </c>
      <c r="BL149" s="41">
        <v>0</v>
      </c>
      <c r="BM149" s="41">
        <v>0</v>
      </c>
      <c r="BN149" s="41">
        <v>0</v>
      </c>
      <c r="BO149" s="41">
        <v>0</v>
      </c>
      <c r="BP149" s="41">
        <v>0</v>
      </c>
      <c r="BQ149" s="41">
        <v>0</v>
      </c>
      <c r="BR149" s="41">
        <v>0</v>
      </c>
      <c r="BS149" s="41">
        <v>0</v>
      </c>
      <c r="BT149" s="41">
        <v>0</v>
      </c>
      <c r="BU149" s="41">
        <v>0</v>
      </c>
      <c r="BV149" s="41">
        <v>0</v>
      </c>
      <c r="BW149" s="41">
        <v>0</v>
      </c>
      <c r="BX149" s="41">
        <v>0</v>
      </c>
      <c r="BY149" s="41">
        <v>0</v>
      </c>
      <c r="BZ149" s="41">
        <v>0</v>
      </c>
      <c r="CA149" s="41">
        <v>0</v>
      </c>
      <c r="CB149" s="41">
        <v>0</v>
      </c>
      <c r="CC149" s="41">
        <v>0</v>
      </c>
      <c r="CD149" s="41">
        <v>0</v>
      </c>
      <c r="CE149" s="41">
        <v>0</v>
      </c>
      <c r="CF149" s="41">
        <v>0</v>
      </c>
      <c r="CG149" s="41">
        <v>0</v>
      </c>
      <c r="CH149" s="41">
        <v>0</v>
      </c>
      <c r="CI149" s="41">
        <v>0</v>
      </c>
      <c r="CJ149" s="41">
        <v>0</v>
      </c>
      <c r="CK149" s="41">
        <v>0</v>
      </c>
      <c r="CL149" s="41">
        <v>0</v>
      </c>
      <c r="CM149" s="41">
        <v>0</v>
      </c>
      <c r="CN149" s="41">
        <v>0</v>
      </c>
      <c r="CO149" s="41">
        <v>0</v>
      </c>
      <c r="CP149" s="41">
        <v>0</v>
      </c>
      <c r="CQ149" s="41">
        <v>0</v>
      </c>
      <c r="CR149" s="41">
        <v>0</v>
      </c>
      <c r="CS149" s="41">
        <v>0</v>
      </c>
      <c r="CT149" s="41">
        <v>0</v>
      </c>
      <c r="CU149" s="41">
        <v>0</v>
      </c>
      <c r="CV149" s="41">
        <v>0</v>
      </c>
      <c r="CW149" s="41">
        <v>0</v>
      </c>
      <c r="CX149" s="41">
        <v>0</v>
      </c>
      <c r="CY149" s="41">
        <v>0</v>
      </c>
      <c r="CZ149" s="41">
        <v>0</v>
      </c>
      <c r="DA149" s="41">
        <v>0</v>
      </c>
      <c r="DB149" s="41">
        <v>0</v>
      </c>
      <c r="DC149" s="41">
        <v>0</v>
      </c>
      <c r="DD149" s="41">
        <v>0</v>
      </c>
      <c r="DE149" s="41">
        <v>0</v>
      </c>
      <c r="DF149" s="41">
        <v>0</v>
      </c>
      <c r="DG149" s="41">
        <v>0</v>
      </c>
      <c r="DH149" s="41">
        <v>0</v>
      </c>
      <c r="DI149" s="41">
        <v>0</v>
      </c>
      <c r="DJ149" s="41">
        <v>0</v>
      </c>
      <c r="DK149" s="41">
        <v>0</v>
      </c>
      <c r="DL149" s="41">
        <v>0</v>
      </c>
      <c r="DM149" s="41">
        <v>0</v>
      </c>
      <c r="DN149" s="41">
        <v>0</v>
      </c>
      <c r="DO149" s="41">
        <v>0</v>
      </c>
      <c r="DP149" s="41">
        <v>0</v>
      </c>
      <c r="DQ149" s="41">
        <v>0</v>
      </c>
      <c r="DR149" s="41">
        <v>0</v>
      </c>
      <c r="DS149" s="41">
        <v>0</v>
      </c>
      <c r="DT149" s="41">
        <v>0</v>
      </c>
      <c r="DU149" s="41">
        <v>0</v>
      </c>
      <c r="DV149" s="41">
        <v>0</v>
      </c>
      <c r="DW149" s="41">
        <v>0</v>
      </c>
      <c r="DX149" s="41">
        <v>0</v>
      </c>
      <c r="DY149" s="41">
        <v>0</v>
      </c>
      <c r="DZ149" s="41">
        <v>0</v>
      </c>
      <c r="EA149" s="41">
        <v>0</v>
      </c>
      <c r="EB149" s="41">
        <v>0</v>
      </c>
      <c r="EC149" s="41">
        <v>0</v>
      </c>
      <c r="ED149" s="41">
        <v>0</v>
      </c>
      <c r="EE149" s="41">
        <v>0</v>
      </c>
      <c r="EF149" s="41">
        <v>0</v>
      </c>
      <c r="EG149" s="41">
        <v>0</v>
      </c>
      <c r="EH149" s="41">
        <v>0</v>
      </c>
      <c r="EI149" s="41">
        <v>0</v>
      </c>
      <c r="EJ149" s="41">
        <v>0</v>
      </c>
      <c r="EK149" s="41">
        <v>0</v>
      </c>
      <c r="EL149" s="41">
        <v>0</v>
      </c>
      <c r="EM149" s="41">
        <v>0</v>
      </c>
      <c r="EN149" s="41">
        <v>0</v>
      </c>
      <c r="EO149" s="41">
        <v>0</v>
      </c>
      <c r="EP149" s="41">
        <v>0</v>
      </c>
      <c r="EQ149" s="41">
        <v>0</v>
      </c>
      <c r="ER149" s="41">
        <v>0</v>
      </c>
      <c r="ES149" s="41">
        <v>0</v>
      </c>
      <c r="ET149" s="41">
        <v>0</v>
      </c>
      <c r="EU149" s="41">
        <v>0</v>
      </c>
      <c r="EV149" s="41">
        <v>0</v>
      </c>
      <c r="EW149" s="41">
        <v>0</v>
      </c>
      <c r="EX149" s="41">
        <v>0</v>
      </c>
      <c r="EY149" s="41">
        <v>0</v>
      </c>
      <c r="EZ149" s="41">
        <v>0</v>
      </c>
      <c r="FA149" s="41">
        <v>0</v>
      </c>
      <c r="FB149" s="41">
        <v>0</v>
      </c>
      <c r="FC149" s="41">
        <v>0</v>
      </c>
      <c r="FD149" s="41">
        <v>0</v>
      </c>
      <c r="FE149" s="41">
        <v>0</v>
      </c>
      <c r="FF149" s="41">
        <v>0</v>
      </c>
      <c r="FG149" s="41">
        <v>0</v>
      </c>
      <c r="FH149" s="41">
        <v>0</v>
      </c>
      <c r="FI149" s="41">
        <v>0</v>
      </c>
      <c r="FJ149" s="41">
        <v>0</v>
      </c>
      <c r="FK149" s="41">
        <v>0</v>
      </c>
      <c r="FL149" s="41">
        <v>0</v>
      </c>
      <c r="FM149" s="41">
        <v>0</v>
      </c>
      <c r="FN149" s="41">
        <v>0</v>
      </c>
      <c r="FO149" s="41">
        <v>0</v>
      </c>
      <c r="FP149" s="41">
        <v>0</v>
      </c>
      <c r="FQ149" s="41">
        <v>0</v>
      </c>
      <c r="FR149" s="41">
        <v>0</v>
      </c>
      <c r="FS149" s="41">
        <v>0</v>
      </c>
      <c r="FT149" s="41">
        <v>0</v>
      </c>
      <c r="FU149" s="41">
        <v>0</v>
      </c>
      <c r="FV149" s="41">
        <v>0</v>
      </c>
      <c r="FW149" s="41">
        <v>0</v>
      </c>
      <c r="FX149" s="41">
        <v>0</v>
      </c>
      <c r="FY149" s="41">
        <v>0</v>
      </c>
      <c r="FZ149" s="41">
        <v>0</v>
      </c>
      <c r="GA149" s="41">
        <v>0</v>
      </c>
      <c r="GB149" s="41">
        <v>0</v>
      </c>
      <c r="GC149" s="41">
        <v>0</v>
      </c>
      <c r="GD149" s="41">
        <v>1</v>
      </c>
      <c r="GE149" s="41">
        <v>0</v>
      </c>
      <c r="GF149" s="41">
        <v>0</v>
      </c>
      <c r="GG149" s="41">
        <v>0</v>
      </c>
      <c r="GH149" s="41">
        <v>0</v>
      </c>
      <c r="GI149" s="41">
        <v>0</v>
      </c>
      <c r="GJ149" s="41">
        <v>0</v>
      </c>
      <c r="GK149" s="41">
        <v>0</v>
      </c>
      <c r="GL149" s="41">
        <v>0</v>
      </c>
      <c r="GM149" s="41">
        <v>0</v>
      </c>
      <c r="GN149" s="41">
        <v>0</v>
      </c>
      <c r="GO149" s="41">
        <v>0</v>
      </c>
      <c r="GP149" s="41">
        <v>0</v>
      </c>
      <c r="GQ149" s="41">
        <v>0</v>
      </c>
      <c r="GR149" s="41">
        <v>0</v>
      </c>
      <c r="GS149" s="41">
        <v>0</v>
      </c>
      <c r="GT149" s="41">
        <v>0</v>
      </c>
    </row>
    <row r="150" spans="1:202" ht="15">
      <c r="A150" s="41">
        <v>148</v>
      </c>
      <c r="B150" s="41" t="s">
        <v>111</v>
      </c>
      <c r="C150" s="41">
        <v>0</v>
      </c>
      <c r="D150" s="41">
        <v>0</v>
      </c>
      <c r="E150" s="41">
        <v>0</v>
      </c>
      <c r="F150" s="41">
        <v>0</v>
      </c>
      <c r="G150" s="41">
        <v>0</v>
      </c>
      <c r="H150" s="41">
        <v>0</v>
      </c>
      <c r="I150" s="41">
        <v>0</v>
      </c>
      <c r="J150" s="41">
        <v>0</v>
      </c>
      <c r="K150" s="41">
        <v>0</v>
      </c>
      <c r="L150" s="41">
        <v>0</v>
      </c>
      <c r="M150" s="41">
        <v>0</v>
      </c>
      <c r="N150" s="41">
        <v>0</v>
      </c>
      <c r="O150" s="41">
        <v>0</v>
      </c>
      <c r="P150" s="41">
        <v>0</v>
      </c>
      <c r="Q150" s="41">
        <v>0</v>
      </c>
      <c r="R150" s="41">
        <v>0</v>
      </c>
      <c r="S150" s="41">
        <v>0</v>
      </c>
      <c r="T150" s="41">
        <v>0</v>
      </c>
      <c r="U150" s="41">
        <v>0</v>
      </c>
      <c r="V150" s="41">
        <v>0</v>
      </c>
      <c r="W150" s="41">
        <v>0</v>
      </c>
      <c r="X150" s="41">
        <v>0</v>
      </c>
      <c r="Y150" s="41">
        <v>0</v>
      </c>
      <c r="Z150" s="41">
        <v>0</v>
      </c>
      <c r="AA150" s="41">
        <v>0</v>
      </c>
      <c r="AB150" s="41">
        <v>0</v>
      </c>
      <c r="AC150" s="41">
        <v>0</v>
      </c>
      <c r="AD150" s="41">
        <v>0</v>
      </c>
      <c r="AE150" s="41">
        <v>0</v>
      </c>
      <c r="AF150" s="41">
        <v>0</v>
      </c>
      <c r="AG150" s="41">
        <v>0</v>
      </c>
      <c r="AH150" s="41">
        <v>0</v>
      </c>
      <c r="AI150" s="41">
        <v>0</v>
      </c>
      <c r="AJ150" s="41">
        <v>0</v>
      </c>
      <c r="AK150" s="41">
        <v>0</v>
      </c>
      <c r="AL150" s="41">
        <v>0</v>
      </c>
      <c r="AM150" s="41">
        <v>0</v>
      </c>
      <c r="AN150" s="41">
        <v>0</v>
      </c>
      <c r="AO150" s="41">
        <v>0</v>
      </c>
      <c r="AP150" s="41">
        <v>0</v>
      </c>
      <c r="AQ150" s="41">
        <v>0</v>
      </c>
      <c r="AR150" s="41">
        <v>0</v>
      </c>
      <c r="AS150" s="41">
        <v>0</v>
      </c>
      <c r="AT150" s="41">
        <v>0</v>
      </c>
      <c r="AU150" s="41">
        <v>0</v>
      </c>
      <c r="AV150" s="41">
        <v>0</v>
      </c>
      <c r="AW150" s="41">
        <v>0</v>
      </c>
      <c r="AX150" s="41">
        <v>0</v>
      </c>
      <c r="AY150" s="41">
        <v>0</v>
      </c>
      <c r="AZ150" s="41">
        <v>0</v>
      </c>
      <c r="BA150" s="41">
        <v>0</v>
      </c>
      <c r="BB150" s="41">
        <v>0</v>
      </c>
      <c r="BC150" s="41">
        <v>0</v>
      </c>
      <c r="BD150" s="41">
        <v>0</v>
      </c>
      <c r="BE150" s="41">
        <v>0</v>
      </c>
      <c r="BF150" s="41">
        <v>0</v>
      </c>
      <c r="BG150" s="41">
        <v>0</v>
      </c>
      <c r="BH150" s="41">
        <v>0</v>
      </c>
      <c r="BI150" s="41">
        <v>0</v>
      </c>
      <c r="BJ150" s="41">
        <v>0</v>
      </c>
      <c r="BK150" s="41">
        <v>0</v>
      </c>
      <c r="BL150" s="41">
        <v>0</v>
      </c>
      <c r="BM150" s="41">
        <v>0</v>
      </c>
      <c r="BN150" s="41">
        <v>0</v>
      </c>
      <c r="BO150" s="41">
        <v>0</v>
      </c>
      <c r="BP150" s="41">
        <v>0</v>
      </c>
      <c r="BQ150" s="41">
        <v>0</v>
      </c>
      <c r="BR150" s="41">
        <v>0</v>
      </c>
      <c r="BS150" s="41">
        <v>0</v>
      </c>
      <c r="BT150" s="41">
        <v>0</v>
      </c>
      <c r="BU150" s="41">
        <v>0</v>
      </c>
      <c r="BV150" s="41">
        <v>0</v>
      </c>
      <c r="BW150" s="41">
        <v>0</v>
      </c>
      <c r="BX150" s="41">
        <v>0</v>
      </c>
      <c r="BY150" s="41">
        <v>0</v>
      </c>
      <c r="BZ150" s="41">
        <v>0</v>
      </c>
      <c r="CA150" s="41">
        <v>0</v>
      </c>
      <c r="CB150" s="41">
        <v>0</v>
      </c>
      <c r="CC150" s="41">
        <v>0</v>
      </c>
      <c r="CD150" s="41">
        <v>0</v>
      </c>
      <c r="CE150" s="41">
        <v>0</v>
      </c>
      <c r="CF150" s="41">
        <v>0</v>
      </c>
      <c r="CG150" s="41">
        <v>0</v>
      </c>
      <c r="CH150" s="41">
        <v>0</v>
      </c>
      <c r="CI150" s="41">
        <v>0</v>
      </c>
      <c r="CJ150" s="41">
        <v>0</v>
      </c>
      <c r="CK150" s="41">
        <v>0</v>
      </c>
      <c r="CL150" s="41">
        <v>0</v>
      </c>
      <c r="CM150" s="41">
        <v>0</v>
      </c>
      <c r="CN150" s="41">
        <v>0</v>
      </c>
      <c r="CO150" s="41">
        <v>0</v>
      </c>
      <c r="CP150" s="41">
        <v>0</v>
      </c>
      <c r="CQ150" s="41">
        <v>0</v>
      </c>
      <c r="CR150" s="41">
        <v>0</v>
      </c>
      <c r="CS150" s="41">
        <v>0</v>
      </c>
      <c r="CT150" s="41">
        <v>0</v>
      </c>
      <c r="CU150" s="41">
        <v>0</v>
      </c>
      <c r="CV150" s="41">
        <v>0</v>
      </c>
      <c r="CW150" s="41">
        <v>0</v>
      </c>
      <c r="CX150" s="41">
        <v>0</v>
      </c>
      <c r="CY150" s="41">
        <v>0</v>
      </c>
      <c r="CZ150" s="41">
        <v>0</v>
      </c>
      <c r="DA150" s="41">
        <v>0</v>
      </c>
      <c r="DB150" s="41">
        <v>0</v>
      </c>
      <c r="DC150" s="41">
        <v>0</v>
      </c>
      <c r="DD150" s="41">
        <v>0</v>
      </c>
      <c r="DE150" s="41">
        <v>0</v>
      </c>
      <c r="DF150" s="41">
        <v>0</v>
      </c>
      <c r="DG150" s="41">
        <v>0</v>
      </c>
      <c r="DH150" s="41">
        <v>0</v>
      </c>
      <c r="DI150" s="41">
        <v>0</v>
      </c>
      <c r="DJ150" s="41">
        <v>0</v>
      </c>
      <c r="DK150" s="41">
        <v>0</v>
      </c>
      <c r="DL150" s="41">
        <v>0</v>
      </c>
      <c r="DM150" s="41">
        <v>0</v>
      </c>
      <c r="DN150" s="41">
        <v>0</v>
      </c>
      <c r="DO150" s="41">
        <v>0</v>
      </c>
      <c r="DP150" s="41">
        <v>0</v>
      </c>
      <c r="DQ150" s="41">
        <v>0</v>
      </c>
      <c r="DR150" s="41">
        <v>0</v>
      </c>
      <c r="DS150" s="41">
        <v>0</v>
      </c>
      <c r="DT150" s="41">
        <v>0</v>
      </c>
      <c r="DU150" s="41">
        <v>0</v>
      </c>
      <c r="DV150" s="41">
        <v>0</v>
      </c>
      <c r="DW150" s="41">
        <v>0</v>
      </c>
      <c r="DX150" s="41">
        <v>0</v>
      </c>
      <c r="DY150" s="41">
        <v>0</v>
      </c>
      <c r="DZ150" s="41">
        <v>0</v>
      </c>
      <c r="EA150" s="41">
        <v>0</v>
      </c>
      <c r="EB150" s="41">
        <v>0</v>
      </c>
      <c r="EC150" s="41">
        <v>0</v>
      </c>
      <c r="ED150" s="41">
        <v>0</v>
      </c>
      <c r="EE150" s="41">
        <v>0</v>
      </c>
      <c r="EF150" s="41">
        <v>0</v>
      </c>
      <c r="EG150" s="41">
        <v>0</v>
      </c>
      <c r="EH150" s="41">
        <v>0</v>
      </c>
      <c r="EI150" s="41">
        <v>0</v>
      </c>
      <c r="EJ150" s="41">
        <v>0</v>
      </c>
      <c r="EK150" s="41">
        <v>0</v>
      </c>
      <c r="EL150" s="41">
        <v>0</v>
      </c>
      <c r="EM150" s="41">
        <v>0</v>
      </c>
      <c r="EN150" s="41">
        <v>0</v>
      </c>
      <c r="EO150" s="41">
        <v>0</v>
      </c>
      <c r="EP150" s="41">
        <v>0</v>
      </c>
      <c r="EQ150" s="41">
        <v>0</v>
      </c>
      <c r="ER150" s="41">
        <v>0</v>
      </c>
      <c r="ES150" s="41">
        <v>0</v>
      </c>
      <c r="ET150" s="41">
        <v>0</v>
      </c>
      <c r="EU150" s="41">
        <v>0</v>
      </c>
      <c r="EV150" s="41">
        <v>0</v>
      </c>
      <c r="EW150" s="41">
        <v>0</v>
      </c>
      <c r="EX150" s="41">
        <v>0</v>
      </c>
      <c r="EY150" s="41">
        <v>0</v>
      </c>
      <c r="EZ150" s="41">
        <v>0</v>
      </c>
      <c r="FA150" s="41">
        <v>0</v>
      </c>
      <c r="FB150" s="41">
        <v>0</v>
      </c>
      <c r="FC150" s="41">
        <v>0</v>
      </c>
      <c r="FD150" s="41">
        <v>0</v>
      </c>
      <c r="FE150" s="41">
        <v>0</v>
      </c>
      <c r="FF150" s="41">
        <v>0</v>
      </c>
      <c r="FG150" s="41">
        <v>0</v>
      </c>
      <c r="FH150" s="41">
        <v>0</v>
      </c>
      <c r="FI150" s="41">
        <v>0</v>
      </c>
      <c r="FJ150" s="41">
        <v>0</v>
      </c>
      <c r="FK150" s="41">
        <v>0</v>
      </c>
      <c r="FL150" s="41">
        <v>0</v>
      </c>
      <c r="FM150" s="41">
        <v>0</v>
      </c>
      <c r="FN150" s="41">
        <v>0</v>
      </c>
      <c r="FO150" s="41">
        <v>0</v>
      </c>
      <c r="FP150" s="41">
        <v>0</v>
      </c>
      <c r="FQ150" s="41">
        <v>0</v>
      </c>
      <c r="FR150" s="41">
        <v>0</v>
      </c>
      <c r="FS150" s="41">
        <v>0</v>
      </c>
      <c r="FT150" s="41">
        <v>0</v>
      </c>
      <c r="FU150" s="41">
        <v>0</v>
      </c>
      <c r="FV150" s="41">
        <v>0</v>
      </c>
      <c r="FW150" s="41">
        <v>0</v>
      </c>
      <c r="FX150" s="41">
        <v>0</v>
      </c>
      <c r="FY150" s="41">
        <v>0</v>
      </c>
      <c r="FZ150" s="41">
        <v>0</v>
      </c>
      <c r="GA150" s="41">
        <v>0</v>
      </c>
      <c r="GB150" s="41">
        <v>0</v>
      </c>
      <c r="GC150" s="41">
        <v>0</v>
      </c>
      <c r="GD150" s="41">
        <v>0</v>
      </c>
      <c r="GE150" s="41">
        <v>1</v>
      </c>
      <c r="GF150" s="41">
        <v>0</v>
      </c>
      <c r="GG150" s="41">
        <v>0</v>
      </c>
      <c r="GH150" s="41">
        <v>0</v>
      </c>
      <c r="GI150" s="41">
        <v>0</v>
      </c>
      <c r="GJ150" s="41">
        <v>0</v>
      </c>
      <c r="GK150" s="41">
        <v>0</v>
      </c>
      <c r="GL150" s="41">
        <v>0</v>
      </c>
      <c r="GM150" s="41">
        <v>0</v>
      </c>
      <c r="GN150" s="41">
        <v>0</v>
      </c>
      <c r="GO150" s="41">
        <v>0</v>
      </c>
      <c r="GP150" s="41">
        <v>0</v>
      </c>
      <c r="GQ150" s="41">
        <v>0</v>
      </c>
      <c r="GR150" s="41">
        <v>0</v>
      </c>
      <c r="GS150" s="41">
        <v>0</v>
      </c>
      <c r="GT150" s="41">
        <v>0</v>
      </c>
    </row>
    <row r="151" spans="1:202" ht="15">
      <c r="A151" s="41">
        <v>149</v>
      </c>
      <c r="B151" s="41" t="s">
        <v>112</v>
      </c>
      <c r="C151" s="41">
        <v>0</v>
      </c>
      <c r="D151" s="41">
        <v>0</v>
      </c>
      <c r="E151" s="41">
        <v>0</v>
      </c>
      <c r="F151" s="41">
        <v>0</v>
      </c>
      <c r="G151" s="41">
        <v>0</v>
      </c>
      <c r="H151" s="41">
        <v>0</v>
      </c>
      <c r="I151" s="41">
        <v>0</v>
      </c>
      <c r="J151" s="41">
        <v>0</v>
      </c>
      <c r="K151" s="41">
        <v>0</v>
      </c>
      <c r="L151" s="41">
        <v>0</v>
      </c>
      <c r="M151" s="41">
        <v>0</v>
      </c>
      <c r="N151" s="41">
        <v>0</v>
      </c>
      <c r="O151" s="41">
        <v>0</v>
      </c>
      <c r="P151" s="41">
        <v>0</v>
      </c>
      <c r="Q151" s="41">
        <v>0</v>
      </c>
      <c r="R151" s="41">
        <v>0</v>
      </c>
      <c r="S151" s="41">
        <v>0</v>
      </c>
      <c r="T151" s="41">
        <v>0</v>
      </c>
      <c r="U151" s="41">
        <v>0</v>
      </c>
      <c r="V151" s="41">
        <v>0</v>
      </c>
      <c r="W151" s="41">
        <v>0</v>
      </c>
      <c r="X151" s="41">
        <v>0</v>
      </c>
      <c r="Y151" s="41">
        <v>0</v>
      </c>
      <c r="Z151" s="41">
        <v>0</v>
      </c>
      <c r="AA151" s="41">
        <v>0</v>
      </c>
      <c r="AB151" s="41">
        <v>0</v>
      </c>
      <c r="AC151" s="41">
        <v>0</v>
      </c>
      <c r="AD151" s="41">
        <v>0</v>
      </c>
      <c r="AE151" s="41">
        <v>0</v>
      </c>
      <c r="AF151" s="41">
        <v>0</v>
      </c>
      <c r="AG151" s="41">
        <v>0</v>
      </c>
      <c r="AH151" s="41">
        <v>0</v>
      </c>
      <c r="AI151" s="41">
        <v>0</v>
      </c>
      <c r="AJ151" s="41">
        <v>0</v>
      </c>
      <c r="AK151" s="41">
        <v>0</v>
      </c>
      <c r="AL151" s="41">
        <v>0</v>
      </c>
      <c r="AM151" s="41">
        <v>0</v>
      </c>
      <c r="AN151" s="41">
        <v>0</v>
      </c>
      <c r="AO151" s="41">
        <v>0</v>
      </c>
      <c r="AP151" s="41">
        <v>0</v>
      </c>
      <c r="AQ151" s="41">
        <v>0</v>
      </c>
      <c r="AR151" s="41">
        <v>0</v>
      </c>
      <c r="AS151" s="41">
        <v>0</v>
      </c>
      <c r="AT151" s="41">
        <v>0</v>
      </c>
      <c r="AU151" s="41">
        <v>0</v>
      </c>
      <c r="AV151" s="41">
        <v>0</v>
      </c>
      <c r="AW151" s="41">
        <v>0</v>
      </c>
      <c r="AX151" s="41">
        <v>0</v>
      </c>
      <c r="AY151" s="41">
        <v>0</v>
      </c>
      <c r="AZ151" s="41">
        <v>0</v>
      </c>
      <c r="BA151" s="41">
        <v>0</v>
      </c>
      <c r="BB151" s="41">
        <v>0</v>
      </c>
      <c r="BC151" s="41">
        <v>0</v>
      </c>
      <c r="BD151" s="41">
        <v>0</v>
      </c>
      <c r="BE151" s="41">
        <v>0</v>
      </c>
      <c r="BF151" s="41">
        <v>0</v>
      </c>
      <c r="BG151" s="41">
        <v>0</v>
      </c>
      <c r="BH151" s="41">
        <v>0</v>
      </c>
      <c r="BI151" s="41">
        <v>0</v>
      </c>
      <c r="BJ151" s="41">
        <v>0</v>
      </c>
      <c r="BK151" s="41">
        <v>0</v>
      </c>
      <c r="BL151" s="41">
        <v>0</v>
      </c>
      <c r="BM151" s="41">
        <v>0</v>
      </c>
      <c r="BN151" s="41">
        <v>0</v>
      </c>
      <c r="BO151" s="41">
        <v>0</v>
      </c>
      <c r="BP151" s="41">
        <v>0</v>
      </c>
      <c r="BQ151" s="41">
        <v>0</v>
      </c>
      <c r="BR151" s="41">
        <v>0</v>
      </c>
      <c r="BS151" s="41">
        <v>0</v>
      </c>
      <c r="BT151" s="41">
        <v>0</v>
      </c>
      <c r="BU151" s="41">
        <v>0</v>
      </c>
      <c r="BV151" s="41">
        <v>0</v>
      </c>
      <c r="BW151" s="41">
        <v>0</v>
      </c>
      <c r="BX151" s="41">
        <v>0</v>
      </c>
      <c r="BY151" s="41">
        <v>0</v>
      </c>
      <c r="BZ151" s="41">
        <v>0</v>
      </c>
      <c r="CA151" s="41">
        <v>0</v>
      </c>
      <c r="CB151" s="41">
        <v>0</v>
      </c>
      <c r="CC151" s="41">
        <v>0</v>
      </c>
      <c r="CD151" s="41">
        <v>0</v>
      </c>
      <c r="CE151" s="41">
        <v>0</v>
      </c>
      <c r="CF151" s="41">
        <v>0</v>
      </c>
      <c r="CG151" s="41">
        <v>0</v>
      </c>
      <c r="CH151" s="41">
        <v>0</v>
      </c>
      <c r="CI151" s="41">
        <v>0</v>
      </c>
      <c r="CJ151" s="41">
        <v>0</v>
      </c>
      <c r="CK151" s="41">
        <v>0</v>
      </c>
      <c r="CL151" s="41">
        <v>0</v>
      </c>
      <c r="CM151" s="41">
        <v>0</v>
      </c>
      <c r="CN151" s="41">
        <v>0</v>
      </c>
      <c r="CO151" s="41">
        <v>0</v>
      </c>
      <c r="CP151" s="41">
        <v>0</v>
      </c>
      <c r="CQ151" s="41">
        <v>0</v>
      </c>
      <c r="CR151" s="41">
        <v>0</v>
      </c>
      <c r="CS151" s="41">
        <v>0</v>
      </c>
      <c r="CT151" s="41">
        <v>0</v>
      </c>
      <c r="CU151" s="41">
        <v>0</v>
      </c>
      <c r="CV151" s="41">
        <v>0</v>
      </c>
      <c r="CW151" s="41">
        <v>0</v>
      </c>
      <c r="CX151" s="41">
        <v>0</v>
      </c>
      <c r="CY151" s="41">
        <v>0</v>
      </c>
      <c r="CZ151" s="41">
        <v>0</v>
      </c>
      <c r="DA151" s="41">
        <v>0</v>
      </c>
      <c r="DB151" s="41">
        <v>0</v>
      </c>
      <c r="DC151" s="41">
        <v>0</v>
      </c>
      <c r="DD151" s="41">
        <v>0</v>
      </c>
      <c r="DE151" s="41">
        <v>0</v>
      </c>
      <c r="DF151" s="41">
        <v>0</v>
      </c>
      <c r="DG151" s="41">
        <v>0</v>
      </c>
      <c r="DH151" s="41">
        <v>0</v>
      </c>
      <c r="DI151" s="41">
        <v>0</v>
      </c>
      <c r="DJ151" s="41">
        <v>0</v>
      </c>
      <c r="DK151" s="41">
        <v>0</v>
      </c>
      <c r="DL151" s="41">
        <v>0</v>
      </c>
      <c r="DM151" s="41">
        <v>0</v>
      </c>
      <c r="DN151" s="41">
        <v>0</v>
      </c>
      <c r="DO151" s="41">
        <v>0</v>
      </c>
      <c r="DP151" s="41">
        <v>0</v>
      </c>
      <c r="DQ151" s="41">
        <v>0</v>
      </c>
      <c r="DR151" s="41">
        <v>0</v>
      </c>
      <c r="DS151" s="41">
        <v>0</v>
      </c>
      <c r="DT151" s="41">
        <v>0</v>
      </c>
      <c r="DU151" s="41">
        <v>0</v>
      </c>
      <c r="DV151" s="41">
        <v>0</v>
      </c>
      <c r="DW151" s="41">
        <v>0</v>
      </c>
      <c r="DX151" s="41">
        <v>0</v>
      </c>
      <c r="DY151" s="41">
        <v>0</v>
      </c>
      <c r="DZ151" s="41">
        <v>0</v>
      </c>
      <c r="EA151" s="41">
        <v>0</v>
      </c>
      <c r="EB151" s="41">
        <v>0</v>
      </c>
      <c r="EC151" s="41">
        <v>0</v>
      </c>
      <c r="ED151" s="41">
        <v>0</v>
      </c>
      <c r="EE151" s="41">
        <v>0</v>
      </c>
      <c r="EF151" s="41">
        <v>0</v>
      </c>
      <c r="EG151" s="41">
        <v>0</v>
      </c>
      <c r="EH151" s="41">
        <v>0</v>
      </c>
      <c r="EI151" s="41">
        <v>0</v>
      </c>
      <c r="EJ151" s="41">
        <v>0</v>
      </c>
      <c r="EK151" s="41">
        <v>0</v>
      </c>
      <c r="EL151" s="41">
        <v>0</v>
      </c>
      <c r="EM151" s="41">
        <v>0</v>
      </c>
      <c r="EN151" s="41">
        <v>0</v>
      </c>
      <c r="EO151" s="41">
        <v>0</v>
      </c>
      <c r="EP151" s="41">
        <v>0</v>
      </c>
      <c r="EQ151" s="41">
        <v>0</v>
      </c>
      <c r="ER151" s="41">
        <v>0</v>
      </c>
      <c r="ES151" s="41">
        <v>0</v>
      </c>
      <c r="ET151" s="41">
        <v>0</v>
      </c>
      <c r="EU151" s="41">
        <v>0</v>
      </c>
      <c r="EV151" s="41">
        <v>0</v>
      </c>
      <c r="EW151" s="41">
        <v>0</v>
      </c>
      <c r="EX151" s="41">
        <v>0</v>
      </c>
      <c r="EY151" s="41">
        <v>0</v>
      </c>
      <c r="EZ151" s="41">
        <v>0</v>
      </c>
      <c r="FA151" s="41">
        <v>0</v>
      </c>
      <c r="FB151" s="41">
        <v>0</v>
      </c>
      <c r="FC151" s="41">
        <v>0</v>
      </c>
      <c r="FD151" s="41">
        <v>0</v>
      </c>
      <c r="FE151" s="41">
        <v>0</v>
      </c>
      <c r="FF151" s="41">
        <v>0</v>
      </c>
      <c r="FG151" s="41">
        <v>0</v>
      </c>
      <c r="FH151" s="41">
        <v>0</v>
      </c>
      <c r="FI151" s="41">
        <v>0</v>
      </c>
      <c r="FJ151" s="41">
        <v>0</v>
      </c>
      <c r="FK151" s="41">
        <v>0</v>
      </c>
      <c r="FL151" s="41">
        <v>0</v>
      </c>
      <c r="FM151" s="41">
        <v>0</v>
      </c>
      <c r="FN151" s="41">
        <v>0</v>
      </c>
      <c r="FO151" s="41">
        <v>0</v>
      </c>
      <c r="FP151" s="41">
        <v>0</v>
      </c>
      <c r="FQ151" s="41">
        <v>0</v>
      </c>
      <c r="FR151" s="41">
        <v>0</v>
      </c>
      <c r="FS151" s="41">
        <v>0</v>
      </c>
      <c r="FT151" s="41">
        <v>0</v>
      </c>
      <c r="FU151" s="41">
        <v>0</v>
      </c>
      <c r="FV151" s="41">
        <v>0</v>
      </c>
      <c r="FW151" s="41">
        <v>0</v>
      </c>
      <c r="FX151" s="41">
        <v>0</v>
      </c>
      <c r="FY151" s="41">
        <v>0</v>
      </c>
      <c r="FZ151" s="41">
        <v>0</v>
      </c>
      <c r="GA151" s="41">
        <v>0</v>
      </c>
      <c r="GB151" s="41">
        <v>0</v>
      </c>
      <c r="GC151" s="41">
        <v>0</v>
      </c>
      <c r="GD151" s="41">
        <v>0</v>
      </c>
      <c r="GE151" s="41">
        <v>0</v>
      </c>
      <c r="GF151" s="41">
        <v>1</v>
      </c>
      <c r="GG151" s="41">
        <v>0</v>
      </c>
      <c r="GH151" s="41">
        <v>0</v>
      </c>
      <c r="GI151" s="41">
        <v>0</v>
      </c>
      <c r="GJ151" s="41">
        <v>0</v>
      </c>
      <c r="GK151" s="41">
        <v>0</v>
      </c>
      <c r="GL151" s="41">
        <v>0</v>
      </c>
      <c r="GM151" s="41">
        <v>0</v>
      </c>
      <c r="GN151" s="41">
        <v>0</v>
      </c>
      <c r="GO151" s="41">
        <v>0</v>
      </c>
      <c r="GP151" s="41">
        <v>0</v>
      </c>
      <c r="GQ151" s="41">
        <v>0</v>
      </c>
      <c r="GR151" s="41">
        <v>0</v>
      </c>
      <c r="GS151" s="41">
        <v>0</v>
      </c>
      <c r="GT151" s="41">
        <v>0</v>
      </c>
    </row>
    <row r="152" spans="1:202" ht="15">
      <c r="A152" s="41">
        <v>150</v>
      </c>
      <c r="B152" s="41" t="s">
        <v>113</v>
      </c>
      <c r="C152" s="41">
        <v>0</v>
      </c>
      <c r="D152" s="41">
        <v>0</v>
      </c>
      <c r="E152" s="41">
        <v>0</v>
      </c>
      <c r="F152" s="41">
        <v>0</v>
      </c>
      <c r="G152" s="41">
        <v>0</v>
      </c>
      <c r="H152" s="41">
        <v>0</v>
      </c>
      <c r="I152" s="41">
        <v>0</v>
      </c>
      <c r="J152" s="41">
        <v>0</v>
      </c>
      <c r="K152" s="41">
        <v>0</v>
      </c>
      <c r="L152" s="41">
        <v>0</v>
      </c>
      <c r="M152" s="41">
        <v>0</v>
      </c>
      <c r="N152" s="41">
        <v>0</v>
      </c>
      <c r="O152" s="41">
        <v>0</v>
      </c>
      <c r="P152" s="41">
        <v>0</v>
      </c>
      <c r="Q152" s="41">
        <v>0</v>
      </c>
      <c r="R152" s="41">
        <v>0</v>
      </c>
      <c r="S152" s="41">
        <v>0</v>
      </c>
      <c r="T152" s="41">
        <v>0</v>
      </c>
      <c r="U152" s="41">
        <v>0</v>
      </c>
      <c r="V152" s="41">
        <v>0</v>
      </c>
      <c r="W152" s="41">
        <v>0</v>
      </c>
      <c r="X152" s="41">
        <v>0</v>
      </c>
      <c r="Y152" s="41">
        <v>0</v>
      </c>
      <c r="Z152" s="41">
        <v>0</v>
      </c>
      <c r="AA152" s="41">
        <v>0</v>
      </c>
      <c r="AB152" s="41">
        <v>0</v>
      </c>
      <c r="AC152" s="41">
        <v>0</v>
      </c>
      <c r="AD152" s="41">
        <v>0</v>
      </c>
      <c r="AE152" s="41">
        <v>0</v>
      </c>
      <c r="AF152" s="41">
        <v>0</v>
      </c>
      <c r="AG152" s="41">
        <v>0</v>
      </c>
      <c r="AH152" s="41">
        <v>0</v>
      </c>
      <c r="AI152" s="41">
        <v>0</v>
      </c>
      <c r="AJ152" s="41">
        <v>0</v>
      </c>
      <c r="AK152" s="41">
        <v>0</v>
      </c>
      <c r="AL152" s="41">
        <v>0</v>
      </c>
      <c r="AM152" s="41">
        <v>0</v>
      </c>
      <c r="AN152" s="41">
        <v>0</v>
      </c>
      <c r="AO152" s="41">
        <v>0</v>
      </c>
      <c r="AP152" s="41">
        <v>0</v>
      </c>
      <c r="AQ152" s="41">
        <v>0</v>
      </c>
      <c r="AR152" s="41">
        <v>0</v>
      </c>
      <c r="AS152" s="41">
        <v>0</v>
      </c>
      <c r="AT152" s="41">
        <v>0</v>
      </c>
      <c r="AU152" s="41">
        <v>0</v>
      </c>
      <c r="AV152" s="41">
        <v>0</v>
      </c>
      <c r="AW152" s="41">
        <v>0</v>
      </c>
      <c r="AX152" s="41">
        <v>0</v>
      </c>
      <c r="AY152" s="41">
        <v>0</v>
      </c>
      <c r="AZ152" s="41">
        <v>0</v>
      </c>
      <c r="BA152" s="41">
        <v>0</v>
      </c>
      <c r="BB152" s="41">
        <v>0</v>
      </c>
      <c r="BC152" s="41">
        <v>0</v>
      </c>
      <c r="BD152" s="41">
        <v>0</v>
      </c>
      <c r="BE152" s="41">
        <v>0</v>
      </c>
      <c r="BF152" s="41">
        <v>0</v>
      </c>
      <c r="BG152" s="41">
        <v>0</v>
      </c>
      <c r="BH152" s="41">
        <v>0</v>
      </c>
      <c r="BI152" s="41">
        <v>0</v>
      </c>
      <c r="BJ152" s="41">
        <v>0</v>
      </c>
      <c r="BK152" s="41">
        <v>0</v>
      </c>
      <c r="BL152" s="41">
        <v>0</v>
      </c>
      <c r="BM152" s="41">
        <v>0</v>
      </c>
      <c r="BN152" s="41">
        <v>0</v>
      </c>
      <c r="BO152" s="41">
        <v>0</v>
      </c>
      <c r="BP152" s="41">
        <v>0</v>
      </c>
      <c r="BQ152" s="41">
        <v>0</v>
      </c>
      <c r="BR152" s="41">
        <v>0</v>
      </c>
      <c r="BS152" s="41">
        <v>0</v>
      </c>
      <c r="BT152" s="41">
        <v>0</v>
      </c>
      <c r="BU152" s="41">
        <v>0</v>
      </c>
      <c r="BV152" s="41">
        <v>0</v>
      </c>
      <c r="BW152" s="41">
        <v>0</v>
      </c>
      <c r="BX152" s="41">
        <v>0</v>
      </c>
      <c r="BY152" s="41">
        <v>0</v>
      </c>
      <c r="BZ152" s="41">
        <v>0</v>
      </c>
      <c r="CA152" s="41">
        <v>0</v>
      </c>
      <c r="CB152" s="41">
        <v>0</v>
      </c>
      <c r="CC152" s="41">
        <v>0</v>
      </c>
      <c r="CD152" s="41">
        <v>0</v>
      </c>
      <c r="CE152" s="41">
        <v>0</v>
      </c>
      <c r="CF152" s="41">
        <v>0</v>
      </c>
      <c r="CG152" s="41">
        <v>0</v>
      </c>
      <c r="CH152" s="41">
        <v>0</v>
      </c>
      <c r="CI152" s="41">
        <v>0</v>
      </c>
      <c r="CJ152" s="41">
        <v>0</v>
      </c>
      <c r="CK152" s="41">
        <v>0</v>
      </c>
      <c r="CL152" s="41">
        <v>0</v>
      </c>
      <c r="CM152" s="41">
        <v>0</v>
      </c>
      <c r="CN152" s="41">
        <v>0</v>
      </c>
      <c r="CO152" s="41">
        <v>0</v>
      </c>
      <c r="CP152" s="41">
        <v>0</v>
      </c>
      <c r="CQ152" s="41">
        <v>0</v>
      </c>
      <c r="CR152" s="41">
        <v>0</v>
      </c>
      <c r="CS152" s="41">
        <v>0</v>
      </c>
      <c r="CT152" s="41">
        <v>0</v>
      </c>
      <c r="CU152" s="41">
        <v>0</v>
      </c>
      <c r="CV152" s="41">
        <v>0</v>
      </c>
      <c r="CW152" s="41">
        <v>0</v>
      </c>
      <c r="CX152" s="41">
        <v>0</v>
      </c>
      <c r="CY152" s="41">
        <v>0</v>
      </c>
      <c r="CZ152" s="41">
        <v>0</v>
      </c>
      <c r="DA152" s="41">
        <v>0</v>
      </c>
      <c r="DB152" s="41">
        <v>0</v>
      </c>
      <c r="DC152" s="41">
        <v>0</v>
      </c>
      <c r="DD152" s="41">
        <v>0</v>
      </c>
      <c r="DE152" s="41">
        <v>0</v>
      </c>
      <c r="DF152" s="41">
        <v>0</v>
      </c>
      <c r="DG152" s="41">
        <v>0</v>
      </c>
      <c r="DH152" s="41">
        <v>0</v>
      </c>
      <c r="DI152" s="41">
        <v>0</v>
      </c>
      <c r="DJ152" s="41">
        <v>0</v>
      </c>
      <c r="DK152" s="41">
        <v>0</v>
      </c>
      <c r="DL152" s="41">
        <v>0</v>
      </c>
      <c r="DM152" s="41">
        <v>0</v>
      </c>
      <c r="DN152" s="41">
        <v>0</v>
      </c>
      <c r="DO152" s="41">
        <v>0</v>
      </c>
      <c r="DP152" s="41">
        <v>0</v>
      </c>
      <c r="DQ152" s="41">
        <v>0</v>
      </c>
      <c r="DR152" s="41">
        <v>0</v>
      </c>
      <c r="DS152" s="41">
        <v>0</v>
      </c>
      <c r="DT152" s="41">
        <v>0</v>
      </c>
      <c r="DU152" s="41">
        <v>0</v>
      </c>
      <c r="DV152" s="41">
        <v>0</v>
      </c>
      <c r="DW152" s="41">
        <v>0</v>
      </c>
      <c r="DX152" s="41">
        <v>0</v>
      </c>
      <c r="DY152" s="41">
        <v>0</v>
      </c>
      <c r="DZ152" s="41">
        <v>0</v>
      </c>
      <c r="EA152" s="41">
        <v>0</v>
      </c>
      <c r="EB152" s="41">
        <v>0</v>
      </c>
      <c r="EC152" s="41">
        <v>0</v>
      </c>
      <c r="ED152" s="41">
        <v>0</v>
      </c>
      <c r="EE152" s="41">
        <v>0</v>
      </c>
      <c r="EF152" s="41">
        <v>0</v>
      </c>
      <c r="EG152" s="41">
        <v>0</v>
      </c>
      <c r="EH152" s="41">
        <v>0</v>
      </c>
      <c r="EI152" s="41">
        <v>0</v>
      </c>
      <c r="EJ152" s="41">
        <v>0</v>
      </c>
      <c r="EK152" s="41">
        <v>0</v>
      </c>
      <c r="EL152" s="41">
        <v>0</v>
      </c>
      <c r="EM152" s="41">
        <v>0</v>
      </c>
      <c r="EN152" s="41">
        <v>0</v>
      </c>
      <c r="EO152" s="41">
        <v>0</v>
      </c>
      <c r="EP152" s="41">
        <v>0</v>
      </c>
      <c r="EQ152" s="41">
        <v>0</v>
      </c>
      <c r="ER152" s="41">
        <v>0</v>
      </c>
      <c r="ES152" s="41">
        <v>0</v>
      </c>
      <c r="ET152" s="41">
        <v>0</v>
      </c>
      <c r="EU152" s="41">
        <v>0</v>
      </c>
      <c r="EV152" s="41">
        <v>0</v>
      </c>
      <c r="EW152" s="41">
        <v>0</v>
      </c>
      <c r="EX152" s="41">
        <v>0</v>
      </c>
      <c r="EY152" s="41">
        <v>0</v>
      </c>
      <c r="EZ152" s="41">
        <v>0</v>
      </c>
      <c r="FA152" s="41">
        <v>0</v>
      </c>
      <c r="FB152" s="41">
        <v>0</v>
      </c>
      <c r="FC152" s="41">
        <v>0</v>
      </c>
      <c r="FD152" s="41">
        <v>0</v>
      </c>
      <c r="FE152" s="41">
        <v>0</v>
      </c>
      <c r="FF152" s="41">
        <v>0</v>
      </c>
      <c r="FG152" s="41">
        <v>0</v>
      </c>
      <c r="FH152" s="41">
        <v>0</v>
      </c>
      <c r="FI152" s="41">
        <v>0</v>
      </c>
      <c r="FJ152" s="41">
        <v>0</v>
      </c>
      <c r="FK152" s="41">
        <v>0</v>
      </c>
      <c r="FL152" s="41">
        <v>0</v>
      </c>
      <c r="FM152" s="41">
        <v>0</v>
      </c>
      <c r="FN152" s="41">
        <v>0</v>
      </c>
      <c r="FO152" s="41">
        <v>0</v>
      </c>
      <c r="FP152" s="41">
        <v>0</v>
      </c>
      <c r="FQ152" s="41">
        <v>0</v>
      </c>
      <c r="FR152" s="41">
        <v>0</v>
      </c>
      <c r="FS152" s="41">
        <v>0</v>
      </c>
      <c r="FT152" s="41">
        <v>0</v>
      </c>
      <c r="FU152" s="41">
        <v>0</v>
      </c>
      <c r="FV152" s="41">
        <v>0</v>
      </c>
      <c r="FW152" s="41">
        <v>0</v>
      </c>
      <c r="FX152" s="41">
        <v>0</v>
      </c>
      <c r="FY152" s="41">
        <v>0</v>
      </c>
      <c r="FZ152" s="41">
        <v>0</v>
      </c>
      <c r="GA152" s="41">
        <v>0</v>
      </c>
      <c r="GB152" s="41">
        <v>0</v>
      </c>
      <c r="GC152" s="41">
        <v>0</v>
      </c>
      <c r="GD152" s="41">
        <v>0</v>
      </c>
      <c r="GE152" s="41">
        <v>0</v>
      </c>
      <c r="GF152" s="41">
        <v>0</v>
      </c>
      <c r="GG152" s="41">
        <v>1</v>
      </c>
      <c r="GH152" s="41">
        <v>0</v>
      </c>
      <c r="GI152" s="41">
        <v>0</v>
      </c>
      <c r="GJ152" s="41">
        <v>0</v>
      </c>
      <c r="GK152" s="41">
        <v>0</v>
      </c>
      <c r="GL152" s="41">
        <v>0</v>
      </c>
      <c r="GM152" s="41">
        <v>0</v>
      </c>
      <c r="GN152" s="41">
        <v>0</v>
      </c>
      <c r="GO152" s="41">
        <v>0</v>
      </c>
      <c r="GP152" s="41">
        <v>0</v>
      </c>
      <c r="GQ152" s="41">
        <v>0</v>
      </c>
      <c r="GR152" s="41">
        <v>0</v>
      </c>
      <c r="GS152" s="41">
        <v>0</v>
      </c>
      <c r="GT152" s="41">
        <v>0</v>
      </c>
    </row>
    <row r="153" spans="1:202" ht="15">
      <c r="A153" s="41">
        <v>151</v>
      </c>
      <c r="B153" s="41" t="s">
        <v>114</v>
      </c>
      <c r="C153" s="41">
        <v>0</v>
      </c>
      <c r="D153" s="41">
        <v>0</v>
      </c>
      <c r="E153" s="41">
        <v>0</v>
      </c>
      <c r="F153" s="41">
        <v>0</v>
      </c>
      <c r="G153" s="41">
        <v>0</v>
      </c>
      <c r="H153" s="41">
        <v>0</v>
      </c>
      <c r="I153" s="41">
        <v>0</v>
      </c>
      <c r="J153" s="41">
        <v>0</v>
      </c>
      <c r="K153" s="41">
        <v>0</v>
      </c>
      <c r="L153" s="41">
        <v>0</v>
      </c>
      <c r="M153" s="41">
        <v>0</v>
      </c>
      <c r="N153" s="41">
        <v>0</v>
      </c>
      <c r="O153" s="41">
        <v>0</v>
      </c>
      <c r="P153" s="41">
        <v>0</v>
      </c>
      <c r="Q153" s="41">
        <v>0</v>
      </c>
      <c r="R153" s="41">
        <v>0</v>
      </c>
      <c r="S153" s="41">
        <v>0</v>
      </c>
      <c r="T153" s="41">
        <v>0</v>
      </c>
      <c r="U153" s="41">
        <v>0</v>
      </c>
      <c r="V153" s="41">
        <v>0</v>
      </c>
      <c r="W153" s="41">
        <v>0</v>
      </c>
      <c r="X153" s="41">
        <v>0</v>
      </c>
      <c r="Y153" s="41">
        <v>0</v>
      </c>
      <c r="Z153" s="41">
        <v>0</v>
      </c>
      <c r="AA153" s="41">
        <v>0</v>
      </c>
      <c r="AB153" s="41">
        <v>0</v>
      </c>
      <c r="AC153" s="41">
        <v>0</v>
      </c>
      <c r="AD153" s="41">
        <v>0</v>
      </c>
      <c r="AE153" s="41">
        <v>0</v>
      </c>
      <c r="AF153" s="41">
        <v>0</v>
      </c>
      <c r="AG153" s="41">
        <v>0</v>
      </c>
      <c r="AH153" s="41">
        <v>0</v>
      </c>
      <c r="AI153" s="41">
        <v>0</v>
      </c>
      <c r="AJ153" s="41">
        <v>0</v>
      </c>
      <c r="AK153" s="41">
        <v>0</v>
      </c>
      <c r="AL153" s="41">
        <v>0</v>
      </c>
      <c r="AM153" s="41">
        <v>0</v>
      </c>
      <c r="AN153" s="41">
        <v>0</v>
      </c>
      <c r="AO153" s="41">
        <v>0</v>
      </c>
      <c r="AP153" s="41">
        <v>0</v>
      </c>
      <c r="AQ153" s="41">
        <v>0</v>
      </c>
      <c r="AR153" s="41">
        <v>0</v>
      </c>
      <c r="AS153" s="41">
        <v>0</v>
      </c>
      <c r="AT153" s="41">
        <v>0</v>
      </c>
      <c r="AU153" s="41">
        <v>0</v>
      </c>
      <c r="AV153" s="41">
        <v>0</v>
      </c>
      <c r="AW153" s="41">
        <v>0</v>
      </c>
      <c r="AX153" s="41">
        <v>0</v>
      </c>
      <c r="AY153" s="41">
        <v>0</v>
      </c>
      <c r="AZ153" s="41">
        <v>0</v>
      </c>
      <c r="BA153" s="41">
        <v>0</v>
      </c>
      <c r="BB153" s="41">
        <v>0</v>
      </c>
      <c r="BC153" s="41">
        <v>0</v>
      </c>
      <c r="BD153" s="41">
        <v>0</v>
      </c>
      <c r="BE153" s="41">
        <v>0</v>
      </c>
      <c r="BF153" s="41">
        <v>0</v>
      </c>
      <c r="BG153" s="41">
        <v>0</v>
      </c>
      <c r="BH153" s="41">
        <v>0</v>
      </c>
      <c r="BI153" s="41">
        <v>0</v>
      </c>
      <c r="BJ153" s="41">
        <v>0</v>
      </c>
      <c r="BK153" s="41">
        <v>0</v>
      </c>
      <c r="BL153" s="41">
        <v>0</v>
      </c>
      <c r="BM153" s="41">
        <v>0</v>
      </c>
      <c r="BN153" s="41">
        <v>0</v>
      </c>
      <c r="BO153" s="41">
        <v>0</v>
      </c>
      <c r="BP153" s="41">
        <v>0</v>
      </c>
      <c r="BQ153" s="41">
        <v>0</v>
      </c>
      <c r="BR153" s="41">
        <v>0</v>
      </c>
      <c r="BS153" s="41">
        <v>0</v>
      </c>
      <c r="BT153" s="41">
        <v>0</v>
      </c>
      <c r="BU153" s="41">
        <v>0</v>
      </c>
      <c r="BV153" s="41">
        <v>0</v>
      </c>
      <c r="BW153" s="41">
        <v>0</v>
      </c>
      <c r="BX153" s="41">
        <v>0</v>
      </c>
      <c r="BY153" s="41">
        <v>0</v>
      </c>
      <c r="BZ153" s="41">
        <v>0</v>
      </c>
      <c r="CA153" s="41">
        <v>0</v>
      </c>
      <c r="CB153" s="41">
        <v>0</v>
      </c>
      <c r="CC153" s="41">
        <v>0</v>
      </c>
      <c r="CD153" s="41">
        <v>0</v>
      </c>
      <c r="CE153" s="41">
        <v>0</v>
      </c>
      <c r="CF153" s="41">
        <v>0</v>
      </c>
      <c r="CG153" s="41">
        <v>0</v>
      </c>
      <c r="CH153" s="41">
        <v>0</v>
      </c>
      <c r="CI153" s="41">
        <v>0</v>
      </c>
      <c r="CJ153" s="41">
        <v>0</v>
      </c>
      <c r="CK153" s="41">
        <v>0</v>
      </c>
      <c r="CL153" s="41">
        <v>0</v>
      </c>
      <c r="CM153" s="41">
        <v>0</v>
      </c>
      <c r="CN153" s="41">
        <v>0</v>
      </c>
      <c r="CO153" s="41">
        <v>0</v>
      </c>
      <c r="CP153" s="41">
        <v>0</v>
      </c>
      <c r="CQ153" s="41">
        <v>0</v>
      </c>
      <c r="CR153" s="41">
        <v>0</v>
      </c>
      <c r="CS153" s="41">
        <v>0</v>
      </c>
      <c r="CT153" s="41">
        <v>0</v>
      </c>
      <c r="CU153" s="41">
        <v>0</v>
      </c>
      <c r="CV153" s="41">
        <v>0</v>
      </c>
      <c r="CW153" s="41">
        <v>0</v>
      </c>
      <c r="CX153" s="41">
        <v>0</v>
      </c>
      <c r="CY153" s="41">
        <v>0</v>
      </c>
      <c r="CZ153" s="41">
        <v>0</v>
      </c>
      <c r="DA153" s="41">
        <v>0</v>
      </c>
      <c r="DB153" s="41">
        <v>0</v>
      </c>
      <c r="DC153" s="41">
        <v>0</v>
      </c>
      <c r="DD153" s="41">
        <v>0</v>
      </c>
      <c r="DE153" s="41">
        <v>0</v>
      </c>
      <c r="DF153" s="41">
        <v>0</v>
      </c>
      <c r="DG153" s="41">
        <v>0</v>
      </c>
      <c r="DH153" s="41">
        <v>0</v>
      </c>
      <c r="DI153" s="41">
        <v>0</v>
      </c>
      <c r="DJ153" s="41">
        <v>0</v>
      </c>
      <c r="DK153" s="41">
        <v>0</v>
      </c>
      <c r="DL153" s="41">
        <v>0</v>
      </c>
      <c r="DM153" s="41">
        <v>0</v>
      </c>
      <c r="DN153" s="41">
        <v>0</v>
      </c>
      <c r="DO153" s="41">
        <v>0</v>
      </c>
      <c r="DP153" s="41">
        <v>0</v>
      </c>
      <c r="DQ153" s="41">
        <v>0</v>
      </c>
      <c r="DR153" s="41">
        <v>0</v>
      </c>
      <c r="DS153" s="41">
        <v>0</v>
      </c>
      <c r="DT153" s="41">
        <v>0</v>
      </c>
      <c r="DU153" s="41">
        <v>0</v>
      </c>
      <c r="DV153" s="41">
        <v>0</v>
      </c>
      <c r="DW153" s="41">
        <v>0</v>
      </c>
      <c r="DX153" s="41">
        <v>0</v>
      </c>
      <c r="DY153" s="41">
        <v>0</v>
      </c>
      <c r="DZ153" s="41">
        <v>0</v>
      </c>
      <c r="EA153" s="41">
        <v>0</v>
      </c>
      <c r="EB153" s="41">
        <v>0</v>
      </c>
      <c r="EC153" s="41">
        <v>0</v>
      </c>
      <c r="ED153" s="41">
        <v>0</v>
      </c>
      <c r="EE153" s="41">
        <v>0</v>
      </c>
      <c r="EF153" s="41">
        <v>0</v>
      </c>
      <c r="EG153" s="41">
        <v>0</v>
      </c>
      <c r="EH153" s="41">
        <v>0</v>
      </c>
      <c r="EI153" s="41">
        <v>0</v>
      </c>
      <c r="EJ153" s="41">
        <v>0</v>
      </c>
      <c r="EK153" s="41">
        <v>0</v>
      </c>
      <c r="EL153" s="41">
        <v>0</v>
      </c>
      <c r="EM153" s="41">
        <v>0</v>
      </c>
      <c r="EN153" s="41">
        <v>0</v>
      </c>
      <c r="EO153" s="41">
        <v>0</v>
      </c>
      <c r="EP153" s="41">
        <v>0</v>
      </c>
      <c r="EQ153" s="41">
        <v>0</v>
      </c>
      <c r="ER153" s="41">
        <v>0</v>
      </c>
      <c r="ES153" s="41">
        <v>0</v>
      </c>
      <c r="ET153" s="41">
        <v>0</v>
      </c>
      <c r="EU153" s="41">
        <v>0</v>
      </c>
      <c r="EV153" s="41">
        <v>0</v>
      </c>
      <c r="EW153" s="41">
        <v>0</v>
      </c>
      <c r="EX153" s="41">
        <v>0</v>
      </c>
      <c r="EY153" s="41">
        <v>0</v>
      </c>
      <c r="EZ153" s="41">
        <v>0</v>
      </c>
      <c r="FA153" s="41">
        <v>0</v>
      </c>
      <c r="FB153" s="41">
        <v>0</v>
      </c>
      <c r="FC153" s="41">
        <v>0</v>
      </c>
      <c r="FD153" s="41">
        <v>0</v>
      </c>
      <c r="FE153" s="41">
        <v>0</v>
      </c>
      <c r="FF153" s="41">
        <v>0</v>
      </c>
      <c r="FG153" s="41">
        <v>0</v>
      </c>
      <c r="FH153" s="41">
        <v>0</v>
      </c>
      <c r="FI153" s="41">
        <v>0</v>
      </c>
      <c r="FJ153" s="41">
        <v>0</v>
      </c>
      <c r="FK153" s="41">
        <v>0</v>
      </c>
      <c r="FL153" s="41">
        <v>0</v>
      </c>
      <c r="FM153" s="41">
        <v>0</v>
      </c>
      <c r="FN153" s="41">
        <v>0</v>
      </c>
      <c r="FO153" s="41">
        <v>0</v>
      </c>
      <c r="FP153" s="41">
        <v>0</v>
      </c>
      <c r="FQ153" s="41">
        <v>0</v>
      </c>
      <c r="FR153" s="41">
        <v>0</v>
      </c>
      <c r="FS153" s="41">
        <v>0</v>
      </c>
      <c r="FT153" s="41">
        <v>0</v>
      </c>
      <c r="FU153" s="41">
        <v>0</v>
      </c>
      <c r="FV153" s="41">
        <v>0</v>
      </c>
      <c r="FW153" s="41">
        <v>0</v>
      </c>
      <c r="FX153" s="41">
        <v>0</v>
      </c>
      <c r="FY153" s="41">
        <v>0</v>
      </c>
      <c r="FZ153" s="41">
        <v>0</v>
      </c>
      <c r="GA153" s="41">
        <v>0</v>
      </c>
      <c r="GB153" s="41">
        <v>0</v>
      </c>
      <c r="GC153" s="41">
        <v>0</v>
      </c>
      <c r="GD153" s="41">
        <v>0</v>
      </c>
      <c r="GE153" s="41">
        <v>0</v>
      </c>
      <c r="GF153" s="41">
        <v>0</v>
      </c>
      <c r="GG153" s="41">
        <v>0</v>
      </c>
      <c r="GH153" s="41">
        <v>1</v>
      </c>
      <c r="GI153" s="41">
        <v>0</v>
      </c>
      <c r="GJ153" s="41">
        <v>0</v>
      </c>
      <c r="GK153" s="41">
        <v>0</v>
      </c>
      <c r="GL153" s="41">
        <v>0</v>
      </c>
      <c r="GM153" s="41">
        <v>0</v>
      </c>
      <c r="GN153" s="41">
        <v>0</v>
      </c>
      <c r="GO153" s="41">
        <v>0</v>
      </c>
      <c r="GP153" s="41">
        <v>0</v>
      </c>
      <c r="GQ153" s="41">
        <v>0</v>
      </c>
      <c r="GR153" s="41">
        <v>0</v>
      </c>
      <c r="GS153" s="41">
        <v>0</v>
      </c>
      <c r="GT153" s="41">
        <v>0</v>
      </c>
    </row>
    <row r="154" spans="1:202" ht="15">
      <c r="A154" s="41">
        <v>152</v>
      </c>
      <c r="B154" s="41" t="s">
        <v>115</v>
      </c>
      <c r="C154" s="41">
        <v>0</v>
      </c>
      <c r="D154" s="41">
        <v>0</v>
      </c>
      <c r="E154" s="41">
        <v>0</v>
      </c>
      <c r="F154" s="41">
        <v>0</v>
      </c>
      <c r="G154" s="41">
        <v>0</v>
      </c>
      <c r="H154" s="41">
        <v>0</v>
      </c>
      <c r="I154" s="41">
        <v>0</v>
      </c>
      <c r="J154" s="41">
        <v>0</v>
      </c>
      <c r="K154" s="41">
        <v>0</v>
      </c>
      <c r="L154" s="41">
        <v>0</v>
      </c>
      <c r="M154" s="41">
        <v>0</v>
      </c>
      <c r="N154" s="41">
        <v>0</v>
      </c>
      <c r="O154" s="41">
        <v>0</v>
      </c>
      <c r="P154" s="41">
        <v>0</v>
      </c>
      <c r="Q154" s="41">
        <v>0</v>
      </c>
      <c r="R154" s="41">
        <v>0</v>
      </c>
      <c r="S154" s="41">
        <v>0</v>
      </c>
      <c r="T154" s="41">
        <v>0</v>
      </c>
      <c r="U154" s="41">
        <v>0</v>
      </c>
      <c r="V154" s="41">
        <v>0</v>
      </c>
      <c r="W154" s="41">
        <v>0</v>
      </c>
      <c r="X154" s="41">
        <v>0</v>
      </c>
      <c r="Y154" s="41">
        <v>0</v>
      </c>
      <c r="Z154" s="41">
        <v>0</v>
      </c>
      <c r="AA154" s="41">
        <v>0</v>
      </c>
      <c r="AB154" s="41">
        <v>0</v>
      </c>
      <c r="AC154" s="41">
        <v>0</v>
      </c>
      <c r="AD154" s="41">
        <v>0</v>
      </c>
      <c r="AE154" s="41">
        <v>0</v>
      </c>
      <c r="AF154" s="41">
        <v>0</v>
      </c>
      <c r="AG154" s="41">
        <v>0</v>
      </c>
      <c r="AH154" s="41">
        <v>0</v>
      </c>
      <c r="AI154" s="41">
        <v>0</v>
      </c>
      <c r="AJ154" s="41">
        <v>0</v>
      </c>
      <c r="AK154" s="41">
        <v>0</v>
      </c>
      <c r="AL154" s="41">
        <v>0</v>
      </c>
      <c r="AM154" s="41">
        <v>0</v>
      </c>
      <c r="AN154" s="41">
        <v>0</v>
      </c>
      <c r="AO154" s="41">
        <v>0</v>
      </c>
      <c r="AP154" s="41">
        <v>0</v>
      </c>
      <c r="AQ154" s="41">
        <v>0</v>
      </c>
      <c r="AR154" s="41">
        <v>0</v>
      </c>
      <c r="AS154" s="41">
        <v>0</v>
      </c>
      <c r="AT154" s="41">
        <v>0</v>
      </c>
      <c r="AU154" s="41">
        <v>0</v>
      </c>
      <c r="AV154" s="41">
        <v>0</v>
      </c>
      <c r="AW154" s="41">
        <v>0</v>
      </c>
      <c r="AX154" s="41">
        <v>0</v>
      </c>
      <c r="AY154" s="41">
        <v>0</v>
      </c>
      <c r="AZ154" s="41">
        <v>0</v>
      </c>
      <c r="BA154" s="41">
        <v>0</v>
      </c>
      <c r="BB154" s="41">
        <v>0</v>
      </c>
      <c r="BC154" s="41">
        <v>0</v>
      </c>
      <c r="BD154" s="41">
        <v>0</v>
      </c>
      <c r="BE154" s="41">
        <v>0</v>
      </c>
      <c r="BF154" s="41">
        <v>0</v>
      </c>
      <c r="BG154" s="41">
        <v>0</v>
      </c>
      <c r="BH154" s="41">
        <v>0</v>
      </c>
      <c r="BI154" s="41">
        <v>0</v>
      </c>
      <c r="BJ154" s="41">
        <v>0</v>
      </c>
      <c r="BK154" s="41">
        <v>0</v>
      </c>
      <c r="BL154" s="41">
        <v>0</v>
      </c>
      <c r="BM154" s="41">
        <v>0</v>
      </c>
      <c r="BN154" s="41">
        <v>0</v>
      </c>
      <c r="BO154" s="41">
        <v>0</v>
      </c>
      <c r="BP154" s="41">
        <v>0</v>
      </c>
      <c r="BQ154" s="41">
        <v>0</v>
      </c>
      <c r="BR154" s="41">
        <v>0</v>
      </c>
      <c r="BS154" s="41">
        <v>0</v>
      </c>
      <c r="BT154" s="41">
        <v>0</v>
      </c>
      <c r="BU154" s="41">
        <v>0</v>
      </c>
      <c r="BV154" s="41">
        <v>0</v>
      </c>
      <c r="BW154" s="41">
        <v>0</v>
      </c>
      <c r="BX154" s="41">
        <v>0</v>
      </c>
      <c r="BY154" s="41">
        <v>0</v>
      </c>
      <c r="BZ154" s="41">
        <v>0</v>
      </c>
      <c r="CA154" s="41">
        <v>0</v>
      </c>
      <c r="CB154" s="41">
        <v>0</v>
      </c>
      <c r="CC154" s="41">
        <v>0</v>
      </c>
      <c r="CD154" s="41">
        <v>0</v>
      </c>
      <c r="CE154" s="41">
        <v>0</v>
      </c>
      <c r="CF154" s="41">
        <v>0</v>
      </c>
      <c r="CG154" s="41">
        <v>0</v>
      </c>
      <c r="CH154" s="41">
        <v>0</v>
      </c>
      <c r="CI154" s="41">
        <v>0</v>
      </c>
      <c r="CJ154" s="41">
        <v>0</v>
      </c>
      <c r="CK154" s="41">
        <v>0</v>
      </c>
      <c r="CL154" s="41">
        <v>0</v>
      </c>
      <c r="CM154" s="41">
        <v>0</v>
      </c>
      <c r="CN154" s="41">
        <v>0</v>
      </c>
      <c r="CO154" s="41">
        <v>0</v>
      </c>
      <c r="CP154" s="41">
        <v>0</v>
      </c>
      <c r="CQ154" s="41">
        <v>0</v>
      </c>
      <c r="CR154" s="41">
        <v>0</v>
      </c>
      <c r="CS154" s="41">
        <v>0</v>
      </c>
      <c r="CT154" s="41">
        <v>0</v>
      </c>
      <c r="CU154" s="41">
        <v>0</v>
      </c>
      <c r="CV154" s="41">
        <v>0</v>
      </c>
      <c r="CW154" s="41">
        <v>0</v>
      </c>
      <c r="CX154" s="41">
        <v>0</v>
      </c>
      <c r="CY154" s="41">
        <v>0</v>
      </c>
      <c r="CZ154" s="41">
        <v>0</v>
      </c>
      <c r="DA154" s="41">
        <v>0</v>
      </c>
      <c r="DB154" s="41">
        <v>0</v>
      </c>
      <c r="DC154" s="41">
        <v>0</v>
      </c>
      <c r="DD154" s="41">
        <v>0</v>
      </c>
      <c r="DE154" s="41">
        <v>0</v>
      </c>
      <c r="DF154" s="41">
        <v>0</v>
      </c>
      <c r="DG154" s="41">
        <v>0</v>
      </c>
      <c r="DH154" s="41">
        <v>0</v>
      </c>
      <c r="DI154" s="41">
        <v>0</v>
      </c>
      <c r="DJ154" s="41">
        <v>0</v>
      </c>
      <c r="DK154" s="41">
        <v>0</v>
      </c>
      <c r="DL154" s="41">
        <v>0</v>
      </c>
      <c r="DM154" s="41">
        <v>0</v>
      </c>
      <c r="DN154" s="41">
        <v>0</v>
      </c>
      <c r="DO154" s="41">
        <v>0</v>
      </c>
      <c r="DP154" s="41">
        <v>0</v>
      </c>
      <c r="DQ154" s="41">
        <v>0</v>
      </c>
      <c r="DR154" s="41">
        <v>0</v>
      </c>
      <c r="DS154" s="41">
        <v>0</v>
      </c>
      <c r="DT154" s="41">
        <v>0</v>
      </c>
      <c r="DU154" s="41">
        <v>0</v>
      </c>
      <c r="DV154" s="41">
        <v>0</v>
      </c>
      <c r="DW154" s="41">
        <v>0</v>
      </c>
      <c r="DX154" s="41">
        <v>0</v>
      </c>
      <c r="DY154" s="41">
        <v>0</v>
      </c>
      <c r="DZ154" s="41">
        <v>0</v>
      </c>
      <c r="EA154" s="41">
        <v>0</v>
      </c>
      <c r="EB154" s="41">
        <v>0</v>
      </c>
      <c r="EC154" s="41">
        <v>0</v>
      </c>
      <c r="ED154" s="41">
        <v>0</v>
      </c>
      <c r="EE154" s="41">
        <v>0</v>
      </c>
      <c r="EF154" s="41">
        <v>0</v>
      </c>
      <c r="EG154" s="41">
        <v>0</v>
      </c>
      <c r="EH154" s="41">
        <v>0</v>
      </c>
      <c r="EI154" s="41">
        <v>0</v>
      </c>
      <c r="EJ154" s="41">
        <v>0</v>
      </c>
      <c r="EK154" s="41">
        <v>0</v>
      </c>
      <c r="EL154" s="41">
        <v>0</v>
      </c>
      <c r="EM154" s="41">
        <v>0</v>
      </c>
      <c r="EN154" s="41">
        <v>0</v>
      </c>
      <c r="EO154" s="41">
        <v>0</v>
      </c>
      <c r="EP154" s="41">
        <v>0</v>
      </c>
      <c r="EQ154" s="41">
        <v>0</v>
      </c>
      <c r="ER154" s="41">
        <v>0</v>
      </c>
      <c r="ES154" s="41">
        <v>0</v>
      </c>
      <c r="ET154" s="41">
        <v>0</v>
      </c>
      <c r="EU154" s="41">
        <v>0</v>
      </c>
      <c r="EV154" s="41">
        <v>0</v>
      </c>
      <c r="EW154" s="41">
        <v>0</v>
      </c>
      <c r="EX154" s="41">
        <v>0</v>
      </c>
      <c r="EY154" s="41">
        <v>0</v>
      </c>
      <c r="EZ154" s="41">
        <v>0</v>
      </c>
      <c r="FA154" s="41">
        <v>0</v>
      </c>
      <c r="FB154" s="41">
        <v>0</v>
      </c>
      <c r="FC154" s="41">
        <v>0</v>
      </c>
      <c r="FD154" s="41">
        <v>0</v>
      </c>
      <c r="FE154" s="41">
        <v>0</v>
      </c>
      <c r="FF154" s="41">
        <v>0</v>
      </c>
      <c r="FG154" s="41">
        <v>0</v>
      </c>
      <c r="FH154" s="41">
        <v>0</v>
      </c>
      <c r="FI154" s="41">
        <v>0</v>
      </c>
      <c r="FJ154" s="41">
        <v>0</v>
      </c>
      <c r="FK154" s="41">
        <v>0</v>
      </c>
      <c r="FL154" s="41">
        <v>0</v>
      </c>
      <c r="FM154" s="41">
        <v>0</v>
      </c>
      <c r="FN154" s="41">
        <v>0</v>
      </c>
      <c r="FO154" s="41">
        <v>0</v>
      </c>
      <c r="FP154" s="41">
        <v>0</v>
      </c>
      <c r="FQ154" s="41">
        <v>0</v>
      </c>
      <c r="FR154" s="41">
        <v>0</v>
      </c>
      <c r="FS154" s="41">
        <v>0</v>
      </c>
      <c r="FT154" s="41">
        <v>0</v>
      </c>
      <c r="FU154" s="41">
        <v>0</v>
      </c>
      <c r="FV154" s="41">
        <v>0</v>
      </c>
      <c r="FW154" s="41">
        <v>0</v>
      </c>
      <c r="FX154" s="41">
        <v>0</v>
      </c>
      <c r="FY154" s="41">
        <v>0</v>
      </c>
      <c r="FZ154" s="41">
        <v>0</v>
      </c>
      <c r="GA154" s="41">
        <v>0</v>
      </c>
      <c r="GB154" s="41">
        <v>0</v>
      </c>
      <c r="GC154" s="41">
        <v>0</v>
      </c>
      <c r="GD154" s="41">
        <v>0</v>
      </c>
      <c r="GE154" s="41">
        <v>0</v>
      </c>
      <c r="GF154" s="41">
        <v>0</v>
      </c>
      <c r="GG154" s="41">
        <v>0</v>
      </c>
      <c r="GH154" s="41">
        <v>0</v>
      </c>
      <c r="GI154" s="41">
        <v>1</v>
      </c>
      <c r="GJ154" s="41">
        <v>0</v>
      </c>
      <c r="GK154" s="41">
        <v>0</v>
      </c>
      <c r="GL154" s="41">
        <v>0</v>
      </c>
      <c r="GM154" s="41">
        <v>0</v>
      </c>
      <c r="GN154" s="41">
        <v>0</v>
      </c>
      <c r="GO154" s="41">
        <v>0</v>
      </c>
      <c r="GP154" s="41">
        <v>0</v>
      </c>
      <c r="GQ154" s="41">
        <v>0</v>
      </c>
      <c r="GR154" s="41">
        <v>0</v>
      </c>
      <c r="GS154" s="41">
        <v>0</v>
      </c>
      <c r="GT154" s="41">
        <v>0</v>
      </c>
    </row>
    <row r="155" spans="1:202" ht="15">
      <c r="A155" s="41">
        <v>153</v>
      </c>
      <c r="B155" s="41" t="s">
        <v>116</v>
      </c>
      <c r="C155" s="41">
        <v>0</v>
      </c>
      <c r="D155" s="41">
        <v>0</v>
      </c>
      <c r="E155" s="41">
        <v>0</v>
      </c>
      <c r="F155" s="41">
        <v>0</v>
      </c>
      <c r="G155" s="41">
        <v>0</v>
      </c>
      <c r="H155" s="41">
        <v>0</v>
      </c>
      <c r="I155" s="41">
        <v>0</v>
      </c>
      <c r="J155" s="41">
        <v>0</v>
      </c>
      <c r="K155" s="41">
        <v>0</v>
      </c>
      <c r="L155" s="41">
        <v>0</v>
      </c>
      <c r="M155" s="41">
        <v>0</v>
      </c>
      <c r="N155" s="41">
        <v>0</v>
      </c>
      <c r="O155" s="41">
        <v>0</v>
      </c>
      <c r="P155" s="41">
        <v>0</v>
      </c>
      <c r="Q155" s="41">
        <v>0</v>
      </c>
      <c r="R155" s="41">
        <v>0</v>
      </c>
      <c r="S155" s="41">
        <v>0</v>
      </c>
      <c r="T155" s="41">
        <v>0</v>
      </c>
      <c r="U155" s="41">
        <v>0</v>
      </c>
      <c r="V155" s="41">
        <v>0</v>
      </c>
      <c r="W155" s="41">
        <v>0</v>
      </c>
      <c r="X155" s="41">
        <v>0</v>
      </c>
      <c r="Y155" s="41">
        <v>0</v>
      </c>
      <c r="Z155" s="41">
        <v>0</v>
      </c>
      <c r="AA155" s="41">
        <v>0</v>
      </c>
      <c r="AB155" s="41">
        <v>0</v>
      </c>
      <c r="AC155" s="41">
        <v>0</v>
      </c>
      <c r="AD155" s="41">
        <v>0</v>
      </c>
      <c r="AE155" s="41">
        <v>0</v>
      </c>
      <c r="AF155" s="41">
        <v>0</v>
      </c>
      <c r="AG155" s="41">
        <v>0</v>
      </c>
      <c r="AH155" s="41">
        <v>0</v>
      </c>
      <c r="AI155" s="41">
        <v>0</v>
      </c>
      <c r="AJ155" s="41">
        <v>0</v>
      </c>
      <c r="AK155" s="41">
        <v>0</v>
      </c>
      <c r="AL155" s="41">
        <v>0</v>
      </c>
      <c r="AM155" s="41">
        <v>0</v>
      </c>
      <c r="AN155" s="41">
        <v>0</v>
      </c>
      <c r="AO155" s="41">
        <v>0</v>
      </c>
      <c r="AP155" s="41">
        <v>0</v>
      </c>
      <c r="AQ155" s="41">
        <v>0</v>
      </c>
      <c r="AR155" s="41">
        <v>0</v>
      </c>
      <c r="AS155" s="41">
        <v>0</v>
      </c>
      <c r="AT155" s="41">
        <v>0</v>
      </c>
      <c r="AU155" s="41">
        <v>0</v>
      </c>
      <c r="AV155" s="41">
        <v>0</v>
      </c>
      <c r="AW155" s="41">
        <v>0</v>
      </c>
      <c r="AX155" s="41">
        <v>0</v>
      </c>
      <c r="AY155" s="41">
        <v>0</v>
      </c>
      <c r="AZ155" s="41">
        <v>0</v>
      </c>
      <c r="BA155" s="41">
        <v>0</v>
      </c>
      <c r="BB155" s="41">
        <v>0</v>
      </c>
      <c r="BC155" s="41">
        <v>0</v>
      </c>
      <c r="BD155" s="41">
        <v>0</v>
      </c>
      <c r="BE155" s="41">
        <v>0</v>
      </c>
      <c r="BF155" s="41">
        <v>0</v>
      </c>
      <c r="BG155" s="41">
        <v>0</v>
      </c>
      <c r="BH155" s="41">
        <v>0</v>
      </c>
      <c r="BI155" s="41">
        <v>0</v>
      </c>
      <c r="BJ155" s="41">
        <v>0</v>
      </c>
      <c r="BK155" s="41">
        <v>0</v>
      </c>
      <c r="BL155" s="41">
        <v>0</v>
      </c>
      <c r="BM155" s="41">
        <v>0</v>
      </c>
      <c r="BN155" s="41">
        <v>0</v>
      </c>
      <c r="BO155" s="41">
        <v>0</v>
      </c>
      <c r="BP155" s="41">
        <v>0</v>
      </c>
      <c r="BQ155" s="41">
        <v>0</v>
      </c>
      <c r="BR155" s="41">
        <v>0</v>
      </c>
      <c r="BS155" s="41">
        <v>0</v>
      </c>
      <c r="BT155" s="41">
        <v>0</v>
      </c>
      <c r="BU155" s="41">
        <v>0</v>
      </c>
      <c r="BV155" s="41">
        <v>0</v>
      </c>
      <c r="BW155" s="41">
        <v>0</v>
      </c>
      <c r="BX155" s="41">
        <v>0</v>
      </c>
      <c r="BY155" s="41">
        <v>0</v>
      </c>
      <c r="BZ155" s="41">
        <v>0</v>
      </c>
      <c r="CA155" s="41">
        <v>0</v>
      </c>
      <c r="CB155" s="41">
        <v>0</v>
      </c>
      <c r="CC155" s="41">
        <v>0</v>
      </c>
      <c r="CD155" s="41">
        <v>0</v>
      </c>
      <c r="CE155" s="41">
        <v>0</v>
      </c>
      <c r="CF155" s="41">
        <v>0</v>
      </c>
      <c r="CG155" s="41">
        <v>0</v>
      </c>
      <c r="CH155" s="41">
        <v>0</v>
      </c>
      <c r="CI155" s="41">
        <v>0</v>
      </c>
      <c r="CJ155" s="41">
        <v>0</v>
      </c>
      <c r="CK155" s="41">
        <v>0</v>
      </c>
      <c r="CL155" s="41">
        <v>0</v>
      </c>
      <c r="CM155" s="41">
        <v>0</v>
      </c>
      <c r="CN155" s="41">
        <v>0</v>
      </c>
      <c r="CO155" s="41">
        <v>0</v>
      </c>
      <c r="CP155" s="41">
        <v>0</v>
      </c>
      <c r="CQ155" s="41">
        <v>0</v>
      </c>
      <c r="CR155" s="41">
        <v>0</v>
      </c>
      <c r="CS155" s="41">
        <v>0</v>
      </c>
      <c r="CT155" s="41">
        <v>0</v>
      </c>
      <c r="CU155" s="41">
        <v>0</v>
      </c>
      <c r="CV155" s="41">
        <v>0</v>
      </c>
      <c r="CW155" s="41">
        <v>0</v>
      </c>
      <c r="CX155" s="41">
        <v>0</v>
      </c>
      <c r="CY155" s="41">
        <v>0</v>
      </c>
      <c r="CZ155" s="41">
        <v>0</v>
      </c>
      <c r="DA155" s="41">
        <v>0</v>
      </c>
      <c r="DB155" s="41">
        <v>0</v>
      </c>
      <c r="DC155" s="41">
        <v>0</v>
      </c>
      <c r="DD155" s="41">
        <v>0</v>
      </c>
      <c r="DE155" s="41">
        <v>0</v>
      </c>
      <c r="DF155" s="41">
        <v>0</v>
      </c>
      <c r="DG155" s="41">
        <v>0</v>
      </c>
      <c r="DH155" s="41">
        <v>0</v>
      </c>
      <c r="DI155" s="41">
        <v>0</v>
      </c>
      <c r="DJ155" s="41">
        <v>0</v>
      </c>
      <c r="DK155" s="41">
        <v>0</v>
      </c>
      <c r="DL155" s="41">
        <v>0</v>
      </c>
      <c r="DM155" s="41">
        <v>0</v>
      </c>
      <c r="DN155" s="41">
        <v>0</v>
      </c>
      <c r="DO155" s="41">
        <v>0</v>
      </c>
      <c r="DP155" s="41">
        <v>0</v>
      </c>
      <c r="DQ155" s="41">
        <v>0</v>
      </c>
      <c r="DR155" s="41">
        <v>0</v>
      </c>
      <c r="DS155" s="41">
        <v>0</v>
      </c>
      <c r="DT155" s="41">
        <v>0</v>
      </c>
      <c r="DU155" s="41">
        <v>0</v>
      </c>
      <c r="DV155" s="41">
        <v>0</v>
      </c>
      <c r="DW155" s="41">
        <v>0</v>
      </c>
      <c r="DX155" s="41">
        <v>0</v>
      </c>
      <c r="DY155" s="41">
        <v>0</v>
      </c>
      <c r="DZ155" s="41">
        <v>0</v>
      </c>
      <c r="EA155" s="41">
        <v>0</v>
      </c>
      <c r="EB155" s="41">
        <v>0</v>
      </c>
      <c r="EC155" s="41">
        <v>0</v>
      </c>
      <c r="ED155" s="41">
        <v>0</v>
      </c>
      <c r="EE155" s="41">
        <v>0</v>
      </c>
      <c r="EF155" s="41">
        <v>0</v>
      </c>
      <c r="EG155" s="41">
        <v>0</v>
      </c>
      <c r="EH155" s="41">
        <v>0</v>
      </c>
      <c r="EI155" s="41">
        <v>0</v>
      </c>
      <c r="EJ155" s="41">
        <v>0</v>
      </c>
      <c r="EK155" s="41">
        <v>0</v>
      </c>
      <c r="EL155" s="41">
        <v>0</v>
      </c>
      <c r="EM155" s="41">
        <v>0</v>
      </c>
      <c r="EN155" s="41">
        <v>0</v>
      </c>
      <c r="EO155" s="41">
        <v>0</v>
      </c>
      <c r="EP155" s="41">
        <v>0</v>
      </c>
      <c r="EQ155" s="41">
        <v>0</v>
      </c>
      <c r="ER155" s="41">
        <v>0</v>
      </c>
      <c r="ES155" s="41">
        <v>0</v>
      </c>
      <c r="ET155" s="41">
        <v>0</v>
      </c>
      <c r="EU155" s="41">
        <v>0</v>
      </c>
      <c r="EV155" s="41">
        <v>0</v>
      </c>
      <c r="EW155" s="41">
        <v>0</v>
      </c>
      <c r="EX155" s="41">
        <v>0</v>
      </c>
      <c r="EY155" s="41">
        <v>0</v>
      </c>
      <c r="EZ155" s="41">
        <v>0</v>
      </c>
      <c r="FA155" s="41">
        <v>0</v>
      </c>
      <c r="FB155" s="41">
        <v>0</v>
      </c>
      <c r="FC155" s="41">
        <v>0</v>
      </c>
      <c r="FD155" s="41">
        <v>0</v>
      </c>
      <c r="FE155" s="41">
        <v>0</v>
      </c>
      <c r="FF155" s="41">
        <v>0</v>
      </c>
      <c r="FG155" s="41">
        <v>0</v>
      </c>
      <c r="FH155" s="41">
        <v>0</v>
      </c>
      <c r="FI155" s="41">
        <v>0</v>
      </c>
      <c r="FJ155" s="41">
        <v>0</v>
      </c>
      <c r="FK155" s="41">
        <v>0</v>
      </c>
      <c r="FL155" s="41">
        <v>0</v>
      </c>
      <c r="FM155" s="41">
        <v>0</v>
      </c>
      <c r="FN155" s="41">
        <v>0</v>
      </c>
      <c r="FO155" s="41">
        <v>0</v>
      </c>
      <c r="FP155" s="41">
        <v>0</v>
      </c>
      <c r="FQ155" s="41">
        <v>0</v>
      </c>
      <c r="FR155" s="41">
        <v>0</v>
      </c>
      <c r="FS155" s="41">
        <v>0</v>
      </c>
      <c r="FT155" s="41">
        <v>0</v>
      </c>
      <c r="FU155" s="41">
        <v>0</v>
      </c>
      <c r="FV155" s="41">
        <v>0</v>
      </c>
      <c r="FW155" s="41">
        <v>0</v>
      </c>
      <c r="FX155" s="41">
        <v>0</v>
      </c>
      <c r="FY155" s="41">
        <v>0</v>
      </c>
      <c r="FZ155" s="41">
        <v>0</v>
      </c>
      <c r="GA155" s="41">
        <v>0</v>
      </c>
      <c r="GB155" s="41">
        <v>0</v>
      </c>
      <c r="GC155" s="41">
        <v>0</v>
      </c>
      <c r="GD155" s="41">
        <v>0</v>
      </c>
      <c r="GE155" s="41">
        <v>0</v>
      </c>
      <c r="GF155" s="41">
        <v>0</v>
      </c>
      <c r="GG155" s="41">
        <v>0</v>
      </c>
      <c r="GH155" s="41">
        <v>0</v>
      </c>
      <c r="GI155" s="41">
        <v>0</v>
      </c>
      <c r="GJ155" s="41">
        <v>1</v>
      </c>
      <c r="GK155" s="41">
        <v>0</v>
      </c>
      <c r="GL155" s="41">
        <v>0</v>
      </c>
      <c r="GM155" s="41">
        <v>0</v>
      </c>
      <c r="GN155" s="41">
        <v>0</v>
      </c>
      <c r="GO155" s="41">
        <v>0</v>
      </c>
      <c r="GP155" s="41">
        <v>0</v>
      </c>
      <c r="GQ155" s="41">
        <v>0</v>
      </c>
      <c r="GR155" s="41">
        <v>0</v>
      </c>
      <c r="GS155" s="41">
        <v>0</v>
      </c>
      <c r="GT155" s="41">
        <v>0</v>
      </c>
    </row>
    <row r="156" spans="1:202" ht="15">
      <c r="A156" s="41">
        <v>154</v>
      </c>
      <c r="B156" s="41" t="s">
        <v>117</v>
      </c>
      <c r="C156" s="41">
        <v>0</v>
      </c>
      <c r="D156" s="41">
        <v>0</v>
      </c>
      <c r="E156" s="41">
        <v>0</v>
      </c>
      <c r="F156" s="41">
        <v>0</v>
      </c>
      <c r="G156" s="41">
        <v>0</v>
      </c>
      <c r="H156" s="41">
        <v>0</v>
      </c>
      <c r="I156" s="41">
        <v>0</v>
      </c>
      <c r="J156" s="41">
        <v>0</v>
      </c>
      <c r="K156" s="41">
        <v>0</v>
      </c>
      <c r="L156" s="41">
        <v>0</v>
      </c>
      <c r="M156" s="41">
        <v>0</v>
      </c>
      <c r="N156" s="41">
        <v>0</v>
      </c>
      <c r="O156" s="41">
        <v>0</v>
      </c>
      <c r="P156" s="41">
        <v>0</v>
      </c>
      <c r="Q156" s="41">
        <v>0</v>
      </c>
      <c r="R156" s="41">
        <v>0</v>
      </c>
      <c r="S156" s="41">
        <v>0</v>
      </c>
      <c r="T156" s="41">
        <v>0</v>
      </c>
      <c r="U156" s="41">
        <v>0</v>
      </c>
      <c r="V156" s="41">
        <v>0</v>
      </c>
      <c r="W156" s="41">
        <v>0</v>
      </c>
      <c r="X156" s="41">
        <v>0</v>
      </c>
      <c r="Y156" s="41">
        <v>0</v>
      </c>
      <c r="Z156" s="41">
        <v>0</v>
      </c>
      <c r="AA156" s="41">
        <v>0</v>
      </c>
      <c r="AB156" s="41">
        <v>0</v>
      </c>
      <c r="AC156" s="41">
        <v>0</v>
      </c>
      <c r="AD156" s="41">
        <v>0</v>
      </c>
      <c r="AE156" s="41">
        <v>0</v>
      </c>
      <c r="AF156" s="41">
        <v>0</v>
      </c>
      <c r="AG156" s="41">
        <v>0</v>
      </c>
      <c r="AH156" s="41">
        <v>0</v>
      </c>
      <c r="AI156" s="41">
        <v>0</v>
      </c>
      <c r="AJ156" s="41">
        <v>0</v>
      </c>
      <c r="AK156" s="41">
        <v>0</v>
      </c>
      <c r="AL156" s="41">
        <v>0</v>
      </c>
      <c r="AM156" s="41">
        <v>0</v>
      </c>
      <c r="AN156" s="41">
        <v>0</v>
      </c>
      <c r="AO156" s="41">
        <v>0</v>
      </c>
      <c r="AP156" s="41">
        <v>0</v>
      </c>
      <c r="AQ156" s="41">
        <v>0</v>
      </c>
      <c r="AR156" s="41">
        <v>0</v>
      </c>
      <c r="AS156" s="41">
        <v>0</v>
      </c>
      <c r="AT156" s="41">
        <v>0</v>
      </c>
      <c r="AU156" s="41">
        <v>0</v>
      </c>
      <c r="AV156" s="41">
        <v>0</v>
      </c>
      <c r="AW156" s="41">
        <v>0</v>
      </c>
      <c r="AX156" s="41">
        <v>0</v>
      </c>
      <c r="AY156" s="41">
        <v>0</v>
      </c>
      <c r="AZ156" s="41">
        <v>0</v>
      </c>
      <c r="BA156" s="41">
        <v>0</v>
      </c>
      <c r="BB156" s="41">
        <v>0</v>
      </c>
      <c r="BC156" s="41">
        <v>0</v>
      </c>
      <c r="BD156" s="41">
        <v>0</v>
      </c>
      <c r="BE156" s="41">
        <v>0</v>
      </c>
      <c r="BF156" s="41">
        <v>0</v>
      </c>
      <c r="BG156" s="41">
        <v>0</v>
      </c>
      <c r="BH156" s="41">
        <v>0</v>
      </c>
      <c r="BI156" s="41">
        <v>0</v>
      </c>
      <c r="BJ156" s="41">
        <v>0</v>
      </c>
      <c r="BK156" s="41">
        <v>0</v>
      </c>
      <c r="BL156" s="41">
        <v>0</v>
      </c>
      <c r="BM156" s="41">
        <v>0</v>
      </c>
      <c r="BN156" s="41">
        <v>0</v>
      </c>
      <c r="BO156" s="41">
        <v>0</v>
      </c>
      <c r="BP156" s="41">
        <v>0</v>
      </c>
      <c r="BQ156" s="41">
        <v>0</v>
      </c>
      <c r="BR156" s="41">
        <v>0</v>
      </c>
      <c r="BS156" s="41">
        <v>0</v>
      </c>
      <c r="BT156" s="41">
        <v>0</v>
      </c>
      <c r="BU156" s="41">
        <v>0</v>
      </c>
      <c r="BV156" s="41">
        <v>0</v>
      </c>
      <c r="BW156" s="41">
        <v>0</v>
      </c>
      <c r="BX156" s="41">
        <v>0</v>
      </c>
      <c r="BY156" s="41">
        <v>0</v>
      </c>
      <c r="BZ156" s="41">
        <v>0</v>
      </c>
      <c r="CA156" s="41">
        <v>0</v>
      </c>
      <c r="CB156" s="41">
        <v>0</v>
      </c>
      <c r="CC156" s="41">
        <v>0</v>
      </c>
      <c r="CD156" s="41">
        <v>0</v>
      </c>
      <c r="CE156" s="41">
        <v>0</v>
      </c>
      <c r="CF156" s="41">
        <v>0</v>
      </c>
      <c r="CG156" s="41">
        <v>0</v>
      </c>
      <c r="CH156" s="41">
        <v>0</v>
      </c>
      <c r="CI156" s="41">
        <v>0</v>
      </c>
      <c r="CJ156" s="41">
        <v>0</v>
      </c>
      <c r="CK156" s="41">
        <v>0</v>
      </c>
      <c r="CL156" s="41">
        <v>0</v>
      </c>
      <c r="CM156" s="41">
        <v>0</v>
      </c>
      <c r="CN156" s="41">
        <v>0</v>
      </c>
      <c r="CO156" s="41">
        <v>0</v>
      </c>
      <c r="CP156" s="41">
        <v>0</v>
      </c>
      <c r="CQ156" s="41">
        <v>0</v>
      </c>
      <c r="CR156" s="41">
        <v>0</v>
      </c>
      <c r="CS156" s="41">
        <v>0</v>
      </c>
      <c r="CT156" s="41">
        <v>0</v>
      </c>
      <c r="CU156" s="41">
        <v>0</v>
      </c>
      <c r="CV156" s="41">
        <v>0</v>
      </c>
      <c r="CW156" s="41">
        <v>0</v>
      </c>
      <c r="CX156" s="41">
        <v>0</v>
      </c>
      <c r="CY156" s="41">
        <v>0</v>
      </c>
      <c r="CZ156" s="41">
        <v>0</v>
      </c>
      <c r="DA156" s="41">
        <v>0</v>
      </c>
      <c r="DB156" s="41">
        <v>0</v>
      </c>
      <c r="DC156" s="41">
        <v>0</v>
      </c>
      <c r="DD156" s="41">
        <v>0</v>
      </c>
      <c r="DE156" s="41">
        <v>0</v>
      </c>
      <c r="DF156" s="41">
        <v>0</v>
      </c>
      <c r="DG156" s="41">
        <v>0</v>
      </c>
      <c r="DH156" s="41">
        <v>0</v>
      </c>
      <c r="DI156" s="41">
        <v>0</v>
      </c>
      <c r="DJ156" s="41">
        <v>0</v>
      </c>
      <c r="DK156" s="41">
        <v>0</v>
      </c>
      <c r="DL156" s="41">
        <v>0</v>
      </c>
      <c r="DM156" s="41">
        <v>0</v>
      </c>
      <c r="DN156" s="41">
        <v>0</v>
      </c>
      <c r="DO156" s="41">
        <v>0</v>
      </c>
      <c r="DP156" s="41">
        <v>0</v>
      </c>
      <c r="DQ156" s="41">
        <v>0</v>
      </c>
      <c r="DR156" s="41">
        <v>0</v>
      </c>
      <c r="DS156" s="41">
        <v>0</v>
      </c>
      <c r="DT156" s="41">
        <v>0</v>
      </c>
      <c r="DU156" s="41">
        <v>0</v>
      </c>
      <c r="DV156" s="41">
        <v>0</v>
      </c>
      <c r="DW156" s="41">
        <v>0</v>
      </c>
      <c r="DX156" s="41">
        <v>0</v>
      </c>
      <c r="DY156" s="41">
        <v>0</v>
      </c>
      <c r="DZ156" s="41">
        <v>0</v>
      </c>
      <c r="EA156" s="41">
        <v>0</v>
      </c>
      <c r="EB156" s="41">
        <v>0</v>
      </c>
      <c r="EC156" s="41">
        <v>0</v>
      </c>
      <c r="ED156" s="41">
        <v>0</v>
      </c>
      <c r="EE156" s="41">
        <v>0</v>
      </c>
      <c r="EF156" s="41">
        <v>0</v>
      </c>
      <c r="EG156" s="41">
        <v>0</v>
      </c>
      <c r="EH156" s="41">
        <v>0</v>
      </c>
      <c r="EI156" s="41">
        <v>0</v>
      </c>
      <c r="EJ156" s="41">
        <v>0</v>
      </c>
      <c r="EK156" s="41">
        <v>0</v>
      </c>
      <c r="EL156" s="41">
        <v>0</v>
      </c>
      <c r="EM156" s="41">
        <v>0</v>
      </c>
      <c r="EN156" s="41">
        <v>0</v>
      </c>
      <c r="EO156" s="41">
        <v>0</v>
      </c>
      <c r="EP156" s="41">
        <v>0</v>
      </c>
      <c r="EQ156" s="41">
        <v>0</v>
      </c>
      <c r="ER156" s="41">
        <v>0</v>
      </c>
      <c r="ES156" s="41">
        <v>0</v>
      </c>
      <c r="ET156" s="41">
        <v>0</v>
      </c>
      <c r="EU156" s="41">
        <v>0</v>
      </c>
      <c r="EV156" s="41">
        <v>0</v>
      </c>
      <c r="EW156" s="41">
        <v>0</v>
      </c>
      <c r="EX156" s="41">
        <v>0</v>
      </c>
      <c r="EY156" s="41">
        <v>0</v>
      </c>
      <c r="EZ156" s="41">
        <v>0</v>
      </c>
      <c r="FA156" s="41">
        <v>0</v>
      </c>
      <c r="FB156" s="41">
        <v>0</v>
      </c>
      <c r="FC156" s="41">
        <v>0</v>
      </c>
      <c r="FD156" s="41">
        <v>0</v>
      </c>
      <c r="FE156" s="41">
        <v>0</v>
      </c>
      <c r="FF156" s="41">
        <v>0</v>
      </c>
      <c r="FG156" s="41">
        <v>0</v>
      </c>
      <c r="FH156" s="41">
        <v>0</v>
      </c>
      <c r="FI156" s="41">
        <v>0</v>
      </c>
      <c r="FJ156" s="41">
        <v>0</v>
      </c>
      <c r="FK156" s="41">
        <v>0</v>
      </c>
      <c r="FL156" s="41">
        <v>0</v>
      </c>
      <c r="FM156" s="41">
        <v>0</v>
      </c>
      <c r="FN156" s="41">
        <v>0</v>
      </c>
      <c r="FO156" s="41">
        <v>0</v>
      </c>
      <c r="FP156" s="41">
        <v>0</v>
      </c>
      <c r="FQ156" s="41">
        <v>0</v>
      </c>
      <c r="FR156" s="41">
        <v>0</v>
      </c>
      <c r="FS156" s="41">
        <v>0</v>
      </c>
      <c r="FT156" s="41">
        <v>0</v>
      </c>
      <c r="FU156" s="41">
        <v>0</v>
      </c>
      <c r="FV156" s="41">
        <v>0</v>
      </c>
      <c r="FW156" s="41">
        <v>0</v>
      </c>
      <c r="FX156" s="41">
        <v>0</v>
      </c>
      <c r="FY156" s="41">
        <v>0</v>
      </c>
      <c r="FZ156" s="41">
        <v>0</v>
      </c>
      <c r="GA156" s="41">
        <v>0</v>
      </c>
      <c r="GB156" s="41">
        <v>0</v>
      </c>
      <c r="GC156" s="41">
        <v>0</v>
      </c>
      <c r="GD156" s="41">
        <v>0</v>
      </c>
      <c r="GE156" s="41">
        <v>0</v>
      </c>
      <c r="GF156" s="41">
        <v>0</v>
      </c>
      <c r="GG156" s="41">
        <v>0</v>
      </c>
      <c r="GH156" s="41">
        <v>0</v>
      </c>
      <c r="GI156" s="41">
        <v>0</v>
      </c>
      <c r="GJ156" s="41">
        <v>0</v>
      </c>
      <c r="GK156" s="41">
        <v>1</v>
      </c>
      <c r="GL156" s="41">
        <v>0</v>
      </c>
      <c r="GM156" s="41">
        <v>0</v>
      </c>
      <c r="GN156" s="41">
        <v>0</v>
      </c>
      <c r="GO156" s="41">
        <v>0</v>
      </c>
      <c r="GP156" s="41">
        <v>0</v>
      </c>
      <c r="GQ156" s="41">
        <v>0</v>
      </c>
      <c r="GR156" s="41">
        <v>0</v>
      </c>
      <c r="GS156" s="41">
        <v>0</v>
      </c>
      <c r="GT156" s="41">
        <v>0</v>
      </c>
    </row>
    <row r="157" spans="1:202" ht="15">
      <c r="A157" s="41">
        <v>155</v>
      </c>
      <c r="B157" s="41" t="s">
        <v>118</v>
      </c>
      <c r="C157" s="41">
        <v>0</v>
      </c>
      <c r="D157" s="41">
        <v>0</v>
      </c>
      <c r="E157" s="41">
        <v>0</v>
      </c>
      <c r="F157" s="41">
        <v>0</v>
      </c>
      <c r="G157" s="41">
        <v>0</v>
      </c>
      <c r="H157" s="41">
        <v>0</v>
      </c>
      <c r="I157" s="41">
        <v>0</v>
      </c>
      <c r="J157" s="41">
        <v>0</v>
      </c>
      <c r="K157" s="41">
        <v>0</v>
      </c>
      <c r="L157" s="41">
        <v>0</v>
      </c>
      <c r="M157" s="41">
        <v>0</v>
      </c>
      <c r="N157" s="41">
        <v>0</v>
      </c>
      <c r="O157" s="41">
        <v>0</v>
      </c>
      <c r="P157" s="41">
        <v>0</v>
      </c>
      <c r="Q157" s="41">
        <v>0</v>
      </c>
      <c r="R157" s="41">
        <v>0</v>
      </c>
      <c r="S157" s="41">
        <v>0</v>
      </c>
      <c r="T157" s="41">
        <v>0</v>
      </c>
      <c r="U157" s="41">
        <v>0</v>
      </c>
      <c r="V157" s="41">
        <v>0</v>
      </c>
      <c r="W157" s="41">
        <v>0</v>
      </c>
      <c r="X157" s="41">
        <v>0</v>
      </c>
      <c r="Y157" s="41">
        <v>0</v>
      </c>
      <c r="Z157" s="41">
        <v>0</v>
      </c>
      <c r="AA157" s="41">
        <v>0</v>
      </c>
      <c r="AB157" s="41">
        <v>0</v>
      </c>
      <c r="AC157" s="41">
        <v>0</v>
      </c>
      <c r="AD157" s="41">
        <v>0</v>
      </c>
      <c r="AE157" s="41">
        <v>0</v>
      </c>
      <c r="AF157" s="41">
        <v>0</v>
      </c>
      <c r="AG157" s="41">
        <v>0</v>
      </c>
      <c r="AH157" s="41">
        <v>0</v>
      </c>
      <c r="AI157" s="41">
        <v>0</v>
      </c>
      <c r="AJ157" s="41">
        <v>0</v>
      </c>
      <c r="AK157" s="41">
        <v>0</v>
      </c>
      <c r="AL157" s="41">
        <v>0</v>
      </c>
      <c r="AM157" s="41">
        <v>0</v>
      </c>
      <c r="AN157" s="41">
        <v>0</v>
      </c>
      <c r="AO157" s="41">
        <v>0</v>
      </c>
      <c r="AP157" s="41">
        <v>0</v>
      </c>
      <c r="AQ157" s="41">
        <v>0</v>
      </c>
      <c r="AR157" s="41">
        <v>0</v>
      </c>
      <c r="AS157" s="41">
        <v>0</v>
      </c>
      <c r="AT157" s="41">
        <v>0</v>
      </c>
      <c r="AU157" s="41">
        <v>0</v>
      </c>
      <c r="AV157" s="41">
        <v>0</v>
      </c>
      <c r="AW157" s="41">
        <v>0</v>
      </c>
      <c r="AX157" s="41">
        <v>0</v>
      </c>
      <c r="AY157" s="41">
        <v>0</v>
      </c>
      <c r="AZ157" s="41">
        <v>0</v>
      </c>
      <c r="BA157" s="41">
        <v>0</v>
      </c>
      <c r="BB157" s="41">
        <v>0</v>
      </c>
      <c r="BC157" s="41">
        <v>0</v>
      </c>
      <c r="BD157" s="41">
        <v>0</v>
      </c>
      <c r="BE157" s="41">
        <v>0</v>
      </c>
      <c r="BF157" s="41">
        <v>0</v>
      </c>
      <c r="BG157" s="41">
        <v>0</v>
      </c>
      <c r="BH157" s="41">
        <v>0</v>
      </c>
      <c r="BI157" s="41">
        <v>0</v>
      </c>
      <c r="BJ157" s="41">
        <v>0</v>
      </c>
      <c r="BK157" s="41">
        <v>0</v>
      </c>
      <c r="BL157" s="41">
        <v>0</v>
      </c>
      <c r="BM157" s="41">
        <v>0</v>
      </c>
      <c r="BN157" s="41">
        <v>0</v>
      </c>
      <c r="BO157" s="41">
        <v>0</v>
      </c>
      <c r="BP157" s="41">
        <v>0</v>
      </c>
      <c r="BQ157" s="41">
        <v>0</v>
      </c>
      <c r="BR157" s="41">
        <v>0</v>
      </c>
      <c r="BS157" s="41">
        <v>0</v>
      </c>
      <c r="BT157" s="41">
        <v>0</v>
      </c>
      <c r="BU157" s="41">
        <v>0</v>
      </c>
      <c r="BV157" s="41">
        <v>0</v>
      </c>
      <c r="BW157" s="41">
        <v>0</v>
      </c>
      <c r="BX157" s="41">
        <v>0</v>
      </c>
      <c r="BY157" s="41">
        <v>0</v>
      </c>
      <c r="BZ157" s="41">
        <v>0</v>
      </c>
      <c r="CA157" s="41">
        <v>0</v>
      </c>
      <c r="CB157" s="41">
        <v>0</v>
      </c>
      <c r="CC157" s="41">
        <v>0</v>
      </c>
      <c r="CD157" s="41">
        <v>0</v>
      </c>
      <c r="CE157" s="41">
        <v>0</v>
      </c>
      <c r="CF157" s="41">
        <v>0</v>
      </c>
      <c r="CG157" s="41">
        <v>0</v>
      </c>
      <c r="CH157" s="41">
        <v>0</v>
      </c>
      <c r="CI157" s="41">
        <v>0</v>
      </c>
      <c r="CJ157" s="41">
        <v>0</v>
      </c>
      <c r="CK157" s="41">
        <v>0</v>
      </c>
      <c r="CL157" s="41">
        <v>0</v>
      </c>
      <c r="CM157" s="41">
        <v>0</v>
      </c>
      <c r="CN157" s="41">
        <v>0</v>
      </c>
      <c r="CO157" s="41">
        <v>0</v>
      </c>
      <c r="CP157" s="41">
        <v>0</v>
      </c>
      <c r="CQ157" s="41">
        <v>0</v>
      </c>
      <c r="CR157" s="41">
        <v>0</v>
      </c>
      <c r="CS157" s="41">
        <v>0</v>
      </c>
      <c r="CT157" s="41">
        <v>0</v>
      </c>
      <c r="CU157" s="41">
        <v>0</v>
      </c>
      <c r="CV157" s="41">
        <v>0</v>
      </c>
      <c r="CW157" s="41">
        <v>0</v>
      </c>
      <c r="CX157" s="41">
        <v>0</v>
      </c>
      <c r="CY157" s="41">
        <v>0</v>
      </c>
      <c r="CZ157" s="41">
        <v>0</v>
      </c>
      <c r="DA157" s="41">
        <v>0</v>
      </c>
      <c r="DB157" s="41">
        <v>0</v>
      </c>
      <c r="DC157" s="41">
        <v>0</v>
      </c>
      <c r="DD157" s="41">
        <v>0</v>
      </c>
      <c r="DE157" s="41">
        <v>0</v>
      </c>
      <c r="DF157" s="41">
        <v>0</v>
      </c>
      <c r="DG157" s="41">
        <v>0</v>
      </c>
      <c r="DH157" s="41">
        <v>0</v>
      </c>
      <c r="DI157" s="41">
        <v>0</v>
      </c>
      <c r="DJ157" s="41">
        <v>0</v>
      </c>
      <c r="DK157" s="41">
        <v>0</v>
      </c>
      <c r="DL157" s="41">
        <v>0</v>
      </c>
      <c r="DM157" s="41">
        <v>0</v>
      </c>
      <c r="DN157" s="41">
        <v>0</v>
      </c>
      <c r="DO157" s="41">
        <v>0</v>
      </c>
      <c r="DP157" s="41">
        <v>0</v>
      </c>
      <c r="DQ157" s="41">
        <v>0</v>
      </c>
      <c r="DR157" s="41">
        <v>0</v>
      </c>
      <c r="DS157" s="41">
        <v>0</v>
      </c>
      <c r="DT157" s="41">
        <v>0</v>
      </c>
      <c r="DU157" s="41">
        <v>0</v>
      </c>
      <c r="DV157" s="41">
        <v>0</v>
      </c>
      <c r="DW157" s="41">
        <v>0</v>
      </c>
      <c r="DX157" s="41">
        <v>0</v>
      </c>
      <c r="DY157" s="41">
        <v>0</v>
      </c>
      <c r="DZ157" s="41">
        <v>0</v>
      </c>
      <c r="EA157" s="41">
        <v>0</v>
      </c>
      <c r="EB157" s="41">
        <v>0</v>
      </c>
      <c r="EC157" s="41">
        <v>0</v>
      </c>
      <c r="ED157" s="41">
        <v>0</v>
      </c>
      <c r="EE157" s="41">
        <v>0</v>
      </c>
      <c r="EF157" s="41">
        <v>0</v>
      </c>
      <c r="EG157" s="41">
        <v>0</v>
      </c>
      <c r="EH157" s="41">
        <v>0</v>
      </c>
      <c r="EI157" s="41">
        <v>0</v>
      </c>
      <c r="EJ157" s="41">
        <v>0</v>
      </c>
      <c r="EK157" s="41">
        <v>0</v>
      </c>
      <c r="EL157" s="41">
        <v>0</v>
      </c>
      <c r="EM157" s="41">
        <v>0</v>
      </c>
      <c r="EN157" s="41">
        <v>0</v>
      </c>
      <c r="EO157" s="41">
        <v>0</v>
      </c>
      <c r="EP157" s="41">
        <v>0</v>
      </c>
      <c r="EQ157" s="41">
        <v>0</v>
      </c>
      <c r="ER157" s="41">
        <v>0</v>
      </c>
      <c r="ES157" s="41">
        <v>0</v>
      </c>
      <c r="ET157" s="41">
        <v>0</v>
      </c>
      <c r="EU157" s="41">
        <v>0</v>
      </c>
      <c r="EV157" s="41">
        <v>0</v>
      </c>
      <c r="EW157" s="41">
        <v>0</v>
      </c>
      <c r="EX157" s="41">
        <v>0</v>
      </c>
      <c r="EY157" s="41">
        <v>0</v>
      </c>
      <c r="EZ157" s="41">
        <v>0</v>
      </c>
      <c r="FA157" s="41">
        <v>0</v>
      </c>
      <c r="FB157" s="41">
        <v>0</v>
      </c>
      <c r="FC157" s="41">
        <v>0</v>
      </c>
      <c r="FD157" s="41">
        <v>0</v>
      </c>
      <c r="FE157" s="41">
        <v>0</v>
      </c>
      <c r="FF157" s="41">
        <v>0</v>
      </c>
      <c r="FG157" s="41">
        <v>0</v>
      </c>
      <c r="FH157" s="41">
        <v>0</v>
      </c>
      <c r="FI157" s="41">
        <v>0</v>
      </c>
      <c r="FJ157" s="41">
        <v>0</v>
      </c>
      <c r="FK157" s="41">
        <v>0</v>
      </c>
      <c r="FL157" s="41">
        <v>0</v>
      </c>
      <c r="FM157" s="41">
        <v>0</v>
      </c>
      <c r="FN157" s="41">
        <v>0</v>
      </c>
      <c r="FO157" s="41">
        <v>0</v>
      </c>
      <c r="FP157" s="41">
        <v>0</v>
      </c>
      <c r="FQ157" s="41">
        <v>0</v>
      </c>
      <c r="FR157" s="41">
        <v>0</v>
      </c>
      <c r="FS157" s="41">
        <v>0</v>
      </c>
      <c r="FT157" s="41">
        <v>0</v>
      </c>
      <c r="FU157" s="41">
        <v>0</v>
      </c>
      <c r="FV157" s="41">
        <v>0</v>
      </c>
      <c r="FW157" s="41">
        <v>0</v>
      </c>
      <c r="FX157" s="41">
        <v>0</v>
      </c>
      <c r="FY157" s="41">
        <v>0</v>
      </c>
      <c r="FZ157" s="41">
        <v>0</v>
      </c>
      <c r="GA157" s="41">
        <v>0</v>
      </c>
      <c r="GB157" s="41">
        <v>0</v>
      </c>
      <c r="GC157" s="41">
        <v>0</v>
      </c>
      <c r="GD157" s="41">
        <v>0</v>
      </c>
      <c r="GE157" s="41">
        <v>0</v>
      </c>
      <c r="GF157" s="41">
        <v>0</v>
      </c>
      <c r="GG157" s="41">
        <v>0</v>
      </c>
      <c r="GH157" s="41">
        <v>0</v>
      </c>
      <c r="GI157" s="41">
        <v>0</v>
      </c>
      <c r="GJ157" s="41">
        <v>0</v>
      </c>
      <c r="GK157" s="41">
        <v>0</v>
      </c>
      <c r="GL157" s="41">
        <v>1</v>
      </c>
      <c r="GM157" s="41">
        <v>0</v>
      </c>
      <c r="GN157" s="41">
        <v>0</v>
      </c>
      <c r="GO157" s="41">
        <v>0</v>
      </c>
      <c r="GP157" s="41">
        <v>0</v>
      </c>
      <c r="GQ157" s="41">
        <v>0</v>
      </c>
      <c r="GR157" s="41">
        <v>0</v>
      </c>
      <c r="GS157" s="41">
        <v>0</v>
      </c>
      <c r="GT157" s="41">
        <v>0</v>
      </c>
    </row>
    <row r="158" spans="1:202" ht="15">
      <c r="A158" s="41">
        <v>156</v>
      </c>
      <c r="B158" s="41" t="s">
        <v>119</v>
      </c>
      <c r="C158" s="41">
        <v>0</v>
      </c>
      <c r="D158" s="41">
        <v>0</v>
      </c>
      <c r="E158" s="41">
        <v>0</v>
      </c>
      <c r="F158" s="41">
        <v>0</v>
      </c>
      <c r="G158" s="41">
        <v>0</v>
      </c>
      <c r="H158" s="41">
        <v>0</v>
      </c>
      <c r="I158" s="41">
        <v>0</v>
      </c>
      <c r="J158" s="41">
        <v>0</v>
      </c>
      <c r="K158" s="41">
        <v>0</v>
      </c>
      <c r="L158" s="41">
        <v>0</v>
      </c>
      <c r="M158" s="41">
        <v>0</v>
      </c>
      <c r="N158" s="41">
        <v>0</v>
      </c>
      <c r="O158" s="41">
        <v>0</v>
      </c>
      <c r="P158" s="41">
        <v>0</v>
      </c>
      <c r="Q158" s="41">
        <v>0</v>
      </c>
      <c r="R158" s="41">
        <v>0</v>
      </c>
      <c r="S158" s="41">
        <v>0</v>
      </c>
      <c r="T158" s="41">
        <v>0</v>
      </c>
      <c r="U158" s="41">
        <v>0</v>
      </c>
      <c r="V158" s="41">
        <v>0</v>
      </c>
      <c r="W158" s="41">
        <v>0</v>
      </c>
      <c r="X158" s="41">
        <v>0</v>
      </c>
      <c r="Y158" s="41">
        <v>0</v>
      </c>
      <c r="Z158" s="41">
        <v>0</v>
      </c>
      <c r="AA158" s="41">
        <v>0</v>
      </c>
      <c r="AB158" s="41">
        <v>0</v>
      </c>
      <c r="AC158" s="41">
        <v>0</v>
      </c>
      <c r="AD158" s="41">
        <v>0</v>
      </c>
      <c r="AE158" s="41">
        <v>0</v>
      </c>
      <c r="AF158" s="41">
        <v>0</v>
      </c>
      <c r="AG158" s="41">
        <v>0</v>
      </c>
      <c r="AH158" s="41">
        <v>0</v>
      </c>
      <c r="AI158" s="41">
        <v>0</v>
      </c>
      <c r="AJ158" s="41">
        <v>0</v>
      </c>
      <c r="AK158" s="41">
        <v>0</v>
      </c>
      <c r="AL158" s="41">
        <v>0</v>
      </c>
      <c r="AM158" s="41">
        <v>0</v>
      </c>
      <c r="AN158" s="41">
        <v>0</v>
      </c>
      <c r="AO158" s="41">
        <v>0</v>
      </c>
      <c r="AP158" s="41">
        <v>0</v>
      </c>
      <c r="AQ158" s="41">
        <v>0</v>
      </c>
      <c r="AR158" s="41">
        <v>0</v>
      </c>
      <c r="AS158" s="41">
        <v>0</v>
      </c>
      <c r="AT158" s="41">
        <v>0</v>
      </c>
      <c r="AU158" s="41">
        <v>0</v>
      </c>
      <c r="AV158" s="41">
        <v>0</v>
      </c>
      <c r="AW158" s="41">
        <v>0</v>
      </c>
      <c r="AX158" s="41">
        <v>0</v>
      </c>
      <c r="AY158" s="41">
        <v>0</v>
      </c>
      <c r="AZ158" s="41">
        <v>0</v>
      </c>
      <c r="BA158" s="41">
        <v>0</v>
      </c>
      <c r="BB158" s="41">
        <v>0</v>
      </c>
      <c r="BC158" s="41">
        <v>0</v>
      </c>
      <c r="BD158" s="41">
        <v>0</v>
      </c>
      <c r="BE158" s="41">
        <v>0</v>
      </c>
      <c r="BF158" s="41">
        <v>0</v>
      </c>
      <c r="BG158" s="41">
        <v>0</v>
      </c>
      <c r="BH158" s="41">
        <v>0</v>
      </c>
      <c r="BI158" s="41">
        <v>0</v>
      </c>
      <c r="BJ158" s="41">
        <v>0</v>
      </c>
      <c r="BK158" s="41">
        <v>0</v>
      </c>
      <c r="BL158" s="41">
        <v>0</v>
      </c>
      <c r="BM158" s="41">
        <v>0</v>
      </c>
      <c r="BN158" s="41">
        <v>0</v>
      </c>
      <c r="BO158" s="41">
        <v>0</v>
      </c>
      <c r="BP158" s="41">
        <v>0</v>
      </c>
      <c r="BQ158" s="41">
        <v>0</v>
      </c>
      <c r="BR158" s="41">
        <v>0</v>
      </c>
      <c r="BS158" s="41">
        <v>0</v>
      </c>
      <c r="BT158" s="41">
        <v>0</v>
      </c>
      <c r="BU158" s="41">
        <v>0</v>
      </c>
      <c r="BV158" s="41">
        <v>0</v>
      </c>
      <c r="BW158" s="41">
        <v>0</v>
      </c>
      <c r="BX158" s="41">
        <v>0</v>
      </c>
      <c r="BY158" s="41">
        <v>0</v>
      </c>
      <c r="BZ158" s="41">
        <v>0</v>
      </c>
      <c r="CA158" s="41">
        <v>0</v>
      </c>
      <c r="CB158" s="41">
        <v>0</v>
      </c>
      <c r="CC158" s="41">
        <v>0</v>
      </c>
      <c r="CD158" s="41">
        <v>0</v>
      </c>
      <c r="CE158" s="41">
        <v>0</v>
      </c>
      <c r="CF158" s="41">
        <v>0</v>
      </c>
      <c r="CG158" s="41">
        <v>0</v>
      </c>
      <c r="CH158" s="41">
        <v>0</v>
      </c>
      <c r="CI158" s="41">
        <v>0</v>
      </c>
      <c r="CJ158" s="41">
        <v>0</v>
      </c>
      <c r="CK158" s="41">
        <v>0</v>
      </c>
      <c r="CL158" s="41">
        <v>0</v>
      </c>
      <c r="CM158" s="41">
        <v>0</v>
      </c>
      <c r="CN158" s="41">
        <v>0</v>
      </c>
      <c r="CO158" s="41">
        <v>0</v>
      </c>
      <c r="CP158" s="41">
        <v>0</v>
      </c>
      <c r="CQ158" s="41">
        <v>0</v>
      </c>
      <c r="CR158" s="41">
        <v>0</v>
      </c>
      <c r="CS158" s="41">
        <v>0</v>
      </c>
      <c r="CT158" s="41">
        <v>0</v>
      </c>
      <c r="CU158" s="41">
        <v>0</v>
      </c>
      <c r="CV158" s="41">
        <v>0</v>
      </c>
      <c r="CW158" s="41">
        <v>0</v>
      </c>
      <c r="CX158" s="41">
        <v>0</v>
      </c>
      <c r="CY158" s="41">
        <v>0</v>
      </c>
      <c r="CZ158" s="41">
        <v>0</v>
      </c>
      <c r="DA158" s="41">
        <v>0</v>
      </c>
      <c r="DB158" s="41">
        <v>0</v>
      </c>
      <c r="DC158" s="41">
        <v>0</v>
      </c>
      <c r="DD158" s="41">
        <v>0</v>
      </c>
      <c r="DE158" s="41">
        <v>0</v>
      </c>
      <c r="DF158" s="41">
        <v>0</v>
      </c>
      <c r="DG158" s="41">
        <v>0</v>
      </c>
      <c r="DH158" s="41">
        <v>0</v>
      </c>
      <c r="DI158" s="41">
        <v>0</v>
      </c>
      <c r="DJ158" s="41">
        <v>0</v>
      </c>
      <c r="DK158" s="41">
        <v>0</v>
      </c>
      <c r="DL158" s="41">
        <v>0</v>
      </c>
      <c r="DM158" s="41">
        <v>0</v>
      </c>
      <c r="DN158" s="41">
        <v>0</v>
      </c>
      <c r="DO158" s="41">
        <v>0</v>
      </c>
      <c r="DP158" s="41">
        <v>0</v>
      </c>
      <c r="DQ158" s="41">
        <v>0</v>
      </c>
      <c r="DR158" s="41">
        <v>0</v>
      </c>
      <c r="DS158" s="41">
        <v>0</v>
      </c>
      <c r="DT158" s="41">
        <v>0</v>
      </c>
      <c r="DU158" s="41">
        <v>0</v>
      </c>
      <c r="DV158" s="41">
        <v>0</v>
      </c>
      <c r="DW158" s="41">
        <v>0</v>
      </c>
      <c r="DX158" s="41">
        <v>0</v>
      </c>
      <c r="DY158" s="41">
        <v>0</v>
      </c>
      <c r="DZ158" s="41">
        <v>0</v>
      </c>
      <c r="EA158" s="41">
        <v>0</v>
      </c>
      <c r="EB158" s="41">
        <v>0</v>
      </c>
      <c r="EC158" s="41">
        <v>0</v>
      </c>
      <c r="ED158" s="41">
        <v>0</v>
      </c>
      <c r="EE158" s="41">
        <v>0</v>
      </c>
      <c r="EF158" s="41">
        <v>0</v>
      </c>
      <c r="EG158" s="41">
        <v>0</v>
      </c>
      <c r="EH158" s="41">
        <v>0</v>
      </c>
      <c r="EI158" s="41">
        <v>0</v>
      </c>
      <c r="EJ158" s="41">
        <v>0</v>
      </c>
      <c r="EK158" s="41">
        <v>0</v>
      </c>
      <c r="EL158" s="41">
        <v>0</v>
      </c>
      <c r="EM158" s="41">
        <v>0</v>
      </c>
      <c r="EN158" s="41">
        <v>0</v>
      </c>
      <c r="EO158" s="41">
        <v>0</v>
      </c>
      <c r="EP158" s="41">
        <v>0</v>
      </c>
      <c r="EQ158" s="41">
        <v>0</v>
      </c>
      <c r="ER158" s="41">
        <v>0</v>
      </c>
      <c r="ES158" s="41">
        <v>0</v>
      </c>
      <c r="ET158" s="41">
        <v>0</v>
      </c>
      <c r="EU158" s="41">
        <v>0</v>
      </c>
      <c r="EV158" s="41">
        <v>0</v>
      </c>
      <c r="EW158" s="41">
        <v>0</v>
      </c>
      <c r="EX158" s="41">
        <v>0</v>
      </c>
      <c r="EY158" s="41">
        <v>0</v>
      </c>
      <c r="EZ158" s="41">
        <v>0</v>
      </c>
      <c r="FA158" s="41">
        <v>0</v>
      </c>
      <c r="FB158" s="41">
        <v>0</v>
      </c>
      <c r="FC158" s="41">
        <v>0</v>
      </c>
      <c r="FD158" s="41">
        <v>0</v>
      </c>
      <c r="FE158" s="41">
        <v>0</v>
      </c>
      <c r="FF158" s="41">
        <v>0</v>
      </c>
      <c r="FG158" s="41">
        <v>0</v>
      </c>
      <c r="FH158" s="41">
        <v>0</v>
      </c>
      <c r="FI158" s="41">
        <v>0</v>
      </c>
      <c r="FJ158" s="41">
        <v>0</v>
      </c>
      <c r="FK158" s="41">
        <v>0</v>
      </c>
      <c r="FL158" s="41">
        <v>0</v>
      </c>
      <c r="FM158" s="41">
        <v>0</v>
      </c>
      <c r="FN158" s="41">
        <v>0</v>
      </c>
      <c r="FO158" s="41">
        <v>0</v>
      </c>
      <c r="FP158" s="41">
        <v>0</v>
      </c>
      <c r="FQ158" s="41">
        <v>0</v>
      </c>
      <c r="FR158" s="41">
        <v>0</v>
      </c>
      <c r="FS158" s="41">
        <v>0</v>
      </c>
      <c r="FT158" s="41">
        <v>0</v>
      </c>
      <c r="FU158" s="41">
        <v>0</v>
      </c>
      <c r="FV158" s="41">
        <v>0</v>
      </c>
      <c r="FW158" s="41">
        <v>0</v>
      </c>
      <c r="FX158" s="41">
        <v>0</v>
      </c>
      <c r="FY158" s="41">
        <v>0</v>
      </c>
      <c r="FZ158" s="41">
        <v>0</v>
      </c>
      <c r="GA158" s="41">
        <v>0</v>
      </c>
      <c r="GB158" s="41">
        <v>0</v>
      </c>
      <c r="GC158" s="41">
        <v>0</v>
      </c>
      <c r="GD158" s="41">
        <v>0</v>
      </c>
      <c r="GE158" s="41">
        <v>0</v>
      </c>
      <c r="GF158" s="41">
        <v>0</v>
      </c>
      <c r="GG158" s="41">
        <v>0</v>
      </c>
      <c r="GH158" s="41">
        <v>0</v>
      </c>
      <c r="GI158" s="41">
        <v>0</v>
      </c>
      <c r="GJ158" s="41">
        <v>0</v>
      </c>
      <c r="GK158" s="41">
        <v>0</v>
      </c>
      <c r="GL158" s="41">
        <v>0</v>
      </c>
      <c r="GM158" s="41">
        <v>1</v>
      </c>
      <c r="GN158" s="41">
        <v>0</v>
      </c>
      <c r="GO158" s="41">
        <v>0</v>
      </c>
      <c r="GP158" s="41">
        <v>0</v>
      </c>
      <c r="GQ158" s="41">
        <v>0</v>
      </c>
      <c r="GR158" s="41">
        <v>0</v>
      </c>
      <c r="GS158" s="41">
        <v>0</v>
      </c>
      <c r="GT158" s="41">
        <v>0</v>
      </c>
    </row>
    <row r="159" spans="1:202" ht="15">
      <c r="A159" s="41">
        <v>157</v>
      </c>
      <c r="B159" s="41" t="s">
        <v>120</v>
      </c>
      <c r="C159" s="41">
        <v>0</v>
      </c>
      <c r="D159" s="41">
        <v>0</v>
      </c>
      <c r="E159" s="41">
        <v>0</v>
      </c>
      <c r="F159" s="41">
        <v>0</v>
      </c>
      <c r="G159" s="41">
        <v>0</v>
      </c>
      <c r="H159" s="41">
        <v>0</v>
      </c>
      <c r="I159" s="41">
        <v>0</v>
      </c>
      <c r="J159" s="41">
        <v>0</v>
      </c>
      <c r="K159" s="41">
        <v>0</v>
      </c>
      <c r="L159" s="41">
        <v>0</v>
      </c>
      <c r="M159" s="41">
        <v>0</v>
      </c>
      <c r="N159" s="41">
        <v>0</v>
      </c>
      <c r="O159" s="41">
        <v>0</v>
      </c>
      <c r="P159" s="41">
        <v>0</v>
      </c>
      <c r="Q159" s="41">
        <v>0</v>
      </c>
      <c r="R159" s="41">
        <v>0</v>
      </c>
      <c r="S159" s="41">
        <v>0</v>
      </c>
      <c r="T159" s="41">
        <v>0</v>
      </c>
      <c r="U159" s="41">
        <v>0</v>
      </c>
      <c r="V159" s="41">
        <v>0</v>
      </c>
      <c r="W159" s="41">
        <v>0</v>
      </c>
      <c r="X159" s="41">
        <v>0</v>
      </c>
      <c r="Y159" s="41">
        <v>0</v>
      </c>
      <c r="Z159" s="41">
        <v>0</v>
      </c>
      <c r="AA159" s="41">
        <v>0</v>
      </c>
      <c r="AB159" s="41">
        <v>0</v>
      </c>
      <c r="AC159" s="41">
        <v>0</v>
      </c>
      <c r="AD159" s="41">
        <v>0</v>
      </c>
      <c r="AE159" s="41">
        <v>0</v>
      </c>
      <c r="AF159" s="41">
        <v>0</v>
      </c>
      <c r="AG159" s="41">
        <v>0</v>
      </c>
      <c r="AH159" s="41">
        <v>0</v>
      </c>
      <c r="AI159" s="41">
        <v>0</v>
      </c>
      <c r="AJ159" s="41">
        <v>0</v>
      </c>
      <c r="AK159" s="41">
        <v>0</v>
      </c>
      <c r="AL159" s="41">
        <v>0</v>
      </c>
      <c r="AM159" s="41">
        <v>0</v>
      </c>
      <c r="AN159" s="41">
        <v>0</v>
      </c>
      <c r="AO159" s="41">
        <v>0</v>
      </c>
      <c r="AP159" s="41">
        <v>0</v>
      </c>
      <c r="AQ159" s="41">
        <v>0</v>
      </c>
      <c r="AR159" s="41">
        <v>0</v>
      </c>
      <c r="AS159" s="41">
        <v>0</v>
      </c>
      <c r="AT159" s="41">
        <v>0</v>
      </c>
      <c r="AU159" s="41">
        <v>0</v>
      </c>
      <c r="AV159" s="41">
        <v>0</v>
      </c>
      <c r="AW159" s="41">
        <v>0</v>
      </c>
      <c r="AX159" s="41">
        <v>0</v>
      </c>
      <c r="AY159" s="41">
        <v>0</v>
      </c>
      <c r="AZ159" s="41">
        <v>0</v>
      </c>
      <c r="BA159" s="41">
        <v>0</v>
      </c>
      <c r="BB159" s="41">
        <v>0</v>
      </c>
      <c r="BC159" s="41">
        <v>0</v>
      </c>
      <c r="BD159" s="41">
        <v>0</v>
      </c>
      <c r="BE159" s="41">
        <v>0</v>
      </c>
      <c r="BF159" s="41">
        <v>0</v>
      </c>
      <c r="BG159" s="41">
        <v>0</v>
      </c>
      <c r="BH159" s="41">
        <v>0</v>
      </c>
      <c r="BI159" s="41">
        <v>0</v>
      </c>
      <c r="BJ159" s="41">
        <v>0</v>
      </c>
      <c r="BK159" s="41">
        <v>0</v>
      </c>
      <c r="BL159" s="41">
        <v>0</v>
      </c>
      <c r="BM159" s="41">
        <v>0</v>
      </c>
      <c r="BN159" s="41">
        <v>0</v>
      </c>
      <c r="BO159" s="41">
        <v>0</v>
      </c>
      <c r="BP159" s="41">
        <v>0</v>
      </c>
      <c r="BQ159" s="41">
        <v>0</v>
      </c>
      <c r="BR159" s="41">
        <v>0</v>
      </c>
      <c r="BS159" s="41">
        <v>0</v>
      </c>
      <c r="BT159" s="41">
        <v>0</v>
      </c>
      <c r="BU159" s="41">
        <v>0</v>
      </c>
      <c r="BV159" s="41">
        <v>0</v>
      </c>
      <c r="BW159" s="41">
        <v>0</v>
      </c>
      <c r="BX159" s="41">
        <v>0</v>
      </c>
      <c r="BY159" s="41">
        <v>0</v>
      </c>
      <c r="BZ159" s="41">
        <v>0</v>
      </c>
      <c r="CA159" s="41">
        <v>0</v>
      </c>
      <c r="CB159" s="41">
        <v>0</v>
      </c>
      <c r="CC159" s="41">
        <v>0</v>
      </c>
      <c r="CD159" s="41">
        <v>0</v>
      </c>
      <c r="CE159" s="41">
        <v>0</v>
      </c>
      <c r="CF159" s="41">
        <v>0</v>
      </c>
      <c r="CG159" s="41">
        <v>0</v>
      </c>
      <c r="CH159" s="41">
        <v>0</v>
      </c>
      <c r="CI159" s="41">
        <v>0</v>
      </c>
      <c r="CJ159" s="41">
        <v>0</v>
      </c>
      <c r="CK159" s="41">
        <v>0</v>
      </c>
      <c r="CL159" s="41">
        <v>0</v>
      </c>
      <c r="CM159" s="41">
        <v>0</v>
      </c>
      <c r="CN159" s="41">
        <v>0</v>
      </c>
      <c r="CO159" s="41">
        <v>0</v>
      </c>
      <c r="CP159" s="41">
        <v>0</v>
      </c>
      <c r="CQ159" s="41">
        <v>0</v>
      </c>
      <c r="CR159" s="41">
        <v>0</v>
      </c>
      <c r="CS159" s="41">
        <v>0</v>
      </c>
      <c r="CT159" s="41">
        <v>0</v>
      </c>
      <c r="CU159" s="41">
        <v>0</v>
      </c>
      <c r="CV159" s="41">
        <v>0</v>
      </c>
      <c r="CW159" s="41">
        <v>0</v>
      </c>
      <c r="CX159" s="41">
        <v>0</v>
      </c>
      <c r="CY159" s="41">
        <v>0</v>
      </c>
      <c r="CZ159" s="41">
        <v>0</v>
      </c>
      <c r="DA159" s="41">
        <v>0</v>
      </c>
      <c r="DB159" s="41">
        <v>0</v>
      </c>
      <c r="DC159" s="41">
        <v>0</v>
      </c>
      <c r="DD159" s="41">
        <v>0</v>
      </c>
      <c r="DE159" s="41">
        <v>0</v>
      </c>
      <c r="DF159" s="41">
        <v>0</v>
      </c>
      <c r="DG159" s="41">
        <v>0</v>
      </c>
      <c r="DH159" s="41">
        <v>0</v>
      </c>
      <c r="DI159" s="41">
        <v>0</v>
      </c>
      <c r="DJ159" s="41">
        <v>0</v>
      </c>
      <c r="DK159" s="41">
        <v>0</v>
      </c>
      <c r="DL159" s="41">
        <v>0</v>
      </c>
      <c r="DM159" s="41">
        <v>0</v>
      </c>
      <c r="DN159" s="41">
        <v>0</v>
      </c>
      <c r="DO159" s="41">
        <v>0</v>
      </c>
      <c r="DP159" s="41">
        <v>0</v>
      </c>
      <c r="DQ159" s="41">
        <v>0</v>
      </c>
      <c r="DR159" s="41">
        <v>0</v>
      </c>
      <c r="DS159" s="41">
        <v>0</v>
      </c>
      <c r="DT159" s="41">
        <v>0</v>
      </c>
      <c r="DU159" s="41">
        <v>0</v>
      </c>
      <c r="DV159" s="41">
        <v>0</v>
      </c>
      <c r="DW159" s="41">
        <v>0</v>
      </c>
      <c r="DX159" s="41">
        <v>0</v>
      </c>
      <c r="DY159" s="41">
        <v>0</v>
      </c>
      <c r="DZ159" s="41">
        <v>0</v>
      </c>
      <c r="EA159" s="41">
        <v>0</v>
      </c>
      <c r="EB159" s="41">
        <v>0</v>
      </c>
      <c r="EC159" s="41">
        <v>0</v>
      </c>
      <c r="ED159" s="41">
        <v>0</v>
      </c>
      <c r="EE159" s="41">
        <v>0</v>
      </c>
      <c r="EF159" s="41">
        <v>0</v>
      </c>
      <c r="EG159" s="41">
        <v>0</v>
      </c>
      <c r="EH159" s="41">
        <v>0</v>
      </c>
      <c r="EI159" s="41">
        <v>0</v>
      </c>
      <c r="EJ159" s="41">
        <v>0</v>
      </c>
      <c r="EK159" s="41">
        <v>0</v>
      </c>
      <c r="EL159" s="41">
        <v>0</v>
      </c>
      <c r="EM159" s="41">
        <v>0</v>
      </c>
      <c r="EN159" s="41">
        <v>0</v>
      </c>
      <c r="EO159" s="41">
        <v>0</v>
      </c>
      <c r="EP159" s="41">
        <v>0</v>
      </c>
      <c r="EQ159" s="41">
        <v>0</v>
      </c>
      <c r="ER159" s="41">
        <v>0</v>
      </c>
      <c r="ES159" s="41">
        <v>0</v>
      </c>
      <c r="ET159" s="41">
        <v>0</v>
      </c>
      <c r="EU159" s="41">
        <v>0</v>
      </c>
      <c r="EV159" s="41">
        <v>0</v>
      </c>
      <c r="EW159" s="41">
        <v>0</v>
      </c>
      <c r="EX159" s="41">
        <v>0</v>
      </c>
      <c r="EY159" s="41">
        <v>0</v>
      </c>
      <c r="EZ159" s="41">
        <v>0</v>
      </c>
      <c r="FA159" s="41">
        <v>0</v>
      </c>
      <c r="FB159" s="41">
        <v>0</v>
      </c>
      <c r="FC159" s="41">
        <v>0</v>
      </c>
      <c r="FD159" s="41">
        <v>0</v>
      </c>
      <c r="FE159" s="41">
        <v>0</v>
      </c>
      <c r="FF159" s="41">
        <v>0</v>
      </c>
      <c r="FG159" s="41">
        <v>0</v>
      </c>
      <c r="FH159" s="41">
        <v>0</v>
      </c>
      <c r="FI159" s="41">
        <v>0</v>
      </c>
      <c r="FJ159" s="41">
        <v>0</v>
      </c>
      <c r="FK159" s="41">
        <v>0</v>
      </c>
      <c r="FL159" s="41">
        <v>0</v>
      </c>
      <c r="FM159" s="41">
        <v>0</v>
      </c>
      <c r="FN159" s="41">
        <v>0</v>
      </c>
      <c r="FO159" s="41">
        <v>0</v>
      </c>
      <c r="FP159" s="41">
        <v>0</v>
      </c>
      <c r="FQ159" s="41">
        <v>0</v>
      </c>
      <c r="FR159" s="41">
        <v>0</v>
      </c>
      <c r="FS159" s="41">
        <v>0</v>
      </c>
      <c r="FT159" s="41">
        <v>0</v>
      </c>
      <c r="FU159" s="41">
        <v>0</v>
      </c>
      <c r="FV159" s="41">
        <v>0</v>
      </c>
      <c r="FW159" s="41">
        <v>0</v>
      </c>
      <c r="FX159" s="41">
        <v>0</v>
      </c>
      <c r="FY159" s="41">
        <v>0</v>
      </c>
      <c r="FZ159" s="41">
        <v>0</v>
      </c>
      <c r="GA159" s="41">
        <v>0</v>
      </c>
      <c r="GB159" s="41">
        <v>0</v>
      </c>
      <c r="GC159" s="41">
        <v>0</v>
      </c>
      <c r="GD159" s="41">
        <v>0</v>
      </c>
      <c r="GE159" s="41">
        <v>0</v>
      </c>
      <c r="GF159" s="41">
        <v>0</v>
      </c>
      <c r="GG159" s="41">
        <v>0</v>
      </c>
      <c r="GH159" s="41">
        <v>0</v>
      </c>
      <c r="GI159" s="41">
        <v>0</v>
      </c>
      <c r="GJ159" s="41">
        <v>0</v>
      </c>
      <c r="GK159" s="41">
        <v>0</v>
      </c>
      <c r="GL159" s="41">
        <v>0</v>
      </c>
      <c r="GM159" s="41">
        <v>0</v>
      </c>
      <c r="GN159" s="41">
        <v>1</v>
      </c>
      <c r="GO159" s="41">
        <v>0</v>
      </c>
      <c r="GP159" s="41">
        <v>0</v>
      </c>
      <c r="GQ159" s="41">
        <v>0</v>
      </c>
      <c r="GR159" s="41">
        <v>0</v>
      </c>
      <c r="GS159" s="41">
        <v>0</v>
      </c>
      <c r="GT159" s="41">
        <v>0</v>
      </c>
    </row>
    <row r="160" spans="1:202" ht="15">
      <c r="A160" s="41">
        <v>158</v>
      </c>
      <c r="B160" s="41" t="s">
        <v>121</v>
      </c>
      <c r="C160" s="41">
        <v>0</v>
      </c>
      <c r="D160" s="41">
        <v>0</v>
      </c>
      <c r="E160" s="41">
        <v>0</v>
      </c>
      <c r="F160" s="41">
        <v>0</v>
      </c>
      <c r="G160" s="41">
        <v>0</v>
      </c>
      <c r="H160" s="41">
        <v>0</v>
      </c>
      <c r="I160" s="41">
        <v>0</v>
      </c>
      <c r="J160" s="41">
        <v>0</v>
      </c>
      <c r="K160" s="41">
        <v>0</v>
      </c>
      <c r="L160" s="41">
        <v>0</v>
      </c>
      <c r="M160" s="41">
        <v>0</v>
      </c>
      <c r="N160" s="41">
        <v>0</v>
      </c>
      <c r="O160" s="41">
        <v>0</v>
      </c>
      <c r="P160" s="41">
        <v>0</v>
      </c>
      <c r="Q160" s="41">
        <v>0</v>
      </c>
      <c r="R160" s="41">
        <v>0</v>
      </c>
      <c r="S160" s="41">
        <v>0</v>
      </c>
      <c r="T160" s="41">
        <v>0</v>
      </c>
      <c r="U160" s="41">
        <v>0</v>
      </c>
      <c r="V160" s="41">
        <v>0</v>
      </c>
      <c r="W160" s="41">
        <v>0</v>
      </c>
      <c r="X160" s="41">
        <v>0</v>
      </c>
      <c r="Y160" s="41">
        <v>0</v>
      </c>
      <c r="Z160" s="41">
        <v>0</v>
      </c>
      <c r="AA160" s="41">
        <v>0</v>
      </c>
      <c r="AB160" s="41">
        <v>0</v>
      </c>
      <c r="AC160" s="41">
        <v>0</v>
      </c>
      <c r="AD160" s="41">
        <v>0</v>
      </c>
      <c r="AE160" s="41">
        <v>0</v>
      </c>
      <c r="AF160" s="41">
        <v>0</v>
      </c>
      <c r="AG160" s="41">
        <v>0</v>
      </c>
      <c r="AH160" s="41">
        <v>0</v>
      </c>
      <c r="AI160" s="41">
        <v>0</v>
      </c>
      <c r="AJ160" s="41">
        <v>0</v>
      </c>
      <c r="AK160" s="41">
        <v>0</v>
      </c>
      <c r="AL160" s="41">
        <v>0</v>
      </c>
      <c r="AM160" s="41">
        <v>0</v>
      </c>
      <c r="AN160" s="41">
        <v>0</v>
      </c>
      <c r="AO160" s="41">
        <v>0</v>
      </c>
      <c r="AP160" s="41">
        <v>0</v>
      </c>
      <c r="AQ160" s="41">
        <v>0</v>
      </c>
      <c r="AR160" s="41">
        <v>0</v>
      </c>
      <c r="AS160" s="41">
        <v>0</v>
      </c>
      <c r="AT160" s="41">
        <v>0</v>
      </c>
      <c r="AU160" s="41">
        <v>0</v>
      </c>
      <c r="AV160" s="41">
        <v>0</v>
      </c>
      <c r="AW160" s="41">
        <v>0</v>
      </c>
      <c r="AX160" s="41">
        <v>0</v>
      </c>
      <c r="AY160" s="41">
        <v>0</v>
      </c>
      <c r="AZ160" s="41">
        <v>0</v>
      </c>
      <c r="BA160" s="41">
        <v>0</v>
      </c>
      <c r="BB160" s="41">
        <v>0</v>
      </c>
      <c r="BC160" s="41">
        <v>0</v>
      </c>
      <c r="BD160" s="41">
        <v>0</v>
      </c>
      <c r="BE160" s="41">
        <v>0</v>
      </c>
      <c r="BF160" s="41">
        <v>0</v>
      </c>
      <c r="BG160" s="41">
        <v>0</v>
      </c>
      <c r="BH160" s="41">
        <v>0</v>
      </c>
      <c r="BI160" s="41">
        <v>0</v>
      </c>
      <c r="BJ160" s="41">
        <v>0</v>
      </c>
      <c r="BK160" s="41">
        <v>0</v>
      </c>
      <c r="BL160" s="41">
        <v>0</v>
      </c>
      <c r="BM160" s="41">
        <v>0</v>
      </c>
      <c r="BN160" s="41">
        <v>0</v>
      </c>
      <c r="BO160" s="41">
        <v>0</v>
      </c>
      <c r="BP160" s="41">
        <v>0</v>
      </c>
      <c r="BQ160" s="41">
        <v>0</v>
      </c>
      <c r="BR160" s="41">
        <v>0</v>
      </c>
      <c r="BS160" s="41">
        <v>0</v>
      </c>
      <c r="BT160" s="41">
        <v>0</v>
      </c>
      <c r="BU160" s="41">
        <v>0</v>
      </c>
      <c r="BV160" s="41">
        <v>0</v>
      </c>
      <c r="BW160" s="41">
        <v>0</v>
      </c>
      <c r="BX160" s="41">
        <v>0</v>
      </c>
      <c r="BY160" s="41">
        <v>0</v>
      </c>
      <c r="BZ160" s="41">
        <v>0</v>
      </c>
      <c r="CA160" s="41">
        <v>0</v>
      </c>
      <c r="CB160" s="41">
        <v>0</v>
      </c>
      <c r="CC160" s="41">
        <v>0</v>
      </c>
      <c r="CD160" s="41">
        <v>0</v>
      </c>
      <c r="CE160" s="41">
        <v>0</v>
      </c>
      <c r="CF160" s="41">
        <v>0</v>
      </c>
      <c r="CG160" s="41">
        <v>0</v>
      </c>
      <c r="CH160" s="41">
        <v>0</v>
      </c>
      <c r="CI160" s="41">
        <v>0</v>
      </c>
      <c r="CJ160" s="41">
        <v>0</v>
      </c>
      <c r="CK160" s="41">
        <v>0</v>
      </c>
      <c r="CL160" s="41">
        <v>0</v>
      </c>
      <c r="CM160" s="41">
        <v>0</v>
      </c>
      <c r="CN160" s="41">
        <v>0</v>
      </c>
      <c r="CO160" s="41">
        <v>0</v>
      </c>
      <c r="CP160" s="41">
        <v>0</v>
      </c>
      <c r="CQ160" s="41">
        <v>0</v>
      </c>
      <c r="CR160" s="41">
        <v>0</v>
      </c>
      <c r="CS160" s="41">
        <v>0</v>
      </c>
      <c r="CT160" s="41">
        <v>0</v>
      </c>
      <c r="CU160" s="41">
        <v>0</v>
      </c>
      <c r="CV160" s="41">
        <v>0</v>
      </c>
      <c r="CW160" s="41">
        <v>0</v>
      </c>
      <c r="CX160" s="41">
        <v>0</v>
      </c>
      <c r="CY160" s="41">
        <v>0</v>
      </c>
      <c r="CZ160" s="41">
        <v>0</v>
      </c>
      <c r="DA160" s="41">
        <v>0</v>
      </c>
      <c r="DB160" s="41">
        <v>0</v>
      </c>
      <c r="DC160" s="41">
        <v>0</v>
      </c>
      <c r="DD160" s="41">
        <v>0</v>
      </c>
      <c r="DE160" s="41">
        <v>0</v>
      </c>
      <c r="DF160" s="41">
        <v>0</v>
      </c>
      <c r="DG160" s="41">
        <v>0</v>
      </c>
      <c r="DH160" s="41">
        <v>0</v>
      </c>
      <c r="DI160" s="41">
        <v>0</v>
      </c>
      <c r="DJ160" s="41">
        <v>0</v>
      </c>
      <c r="DK160" s="41">
        <v>0</v>
      </c>
      <c r="DL160" s="41">
        <v>0</v>
      </c>
      <c r="DM160" s="41">
        <v>0</v>
      </c>
      <c r="DN160" s="41">
        <v>0</v>
      </c>
      <c r="DO160" s="41">
        <v>0</v>
      </c>
      <c r="DP160" s="41">
        <v>0</v>
      </c>
      <c r="DQ160" s="41">
        <v>0</v>
      </c>
      <c r="DR160" s="41">
        <v>0</v>
      </c>
      <c r="DS160" s="41">
        <v>0</v>
      </c>
      <c r="DT160" s="41">
        <v>0</v>
      </c>
      <c r="DU160" s="41">
        <v>0</v>
      </c>
      <c r="DV160" s="41">
        <v>0</v>
      </c>
      <c r="DW160" s="41">
        <v>0</v>
      </c>
      <c r="DX160" s="41">
        <v>0</v>
      </c>
      <c r="DY160" s="41">
        <v>0</v>
      </c>
      <c r="DZ160" s="41">
        <v>0</v>
      </c>
      <c r="EA160" s="41">
        <v>0</v>
      </c>
      <c r="EB160" s="41">
        <v>0</v>
      </c>
      <c r="EC160" s="41">
        <v>0</v>
      </c>
      <c r="ED160" s="41">
        <v>0</v>
      </c>
      <c r="EE160" s="41">
        <v>0</v>
      </c>
      <c r="EF160" s="41">
        <v>0</v>
      </c>
      <c r="EG160" s="41">
        <v>0</v>
      </c>
      <c r="EH160" s="41">
        <v>0</v>
      </c>
      <c r="EI160" s="41">
        <v>0</v>
      </c>
      <c r="EJ160" s="41">
        <v>0</v>
      </c>
      <c r="EK160" s="41">
        <v>0</v>
      </c>
      <c r="EL160" s="41">
        <v>0</v>
      </c>
      <c r="EM160" s="41">
        <v>0</v>
      </c>
      <c r="EN160" s="41">
        <v>0</v>
      </c>
      <c r="EO160" s="41">
        <v>0</v>
      </c>
      <c r="EP160" s="41">
        <v>0</v>
      </c>
      <c r="EQ160" s="41">
        <v>0</v>
      </c>
      <c r="ER160" s="41">
        <v>0</v>
      </c>
      <c r="ES160" s="41">
        <v>0</v>
      </c>
      <c r="ET160" s="41">
        <v>0</v>
      </c>
      <c r="EU160" s="41">
        <v>0</v>
      </c>
      <c r="EV160" s="41">
        <v>0</v>
      </c>
      <c r="EW160" s="41">
        <v>0</v>
      </c>
      <c r="EX160" s="41">
        <v>0</v>
      </c>
      <c r="EY160" s="41">
        <v>0</v>
      </c>
      <c r="EZ160" s="41">
        <v>0</v>
      </c>
      <c r="FA160" s="41">
        <v>0</v>
      </c>
      <c r="FB160" s="41">
        <v>0</v>
      </c>
      <c r="FC160" s="41">
        <v>0</v>
      </c>
      <c r="FD160" s="41">
        <v>0</v>
      </c>
      <c r="FE160" s="41">
        <v>0</v>
      </c>
      <c r="FF160" s="41">
        <v>0</v>
      </c>
      <c r="FG160" s="41">
        <v>0</v>
      </c>
      <c r="FH160" s="41">
        <v>0</v>
      </c>
      <c r="FI160" s="41">
        <v>0</v>
      </c>
      <c r="FJ160" s="41">
        <v>0</v>
      </c>
      <c r="FK160" s="41">
        <v>0</v>
      </c>
      <c r="FL160" s="41">
        <v>0</v>
      </c>
      <c r="FM160" s="41">
        <v>0</v>
      </c>
      <c r="FN160" s="41">
        <v>0</v>
      </c>
      <c r="FO160" s="41">
        <v>0</v>
      </c>
      <c r="FP160" s="41">
        <v>0</v>
      </c>
      <c r="FQ160" s="41">
        <v>0</v>
      </c>
      <c r="FR160" s="41">
        <v>0</v>
      </c>
      <c r="FS160" s="41">
        <v>0</v>
      </c>
      <c r="FT160" s="41">
        <v>0</v>
      </c>
      <c r="FU160" s="41">
        <v>0</v>
      </c>
      <c r="FV160" s="41">
        <v>0</v>
      </c>
      <c r="FW160" s="41">
        <v>0</v>
      </c>
      <c r="FX160" s="41">
        <v>0</v>
      </c>
      <c r="FY160" s="41">
        <v>0</v>
      </c>
      <c r="FZ160" s="41">
        <v>0</v>
      </c>
      <c r="GA160" s="41">
        <v>0</v>
      </c>
      <c r="GB160" s="41">
        <v>0</v>
      </c>
      <c r="GC160" s="41">
        <v>0</v>
      </c>
      <c r="GD160" s="41">
        <v>0</v>
      </c>
      <c r="GE160" s="41">
        <v>0</v>
      </c>
      <c r="GF160" s="41">
        <v>0</v>
      </c>
      <c r="GG160" s="41">
        <v>0</v>
      </c>
      <c r="GH160" s="41">
        <v>0</v>
      </c>
      <c r="GI160" s="41">
        <v>0</v>
      </c>
      <c r="GJ160" s="41">
        <v>0</v>
      </c>
      <c r="GK160" s="41">
        <v>0</v>
      </c>
      <c r="GL160" s="41">
        <v>0</v>
      </c>
      <c r="GM160" s="41">
        <v>0</v>
      </c>
      <c r="GN160" s="41">
        <v>0</v>
      </c>
      <c r="GO160" s="41">
        <v>1</v>
      </c>
      <c r="GP160" s="41">
        <v>0</v>
      </c>
      <c r="GQ160" s="41">
        <v>0</v>
      </c>
      <c r="GR160" s="41">
        <v>0</v>
      </c>
      <c r="GS160" s="41">
        <v>0</v>
      </c>
      <c r="GT160" s="41">
        <v>0</v>
      </c>
    </row>
    <row r="161" spans="1:202" ht="15">
      <c r="A161" s="41">
        <v>159</v>
      </c>
      <c r="B161" s="41" t="s">
        <v>378</v>
      </c>
      <c r="C161" s="41">
        <v>0</v>
      </c>
      <c r="D161" s="41">
        <v>0</v>
      </c>
      <c r="E161" s="41">
        <v>0</v>
      </c>
      <c r="F161" s="41">
        <v>0</v>
      </c>
      <c r="G161" s="41">
        <v>0</v>
      </c>
      <c r="H161" s="41">
        <v>0</v>
      </c>
      <c r="I161" s="41">
        <v>0</v>
      </c>
      <c r="J161" s="41">
        <v>0</v>
      </c>
      <c r="K161" s="41">
        <v>0</v>
      </c>
      <c r="L161" s="41">
        <v>0</v>
      </c>
      <c r="M161" s="41">
        <v>0</v>
      </c>
      <c r="N161" s="41">
        <v>0</v>
      </c>
      <c r="O161" s="41">
        <v>0</v>
      </c>
      <c r="P161" s="41">
        <v>0</v>
      </c>
      <c r="Q161" s="41">
        <v>0</v>
      </c>
      <c r="R161" s="41">
        <v>0</v>
      </c>
      <c r="S161" s="41">
        <v>0</v>
      </c>
      <c r="T161" s="41">
        <v>0</v>
      </c>
      <c r="U161" s="41">
        <v>0</v>
      </c>
      <c r="V161" s="41">
        <v>0</v>
      </c>
      <c r="W161" s="41">
        <v>0</v>
      </c>
      <c r="X161" s="41">
        <v>0</v>
      </c>
      <c r="Y161" s="41">
        <v>0</v>
      </c>
      <c r="Z161" s="41">
        <v>0</v>
      </c>
      <c r="AA161" s="41">
        <v>0</v>
      </c>
      <c r="AB161" s="41">
        <v>0</v>
      </c>
      <c r="AC161" s="41">
        <v>0</v>
      </c>
      <c r="AD161" s="41">
        <v>0</v>
      </c>
      <c r="AE161" s="41">
        <v>0</v>
      </c>
      <c r="AF161" s="41">
        <v>0</v>
      </c>
      <c r="AG161" s="41">
        <v>0</v>
      </c>
      <c r="AH161" s="41">
        <v>0</v>
      </c>
      <c r="AI161" s="41">
        <v>0</v>
      </c>
      <c r="AJ161" s="41">
        <v>0</v>
      </c>
      <c r="AK161" s="41">
        <v>0</v>
      </c>
      <c r="AL161" s="41">
        <v>0</v>
      </c>
      <c r="AM161" s="41">
        <v>0</v>
      </c>
      <c r="AN161" s="41">
        <v>0</v>
      </c>
      <c r="AO161" s="41">
        <v>0</v>
      </c>
      <c r="AP161" s="41">
        <v>0</v>
      </c>
      <c r="AQ161" s="41">
        <v>0</v>
      </c>
      <c r="AR161" s="41">
        <v>0</v>
      </c>
      <c r="AS161" s="41">
        <v>0</v>
      </c>
      <c r="AT161" s="41">
        <v>0</v>
      </c>
      <c r="AU161" s="41">
        <v>0</v>
      </c>
      <c r="AV161" s="41">
        <v>0</v>
      </c>
      <c r="AW161" s="41">
        <v>0</v>
      </c>
      <c r="AX161" s="41">
        <v>0</v>
      </c>
      <c r="AY161" s="41">
        <v>0</v>
      </c>
      <c r="AZ161" s="41">
        <v>0</v>
      </c>
      <c r="BA161" s="41">
        <v>0</v>
      </c>
      <c r="BB161" s="41">
        <v>0</v>
      </c>
      <c r="BC161" s="41">
        <v>0</v>
      </c>
      <c r="BD161" s="41">
        <v>0</v>
      </c>
      <c r="BE161" s="41">
        <v>0</v>
      </c>
      <c r="BF161" s="41">
        <v>0</v>
      </c>
      <c r="BG161" s="41">
        <v>0</v>
      </c>
      <c r="BH161" s="41">
        <v>0</v>
      </c>
      <c r="BI161" s="41">
        <v>0</v>
      </c>
      <c r="BJ161" s="41">
        <v>0</v>
      </c>
      <c r="BK161" s="41">
        <v>0</v>
      </c>
      <c r="BL161" s="41">
        <v>0</v>
      </c>
      <c r="BM161" s="41">
        <v>0</v>
      </c>
      <c r="BN161" s="41">
        <v>0</v>
      </c>
      <c r="BO161" s="41">
        <v>0</v>
      </c>
      <c r="BP161" s="41">
        <v>0</v>
      </c>
      <c r="BQ161" s="41">
        <v>0</v>
      </c>
      <c r="BR161" s="41">
        <v>0</v>
      </c>
      <c r="BS161" s="41">
        <v>0</v>
      </c>
      <c r="BT161" s="41">
        <v>0</v>
      </c>
      <c r="BU161" s="41">
        <v>0</v>
      </c>
      <c r="BV161" s="41">
        <v>0</v>
      </c>
      <c r="BW161" s="41">
        <v>0</v>
      </c>
      <c r="BX161" s="41">
        <v>0</v>
      </c>
      <c r="BY161" s="41">
        <v>0</v>
      </c>
      <c r="BZ161" s="41">
        <v>0</v>
      </c>
      <c r="CA161" s="41">
        <v>0</v>
      </c>
      <c r="CB161" s="41">
        <v>0</v>
      </c>
      <c r="CC161" s="41">
        <v>0</v>
      </c>
      <c r="CD161" s="41">
        <v>0</v>
      </c>
      <c r="CE161" s="41">
        <v>0</v>
      </c>
      <c r="CF161" s="41">
        <v>0</v>
      </c>
      <c r="CG161" s="41">
        <v>0</v>
      </c>
      <c r="CH161" s="41">
        <v>0</v>
      </c>
      <c r="CI161" s="41">
        <v>0</v>
      </c>
      <c r="CJ161" s="41">
        <v>0</v>
      </c>
      <c r="CK161" s="41">
        <v>0</v>
      </c>
      <c r="CL161" s="41">
        <v>0</v>
      </c>
      <c r="CM161" s="41">
        <v>0</v>
      </c>
      <c r="CN161" s="41">
        <v>0</v>
      </c>
      <c r="CO161" s="41">
        <v>0</v>
      </c>
      <c r="CP161" s="41">
        <v>0</v>
      </c>
      <c r="CQ161" s="41">
        <v>0</v>
      </c>
      <c r="CR161" s="41">
        <v>0</v>
      </c>
      <c r="CS161" s="41">
        <v>0</v>
      </c>
      <c r="CT161" s="41">
        <v>0</v>
      </c>
      <c r="CU161" s="41">
        <v>0</v>
      </c>
      <c r="CV161" s="41">
        <v>0</v>
      </c>
      <c r="CW161" s="41">
        <v>0</v>
      </c>
      <c r="CX161" s="41">
        <v>0</v>
      </c>
      <c r="CY161" s="41">
        <v>0</v>
      </c>
      <c r="CZ161" s="41">
        <v>0</v>
      </c>
      <c r="DA161" s="41">
        <v>0</v>
      </c>
      <c r="DB161" s="41">
        <v>0</v>
      </c>
      <c r="DC161" s="41">
        <v>0</v>
      </c>
      <c r="DD161" s="41">
        <v>0</v>
      </c>
      <c r="DE161" s="41">
        <v>0</v>
      </c>
      <c r="DF161" s="41">
        <v>0</v>
      </c>
      <c r="DG161" s="41">
        <v>0</v>
      </c>
      <c r="DH161" s="41">
        <v>0</v>
      </c>
      <c r="DI161" s="41">
        <v>0</v>
      </c>
      <c r="DJ161" s="41">
        <v>0</v>
      </c>
      <c r="DK161" s="41">
        <v>0</v>
      </c>
      <c r="DL161" s="41">
        <v>0</v>
      </c>
      <c r="DM161" s="41">
        <v>0</v>
      </c>
      <c r="DN161" s="41">
        <v>0</v>
      </c>
      <c r="DO161" s="41">
        <v>0</v>
      </c>
      <c r="DP161" s="41">
        <v>0</v>
      </c>
      <c r="DQ161" s="41">
        <v>0</v>
      </c>
      <c r="DR161" s="41">
        <v>0</v>
      </c>
      <c r="DS161" s="41">
        <v>0</v>
      </c>
      <c r="DT161" s="41">
        <v>0</v>
      </c>
      <c r="DU161" s="41">
        <v>0</v>
      </c>
      <c r="DV161" s="41">
        <v>0</v>
      </c>
      <c r="DW161" s="41">
        <v>0</v>
      </c>
      <c r="DX161" s="41">
        <v>0</v>
      </c>
      <c r="DY161" s="41">
        <v>0</v>
      </c>
      <c r="DZ161" s="41">
        <v>0</v>
      </c>
      <c r="EA161" s="41">
        <v>0</v>
      </c>
      <c r="EB161" s="41">
        <v>0</v>
      </c>
      <c r="EC161" s="41">
        <v>0</v>
      </c>
      <c r="ED161" s="41">
        <v>0</v>
      </c>
      <c r="EE161" s="41">
        <v>0</v>
      </c>
      <c r="EF161" s="41">
        <v>0</v>
      </c>
      <c r="EG161" s="41">
        <v>0</v>
      </c>
      <c r="EH161" s="41">
        <v>0</v>
      </c>
      <c r="EI161" s="41">
        <v>0</v>
      </c>
      <c r="EJ161" s="41">
        <v>0</v>
      </c>
      <c r="EK161" s="41">
        <v>0</v>
      </c>
      <c r="EL161" s="41">
        <v>0</v>
      </c>
      <c r="EM161" s="41">
        <v>0</v>
      </c>
      <c r="EN161" s="41">
        <v>0</v>
      </c>
      <c r="EO161" s="41">
        <v>0</v>
      </c>
      <c r="EP161" s="41">
        <v>0</v>
      </c>
      <c r="EQ161" s="41">
        <v>0</v>
      </c>
      <c r="ER161" s="41">
        <v>0</v>
      </c>
      <c r="ES161" s="41">
        <v>0</v>
      </c>
      <c r="ET161" s="41">
        <v>0</v>
      </c>
      <c r="EU161" s="41">
        <v>0</v>
      </c>
      <c r="EV161" s="41">
        <v>0</v>
      </c>
      <c r="EW161" s="41">
        <v>0</v>
      </c>
      <c r="EX161" s="41">
        <v>0</v>
      </c>
      <c r="EY161" s="41">
        <v>0</v>
      </c>
      <c r="EZ161" s="41">
        <v>0</v>
      </c>
      <c r="FA161" s="41">
        <v>0</v>
      </c>
      <c r="FB161" s="41">
        <v>0</v>
      </c>
      <c r="FC161" s="41">
        <v>0</v>
      </c>
      <c r="FD161" s="41">
        <v>0</v>
      </c>
      <c r="FE161" s="41">
        <v>0</v>
      </c>
      <c r="FF161" s="41">
        <v>0</v>
      </c>
      <c r="FG161" s="41">
        <v>0</v>
      </c>
      <c r="FH161" s="41">
        <v>0</v>
      </c>
      <c r="FI161" s="41">
        <v>0</v>
      </c>
      <c r="FJ161" s="41">
        <v>0</v>
      </c>
      <c r="FK161" s="41">
        <v>0</v>
      </c>
      <c r="FL161" s="41">
        <v>0</v>
      </c>
      <c r="FM161" s="41">
        <v>0</v>
      </c>
      <c r="FN161" s="41">
        <v>0</v>
      </c>
      <c r="FO161" s="41">
        <v>0</v>
      </c>
      <c r="FP161" s="41">
        <v>0</v>
      </c>
      <c r="FQ161" s="41">
        <v>0</v>
      </c>
      <c r="FR161" s="41">
        <v>0</v>
      </c>
      <c r="FS161" s="41">
        <v>0</v>
      </c>
      <c r="FT161" s="41">
        <v>0</v>
      </c>
      <c r="FU161" s="41">
        <v>0</v>
      </c>
      <c r="FV161" s="41">
        <v>0</v>
      </c>
      <c r="FW161" s="41">
        <v>0</v>
      </c>
      <c r="FX161" s="41">
        <v>0</v>
      </c>
      <c r="FY161" s="41">
        <v>0</v>
      </c>
      <c r="FZ161" s="41">
        <v>0</v>
      </c>
      <c r="GA161" s="41">
        <v>0</v>
      </c>
      <c r="GB161" s="41">
        <v>0</v>
      </c>
      <c r="GC161" s="41">
        <v>0</v>
      </c>
      <c r="GD161" s="41">
        <v>0</v>
      </c>
      <c r="GE161" s="41">
        <v>0</v>
      </c>
      <c r="GF161" s="41">
        <v>0</v>
      </c>
      <c r="GG161" s="41">
        <v>0</v>
      </c>
      <c r="GH161" s="41">
        <v>0</v>
      </c>
      <c r="GI161" s="41">
        <v>0</v>
      </c>
      <c r="GJ161" s="41">
        <v>0</v>
      </c>
      <c r="GK161" s="41">
        <v>0</v>
      </c>
      <c r="GL161" s="41">
        <v>0</v>
      </c>
      <c r="GM161" s="41">
        <v>0</v>
      </c>
      <c r="GN161" s="41">
        <v>0</v>
      </c>
      <c r="GO161" s="41">
        <v>0</v>
      </c>
      <c r="GP161" s="41">
        <v>1</v>
      </c>
      <c r="GQ161" s="41">
        <v>0</v>
      </c>
      <c r="GR161" s="41">
        <v>0</v>
      </c>
      <c r="GS161" s="41">
        <v>0</v>
      </c>
      <c r="GT161" s="41">
        <v>0</v>
      </c>
    </row>
    <row r="162" spans="1:202" ht="15">
      <c r="A162" s="41">
        <v>160</v>
      </c>
      <c r="B162" s="41" t="s">
        <v>379</v>
      </c>
      <c r="C162" s="41">
        <v>0</v>
      </c>
      <c r="D162" s="41">
        <v>0</v>
      </c>
      <c r="E162" s="41">
        <v>0</v>
      </c>
      <c r="F162" s="41">
        <v>0</v>
      </c>
      <c r="G162" s="41">
        <v>0</v>
      </c>
      <c r="H162" s="41">
        <v>0</v>
      </c>
      <c r="I162" s="41">
        <v>0</v>
      </c>
      <c r="J162" s="41">
        <v>0</v>
      </c>
      <c r="K162" s="41">
        <v>0</v>
      </c>
      <c r="L162" s="41">
        <v>0</v>
      </c>
      <c r="M162" s="41">
        <v>0</v>
      </c>
      <c r="N162" s="41">
        <v>0</v>
      </c>
      <c r="O162" s="41">
        <v>0</v>
      </c>
      <c r="P162" s="41">
        <v>0</v>
      </c>
      <c r="Q162" s="41">
        <v>0</v>
      </c>
      <c r="R162" s="41">
        <v>0</v>
      </c>
      <c r="S162" s="41">
        <v>0</v>
      </c>
      <c r="T162" s="41">
        <v>0</v>
      </c>
      <c r="U162" s="41">
        <v>0</v>
      </c>
      <c r="V162" s="41">
        <v>0</v>
      </c>
      <c r="W162" s="41">
        <v>0</v>
      </c>
      <c r="X162" s="41">
        <v>0</v>
      </c>
      <c r="Y162" s="41">
        <v>0</v>
      </c>
      <c r="Z162" s="41">
        <v>0</v>
      </c>
      <c r="AA162" s="41">
        <v>0</v>
      </c>
      <c r="AB162" s="41">
        <v>0</v>
      </c>
      <c r="AC162" s="41">
        <v>0</v>
      </c>
      <c r="AD162" s="41">
        <v>0</v>
      </c>
      <c r="AE162" s="41">
        <v>0</v>
      </c>
      <c r="AF162" s="41">
        <v>0</v>
      </c>
      <c r="AG162" s="41">
        <v>0</v>
      </c>
      <c r="AH162" s="41">
        <v>0</v>
      </c>
      <c r="AI162" s="41">
        <v>0</v>
      </c>
      <c r="AJ162" s="41">
        <v>0</v>
      </c>
      <c r="AK162" s="41">
        <v>0</v>
      </c>
      <c r="AL162" s="41">
        <v>0</v>
      </c>
      <c r="AM162" s="41">
        <v>0</v>
      </c>
      <c r="AN162" s="41">
        <v>0</v>
      </c>
      <c r="AO162" s="41">
        <v>0</v>
      </c>
      <c r="AP162" s="41">
        <v>0</v>
      </c>
      <c r="AQ162" s="41">
        <v>0</v>
      </c>
      <c r="AR162" s="41">
        <v>0</v>
      </c>
      <c r="AS162" s="41">
        <v>0</v>
      </c>
      <c r="AT162" s="41">
        <v>0</v>
      </c>
      <c r="AU162" s="41">
        <v>0</v>
      </c>
      <c r="AV162" s="41">
        <v>0</v>
      </c>
      <c r="AW162" s="41">
        <v>0</v>
      </c>
      <c r="AX162" s="41">
        <v>0</v>
      </c>
      <c r="AY162" s="41">
        <v>0</v>
      </c>
      <c r="AZ162" s="41">
        <v>0</v>
      </c>
      <c r="BA162" s="41">
        <v>0</v>
      </c>
      <c r="BB162" s="41">
        <v>0</v>
      </c>
      <c r="BC162" s="41">
        <v>0</v>
      </c>
      <c r="BD162" s="41">
        <v>0</v>
      </c>
      <c r="BE162" s="41">
        <v>0</v>
      </c>
      <c r="BF162" s="41">
        <v>0</v>
      </c>
      <c r="BG162" s="41">
        <v>0</v>
      </c>
      <c r="BH162" s="41">
        <v>0</v>
      </c>
      <c r="BI162" s="41">
        <v>0</v>
      </c>
      <c r="BJ162" s="41">
        <v>0</v>
      </c>
      <c r="BK162" s="41">
        <v>0</v>
      </c>
      <c r="BL162" s="41">
        <v>0</v>
      </c>
      <c r="BM162" s="41">
        <v>0</v>
      </c>
      <c r="BN162" s="41">
        <v>0</v>
      </c>
      <c r="BO162" s="41">
        <v>0</v>
      </c>
      <c r="BP162" s="41">
        <v>0</v>
      </c>
      <c r="BQ162" s="41">
        <v>0</v>
      </c>
      <c r="BR162" s="41">
        <v>0</v>
      </c>
      <c r="BS162" s="41">
        <v>0</v>
      </c>
      <c r="BT162" s="41">
        <v>0</v>
      </c>
      <c r="BU162" s="41">
        <v>0</v>
      </c>
      <c r="BV162" s="41">
        <v>0</v>
      </c>
      <c r="BW162" s="41">
        <v>0</v>
      </c>
      <c r="BX162" s="41">
        <v>0</v>
      </c>
      <c r="BY162" s="41">
        <v>0</v>
      </c>
      <c r="BZ162" s="41">
        <v>0</v>
      </c>
      <c r="CA162" s="41">
        <v>0</v>
      </c>
      <c r="CB162" s="41">
        <v>0</v>
      </c>
      <c r="CC162" s="41">
        <v>0</v>
      </c>
      <c r="CD162" s="41">
        <v>0</v>
      </c>
      <c r="CE162" s="41">
        <v>0</v>
      </c>
      <c r="CF162" s="41">
        <v>0</v>
      </c>
      <c r="CG162" s="41">
        <v>0</v>
      </c>
      <c r="CH162" s="41">
        <v>0</v>
      </c>
      <c r="CI162" s="41">
        <v>0</v>
      </c>
      <c r="CJ162" s="41">
        <v>0</v>
      </c>
      <c r="CK162" s="41">
        <v>0</v>
      </c>
      <c r="CL162" s="41">
        <v>0</v>
      </c>
      <c r="CM162" s="41">
        <v>0</v>
      </c>
      <c r="CN162" s="41">
        <v>0</v>
      </c>
      <c r="CO162" s="41">
        <v>0</v>
      </c>
      <c r="CP162" s="41">
        <v>0</v>
      </c>
      <c r="CQ162" s="41">
        <v>0</v>
      </c>
      <c r="CR162" s="41">
        <v>0</v>
      </c>
      <c r="CS162" s="41">
        <v>0</v>
      </c>
      <c r="CT162" s="41">
        <v>0</v>
      </c>
      <c r="CU162" s="41">
        <v>0</v>
      </c>
      <c r="CV162" s="41">
        <v>0</v>
      </c>
      <c r="CW162" s="41">
        <v>0</v>
      </c>
      <c r="CX162" s="41">
        <v>0</v>
      </c>
      <c r="CY162" s="41">
        <v>0</v>
      </c>
      <c r="CZ162" s="41">
        <v>0</v>
      </c>
      <c r="DA162" s="41">
        <v>0</v>
      </c>
      <c r="DB162" s="41">
        <v>0</v>
      </c>
      <c r="DC162" s="41">
        <v>0</v>
      </c>
      <c r="DD162" s="41">
        <v>0</v>
      </c>
      <c r="DE162" s="41">
        <v>0</v>
      </c>
      <c r="DF162" s="41">
        <v>0</v>
      </c>
      <c r="DG162" s="41">
        <v>0</v>
      </c>
      <c r="DH162" s="41">
        <v>0</v>
      </c>
      <c r="DI162" s="41">
        <v>0</v>
      </c>
      <c r="DJ162" s="41">
        <v>0</v>
      </c>
      <c r="DK162" s="41">
        <v>0</v>
      </c>
      <c r="DL162" s="41">
        <v>0</v>
      </c>
      <c r="DM162" s="41">
        <v>0</v>
      </c>
      <c r="DN162" s="41">
        <v>0</v>
      </c>
      <c r="DO162" s="41">
        <v>0</v>
      </c>
      <c r="DP162" s="41">
        <v>0</v>
      </c>
      <c r="DQ162" s="41">
        <v>0</v>
      </c>
      <c r="DR162" s="41">
        <v>0</v>
      </c>
      <c r="DS162" s="41">
        <v>0</v>
      </c>
      <c r="DT162" s="41">
        <v>0</v>
      </c>
      <c r="DU162" s="41">
        <v>0</v>
      </c>
      <c r="DV162" s="41">
        <v>0</v>
      </c>
      <c r="DW162" s="41">
        <v>0</v>
      </c>
      <c r="DX162" s="41">
        <v>0</v>
      </c>
      <c r="DY162" s="41">
        <v>0</v>
      </c>
      <c r="DZ162" s="41">
        <v>0</v>
      </c>
      <c r="EA162" s="41">
        <v>0</v>
      </c>
      <c r="EB162" s="41">
        <v>0</v>
      </c>
      <c r="EC162" s="41">
        <v>0</v>
      </c>
      <c r="ED162" s="41">
        <v>0</v>
      </c>
      <c r="EE162" s="41">
        <v>0</v>
      </c>
      <c r="EF162" s="41">
        <v>0</v>
      </c>
      <c r="EG162" s="41">
        <v>0</v>
      </c>
      <c r="EH162" s="41">
        <v>0</v>
      </c>
      <c r="EI162" s="41">
        <v>0</v>
      </c>
      <c r="EJ162" s="41">
        <v>0</v>
      </c>
      <c r="EK162" s="41">
        <v>0</v>
      </c>
      <c r="EL162" s="41">
        <v>0</v>
      </c>
      <c r="EM162" s="41">
        <v>0</v>
      </c>
      <c r="EN162" s="41">
        <v>0</v>
      </c>
      <c r="EO162" s="41">
        <v>0</v>
      </c>
      <c r="EP162" s="41">
        <v>0</v>
      </c>
      <c r="EQ162" s="41">
        <v>0</v>
      </c>
      <c r="ER162" s="41">
        <v>0</v>
      </c>
      <c r="ES162" s="41">
        <v>0</v>
      </c>
      <c r="ET162" s="41">
        <v>0</v>
      </c>
      <c r="EU162" s="41">
        <v>0</v>
      </c>
      <c r="EV162" s="41">
        <v>0</v>
      </c>
      <c r="EW162" s="41">
        <v>0</v>
      </c>
      <c r="EX162" s="41">
        <v>0</v>
      </c>
      <c r="EY162" s="41">
        <v>0</v>
      </c>
      <c r="EZ162" s="41">
        <v>0</v>
      </c>
      <c r="FA162" s="41">
        <v>0</v>
      </c>
      <c r="FB162" s="41">
        <v>0</v>
      </c>
      <c r="FC162" s="41">
        <v>0</v>
      </c>
      <c r="FD162" s="41">
        <v>0</v>
      </c>
      <c r="FE162" s="41">
        <v>0</v>
      </c>
      <c r="FF162" s="41">
        <v>0</v>
      </c>
      <c r="FG162" s="41">
        <v>0</v>
      </c>
      <c r="FH162" s="41">
        <v>0</v>
      </c>
      <c r="FI162" s="41">
        <v>0</v>
      </c>
      <c r="FJ162" s="41">
        <v>0</v>
      </c>
      <c r="FK162" s="41">
        <v>0</v>
      </c>
      <c r="FL162" s="41">
        <v>0</v>
      </c>
      <c r="FM162" s="41">
        <v>0</v>
      </c>
      <c r="FN162" s="41">
        <v>0</v>
      </c>
      <c r="FO162" s="41">
        <v>0</v>
      </c>
      <c r="FP162" s="41">
        <v>0</v>
      </c>
      <c r="FQ162" s="41">
        <v>0</v>
      </c>
      <c r="FR162" s="41">
        <v>0</v>
      </c>
      <c r="FS162" s="41">
        <v>0</v>
      </c>
      <c r="FT162" s="41">
        <v>0</v>
      </c>
      <c r="FU162" s="41">
        <v>0</v>
      </c>
      <c r="FV162" s="41">
        <v>0</v>
      </c>
      <c r="FW162" s="41">
        <v>0</v>
      </c>
      <c r="FX162" s="41">
        <v>0</v>
      </c>
      <c r="FY162" s="41">
        <v>0</v>
      </c>
      <c r="FZ162" s="41">
        <v>0</v>
      </c>
      <c r="GA162" s="41">
        <v>0</v>
      </c>
      <c r="GB162" s="41">
        <v>0</v>
      </c>
      <c r="GC162" s="41">
        <v>0</v>
      </c>
      <c r="GD162" s="41">
        <v>0</v>
      </c>
      <c r="GE162" s="41">
        <v>0</v>
      </c>
      <c r="GF162" s="41">
        <v>0</v>
      </c>
      <c r="GG162" s="41">
        <v>0</v>
      </c>
      <c r="GH162" s="41">
        <v>0</v>
      </c>
      <c r="GI162" s="41">
        <v>0</v>
      </c>
      <c r="GJ162" s="41">
        <v>0</v>
      </c>
      <c r="GK162" s="41">
        <v>0</v>
      </c>
      <c r="GL162" s="41">
        <v>0</v>
      </c>
      <c r="GM162" s="41">
        <v>0</v>
      </c>
      <c r="GN162" s="41">
        <v>0</v>
      </c>
      <c r="GO162" s="41">
        <v>0</v>
      </c>
      <c r="GP162" s="41">
        <v>0</v>
      </c>
      <c r="GQ162" s="41">
        <v>1</v>
      </c>
      <c r="GR162" s="41">
        <v>0</v>
      </c>
      <c r="GS162" s="41">
        <v>0</v>
      </c>
      <c r="GT162" s="41">
        <v>0</v>
      </c>
    </row>
    <row r="163" spans="1:202" ht="15">
      <c r="A163" s="41">
        <v>161</v>
      </c>
      <c r="B163" s="41" t="s">
        <v>380</v>
      </c>
      <c r="C163" s="41">
        <v>0</v>
      </c>
      <c r="D163" s="41">
        <v>0</v>
      </c>
      <c r="E163" s="41">
        <v>0</v>
      </c>
      <c r="F163" s="41">
        <v>0</v>
      </c>
      <c r="G163" s="41">
        <v>0</v>
      </c>
      <c r="H163" s="41">
        <v>0</v>
      </c>
      <c r="I163" s="41">
        <v>0</v>
      </c>
      <c r="J163" s="41">
        <v>0</v>
      </c>
      <c r="K163" s="41">
        <v>0</v>
      </c>
      <c r="L163" s="41">
        <v>0</v>
      </c>
      <c r="M163" s="41">
        <v>0</v>
      </c>
      <c r="N163" s="41">
        <v>0</v>
      </c>
      <c r="O163" s="41">
        <v>0</v>
      </c>
      <c r="P163" s="41">
        <v>0</v>
      </c>
      <c r="Q163" s="41">
        <v>0</v>
      </c>
      <c r="R163" s="41">
        <v>0</v>
      </c>
      <c r="S163" s="41">
        <v>0</v>
      </c>
      <c r="T163" s="41">
        <v>0</v>
      </c>
      <c r="U163" s="41">
        <v>0</v>
      </c>
      <c r="V163" s="41">
        <v>0</v>
      </c>
      <c r="W163" s="41">
        <v>0</v>
      </c>
      <c r="X163" s="41">
        <v>0</v>
      </c>
      <c r="Y163" s="41">
        <v>0</v>
      </c>
      <c r="Z163" s="41">
        <v>0</v>
      </c>
      <c r="AA163" s="41">
        <v>0</v>
      </c>
      <c r="AB163" s="41">
        <v>0</v>
      </c>
      <c r="AC163" s="41">
        <v>0</v>
      </c>
      <c r="AD163" s="41">
        <v>0</v>
      </c>
      <c r="AE163" s="41">
        <v>0</v>
      </c>
      <c r="AF163" s="41">
        <v>0</v>
      </c>
      <c r="AG163" s="41">
        <v>0</v>
      </c>
      <c r="AH163" s="41">
        <v>0</v>
      </c>
      <c r="AI163" s="41">
        <v>0</v>
      </c>
      <c r="AJ163" s="41">
        <v>0</v>
      </c>
      <c r="AK163" s="41">
        <v>0</v>
      </c>
      <c r="AL163" s="41">
        <v>0</v>
      </c>
      <c r="AM163" s="41">
        <v>0</v>
      </c>
      <c r="AN163" s="41">
        <v>0</v>
      </c>
      <c r="AO163" s="41">
        <v>0</v>
      </c>
      <c r="AP163" s="41">
        <v>0</v>
      </c>
      <c r="AQ163" s="41">
        <v>0</v>
      </c>
      <c r="AR163" s="41">
        <v>0</v>
      </c>
      <c r="AS163" s="41">
        <v>0</v>
      </c>
      <c r="AT163" s="41">
        <v>0</v>
      </c>
      <c r="AU163" s="41">
        <v>0</v>
      </c>
      <c r="AV163" s="41">
        <v>0</v>
      </c>
      <c r="AW163" s="41">
        <v>0</v>
      </c>
      <c r="AX163" s="41">
        <v>0</v>
      </c>
      <c r="AY163" s="41">
        <v>0</v>
      </c>
      <c r="AZ163" s="41">
        <v>0</v>
      </c>
      <c r="BA163" s="41">
        <v>0</v>
      </c>
      <c r="BB163" s="41">
        <v>0</v>
      </c>
      <c r="BC163" s="41">
        <v>0</v>
      </c>
      <c r="BD163" s="41">
        <v>0</v>
      </c>
      <c r="BE163" s="41">
        <v>0</v>
      </c>
      <c r="BF163" s="41">
        <v>0</v>
      </c>
      <c r="BG163" s="41">
        <v>0</v>
      </c>
      <c r="BH163" s="41">
        <v>0</v>
      </c>
      <c r="BI163" s="41">
        <v>0</v>
      </c>
      <c r="BJ163" s="41">
        <v>0</v>
      </c>
      <c r="BK163" s="41">
        <v>0</v>
      </c>
      <c r="BL163" s="41">
        <v>0</v>
      </c>
      <c r="BM163" s="41">
        <v>0</v>
      </c>
      <c r="BN163" s="41">
        <v>0</v>
      </c>
      <c r="BO163" s="41">
        <v>0</v>
      </c>
      <c r="BP163" s="41">
        <v>0</v>
      </c>
      <c r="BQ163" s="41">
        <v>0</v>
      </c>
      <c r="BR163" s="41">
        <v>0</v>
      </c>
      <c r="BS163" s="41">
        <v>0</v>
      </c>
      <c r="BT163" s="41">
        <v>0</v>
      </c>
      <c r="BU163" s="41">
        <v>0</v>
      </c>
      <c r="BV163" s="41">
        <v>0</v>
      </c>
      <c r="BW163" s="41">
        <v>0</v>
      </c>
      <c r="BX163" s="41">
        <v>0</v>
      </c>
      <c r="BY163" s="41">
        <v>0</v>
      </c>
      <c r="BZ163" s="41">
        <v>0</v>
      </c>
      <c r="CA163" s="41">
        <v>0</v>
      </c>
      <c r="CB163" s="41">
        <v>0</v>
      </c>
      <c r="CC163" s="41">
        <v>0</v>
      </c>
      <c r="CD163" s="41">
        <v>0</v>
      </c>
      <c r="CE163" s="41">
        <v>0</v>
      </c>
      <c r="CF163" s="41">
        <v>0</v>
      </c>
      <c r="CG163" s="41">
        <v>0</v>
      </c>
      <c r="CH163" s="41">
        <v>0</v>
      </c>
      <c r="CI163" s="41">
        <v>0</v>
      </c>
      <c r="CJ163" s="41">
        <v>0</v>
      </c>
      <c r="CK163" s="41">
        <v>0</v>
      </c>
      <c r="CL163" s="41">
        <v>0</v>
      </c>
      <c r="CM163" s="41">
        <v>0</v>
      </c>
      <c r="CN163" s="41">
        <v>0</v>
      </c>
      <c r="CO163" s="41">
        <v>0</v>
      </c>
      <c r="CP163" s="41">
        <v>0</v>
      </c>
      <c r="CQ163" s="41">
        <v>0</v>
      </c>
      <c r="CR163" s="41">
        <v>0</v>
      </c>
      <c r="CS163" s="41">
        <v>0</v>
      </c>
      <c r="CT163" s="41">
        <v>0</v>
      </c>
      <c r="CU163" s="41">
        <v>0</v>
      </c>
      <c r="CV163" s="41">
        <v>0</v>
      </c>
      <c r="CW163" s="41">
        <v>0</v>
      </c>
      <c r="CX163" s="41">
        <v>0</v>
      </c>
      <c r="CY163" s="41">
        <v>0</v>
      </c>
      <c r="CZ163" s="41">
        <v>0</v>
      </c>
      <c r="DA163" s="41">
        <v>0</v>
      </c>
      <c r="DB163" s="41">
        <v>0</v>
      </c>
      <c r="DC163" s="41">
        <v>0</v>
      </c>
      <c r="DD163" s="41">
        <v>0</v>
      </c>
      <c r="DE163" s="41">
        <v>0</v>
      </c>
      <c r="DF163" s="41">
        <v>0</v>
      </c>
      <c r="DG163" s="41">
        <v>0</v>
      </c>
      <c r="DH163" s="41">
        <v>0</v>
      </c>
      <c r="DI163" s="41">
        <v>0</v>
      </c>
      <c r="DJ163" s="41">
        <v>0</v>
      </c>
      <c r="DK163" s="41">
        <v>0</v>
      </c>
      <c r="DL163" s="41">
        <v>0</v>
      </c>
      <c r="DM163" s="41">
        <v>0</v>
      </c>
      <c r="DN163" s="41">
        <v>0</v>
      </c>
      <c r="DO163" s="41">
        <v>0</v>
      </c>
      <c r="DP163" s="41">
        <v>0</v>
      </c>
      <c r="DQ163" s="41">
        <v>0</v>
      </c>
      <c r="DR163" s="41">
        <v>0</v>
      </c>
      <c r="DS163" s="41">
        <v>0</v>
      </c>
      <c r="DT163" s="41">
        <v>0</v>
      </c>
      <c r="DU163" s="41">
        <v>0</v>
      </c>
      <c r="DV163" s="41">
        <v>0</v>
      </c>
      <c r="DW163" s="41">
        <v>0</v>
      </c>
      <c r="DX163" s="41">
        <v>0</v>
      </c>
      <c r="DY163" s="41">
        <v>0</v>
      </c>
      <c r="DZ163" s="41">
        <v>0</v>
      </c>
      <c r="EA163" s="41">
        <v>0</v>
      </c>
      <c r="EB163" s="41">
        <v>0</v>
      </c>
      <c r="EC163" s="41">
        <v>0</v>
      </c>
      <c r="ED163" s="41">
        <v>0</v>
      </c>
      <c r="EE163" s="41">
        <v>0</v>
      </c>
      <c r="EF163" s="41">
        <v>0</v>
      </c>
      <c r="EG163" s="41">
        <v>0</v>
      </c>
      <c r="EH163" s="41">
        <v>0</v>
      </c>
      <c r="EI163" s="41">
        <v>0</v>
      </c>
      <c r="EJ163" s="41">
        <v>0</v>
      </c>
      <c r="EK163" s="41">
        <v>0</v>
      </c>
      <c r="EL163" s="41">
        <v>0</v>
      </c>
      <c r="EM163" s="41">
        <v>0</v>
      </c>
      <c r="EN163" s="41">
        <v>0</v>
      </c>
      <c r="EO163" s="41">
        <v>0</v>
      </c>
      <c r="EP163" s="41">
        <v>0</v>
      </c>
      <c r="EQ163" s="41">
        <v>0</v>
      </c>
      <c r="ER163" s="41">
        <v>0</v>
      </c>
      <c r="ES163" s="41">
        <v>0</v>
      </c>
      <c r="ET163" s="41">
        <v>0</v>
      </c>
      <c r="EU163" s="41">
        <v>0</v>
      </c>
      <c r="EV163" s="41">
        <v>0</v>
      </c>
      <c r="EW163" s="41">
        <v>0</v>
      </c>
      <c r="EX163" s="41">
        <v>0</v>
      </c>
      <c r="EY163" s="41">
        <v>0</v>
      </c>
      <c r="EZ163" s="41">
        <v>0</v>
      </c>
      <c r="FA163" s="41">
        <v>0</v>
      </c>
      <c r="FB163" s="41">
        <v>0</v>
      </c>
      <c r="FC163" s="41">
        <v>0</v>
      </c>
      <c r="FD163" s="41">
        <v>0</v>
      </c>
      <c r="FE163" s="41">
        <v>0</v>
      </c>
      <c r="FF163" s="41">
        <v>0</v>
      </c>
      <c r="FG163" s="41">
        <v>0</v>
      </c>
      <c r="FH163" s="41">
        <v>0</v>
      </c>
      <c r="FI163" s="41">
        <v>0</v>
      </c>
      <c r="FJ163" s="41">
        <v>0</v>
      </c>
      <c r="FK163" s="41">
        <v>0</v>
      </c>
      <c r="FL163" s="41">
        <v>0</v>
      </c>
      <c r="FM163" s="41">
        <v>0</v>
      </c>
      <c r="FN163" s="41">
        <v>0</v>
      </c>
      <c r="FO163" s="41">
        <v>0</v>
      </c>
      <c r="FP163" s="41">
        <v>0</v>
      </c>
      <c r="FQ163" s="41">
        <v>0</v>
      </c>
      <c r="FR163" s="41">
        <v>0</v>
      </c>
      <c r="FS163" s="41">
        <v>0</v>
      </c>
      <c r="FT163" s="41">
        <v>0</v>
      </c>
      <c r="FU163" s="41">
        <v>0</v>
      </c>
      <c r="FV163" s="41">
        <v>0</v>
      </c>
      <c r="FW163" s="41">
        <v>0</v>
      </c>
      <c r="FX163" s="41">
        <v>0</v>
      </c>
      <c r="FY163" s="41">
        <v>0</v>
      </c>
      <c r="FZ163" s="41">
        <v>0</v>
      </c>
      <c r="GA163" s="41">
        <v>0</v>
      </c>
      <c r="GB163" s="41">
        <v>0</v>
      </c>
      <c r="GC163" s="41">
        <v>0</v>
      </c>
      <c r="GD163" s="41">
        <v>0</v>
      </c>
      <c r="GE163" s="41">
        <v>0</v>
      </c>
      <c r="GF163" s="41">
        <v>0</v>
      </c>
      <c r="GG163" s="41">
        <v>0</v>
      </c>
      <c r="GH163" s="41">
        <v>0</v>
      </c>
      <c r="GI163" s="41">
        <v>0</v>
      </c>
      <c r="GJ163" s="41">
        <v>0</v>
      </c>
      <c r="GK163" s="41">
        <v>0</v>
      </c>
      <c r="GL163" s="41">
        <v>0</v>
      </c>
      <c r="GM163" s="41">
        <v>0</v>
      </c>
      <c r="GN163" s="41">
        <v>0</v>
      </c>
      <c r="GO163" s="41">
        <v>0</v>
      </c>
      <c r="GP163" s="41">
        <v>0</v>
      </c>
      <c r="GQ163" s="41">
        <v>0</v>
      </c>
      <c r="GR163" s="41">
        <v>1</v>
      </c>
      <c r="GS163" s="41">
        <v>0</v>
      </c>
      <c r="GT163" s="41">
        <v>0</v>
      </c>
    </row>
    <row r="164" spans="1:202" ht="15">
      <c r="A164" s="41">
        <v>162</v>
      </c>
      <c r="B164" s="41" t="s">
        <v>381</v>
      </c>
      <c r="C164" s="41">
        <v>0</v>
      </c>
      <c r="D164" s="41">
        <v>0</v>
      </c>
      <c r="E164" s="41">
        <v>0</v>
      </c>
      <c r="F164" s="41">
        <v>0</v>
      </c>
      <c r="G164" s="41">
        <v>0</v>
      </c>
      <c r="H164" s="41">
        <v>0</v>
      </c>
      <c r="I164" s="41">
        <v>0</v>
      </c>
      <c r="J164" s="41">
        <v>0</v>
      </c>
      <c r="K164" s="41">
        <v>0</v>
      </c>
      <c r="L164" s="41">
        <v>0</v>
      </c>
      <c r="M164" s="41">
        <v>0</v>
      </c>
      <c r="N164" s="41">
        <v>0</v>
      </c>
      <c r="O164" s="41">
        <v>0</v>
      </c>
      <c r="P164" s="41">
        <v>0</v>
      </c>
      <c r="Q164" s="41">
        <v>0</v>
      </c>
      <c r="R164" s="41">
        <v>0</v>
      </c>
      <c r="S164" s="41">
        <v>0</v>
      </c>
      <c r="T164" s="41">
        <v>0</v>
      </c>
      <c r="U164" s="41">
        <v>0</v>
      </c>
      <c r="V164" s="41">
        <v>0</v>
      </c>
      <c r="W164" s="41">
        <v>0</v>
      </c>
      <c r="X164" s="41">
        <v>0</v>
      </c>
      <c r="Y164" s="41">
        <v>0</v>
      </c>
      <c r="Z164" s="41">
        <v>0</v>
      </c>
      <c r="AA164" s="41">
        <v>0</v>
      </c>
      <c r="AB164" s="41">
        <v>0</v>
      </c>
      <c r="AC164" s="41">
        <v>0</v>
      </c>
      <c r="AD164" s="41">
        <v>0</v>
      </c>
      <c r="AE164" s="41">
        <v>0</v>
      </c>
      <c r="AF164" s="41">
        <v>0</v>
      </c>
      <c r="AG164" s="41">
        <v>0</v>
      </c>
      <c r="AH164" s="41">
        <v>0</v>
      </c>
      <c r="AI164" s="41">
        <v>0</v>
      </c>
      <c r="AJ164" s="41">
        <v>0</v>
      </c>
      <c r="AK164" s="41">
        <v>0</v>
      </c>
      <c r="AL164" s="41">
        <v>0</v>
      </c>
      <c r="AM164" s="41">
        <v>0</v>
      </c>
      <c r="AN164" s="41">
        <v>0</v>
      </c>
      <c r="AO164" s="41">
        <v>0</v>
      </c>
      <c r="AP164" s="41">
        <v>0</v>
      </c>
      <c r="AQ164" s="41">
        <v>0</v>
      </c>
      <c r="AR164" s="41">
        <v>0</v>
      </c>
      <c r="AS164" s="41">
        <v>0</v>
      </c>
      <c r="AT164" s="41">
        <v>0</v>
      </c>
      <c r="AU164" s="41">
        <v>0</v>
      </c>
      <c r="AV164" s="41">
        <v>0</v>
      </c>
      <c r="AW164" s="41">
        <v>0</v>
      </c>
      <c r="AX164" s="41">
        <v>0</v>
      </c>
      <c r="AY164" s="41">
        <v>0</v>
      </c>
      <c r="AZ164" s="41">
        <v>0</v>
      </c>
      <c r="BA164" s="41">
        <v>0</v>
      </c>
      <c r="BB164" s="41">
        <v>0</v>
      </c>
      <c r="BC164" s="41">
        <v>0</v>
      </c>
      <c r="BD164" s="41">
        <v>0</v>
      </c>
      <c r="BE164" s="41">
        <v>0</v>
      </c>
      <c r="BF164" s="41">
        <v>0</v>
      </c>
      <c r="BG164" s="41">
        <v>0</v>
      </c>
      <c r="BH164" s="41">
        <v>0</v>
      </c>
      <c r="BI164" s="41">
        <v>0</v>
      </c>
      <c r="BJ164" s="41">
        <v>0</v>
      </c>
      <c r="BK164" s="41">
        <v>0</v>
      </c>
      <c r="BL164" s="41">
        <v>0</v>
      </c>
      <c r="BM164" s="41">
        <v>0</v>
      </c>
      <c r="BN164" s="41">
        <v>0</v>
      </c>
      <c r="BO164" s="41">
        <v>0</v>
      </c>
      <c r="BP164" s="41">
        <v>0</v>
      </c>
      <c r="BQ164" s="41">
        <v>0</v>
      </c>
      <c r="BR164" s="41">
        <v>0</v>
      </c>
      <c r="BS164" s="41">
        <v>0</v>
      </c>
      <c r="BT164" s="41">
        <v>0</v>
      </c>
      <c r="BU164" s="41">
        <v>0</v>
      </c>
      <c r="BV164" s="41">
        <v>0</v>
      </c>
      <c r="BW164" s="41">
        <v>0</v>
      </c>
      <c r="BX164" s="41">
        <v>0</v>
      </c>
      <c r="BY164" s="41">
        <v>0</v>
      </c>
      <c r="BZ164" s="41">
        <v>0</v>
      </c>
      <c r="CA164" s="41">
        <v>0</v>
      </c>
      <c r="CB164" s="41">
        <v>0</v>
      </c>
      <c r="CC164" s="41">
        <v>0</v>
      </c>
      <c r="CD164" s="41">
        <v>0</v>
      </c>
      <c r="CE164" s="41">
        <v>0</v>
      </c>
      <c r="CF164" s="41">
        <v>0</v>
      </c>
      <c r="CG164" s="41">
        <v>0</v>
      </c>
      <c r="CH164" s="41">
        <v>0</v>
      </c>
      <c r="CI164" s="41">
        <v>0</v>
      </c>
      <c r="CJ164" s="41">
        <v>0</v>
      </c>
      <c r="CK164" s="41">
        <v>0</v>
      </c>
      <c r="CL164" s="41">
        <v>0</v>
      </c>
      <c r="CM164" s="41">
        <v>0</v>
      </c>
      <c r="CN164" s="41">
        <v>0</v>
      </c>
      <c r="CO164" s="41">
        <v>0</v>
      </c>
      <c r="CP164" s="41">
        <v>0</v>
      </c>
      <c r="CQ164" s="41">
        <v>0</v>
      </c>
      <c r="CR164" s="41">
        <v>0</v>
      </c>
      <c r="CS164" s="41">
        <v>0</v>
      </c>
      <c r="CT164" s="41">
        <v>0</v>
      </c>
      <c r="CU164" s="41">
        <v>0</v>
      </c>
      <c r="CV164" s="41">
        <v>0</v>
      </c>
      <c r="CW164" s="41">
        <v>0</v>
      </c>
      <c r="CX164" s="41">
        <v>0</v>
      </c>
      <c r="CY164" s="41">
        <v>0</v>
      </c>
      <c r="CZ164" s="41">
        <v>0</v>
      </c>
      <c r="DA164" s="41">
        <v>0</v>
      </c>
      <c r="DB164" s="41">
        <v>0</v>
      </c>
      <c r="DC164" s="41">
        <v>0</v>
      </c>
      <c r="DD164" s="41">
        <v>0</v>
      </c>
      <c r="DE164" s="41">
        <v>0</v>
      </c>
      <c r="DF164" s="41">
        <v>0</v>
      </c>
      <c r="DG164" s="41">
        <v>0</v>
      </c>
      <c r="DH164" s="41">
        <v>0</v>
      </c>
      <c r="DI164" s="41">
        <v>0</v>
      </c>
      <c r="DJ164" s="41">
        <v>0</v>
      </c>
      <c r="DK164" s="41">
        <v>0</v>
      </c>
      <c r="DL164" s="41">
        <v>0</v>
      </c>
      <c r="DM164" s="41">
        <v>0</v>
      </c>
      <c r="DN164" s="41">
        <v>0</v>
      </c>
      <c r="DO164" s="41">
        <v>0</v>
      </c>
      <c r="DP164" s="41">
        <v>0</v>
      </c>
      <c r="DQ164" s="41">
        <v>0</v>
      </c>
      <c r="DR164" s="41">
        <v>0</v>
      </c>
      <c r="DS164" s="41">
        <v>0</v>
      </c>
      <c r="DT164" s="41">
        <v>0</v>
      </c>
      <c r="DU164" s="41">
        <v>0</v>
      </c>
      <c r="DV164" s="41">
        <v>0</v>
      </c>
      <c r="DW164" s="41">
        <v>0</v>
      </c>
      <c r="DX164" s="41">
        <v>0</v>
      </c>
      <c r="DY164" s="41">
        <v>0</v>
      </c>
      <c r="DZ164" s="41">
        <v>0</v>
      </c>
      <c r="EA164" s="41">
        <v>0</v>
      </c>
      <c r="EB164" s="41">
        <v>0</v>
      </c>
      <c r="EC164" s="41">
        <v>0</v>
      </c>
      <c r="ED164" s="41">
        <v>0</v>
      </c>
      <c r="EE164" s="41">
        <v>0</v>
      </c>
      <c r="EF164" s="41">
        <v>0</v>
      </c>
      <c r="EG164" s="41">
        <v>0</v>
      </c>
      <c r="EH164" s="41">
        <v>0</v>
      </c>
      <c r="EI164" s="41">
        <v>0</v>
      </c>
      <c r="EJ164" s="41">
        <v>0</v>
      </c>
      <c r="EK164" s="41">
        <v>0</v>
      </c>
      <c r="EL164" s="41">
        <v>0</v>
      </c>
      <c r="EM164" s="41">
        <v>0</v>
      </c>
      <c r="EN164" s="41">
        <v>0</v>
      </c>
      <c r="EO164" s="41">
        <v>0</v>
      </c>
      <c r="EP164" s="41">
        <v>0</v>
      </c>
      <c r="EQ164" s="41">
        <v>0</v>
      </c>
      <c r="ER164" s="41">
        <v>0</v>
      </c>
      <c r="ES164" s="41">
        <v>0</v>
      </c>
      <c r="ET164" s="41">
        <v>0</v>
      </c>
      <c r="EU164" s="41">
        <v>0</v>
      </c>
      <c r="EV164" s="41">
        <v>0</v>
      </c>
      <c r="EW164" s="41">
        <v>0</v>
      </c>
      <c r="EX164" s="41">
        <v>0</v>
      </c>
      <c r="EY164" s="41">
        <v>0</v>
      </c>
      <c r="EZ164" s="41">
        <v>0</v>
      </c>
      <c r="FA164" s="41">
        <v>0</v>
      </c>
      <c r="FB164" s="41">
        <v>0</v>
      </c>
      <c r="FC164" s="41">
        <v>0</v>
      </c>
      <c r="FD164" s="41">
        <v>0</v>
      </c>
      <c r="FE164" s="41">
        <v>0</v>
      </c>
      <c r="FF164" s="41">
        <v>0</v>
      </c>
      <c r="FG164" s="41">
        <v>0</v>
      </c>
      <c r="FH164" s="41">
        <v>0</v>
      </c>
      <c r="FI164" s="41">
        <v>0</v>
      </c>
      <c r="FJ164" s="41">
        <v>0</v>
      </c>
      <c r="FK164" s="41">
        <v>0</v>
      </c>
      <c r="FL164" s="41">
        <v>0</v>
      </c>
      <c r="FM164" s="41">
        <v>0</v>
      </c>
      <c r="FN164" s="41">
        <v>0</v>
      </c>
      <c r="FO164" s="41">
        <v>0</v>
      </c>
      <c r="FP164" s="41">
        <v>0</v>
      </c>
      <c r="FQ164" s="41">
        <v>0</v>
      </c>
      <c r="FR164" s="41">
        <v>0</v>
      </c>
      <c r="FS164" s="41">
        <v>0</v>
      </c>
      <c r="FT164" s="41">
        <v>0</v>
      </c>
      <c r="FU164" s="41">
        <v>0</v>
      </c>
      <c r="FV164" s="41">
        <v>0</v>
      </c>
      <c r="FW164" s="41">
        <v>0</v>
      </c>
      <c r="FX164" s="41">
        <v>0</v>
      </c>
      <c r="FY164" s="41">
        <v>0</v>
      </c>
      <c r="FZ164" s="41">
        <v>0</v>
      </c>
      <c r="GA164" s="41">
        <v>0</v>
      </c>
      <c r="GB164" s="41">
        <v>0</v>
      </c>
      <c r="GC164" s="41">
        <v>0</v>
      </c>
      <c r="GD164" s="41">
        <v>0</v>
      </c>
      <c r="GE164" s="41">
        <v>0</v>
      </c>
      <c r="GF164" s="41">
        <v>0</v>
      </c>
      <c r="GG164" s="41">
        <v>0</v>
      </c>
      <c r="GH164" s="41">
        <v>0</v>
      </c>
      <c r="GI164" s="41">
        <v>0</v>
      </c>
      <c r="GJ164" s="41">
        <v>0</v>
      </c>
      <c r="GK164" s="41">
        <v>0</v>
      </c>
      <c r="GL164" s="41">
        <v>0</v>
      </c>
      <c r="GM164" s="41">
        <v>0</v>
      </c>
      <c r="GN164" s="41">
        <v>0</v>
      </c>
      <c r="GO164" s="41">
        <v>0</v>
      </c>
      <c r="GP164" s="41">
        <v>0</v>
      </c>
      <c r="GQ164" s="41">
        <v>0</v>
      </c>
      <c r="GR164" s="41">
        <v>0</v>
      </c>
      <c r="GS164" s="41">
        <v>1</v>
      </c>
      <c r="GT164" s="41">
        <v>0</v>
      </c>
    </row>
    <row r="165" spans="1:202" ht="15">
      <c r="A165" s="41">
        <v>163</v>
      </c>
      <c r="B165" s="41" t="s">
        <v>122</v>
      </c>
      <c r="C165" s="41">
        <v>0</v>
      </c>
      <c r="D165" s="41">
        <v>0</v>
      </c>
      <c r="E165" s="41">
        <v>0</v>
      </c>
      <c r="F165" s="41">
        <v>0</v>
      </c>
      <c r="G165" s="41">
        <v>0</v>
      </c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41">
        <v>0</v>
      </c>
      <c r="N165" s="41">
        <v>0</v>
      </c>
      <c r="O165" s="41">
        <v>0</v>
      </c>
      <c r="P165" s="41">
        <v>0</v>
      </c>
      <c r="Q165" s="41">
        <v>0</v>
      </c>
      <c r="R165" s="41">
        <v>0</v>
      </c>
      <c r="S165" s="41">
        <v>0</v>
      </c>
      <c r="T165" s="41">
        <v>0</v>
      </c>
      <c r="U165" s="41">
        <v>0</v>
      </c>
      <c r="V165" s="41">
        <v>0</v>
      </c>
      <c r="W165" s="41">
        <v>0</v>
      </c>
      <c r="X165" s="41">
        <v>0</v>
      </c>
      <c r="Y165" s="41">
        <v>0</v>
      </c>
      <c r="Z165" s="41">
        <v>0</v>
      </c>
      <c r="AA165" s="41">
        <v>0</v>
      </c>
      <c r="AB165" s="41">
        <v>0</v>
      </c>
      <c r="AC165" s="41">
        <v>0</v>
      </c>
      <c r="AD165" s="41">
        <v>0</v>
      </c>
      <c r="AE165" s="41">
        <v>0</v>
      </c>
      <c r="AF165" s="41">
        <v>0</v>
      </c>
      <c r="AG165" s="41">
        <v>0</v>
      </c>
      <c r="AH165" s="41">
        <v>0</v>
      </c>
      <c r="AI165" s="41">
        <v>0</v>
      </c>
      <c r="AJ165" s="41">
        <v>0</v>
      </c>
      <c r="AK165" s="41">
        <v>0</v>
      </c>
      <c r="AL165" s="41">
        <v>0</v>
      </c>
      <c r="AM165" s="41">
        <v>0</v>
      </c>
      <c r="AN165" s="41">
        <v>0</v>
      </c>
      <c r="AO165" s="41">
        <v>0</v>
      </c>
      <c r="AP165" s="41">
        <v>0</v>
      </c>
      <c r="AQ165" s="41">
        <v>0</v>
      </c>
      <c r="AR165" s="41">
        <v>0</v>
      </c>
      <c r="AS165" s="41">
        <v>0</v>
      </c>
      <c r="AT165" s="41">
        <v>0</v>
      </c>
      <c r="AU165" s="41">
        <v>0</v>
      </c>
      <c r="AV165" s="41">
        <v>0</v>
      </c>
      <c r="AW165" s="41">
        <v>0</v>
      </c>
      <c r="AX165" s="41">
        <v>0</v>
      </c>
      <c r="AY165" s="41">
        <v>0</v>
      </c>
      <c r="AZ165" s="41">
        <v>0</v>
      </c>
      <c r="BA165" s="41">
        <v>0</v>
      </c>
      <c r="BB165" s="41">
        <v>0</v>
      </c>
      <c r="BC165" s="41">
        <v>0</v>
      </c>
      <c r="BD165" s="41">
        <v>0</v>
      </c>
      <c r="BE165" s="41">
        <v>0</v>
      </c>
      <c r="BF165" s="41">
        <v>0</v>
      </c>
      <c r="BG165" s="41">
        <v>0</v>
      </c>
      <c r="BH165" s="41">
        <v>0</v>
      </c>
      <c r="BI165" s="41">
        <v>0</v>
      </c>
      <c r="BJ165" s="41">
        <v>0</v>
      </c>
      <c r="BK165" s="41">
        <v>0</v>
      </c>
      <c r="BL165" s="41">
        <v>0</v>
      </c>
      <c r="BM165" s="41">
        <v>0</v>
      </c>
      <c r="BN165" s="41">
        <v>0</v>
      </c>
      <c r="BO165" s="41">
        <v>0</v>
      </c>
      <c r="BP165" s="41">
        <v>0</v>
      </c>
      <c r="BQ165" s="41">
        <v>0</v>
      </c>
      <c r="BR165" s="41">
        <v>0</v>
      </c>
      <c r="BS165" s="41">
        <v>0</v>
      </c>
      <c r="BT165" s="41">
        <v>0</v>
      </c>
      <c r="BU165" s="41">
        <v>0</v>
      </c>
      <c r="BV165" s="41">
        <v>0</v>
      </c>
      <c r="BW165" s="41">
        <v>0</v>
      </c>
      <c r="BX165" s="41">
        <v>0</v>
      </c>
      <c r="BY165" s="41">
        <v>0</v>
      </c>
      <c r="BZ165" s="41">
        <v>0</v>
      </c>
      <c r="CA165" s="41">
        <v>0</v>
      </c>
      <c r="CB165" s="41">
        <v>0</v>
      </c>
      <c r="CC165" s="41">
        <v>0</v>
      </c>
      <c r="CD165" s="41">
        <v>0</v>
      </c>
      <c r="CE165" s="41">
        <v>0</v>
      </c>
      <c r="CF165" s="41">
        <v>0</v>
      </c>
      <c r="CG165" s="41">
        <v>0</v>
      </c>
      <c r="CH165" s="41">
        <v>0</v>
      </c>
      <c r="CI165" s="41">
        <v>0</v>
      </c>
      <c r="CJ165" s="41">
        <v>0</v>
      </c>
      <c r="CK165" s="41">
        <v>0</v>
      </c>
      <c r="CL165" s="41">
        <v>0</v>
      </c>
      <c r="CM165" s="41">
        <v>0</v>
      </c>
      <c r="CN165" s="41">
        <v>0</v>
      </c>
      <c r="CO165" s="41">
        <v>0</v>
      </c>
      <c r="CP165" s="41">
        <v>0</v>
      </c>
      <c r="CQ165" s="41">
        <v>0</v>
      </c>
      <c r="CR165" s="41">
        <v>0</v>
      </c>
      <c r="CS165" s="41">
        <v>0</v>
      </c>
      <c r="CT165" s="41">
        <v>0</v>
      </c>
      <c r="CU165" s="41">
        <v>0</v>
      </c>
      <c r="CV165" s="41">
        <v>0</v>
      </c>
      <c r="CW165" s="41">
        <v>0</v>
      </c>
      <c r="CX165" s="41">
        <v>0</v>
      </c>
      <c r="CY165" s="41">
        <v>0</v>
      </c>
      <c r="CZ165" s="41">
        <v>0</v>
      </c>
      <c r="DA165" s="41">
        <v>0</v>
      </c>
      <c r="DB165" s="41">
        <v>0</v>
      </c>
      <c r="DC165" s="41">
        <v>0</v>
      </c>
      <c r="DD165" s="41">
        <v>0</v>
      </c>
      <c r="DE165" s="41">
        <v>0</v>
      </c>
      <c r="DF165" s="41">
        <v>0</v>
      </c>
      <c r="DG165" s="41">
        <v>0</v>
      </c>
      <c r="DH165" s="41">
        <v>0</v>
      </c>
      <c r="DI165" s="41">
        <v>0</v>
      </c>
      <c r="DJ165" s="41">
        <v>0</v>
      </c>
      <c r="DK165" s="41">
        <v>0</v>
      </c>
      <c r="DL165" s="41">
        <v>0</v>
      </c>
      <c r="DM165" s="41">
        <v>0</v>
      </c>
      <c r="DN165" s="41">
        <v>0</v>
      </c>
      <c r="DO165" s="41">
        <v>0</v>
      </c>
      <c r="DP165" s="41">
        <v>0</v>
      </c>
      <c r="DQ165" s="41">
        <v>0</v>
      </c>
      <c r="DR165" s="41">
        <v>0</v>
      </c>
      <c r="DS165" s="41">
        <v>0</v>
      </c>
      <c r="DT165" s="41">
        <v>0</v>
      </c>
      <c r="DU165" s="41">
        <v>0</v>
      </c>
      <c r="DV165" s="41">
        <v>0</v>
      </c>
      <c r="DW165" s="41">
        <v>0</v>
      </c>
      <c r="DX165" s="41">
        <v>0</v>
      </c>
      <c r="DY165" s="41">
        <v>0</v>
      </c>
      <c r="DZ165" s="41">
        <v>0</v>
      </c>
      <c r="EA165" s="41">
        <v>0</v>
      </c>
      <c r="EB165" s="41">
        <v>0</v>
      </c>
      <c r="EC165" s="41">
        <v>0</v>
      </c>
      <c r="ED165" s="41">
        <v>0</v>
      </c>
      <c r="EE165" s="41">
        <v>0</v>
      </c>
      <c r="EF165" s="41">
        <v>0</v>
      </c>
      <c r="EG165" s="41">
        <v>0</v>
      </c>
      <c r="EH165" s="41">
        <v>0</v>
      </c>
      <c r="EI165" s="41">
        <v>0</v>
      </c>
      <c r="EJ165" s="41">
        <v>0</v>
      </c>
      <c r="EK165" s="41">
        <v>0</v>
      </c>
      <c r="EL165" s="41">
        <v>0</v>
      </c>
      <c r="EM165" s="41">
        <v>0</v>
      </c>
      <c r="EN165" s="41">
        <v>0</v>
      </c>
      <c r="EO165" s="41">
        <v>0</v>
      </c>
      <c r="EP165" s="41">
        <v>0</v>
      </c>
      <c r="EQ165" s="41">
        <v>0</v>
      </c>
      <c r="ER165" s="41">
        <v>0</v>
      </c>
      <c r="ES165" s="41">
        <v>0</v>
      </c>
      <c r="ET165" s="41">
        <v>0</v>
      </c>
      <c r="EU165" s="41">
        <v>0</v>
      </c>
      <c r="EV165" s="41">
        <v>0</v>
      </c>
      <c r="EW165" s="41">
        <v>0</v>
      </c>
      <c r="EX165" s="41">
        <v>0</v>
      </c>
      <c r="EY165" s="41">
        <v>0</v>
      </c>
      <c r="EZ165" s="41">
        <v>0</v>
      </c>
      <c r="FA165" s="41">
        <v>0</v>
      </c>
      <c r="FB165" s="41">
        <v>0</v>
      </c>
      <c r="FC165" s="41">
        <v>0</v>
      </c>
      <c r="FD165" s="41">
        <v>0</v>
      </c>
      <c r="FE165" s="41">
        <v>0</v>
      </c>
      <c r="FF165" s="41">
        <v>0</v>
      </c>
      <c r="FG165" s="41">
        <v>0</v>
      </c>
      <c r="FH165" s="41">
        <v>0</v>
      </c>
      <c r="FI165" s="41">
        <v>0</v>
      </c>
      <c r="FJ165" s="41">
        <v>0</v>
      </c>
      <c r="FK165" s="41">
        <v>0</v>
      </c>
      <c r="FL165" s="41">
        <v>0</v>
      </c>
      <c r="FM165" s="41">
        <v>0</v>
      </c>
      <c r="FN165" s="41">
        <v>0</v>
      </c>
      <c r="FO165" s="41">
        <v>0</v>
      </c>
      <c r="FP165" s="41">
        <v>0</v>
      </c>
      <c r="FQ165" s="41">
        <v>0</v>
      </c>
      <c r="FR165" s="41">
        <v>0</v>
      </c>
      <c r="FS165" s="41">
        <v>0</v>
      </c>
      <c r="FT165" s="41">
        <v>0</v>
      </c>
      <c r="FU165" s="41">
        <v>0</v>
      </c>
      <c r="FV165" s="41">
        <v>0</v>
      </c>
      <c r="FW165" s="41">
        <v>0</v>
      </c>
      <c r="FX165" s="41">
        <v>0</v>
      </c>
      <c r="FY165" s="41">
        <v>0</v>
      </c>
      <c r="FZ165" s="41">
        <v>0</v>
      </c>
      <c r="GA165" s="41">
        <v>0</v>
      </c>
      <c r="GB165" s="41">
        <v>0</v>
      </c>
      <c r="GC165" s="41">
        <v>0</v>
      </c>
      <c r="GD165" s="41">
        <v>0</v>
      </c>
      <c r="GE165" s="41">
        <v>0</v>
      </c>
      <c r="GF165" s="41">
        <v>0</v>
      </c>
      <c r="GG165" s="41">
        <v>0</v>
      </c>
      <c r="GH165" s="41">
        <v>0</v>
      </c>
      <c r="GI165" s="41">
        <v>0</v>
      </c>
      <c r="GJ165" s="41">
        <v>0</v>
      </c>
      <c r="GK165" s="41">
        <v>0</v>
      </c>
      <c r="GL165" s="41">
        <v>0</v>
      </c>
      <c r="GM165" s="41">
        <v>0</v>
      </c>
      <c r="GN165" s="41">
        <v>0</v>
      </c>
      <c r="GO165" s="41">
        <v>0</v>
      </c>
      <c r="GP165" s="41">
        <v>0</v>
      </c>
      <c r="GQ165" s="41">
        <v>0</v>
      </c>
      <c r="GR165" s="41">
        <v>0</v>
      </c>
      <c r="GS165" s="41">
        <v>0</v>
      </c>
      <c r="GT165" s="41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GU20"/>
  <sheetViews>
    <sheetView workbookViewId="0">
      <selection activeCell="B5" sqref="B5"/>
    </sheetView>
  </sheetViews>
  <sheetFormatPr defaultRowHeight="12.75"/>
  <cols>
    <col min="1" max="1" width="9.140625" style="11"/>
    <col min="2" max="2" width="28.28515625" style="11" bestFit="1" customWidth="1"/>
    <col min="3" max="16384" width="9.140625" style="11"/>
  </cols>
  <sheetData>
    <row r="1" spans="1:203" ht="87.75" customHeight="1">
      <c r="C1" s="58" t="s">
        <v>386</v>
      </c>
      <c r="D1" s="58" t="s">
        <v>387</v>
      </c>
      <c r="E1" s="58" t="s">
        <v>388</v>
      </c>
      <c r="F1" s="58" t="s">
        <v>389</v>
      </c>
      <c r="G1" s="58" t="s">
        <v>390</v>
      </c>
      <c r="H1" s="58" t="s">
        <v>391</v>
      </c>
      <c r="I1" s="58" t="s">
        <v>392</v>
      </c>
      <c r="J1" s="58" t="s">
        <v>393</v>
      </c>
      <c r="K1" s="58" t="s">
        <v>394</v>
      </c>
      <c r="L1" s="58" t="s">
        <v>395</v>
      </c>
      <c r="M1" s="58" t="s">
        <v>396</v>
      </c>
      <c r="N1" s="58" t="s">
        <v>11</v>
      </c>
      <c r="O1" s="58" t="s">
        <v>12</v>
      </c>
      <c r="P1" s="58" t="s">
        <v>13</v>
      </c>
      <c r="Q1" s="58" t="s">
        <v>14</v>
      </c>
      <c r="R1" s="58" t="s">
        <v>397</v>
      </c>
      <c r="S1" s="58" t="s">
        <v>398</v>
      </c>
      <c r="T1" s="58" t="s">
        <v>399</v>
      </c>
      <c r="U1" s="58" t="s">
        <v>400</v>
      </c>
      <c r="V1" s="58" t="s">
        <v>401</v>
      </c>
      <c r="W1" s="58" t="s">
        <v>402</v>
      </c>
      <c r="X1" s="58" t="s">
        <v>403</v>
      </c>
      <c r="Y1" s="58" t="s">
        <v>404</v>
      </c>
      <c r="Z1" s="58" t="s">
        <v>405</v>
      </c>
      <c r="AA1" s="58" t="s">
        <v>406</v>
      </c>
      <c r="AB1" s="58" t="s">
        <v>407</v>
      </c>
      <c r="AC1" s="58" t="s">
        <v>408</v>
      </c>
      <c r="AD1" s="58" t="s">
        <v>409</v>
      </c>
      <c r="AE1" s="58" t="s">
        <v>410</v>
      </c>
      <c r="AF1" s="58" t="s">
        <v>411</v>
      </c>
      <c r="AG1" s="58" t="s">
        <v>412</v>
      </c>
      <c r="AH1" s="58" t="s">
        <v>413</v>
      </c>
      <c r="AI1" s="58" t="s">
        <v>414</v>
      </c>
      <c r="AJ1" s="58" t="s">
        <v>415</v>
      </c>
      <c r="AK1" s="58" t="s">
        <v>416</v>
      </c>
      <c r="AL1" s="58" t="s">
        <v>417</v>
      </c>
      <c r="AM1" s="58" t="s">
        <v>418</v>
      </c>
      <c r="AN1" s="58" t="s">
        <v>419</v>
      </c>
      <c r="AO1" s="58" t="s">
        <v>420</v>
      </c>
      <c r="AP1" s="58" t="s">
        <v>421</v>
      </c>
      <c r="AQ1" s="58" t="s">
        <v>422</v>
      </c>
      <c r="AR1" s="58" t="s">
        <v>423</v>
      </c>
      <c r="AS1" s="58" t="s">
        <v>424</v>
      </c>
      <c r="AT1" s="58" t="s">
        <v>425</v>
      </c>
      <c r="AU1" s="58" t="s">
        <v>426</v>
      </c>
      <c r="AV1" s="58" t="s">
        <v>427</v>
      </c>
      <c r="AW1" s="58" t="s">
        <v>428</v>
      </c>
      <c r="AX1" s="58" t="s">
        <v>429</v>
      </c>
      <c r="AY1" s="58" t="s">
        <v>37</v>
      </c>
      <c r="AZ1" s="58" t="s">
        <v>430</v>
      </c>
      <c r="BA1" s="58" t="s">
        <v>431</v>
      </c>
      <c r="BB1" s="58" t="s">
        <v>432</v>
      </c>
      <c r="BC1" s="58" t="s">
        <v>433</v>
      </c>
      <c r="BD1" s="58" t="s">
        <v>434</v>
      </c>
      <c r="BE1" s="58" t="s">
        <v>435</v>
      </c>
      <c r="BF1" s="58" t="s">
        <v>436</v>
      </c>
      <c r="BG1" s="58" t="s">
        <v>437</v>
      </c>
      <c r="BH1" s="58" t="s">
        <v>438</v>
      </c>
      <c r="BI1" s="58" t="s">
        <v>439</v>
      </c>
      <c r="BJ1" s="58" t="s">
        <v>43</v>
      </c>
      <c r="BK1" s="58" t="s">
        <v>440</v>
      </c>
      <c r="BL1" s="58" t="s">
        <v>441</v>
      </c>
      <c r="BM1" s="58" t="s">
        <v>442</v>
      </c>
      <c r="BN1" s="58" t="s">
        <v>443</v>
      </c>
      <c r="BO1" s="58" t="s">
        <v>444</v>
      </c>
      <c r="BP1" s="58" t="s">
        <v>445</v>
      </c>
      <c r="BQ1" s="58" t="s">
        <v>446</v>
      </c>
      <c r="BR1" s="58" t="s">
        <v>447</v>
      </c>
      <c r="BS1" s="58" t="s">
        <v>448</v>
      </c>
      <c r="BT1" s="58" t="s">
        <v>449</v>
      </c>
      <c r="BU1" s="58" t="s">
        <v>450</v>
      </c>
      <c r="BV1" s="58" t="s">
        <v>451</v>
      </c>
      <c r="BW1" s="58" t="s">
        <v>452</v>
      </c>
      <c r="BX1" s="58" t="s">
        <v>453</v>
      </c>
      <c r="BY1" s="58" t="s">
        <v>454</v>
      </c>
      <c r="BZ1" s="58" t="s">
        <v>455</v>
      </c>
      <c r="CA1" s="58" t="s">
        <v>456</v>
      </c>
      <c r="CB1" s="58" t="s">
        <v>457</v>
      </c>
      <c r="CC1" s="58" t="s">
        <v>458</v>
      </c>
      <c r="CD1" s="58" t="s">
        <v>459</v>
      </c>
      <c r="CE1" s="58" t="s">
        <v>460</v>
      </c>
      <c r="CF1" s="58" t="s">
        <v>461</v>
      </c>
      <c r="CG1" s="58" t="s">
        <v>462</v>
      </c>
      <c r="CH1" s="58" t="s">
        <v>463</v>
      </c>
      <c r="CI1" s="58" t="s">
        <v>464</v>
      </c>
      <c r="CJ1" s="58" t="s">
        <v>49</v>
      </c>
      <c r="CK1" s="58" t="s">
        <v>465</v>
      </c>
      <c r="CL1" s="58" t="s">
        <v>51</v>
      </c>
      <c r="CM1" s="58" t="s">
        <v>52</v>
      </c>
      <c r="CN1" s="58" t="s">
        <v>53</v>
      </c>
      <c r="CO1" s="58" t="s">
        <v>466</v>
      </c>
      <c r="CP1" s="58" t="s">
        <v>467</v>
      </c>
      <c r="CQ1" s="58" t="s">
        <v>468</v>
      </c>
      <c r="CR1" s="58" t="s">
        <v>469</v>
      </c>
      <c r="CS1" s="58" t="s">
        <v>470</v>
      </c>
      <c r="CT1" s="58" t="s">
        <v>471</v>
      </c>
      <c r="CU1" s="58" t="s">
        <v>472</v>
      </c>
      <c r="CV1" s="58" t="s">
        <v>473</v>
      </c>
      <c r="CW1" s="58" t="s">
        <v>474</v>
      </c>
      <c r="CX1" s="58" t="s">
        <v>475</v>
      </c>
      <c r="CY1" s="58" t="s">
        <v>476</v>
      </c>
      <c r="CZ1" s="58" t="s">
        <v>477</v>
      </c>
      <c r="DA1" s="58" t="s">
        <v>478</v>
      </c>
      <c r="DB1" s="58" t="s">
        <v>479</v>
      </c>
      <c r="DC1" s="58" t="s">
        <v>480</v>
      </c>
      <c r="DD1" s="58" t="s">
        <v>481</v>
      </c>
      <c r="DE1" s="58" t="s">
        <v>482</v>
      </c>
      <c r="DF1" s="58" t="s">
        <v>483</v>
      </c>
      <c r="DG1" s="58" t="s">
        <v>484</v>
      </c>
      <c r="DH1" s="58" t="s">
        <v>485</v>
      </c>
      <c r="DI1" s="58" t="s">
        <v>486</v>
      </c>
      <c r="DJ1" s="58" t="s">
        <v>487</v>
      </c>
      <c r="DK1" s="58" t="s">
        <v>488</v>
      </c>
      <c r="DL1" s="58" t="s">
        <v>489</v>
      </c>
      <c r="DM1" s="58" t="s">
        <v>490</v>
      </c>
      <c r="DN1" s="58" t="s">
        <v>491</v>
      </c>
      <c r="DO1" s="58" t="s">
        <v>492</v>
      </c>
      <c r="DP1" s="56" t="s">
        <v>493</v>
      </c>
      <c r="DQ1" s="58" t="s">
        <v>494</v>
      </c>
      <c r="DR1" s="58" t="s">
        <v>495</v>
      </c>
      <c r="DS1" s="58" t="s">
        <v>496</v>
      </c>
      <c r="DT1" s="58" t="s">
        <v>497</v>
      </c>
      <c r="DU1" s="58" t="s">
        <v>498</v>
      </c>
      <c r="DV1" s="58" t="s">
        <v>499</v>
      </c>
      <c r="DW1" s="58" t="s">
        <v>500</v>
      </c>
      <c r="DX1" s="58" t="s">
        <v>501</v>
      </c>
      <c r="DY1" s="58" t="s">
        <v>75</v>
      </c>
      <c r="DZ1" s="58" t="s">
        <v>502</v>
      </c>
      <c r="EA1" s="58" t="s">
        <v>503</v>
      </c>
      <c r="EB1" s="58" t="s">
        <v>504</v>
      </c>
      <c r="EC1" s="58" t="s">
        <v>505</v>
      </c>
      <c r="ED1" s="58" t="s">
        <v>506</v>
      </c>
      <c r="EE1" s="58" t="s">
        <v>507</v>
      </c>
      <c r="EF1" s="58" t="s">
        <v>508</v>
      </c>
      <c r="EG1" s="58" t="s">
        <v>509</v>
      </c>
      <c r="EH1" s="58" t="s">
        <v>510</v>
      </c>
      <c r="EI1" s="58" t="s">
        <v>511</v>
      </c>
      <c r="EJ1" s="58" t="s">
        <v>512</v>
      </c>
      <c r="EK1" s="58" t="s">
        <v>513</v>
      </c>
      <c r="EL1" s="58" t="s">
        <v>514</v>
      </c>
      <c r="EM1" s="58" t="s">
        <v>515</v>
      </c>
      <c r="EN1" s="58" t="s">
        <v>516</v>
      </c>
      <c r="EO1" s="58" t="s">
        <v>517</v>
      </c>
      <c r="EP1" s="58" t="s">
        <v>518</v>
      </c>
      <c r="EQ1" s="58" t="s">
        <v>519</v>
      </c>
      <c r="ER1" s="58" t="s">
        <v>520</v>
      </c>
      <c r="ES1" s="58" t="s">
        <v>521</v>
      </c>
      <c r="ET1" s="58" t="s">
        <v>522</v>
      </c>
      <c r="EU1" s="58" t="s">
        <v>523</v>
      </c>
      <c r="EV1" s="58" t="s">
        <v>524</v>
      </c>
      <c r="EW1" s="58" t="s">
        <v>525</v>
      </c>
      <c r="EX1" s="58" t="s">
        <v>94</v>
      </c>
      <c r="EY1" s="58" t="s">
        <v>526</v>
      </c>
      <c r="EZ1" s="58" t="s">
        <v>527</v>
      </c>
      <c r="FA1" s="58" t="s">
        <v>528</v>
      </c>
      <c r="FB1" s="58" t="s">
        <v>529</v>
      </c>
      <c r="FC1" s="58" t="s">
        <v>530</v>
      </c>
      <c r="FD1" s="58" t="s">
        <v>531</v>
      </c>
      <c r="FE1" s="58" t="s">
        <v>532</v>
      </c>
      <c r="FF1" s="58" t="s">
        <v>533</v>
      </c>
      <c r="FG1" s="58" t="s">
        <v>534</v>
      </c>
      <c r="FH1" s="58" t="s">
        <v>535</v>
      </c>
      <c r="FI1" s="58" t="s">
        <v>536</v>
      </c>
      <c r="FJ1" s="58" t="s">
        <v>537</v>
      </c>
      <c r="FK1" s="58" t="s">
        <v>538</v>
      </c>
      <c r="FL1" s="58" t="s">
        <v>539</v>
      </c>
      <c r="FM1" s="58" t="s">
        <v>540</v>
      </c>
      <c r="FN1" s="58" t="s">
        <v>541</v>
      </c>
      <c r="FO1" s="57" t="s">
        <v>542</v>
      </c>
      <c r="FP1" s="58" t="s">
        <v>543</v>
      </c>
      <c r="FQ1" s="58" t="s">
        <v>544</v>
      </c>
      <c r="FR1" s="58" t="s">
        <v>545</v>
      </c>
      <c r="FS1" s="58" t="s">
        <v>546</v>
      </c>
      <c r="FT1" s="58" t="s">
        <v>547</v>
      </c>
      <c r="FU1" s="58" t="s">
        <v>548</v>
      </c>
      <c r="FV1" s="58" t="s">
        <v>549</v>
      </c>
      <c r="FW1" s="58" t="s">
        <v>550</v>
      </c>
      <c r="FX1" s="58" t="s">
        <v>551</v>
      </c>
      <c r="FY1" s="58" t="s">
        <v>552</v>
      </c>
      <c r="FZ1" s="56" t="s">
        <v>553</v>
      </c>
      <c r="GA1" s="56" t="s">
        <v>554</v>
      </c>
      <c r="GB1" s="56" t="s">
        <v>555</v>
      </c>
      <c r="GC1" s="56" t="s">
        <v>556</v>
      </c>
      <c r="GD1" s="56" t="s">
        <v>557</v>
      </c>
      <c r="GE1" s="56" t="s">
        <v>558</v>
      </c>
      <c r="GF1" s="56" t="s">
        <v>559</v>
      </c>
      <c r="GG1" s="56" t="s">
        <v>560</v>
      </c>
      <c r="GH1" s="56" t="s">
        <v>561</v>
      </c>
      <c r="GI1" s="56" t="s">
        <v>562</v>
      </c>
      <c r="GJ1" s="56" t="s">
        <v>563</v>
      </c>
      <c r="GK1" s="56" t="s">
        <v>564</v>
      </c>
      <c r="GL1" s="56" t="s">
        <v>565</v>
      </c>
      <c r="GM1" s="56" t="s">
        <v>566</v>
      </c>
      <c r="GN1" s="56" t="s">
        <v>567</v>
      </c>
      <c r="GO1" s="56" t="s">
        <v>568</v>
      </c>
      <c r="GP1" s="56" t="s">
        <v>569</v>
      </c>
      <c r="GQ1" s="56" t="s">
        <v>570</v>
      </c>
      <c r="GR1" s="56" t="s">
        <v>571</v>
      </c>
      <c r="GS1" s="56" t="s">
        <v>572</v>
      </c>
      <c r="GT1" s="56" t="s">
        <v>122</v>
      </c>
    </row>
    <row r="2" spans="1:203">
      <c r="C2" s="11" t="s">
        <v>773</v>
      </c>
      <c r="D2" s="11" t="s">
        <v>774</v>
      </c>
      <c r="E2" s="11" t="s">
        <v>775</v>
      </c>
      <c r="F2" s="11" t="s">
        <v>776</v>
      </c>
      <c r="G2" s="11" t="s">
        <v>777</v>
      </c>
      <c r="H2" s="11" t="s">
        <v>778</v>
      </c>
      <c r="I2" s="11" t="s">
        <v>779</v>
      </c>
      <c r="J2" s="11" t="s">
        <v>780</v>
      </c>
      <c r="K2" s="11" t="s">
        <v>781</v>
      </c>
      <c r="L2" s="11" t="s">
        <v>782</v>
      </c>
      <c r="M2" s="11" t="s">
        <v>783</v>
      </c>
      <c r="N2" s="11" t="s">
        <v>784</v>
      </c>
      <c r="O2" s="11" t="s">
        <v>785</v>
      </c>
      <c r="P2" s="11" t="s">
        <v>786</v>
      </c>
      <c r="Q2" s="11" t="s">
        <v>787</v>
      </c>
      <c r="R2" s="11" t="s">
        <v>788</v>
      </c>
      <c r="S2" s="11" t="s">
        <v>789</v>
      </c>
      <c r="T2" s="11" t="s">
        <v>790</v>
      </c>
      <c r="U2" s="11" t="s">
        <v>791</v>
      </c>
      <c r="V2" s="11" t="s">
        <v>792</v>
      </c>
      <c r="W2" s="11" t="s">
        <v>793</v>
      </c>
      <c r="X2" s="11" t="s">
        <v>794</v>
      </c>
      <c r="Y2" s="11" t="s">
        <v>795</v>
      </c>
      <c r="Z2" s="11" t="s">
        <v>796</v>
      </c>
      <c r="AA2" s="11" t="s">
        <v>797</v>
      </c>
      <c r="AB2" s="11" t="s">
        <v>798</v>
      </c>
      <c r="AC2" s="11" t="s">
        <v>799</v>
      </c>
      <c r="AD2" s="11" t="s">
        <v>800</v>
      </c>
      <c r="AE2" s="11" t="s">
        <v>801</v>
      </c>
      <c r="AF2" s="11" t="s">
        <v>802</v>
      </c>
      <c r="AG2" s="11" t="s">
        <v>803</v>
      </c>
      <c r="AH2" s="11" t="s">
        <v>804</v>
      </c>
      <c r="AI2" s="11" t="s">
        <v>805</v>
      </c>
      <c r="AJ2" s="11" t="s">
        <v>806</v>
      </c>
      <c r="AK2" s="11" t="s">
        <v>807</v>
      </c>
      <c r="AL2" s="11" t="s">
        <v>808</v>
      </c>
      <c r="AM2" s="11" t="s">
        <v>809</v>
      </c>
      <c r="AN2" s="11" t="s">
        <v>810</v>
      </c>
      <c r="AO2" s="11" t="s">
        <v>811</v>
      </c>
      <c r="AP2" s="11" t="s">
        <v>812</v>
      </c>
      <c r="AQ2" s="11" t="s">
        <v>813</v>
      </c>
      <c r="AR2" s="11" t="s">
        <v>814</v>
      </c>
      <c r="AS2" s="11" t="s">
        <v>815</v>
      </c>
      <c r="AT2" s="11" t="s">
        <v>816</v>
      </c>
      <c r="AU2" s="11" t="s">
        <v>817</v>
      </c>
      <c r="AV2" s="11" t="s">
        <v>818</v>
      </c>
      <c r="AW2" s="11" t="s">
        <v>819</v>
      </c>
      <c r="AX2" s="11" t="s">
        <v>820</v>
      </c>
      <c r="AY2" s="11" t="s">
        <v>821</v>
      </c>
      <c r="AZ2" s="11" t="s">
        <v>822</v>
      </c>
      <c r="BA2" s="11" t="s">
        <v>823</v>
      </c>
      <c r="BB2" s="11" t="s">
        <v>824</v>
      </c>
      <c r="BC2" s="11" t="s">
        <v>825</v>
      </c>
      <c r="BD2" s="11" t="s">
        <v>826</v>
      </c>
      <c r="BE2" s="11" t="s">
        <v>827</v>
      </c>
      <c r="BF2" s="11" t="s">
        <v>828</v>
      </c>
      <c r="BG2" s="11" t="s">
        <v>829</v>
      </c>
      <c r="BH2" s="11" t="s">
        <v>830</v>
      </c>
      <c r="BI2" s="11" t="s">
        <v>831</v>
      </c>
      <c r="BJ2" s="11" t="s">
        <v>832</v>
      </c>
      <c r="BK2" s="11" t="s">
        <v>833</v>
      </c>
      <c r="BL2" s="11" t="s">
        <v>834</v>
      </c>
      <c r="BM2" s="11" t="s">
        <v>835</v>
      </c>
      <c r="BN2" s="11" t="s">
        <v>836</v>
      </c>
      <c r="BO2" s="11" t="s">
        <v>837</v>
      </c>
      <c r="BP2" s="11" t="s">
        <v>838</v>
      </c>
      <c r="BQ2" s="11" t="s">
        <v>839</v>
      </c>
      <c r="BR2" s="11" t="s">
        <v>840</v>
      </c>
      <c r="BS2" s="11" t="s">
        <v>841</v>
      </c>
      <c r="BT2" s="11" t="s">
        <v>842</v>
      </c>
      <c r="BU2" s="11" t="s">
        <v>843</v>
      </c>
      <c r="BV2" s="11" t="s">
        <v>844</v>
      </c>
      <c r="BW2" s="11" t="s">
        <v>845</v>
      </c>
      <c r="BX2" s="11" t="s">
        <v>846</v>
      </c>
      <c r="BY2" s="11" t="s">
        <v>847</v>
      </c>
      <c r="BZ2" s="11" t="s">
        <v>848</v>
      </c>
      <c r="CA2" s="11" t="s">
        <v>849</v>
      </c>
      <c r="CB2" s="11" t="s">
        <v>850</v>
      </c>
      <c r="CC2" s="11" t="s">
        <v>851</v>
      </c>
      <c r="CD2" s="11" t="s">
        <v>852</v>
      </c>
      <c r="CE2" s="11" t="s">
        <v>853</v>
      </c>
      <c r="CF2" s="11" t="s">
        <v>854</v>
      </c>
      <c r="CG2" s="11" t="s">
        <v>855</v>
      </c>
      <c r="CH2" s="11" t="s">
        <v>856</v>
      </c>
      <c r="CI2" s="11" t="s">
        <v>857</v>
      </c>
      <c r="CJ2" s="11" t="s">
        <v>858</v>
      </c>
      <c r="CK2" s="11" t="s">
        <v>859</v>
      </c>
      <c r="CL2" s="11" t="s">
        <v>860</v>
      </c>
      <c r="CM2" s="11" t="s">
        <v>861</v>
      </c>
      <c r="CN2" s="11" t="s">
        <v>862</v>
      </c>
      <c r="CO2" s="11" t="s">
        <v>863</v>
      </c>
      <c r="CP2" s="11" t="s">
        <v>864</v>
      </c>
      <c r="CQ2" s="11" t="s">
        <v>865</v>
      </c>
      <c r="CR2" s="11" t="s">
        <v>866</v>
      </c>
      <c r="CS2" s="11" t="s">
        <v>867</v>
      </c>
      <c r="CT2" s="11" t="s">
        <v>868</v>
      </c>
      <c r="CU2" s="11" t="s">
        <v>869</v>
      </c>
      <c r="CV2" s="11" t="s">
        <v>870</v>
      </c>
      <c r="CW2" s="11" t="s">
        <v>871</v>
      </c>
      <c r="CX2" s="11" t="s">
        <v>872</v>
      </c>
      <c r="CY2" s="11" t="s">
        <v>873</v>
      </c>
      <c r="CZ2" s="11" t="s">
        <v>874</v>
      </c>
      <c r="DA2" s="11" t="s">
        <v>875</v>
      </c>
      <c r="DB2" s="11" t="s">
        <v>876</v>
      </c>
      <c r="DC2" s="11" t="s">
        <v>877</v>
      </c>
      <c r="DD2" s="11" t="s">
        <v>878</v>
      </c>
      <c r="DE2" s="11" t="s">
        <v>879</v>
      </c>
      <c r="DF2" s="11" t="s">
        <v>880</v>
      </c>
      <c r="DG2" s="11" t="s">
        <v>881</v>
      </c>
      <c r="DH2" s="11" t="s">
        <v>882</v>
      </c>
      <c r="DI2" s="11" t="s">
        <v>883</v>
      </c>
      <c r="DJ2" s="11" t="s">
        <v>884</v>
      </c>
      <c r="DK2" s="11" t="s">
        <v>885</v>
      </c>
      <c r="DL2" s="11" t="s">
        <v>886</v>
      </c>
      <c r="DM2" s="11" t="s">
        <v>887</v>
      </c>
      <c r="DN2" s="11" t="s">
        <v>888</v>
      </c>
      <c r="DO2" s="11" t="s">
        <v>889</v>
      </c>
      <c r="DP2" s="11" t="s">
        <v>890</v>
      </c>
      <c r="DQ2" s="11" t="s">
        <v>891</v>
      </c>
      <c r="DR2" s="11" t="s">
        <v>892</v>
      </c>
      <c r="DS2" s="11" t="s">
        <v>893</v>
      </c>
      <c r="DT2" s="11" t="s">
        <v>894</v>
      </c>
      <c r="DU2" s="11" t="s">
        <v>895</v>
      </c>
      <c r="DV2" s="11" t="s">
        <v>896</v>
      </c>
      <c r="DW2" s="11" t="s">
        <v>897</v>
      </c>
      <c r="DX2" s="11" t="s">
        <v>898</v>
      </c>
      <c r="DY2" s="11" t="s">
        <v>899</v>
      </c>
      <c r="DZ2" s="11" t="s">
        <v>900</v>
      </c>
      <c r="EA2" s="11" t="s">
        <v>901</v>
      </c>
      <c r="EB2" s="11" t="s">
        <v>902</v>
      </c>
      <c r="EC2" s="11" t="s">
        <v>903</v>
      </c>
      <c r="ED2" s="11" t="s">
        <v>904</v>
      </c>
      <c r="EE2" s="11" t="s">
        <v>905</v>
      </c>
      <c r="EF2" s="11" t="s">
        <v>906</v>
      </c>
      <c r="EG2" s="11" t="s">
        <v>907</v>
      </c>
      <c r="EH2" s="11" t="s">
        <v>908</v>
      </c>
      <c r="EI2" s="11" t="s">
        <v>909</v>
      </c>
      <c r="EJ2" s="11" t="s">
        <v>910</v>
      </c>
      <c r="EK2" s="11" t="s">
        <v>911</v>
      </c>
      <c r="EL2" s="11" t="s">
        <v>912</v>
      </c>
      <c r="EM2" s="11" t="s">
        <v>913</v>
      </c>
      <c r="EN2" s="11" t="s">
        <v>914</v>
      </c>
      <c r="EO2" s="11" t="s">
        <v>915</v>
      </c>
      <c r="EP2" s="11" t="s">
        <v>916</v>
      </c>
      <c r="EQ2" s="11" t="s">
        <v>917</v>
      </c>
      <c r="ER2" s="11" t="s">
        <v>918</v>
      </c>
      <c r="ES2" s="11" t="s">
        <v>919</v>
      </c>
      <c r="ET2" s="11" t="s">
        <v>920</v>
      </c>
      <c r="EU2" s="11" t="s">
        <v>921</v>
      </c>
      <c r="EV2" s="11" t="s">
        <v>922</v>
      </c>
      <c r="EW2" s="11" t="s">
        <v>923</v>
      </c>
      <c r="EX2" s="11" t="s">
        <v>924</v>
      </c>
      <c r="EY2" s="11" t="s">
        <v>925</v>
      </c>
      <c r="EZ2" s="11" t="s">
        <v>926</v>
      </c>
      <c r="FA2" s="11" t="s">
        <v>927</v>
      </c>
      <c r="FB2" s="11" t="s">
        <v>928</v>
      </c>
      <c r="FC2" s="11" t="s">
        <v>929</v>
      </c>
      <c r="FD2" s="11" t="s">
        <v>930</v>
      </c>
      <c r="FE2" s="11" t="s">
        <v>931</v>
      </c>
      <c r="FF2" s="11" t="s">
        <v>932</v>
      </c>
      <c r="FG2" s="11" t="s">
        <v>933</v>
      </c>
      <c r="FH2" s="11" t="s">
        <v>934</v>
      </c>
      <c r="FI2" s="11" t="s">
        <v>935</v>
      </c>
      <c r="FJ2" s="11" t="s">
        <v>936</v>
      </c>
      <c r="FK2" s="11" t="s">
        <v>937</v>
      </c>
      <c r="FL2" s="11" t="s">
        <v>938</v>
      </c>
      <c r="FM2" s="11" t="s">
        <v>939</v>
      </c>
      <c r="FN2" s="11" t="s">
        <v>940</v>
      </c>
      <c r="FO2" s="11" t="s">
        <v>941</v>
      </c>
      <c r="FP2" s="11" t="s">
        <v>942</v>
      </c>
      <c r="FQ2" s="11" t="s">
        <v>943</v>
      </c>
      <c r="FR2" s="11" t="s">
        <v>944</v>
      </c>
      <c r="FS2" s="11" t="s">
        <v>945</v>
      </c>
      <c r="FT2" s="11" t="s">
        <v>946</v>
      </c>
      <c r="FU2" s="11" t="s">
        <v>947</v>
      </c>
      <c r="FV2" s="11" t="s">
        <v>948</v>
      </c>
      <c r="FW2" s="11" t="s">
        <v>949</v>
      </c>
      <c r="FX2" s="11" t="s">
        <v>950</v>
      </c>
      <c r="FY2" s="11" t="s">
        <v>951</v>
      </c>
      <c r="FZ2" s="11" t="s">
        <v>952</v>
      </c>
      <c r="GA2" s="11" t="s">
        <v>953</v>
      </c>
      <c r="GB2" s="11" t="s">
        <v>954</v>
      </c>
      <c r="GC2" s="11" t="s">
        <v>955</v>
      </c>
      <c r="GD2" s="11" t="s">
        <v>956</v>
      </c>
      <c r="GE2" s="11" t="s">
        <v>957</v>
      </c>
      <c r="GF2" s="11" t="s">
        <v>958</v>
      </c>
      <c r="GG2" s="11" t="s">
        <v>959</v>
      </c>
      <c r="GH2" s="11" t="s">
        <v>960</v>
      </c>
      <c r="GI2" s="11" t="s">
        <v>961</v>
      </c>
      <c r="GJ2" s="11" t="s">
        <v>962</v>
      </c>
      <c r="GK2" s="11" t="s">
        <v>963</v>
      </c>
      <c r="GL2" s="11" t="s">
        <v>964</v>
      </c>
      <c r="GM2" s="11" t="s">
        <v>965</v>
      </c>
      <c r="GN2" s="11" t="s">
        <v>966</v>
      </c>
      <c r="GO2" s="11" t="s">
        <v>967</v>
      </c>
      <c r="GP2" s="11" t="s">
        <v>968</v>
      </c>
      <c r="GQ2" s="11" t="s">
        <v>969</v>
      </c>
      <c r="GR2" s="11" t="s">
        <v>970</v>
      </c>
      <c r="GS2" s="11" t="s">
        <v>971</v>
      </c>
      <c r="GT2" s="11" t="s">
        <v>972</v>
      </c>
    </row>
    <row r="3" spans="1:203">
      <c r="C3" s="59" t="s">
        <v>573</v>
      </c>
      <c r="D3" s="59" t="s">
        <v>574</v>
      </c>
      <c r="E3" s="59" t="s">
        <v>575</v>
      </c>
      <c r="F3" s="59" t="s">
        <v>576</v>
      </c>
      <c r="G3" s="59" t="s">
        <v>577</v>
      </c>
      <c r="H3" s="59" t="s">
        <v>578</v>
      </c>
      <c r="I3" s="59" t="s">
        <v>579</v>
      </c>
      <c r="J3" s="59" t="s">
        <v>580</v>
      </c>
      <c r="K3" s="59" t="s">
        <v>581</v>
      </c>
      <c r="L3" s="59" t="s">
        <v>582</v>
      </c>
      <c r="M3" s="59" t="s">
        <v>583</v>
      </c>
      <c r="N3" s="59" t="s">
        <v>584</v>
      </c>
      <c r="O3" s="59" t="s">
        <v>585</v>
      </c>
      <c r="P3" s="59" t="s">
        <v>586</v>
      </c>
      <c r="Q3" s="59" t="s">
        <v>587</v>
      </c>
      <c r="R3" s="59" t="s">
        <v>588</v>
      </c>
      <c r="S3" s="59" t="s">
        <v>589</v>
      </c>
      <c r="T3" s="59" t="s">
        <v>590</v>
      </c>
      <c r="U3" s="59" t="s">
        <v>591</v>
      </c>
      <c r="V3" s="59" t="s">
        <v>592</v>
      </c>
      <c r="W3" s="59" t="s">
        <v>593</v>
      </c>
      <c r="X3" s="59" t="s">
        <v>594</v>
      </c>
      <c r="Y3" s="59" t="s">
        <v>595</v>
      </c>
      <c r="Z3" s="59" t="s">
        <v>596</v>
      </c>
      <c r="AA3" s="59" t="s">
        <v>597</v>
      </c>
      <c r="AB3" s="59" t="s">
        <v>598</v>
      </c>
      <c r="AC3" s="59" t="s">
        <v>599</v>
      </c>
      <c r="AD3" s="60" t="s">
        <v>600</v>
      </c>
      <c r="AE3" s="60" t="s">
        <v>601</v>
      </c>
      <c r="AF3" s="60" t="s">
        <v>602</v>
      </c>
      <c r="AG3" s="60" t="s">
        <v>603</v>
      </c>
      <c r="AH3" s="59" t="s">
        <v>604</v>
      </c>
      <c r="AI3" s="61" t="s">
        <v>605</v>
      </c>
      <c r="AJ3" s="61" t="s">
        <v>606</v>
      </c>
      <c r="AK3" s="61" t="s">
        <v>607</v>
      </c>
      <c r="AL3" s="61" t="s">
        <v>608</v>
      </c>
      <c r="AM3" s="61" t="s">
        <v>609</v>
      </c>
      <c r="AN3" s="61" t="s">
        <v>610</v>
      </c>
      <c r="AO3" s="61" t="s">
        <v>611</v>
      </c>
      <c r="AP3" s="61" t="s">
        <v>612</v>
      </c>
      <c r="AQ3" s="61" t="s">
        <v>613</v>
      </c>
      <c r="AR3" s="61" t="s">
        <v>614</v>
      </c>
      <c r="AS3" s="59" t="s">
        <v>615</v>
      </c>
      <c r="AT3" s="59" t="s">
        <v>616</v>
      </c>
      <c r="AU3" s="59" t="s">
        <v>617</v>
      </c>
      <c r="AV3" s="59" t="s">
        <v>618</v>
      </c>
      <c r="AW3" s="59" t="s">
        <v>619</v>
      </c>
      <c r="AX3" s="59" t="s">
        <v>620</v>
      </c>
      <c r="AY3" s="59" t="s">
        <v>621</v>
      </c>
      <c r="AZ3" s="59" t="s">
        <v>622</v>
      </c>
      <c r="BA3" s="59" t="s">
        <v>623</v>
      </c>
      <c r="BB3" s="59" t="s">
        <v>624</v>
      </c>
      <c r="BC3" s="59" t="s">
        <v>625</v>
      </c>
      <c r="BD3" s="59" t="s">
        <v>626</v>
      </c>
      <c r="BE3" s="59" t="s">
        <v>627</v>
      </c>
      <c r="BF3" s="59" t="s">
        <v>628</v>
      </c>
      <c r="BG3" s="59" t="s">
        <v>629</v>
      </c>
      <c r="BH3" s="59" t="s">
        <v>630</v>
      </c>
      <c r="BI3" s="59" t="s">
        <v>631</v>
      </c>
      <c r="BJ3" s="59" t="s">
        <v>632</v>
      </c>
      <c r="BK3" s="59" t="s">
        <v>633</v>
      </c>
      <c r="BL3" s="59" t="s">
        <v>634</v>
      </c>
      <c r="BM3" s="59" t="s">
        <v>635</v>
      </c>
      <c r="BN3" s="60" t="s">
        <v>636</v>
      </c>
      <c r="BO3" s="60" t="s">
        <v>637</v>
      </c>
      <c r="BP3" s="60" t="s">
        <v>638</v>
      </c>
      <c r="BQ3" s="60" t="s">
        <v>639</v>
      </c>
      <c r="BR3" s="60" t="s">
        <v>640</v>
      </c>
      <c r="BS3" s="60" t="s">
        <v>641</v>
      </c>
      <c r="BT3" s="60" t="s">
        <v>642</v>
      </c>
      <c r="BU3" s="60" t="s">
        <v>643</v>
      </c>
      <c r="BV3" s="60" t="s">
        <v>644</v>
      </c>
      <c r="BW3" s="60" t="s">
        <v>645</v>
      </c>
      <c r="BX3" s="60" t="s">
        <v>646</v>
      </c>
      <c r="BY3" s="60" t="s">
        <v>647</v>
      </c>
      <c r="BZ3" s="60" t="s">
        <v>648</v>
      </c>
      <c r="CA3" s="60" t="s">
        <v>649</v>
      </c>
      <c r="CB3" s="60" t="s">
        <v>650</v>
      </c>
      <c r="CC3" s="60" t="s">
        <v>651</v>
      </c>
      <c r="CD3" s="60" t="s">
        <v>652</v>
      </c>
      <c r="CE3" s="60" t="s">
        <v>653</v>
      </c>
      <c r="CF3" s="60" t="s">
        <v>654</v>
      </c>
      <c r="CG3" s="60" t="s">
        <v>655</v>
      </c>
      <c r="CH3" s="60" t="s">
        <v>656</v>
      </c>
      <c r="CI3" s="60" t="s">
        <v>1428</v>
      </c>
      <c r="CJ3" s="59" t="s">
        <v>658</v>
      </c>
      <c r="CK3" s="59" t="s">
        <v>659</v>
      </c>
      <c r="CL3" s="59" t="s">
        <v>660</v>
      </c>
      <c r="CM3" s="59" t="s">
        <v>661</v>
      </c>
      <c r="CN3" s="59" t="s">
        <v>662</v>
      </c>
      <c r="CO3" s="59" t="s">
        <v>663</v>
      </c>
      <c r="CP3" s="59" t="s">
        <v>664</v>
      </c>
      <c r="CQ3" s="59" t="s">
        <v>665</v>
      </c>
      <c r="CR3" s="59" t="s">
        <v>666</v>
      </c>
      <c r="CS3" s="59" t="s">
        <v>667</v>
      </c>
      <c r="CT3" s="59" t="s">
        <v>668</v>
      </c>
      <c r="CU3" s="61" t="s">
        <v>669</v>
      </c>
      <c r="CV3" s="61" t="s">
        <v>670</v>
      </c>
      <c r="CW3" s="61" t="s">
        <v>671</v>
      </c>
      <c r="CX3" s="61" t="s">
        <v>672</v>
      </c>
      <c r="CY3" s="61" t="s">
        <v>673</v>
      </c>
      <c r="CZ3" s="61" t="s">
        <v>674</v>
      </c>
      <c r="DA3" s="61" t="s">
        <v>675</v>
      </c>
      <c r="DB3" s="61" t="s">
        <v>676</v>
      </c>
      <c r="DC3" s="61" t="s">
        <v>677</v>
      </c>
      <c r="DD3" s="61" t="s">
        <v>678</v>
      </c>
      <c r="DE3" s="61" t="s">
        <v>679</v>
      </c>
      <c r="DF3" s="61" t="s">
        <v>680</v>
      </c>
      <c r="DG3" s="61" t="s">
        <v>681</v>
      </c>
      <c r="DH3" s="61" t="s">
        <v>682</v>
      </c>
      <c r="DI3" s="61" t="s">
        <v>683</v>
      </c>
      <c r="DJ3" s="61" t="s">
        <v>684</v>
      </c>
      <c r="DK3" s="61" t="s">
        <v>685</v>
      </c>
      <c r="DL3" s="61" t="s">
        <v>686</v>
      </c>
      <c r="DM3" s="61" t="s">
        <v>687</v>
      </c>
      <c r="DN3" s="61" t="s">
        <v>688</v>
      </c>
      <c r="DO3" s="59" t="s">
        <v>689</v>
      </c>
      <c r="DP3" s="59" t="s">
        <v>690</v>
      </c>
      <c r="DQ3" s="59" t="s">
        <v>691</v>
      </c>
      <c r="DR3" s="59" t="s">
        <v>692</v>
      </c>
      <c r="DS3" s="59" t="s">
        <v>693</v>
      </c>
      <c r="DT3" s="59" t="s">
        <v>694</v>
      </c>
      <c r="DU3" s="59" t="s">
        <v>695</v>
      </c>
      <c r="DV3" s="59" t="s">
        <v>696</v>
      </c>
      <c r="DW3" s="59" t="s">
        <v>697</v>
      </c>
      <c r="DX3" s="59" t="s">
        <v>698</v>
      </c>
      <c r="DY3" s="59" t="s">
        <v>699</v>
      </c>
      <c r="DZ3" s="60" t="s">
        <v>700</v>
      </c>
      <c r="EA3" s="60" t="s">
        <v>701</v>
      </c>
      <c r="EB3" s="60" t="s">
        <v>702</v>
      </c>
      <c r="EC3" s="60" t="s">
        <v>703</v>
      </c>
      <c r="ED3" s="60" t="s">
        <v>704</v>
      </c>
      <c r="EE3" s="60" t="s">
        <v>705</v>
      </c>
      <c r="EF3" s="60" t="s">
        <v>706</v>
      </c>
      <c r="EG3" s="60" t="s">
        <v>707</v>
      </c>
      <c r="EH3" s="60" t="s">
        <v>708</v>
      </c>
      <c r="EI3" s="60" t="s">
        <v>709</v>
      </c>
      <c r="EJ3" s="60" t="s">
        <v>710</v>
      </c>
      <c r="EK3" s="60" t="s">
        <v>711</v>
      </c>
      <c r="EL3" s="60" t="s">
        <v>712</v>
      </c>
      <c r="EM3" s="60" t="s">
        <v>713</v>
      </c>
      <c r="EN3" s="60" t="s">
        <v>714</v>
      </c>
      <c r="EO3" s="60" t="s">
        <v>715</v>
      </c>
      <c r="EP3" s="60" t="s">
        <v>716</v>
      </c>
      <c r="EQ3" s="60" t="s">
        <v>717</v>
      </c>
      <c r="ER3" s="60" t="s">
        <v>718</v>
      </c>
      <c r="ES3" s="60" t="s">
        <v>719</v>
      </c>
      <c r="ET3" s="60" t="s">
        <v>720</v>
      </c>
      <c r="EU3" s="59" t="s">
        <v>721</v>
      </c>
      <c r="EV3" s="59" t="s">
        <v>722</v>
      </c>
      <c r="EW3" s="59" t="s">
        <v>723</v>
      </c>
      <c r="EX3" s="59" t="s">
        <v>724</v>
      </c>
      <c r="EY3" s="59" t="s">
        <v>725</v>
      </c>
      <c r="EZ3" s="59" t="s">
        <v>726</v>
      </c>
      <c r="FA3" s="59" t="s">
        <v>727</v>
      </c>
      <c r="FB3" s="59" t="s">
        <v>728</v>
      </c>
      <c r="FC3" s="59" t="s">
        <v>729</v>
      </c>
      <c r="FD3" s="59" t="s">
        <v>730</v>
      </c>
      <c r="FE3" s="59" t="s">
        <v>731</v>
      </c>
      <c r="FF3" s="59" t="s">
        <v>732</v>
      </c>
      <c r="FG3" s="59" t="s">
        <v>733</v>
      </c>
      <c r="FH3" s="59" t="s">
        <v>734</v>
      </c>
      <c r="FI3" s="59" t="s">
        <v>735</v>
      </c>
      <c r="FJ3" s="59" t="s">
        <v>736</v>
      </c>
      <c r="FK3" s="59" t="s">
        <v>737</v>
      </c>
      <c r="FL3" s="59" t="s">
        <v>738</v>
      </c>
      <c r="FM3" s="59" t="s">
        <v>739</v>
      </c>
      <c r="FN3" s="59" t="s">
        <v>740</v>
      </c>
      <c r="FO3" s="59" t="s">
        <v>741</v>
      </c>
      <c r="FP3" s="59" t="s">
        <v>742</v>
      </c>
      <c r="FQ3" s="59" t="s">
        <v>743</v>
      </c>
      <c r="FR3" s="59" t="s">
        <v>744</v>
      </c>
      <c r="FS3" s="59" t="s">
        <v>745</v>
      </c>
      <c r="FT3" s="59" t="s">
        <v>746</v>
      </c>
      <c r="FU3" s="59" t="s">
        <v>747</v>
      </c>
      <c r="FV3" s="59" t="s">
        <v>748</v>
      </c>
      <c r="FW3" s="59" t="s">
        <v>749</v>
      </c>
      <c r="FX3" s="59" t="s">
        <v>750</v>
      </c>
      <c r="FY3" s="59" t="s">
        <v>751</v>
      </c>
      <c r="FZ3" s="59" t="s">
        <v>752</v>
      </c>
      <c r="GA3" s="59" t="s">
        <v>753</v>
      </c>
      <c r="GB3" s="59" t="s">
        <v>754</v>
      </c>
      <c r="GC3" s="59" t="s">
        <v>755</v>
      </c>
      <c r="GD3" s="59" t="s">
        <v>756</v>
      </c>
      <c r="GE3" s="59" t="s">
        <v>757</v>
      </c>
      <c r="GF3" s="59" t="s">
        <v>758</v>
      </c>
      <c r="GG3" s="59" t="s">
        <v>759</v>
      </c>
      <c r="GH3" s="59" t="s">
        <v>760</v>
      </c>
      <c r="GI3" s="59" t="s">
        <v>761</v>
      </c>
      <c r="GJ3" s="59" t="s">
        <v>762</v>
      </c>
      <c r="GK3" s="59" t="s">
        <v>763</v>
      </c>
      <c r="GL3" s="59" t="s">
        <v>764</v>
      </c>
      <c r="GM3" s="59" t="s">
        <v>765</v>
      </c>
      <c r="GN3" s="59" t="s">
        <v>766</v>
      </c>
      <c r="GO3" s="59" t="s">
        <v>767</v>
      </c>
      <c r="GP3" s="59" t="s">
        <v>768</v>
      </c>
      <c r="GQ3" s="59" t="s">
        <v>769</v>
      </c>
      <c r="GR3" s="59" t="s">
        <v>770</v>
      </c>
      <c r="GS3" s="59" t="s">
        <v>771</v>
      </c>
      <c r="GT3" s="59" t="s">
        <v>772</v>
      </c>
    </row>
    <row r="4" spans="1:203"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1">
        <v>10</v>
      </c>
      <c r="M4" s="11">
        <v>11</v>
      </c>
      <c r="N4" s="11">
        <v>12</v>
      </c>
      <c r="O4" s="11">
        <v>13</v>
      </c>
      <c r="P4" s="11">
        <v>14</v>
      </c>
      <c r="Q4" s="11">
        <v>15</v>
      </c>
      <c r="R4" s="11">
        <v>16</v>
      </c>
      <c r="S4" s="11">
        <v>17</v>
      </c>
      <c r="T4" s="11">
        <v>18</v>
      </c>
      <c r="U4" s="11">
        <v>19</v>
      </c>
      <c r="V4" s="11">
        <v>20</v>
      </c>
      <c r="W4" s="11">
        <v>21</v>
      </c>
      <c r="X4" s="11">
        <v>22</v>
      </c>
      <c r="Y4" s="11">
        <v>23</v>
      </c>
      <c r="Z4" s="11">
        <v>24</v>
      </c>
      <c r="AA4" s="11">
        <v>25</v>
      </c>
      <c r="AB4" s="11">
        <v>26</v>
      </c>
      <c r="AC4" s="11">
        <v>27</v>
      </c>
      <c r="AD4" s="11">
        <v>28</v>
      </c>
      <c r="AE4" s="11">
        <v>29</v>
      </c>
      <c r="AF4" s="11">
        <v>30</v>
      </c>
      <c r="AG4" s="11">
        <v>31</v>
      </c>
      <c r="AH4" s="11">
        <v>32</v>
      </c>
      <c r="AI4" s="11">
        <v>33</v>
      </c>
      <c r="AJ4" s="11">
        <v>34</v>
      </c>
      <c r="AK4" s="11">
        <v>35</v>
      </c>
      <c r="AL4" s="11">
        <v>36</v>
      </c>
      <c r="AM4" s="11">
        <v>37</v>
      </c>
      <c r="AN4" s="11">
        <v>38</v>
      </c>
      <c r="AO4" s="11">
        <v>39</v>
      </c>
      <c r="AP4" s="11">
        <v>40</v>
      </c>
      <c r="AQ4" s="11">
        <v>41</v>
      </c>
      <c r="AR4" s="11">
        <v>42</v>
      </c>
      <c r="AS4" s="11">
        <v>43</v>
      </c>
      <c r="AT4" s="11">
        <v>44</v>
      </c>
      <c r="AU4" s="11">
        <v>45</v>
      </c>
      <c r="AV4" s="11">
        <v>46</v>
      </c>
      <c r="AW4" s="11">
        <v>47</v>
      </c>
      <c r="AX4" s="11">
        <v>48</v>
      </c>
      <c r="AY4" s="11">
        <v>49</v>
      </c>
      <c r="AZ4" s="11">
        <v>50</v>
      </c>
      <c r="BA4" s="11">
        <v>51</v>
      </c>
      <c r="BB4" s="11">
        <v>52</v>
      </c>
      <c r="BC4" s="11">
        <v>53</v>
      </c>
      <c r="BD4" s="11">
        <v>54</v>
      </c>
      <c r="BE4" s="11">
        <v>55</v>
      </c>
      <c r="BF4" s="11">
        <v>56</v>
      </c>
      <c r="BG4" s="11">
        <v>57</v>
      </c>
      <c r="BH4" s="11">
        <v>58</v>
      </c>
      <c r="BI4" s="11">
        <v>59</v>
      </c>
      <c r="BJ4" s="11">
        <v>60</v>
      </c>
      <c r="BK4" s="11">
        <v>61</v>
      </c>
      <c r="BL4" s="11">
        <v>62</v>
      </c>
      <c r="BM4" s="11">
        <v>63</v>
      </c>
      <c r="BN4" s="11">
        <v>64</v>
      </c>
      <c r="BO4" s="11">
        <v>65</v>
      </c>
      <c r="BP4" s="11">
        <v>66</v>
      </c>
      <c r="BQ4" s="11">
        <v>67</v>
      </c>
      <c r="BR4" s="11">
        <v>68</v>
      </c>
      <c r="BS4" s="11">
        <v>69</v>
      </c>
      <c r="BT4" s="11">
        <v>70</v>
      </c>
      <c r="BU4" s="11">
        <v>71</v>
      </c>
      <c r="BV4" s="11">
        <v>72</v>
      </c>
      <c r="BW4" s="11">
        <v>73</v>
      </c>
      <c r="BX4" s="11">
        <v>74</v>
      </c>
      <c r="BY4" s="11">
        <v>75</v>
      </c>
      <c r="BZ4" s="11">
        <v>76</v>
      </c>
      <c r="CA4" s="11">
        <v>77</v>
      </c>
      <c r="CB4" s="11">
        <v>78</v>
      </c>
      <c r="CC4" s="11">
        <v>79</v>
      </c>
      <c r="CD4" s="11">
        <v>80</v>
      </c>
      <c r="CE4" s="11">
        <v>81</v>
      </c>
      <c r="CF4" s="11">
        <v>82</v>
      </c>
      <c r="CG4" s="11">
        <v>83</v>
      </c>
      <c r="CH4" s="11">
        <v>84</v>
      </c>
      <c r="CI4" s="11">
        <v>85</v>
      </c>
      <c r="CJ4" s="11">
        <v>86</v>
      </c>
      <c r="CK4" s="11">
        <v>87</v>
      </c>
      <c r="CL4" s="11">
        <v>88</v>
      </c>
      <c r="CM4" s="11">
        <v>89</v>
      </c>
      <c r="CN4" s="11">
        <v>90</v>
      </c>
      <c r="CO4" s="11">
        <v>91</v>
      </c>
      <c r="CP4" s="11">
        <v>92</v>
      </c>
      <c r="CQ4" s="11">
        <v>93</v>
      </c>
      <c r="CR4" s="11">
        <v>94</v>
      </c>
      <c r="CS4" s="11">
        <v>95</v>
      </c>
      <c r="CT4" s="11">
        <v>96</v>
      </c>
      <c r="CU4" s="11">
        <v>97</v>
      </c>
      <c r="CV4" s="11">
        <v>98</v>
      </c>
      <c r="CW4" s="11">
        <v>99</v>
      </c>
      <c r="CX4" s="11">
        <v>100</v>
      </c>
      <c r="CY4" s="11">
        <v>101</v>
      </c>
      <c r="CZ4" s="11">
        <v>102</v>
      </c>
      <c r="DA4" s="11">
        <v>103</v>
      </c>
      <c r="DB4" s="11">
        <v>104</v>
      </c>
      <c r="DC4" s="11">
        <v>105</v>
      </c>
      <c r="DD4" s="11">
        <v>106</v>
      </c>
      <c r="DE4" s="11">
        <v>107</v>
      </c>
      <c r="DF4" s="11">
        <v>108</v>
      </c>
      <c r="DG4" s="11">
        <v>109</v>
      </c>
      <c r="DH4" s="11">
        <v>110</v>
      </c>
      <c r="DI4" s="11">
        <v>111</v>
      </c>
      <c r="DJ4" s="11">
        <v>112</v>
      </c>
      <c r="DK4" s="11">
        <v>113</v>
      </c>
      <c r="DL4" s="11">
        <v>114</v>
      </c>
      <c r="DM4" s="11">
        <v>115</v>
      </c>
      <c r="DN4" s="11">
        <v>116</v>
      </c>
      <c r="DO4" s="11">
        <v>117</v>
      </c>
      <c r="DP4" s="11">
        <v>118</v>
      </c>
      <c r="DQ4" s="11">
        <v>119</v>
      </c>
      <c r="DR4" s="11">
        <v>120</v>
      </c>
      <c r="DS4" s="11">
        <v>121</v>
      </c>
      <c r="DT4" s="11">
        <v>122</v>
      </c>
      <c r="DU4" s="11">
        <v>123</v>
      </c>
      <c r="DV4" s="11">
        <v>124</v>
      </c>
      <c r="DW4" s="11">
        <v>125</v>
      </c>
      <c r="DX4" s="11">
        <v>126</v>
      </c>
      <c r="DY4" s="11">
        <v>127</v>
      </c>
      <c r="DZ4" s="11">
        <v>128</v>
      </c>
      <c r="EA4" s="11">
        <v>129</v>
      </c>
      <c r="EB4" s="11">
        <v>130</v>
      </c>
      <c r="EC4" s="11">
        <v>131</v>
      </c>
      <c r="ED4" s="11">
        <v>132</v>
      </c>
      <c r="EE4" s="11">
        <v>133</v>
      </c>
      <c r="EF4" s="11">
        <v>134</v>
      </c>
      <c r="EG4" s="11">
        <v>135</v>
      </c>
      <c r="EH4" s="11">
        <v>136</v>
      </c>
      <c r="EI4" s="11">
        <v>137</v>
      </c>
      <c r="EJ4" s="11">
        <v>138</v>
      </c>
      <c r="EK4" s="11">
        <v>139</v>
      </c>
      <c r="EL4" s="11">
        <v>140</v>
      </c>
      <c r="EM4" s="11">
        <v>141</v>
      </c>
      <c r="EN4" s="11">
        <v>142</v>
      </c>
      <c r="EO4" s="11">
        <v>143</v>
      </c>
      <c r="EP4" s="11">
        <v>144</v>
      </c>
      <c r="EQ4" s="11">
        <v>145</v>
      </c>
      <c r="ER4" s="11">
        <v>146</v>
      </c>
      <c r="ES4" s="11">
        <v>147</v>
      </c>
      <c r="ET4" s="11">
        <v>148</v>
      </c>
      <c r="EU4" s="11">
        <v>149</v>
      </c>
      <c r="EV4" s="11">
        <v>150</v>
      </c>
      <c r="EW4" s="11">
        <v>151</v>
      </c>
      <c r="EX4" s="11">
        <v>152</v>
      </c>
      <c r="EY4" s="11">
        <v>153</v>
      </c>
      <c r="EZ4" s="11">
        <v>154</v>
      </c>
      <c r="FA4" s="11">
        <v>155</v>
      </c>
      <c r="FB4" s="11">
        <v>156</v>
      </c>
      <c r="FC4" s="11">
        <v>157</v>
      </c>
      <c r="FD4" s="11">
        <v>158</v>
      </c>
      <c r="FE4" s="11">
        <v>159</v>
      </c>
      <c r="FF4" s="11">
        <v>160</v>
      </c>
      <c r="FG4" s="11">
        <v>161</v>
      </c>
      <c r="FH4" s="11">
        <v>162</v>
      </c>
      <c r="FI4" s="11">
        <v>163</v>
      </c>
      <c r="FJ4" s="11">
        <v>164</v>
      </c>
      <c r="FK4" s="11">
        <v>165</v>
      </c>
      <c r="FL4" s="11">
        <v>166</v>
      </c>
      <c r="FM4" s="11">
        <v>167</v>
      </c>
      <c r="FN4" s="11">
        <v>168</v>
      </c>
      <c r="FO4" s="11">
        <v>169</v>
      </c>
      <c r="FP4" s="11">
        <v>170</v>
      </c>
      <c r="FQ4" s="11">
        <v>171</v>
      </c>
      <c r="FR4" s="11">
        <v>172</v>
      </c>
      <c r="FS4" s="11">
        <v>173</v>
      </c>
      <c r="FT4" s="11">
        <v>174</v>
      </c>
      <c r="FU4" s="11">
        <v>175</v>
      </c>
      <c r="FV4" s="11">
        <v>176</v>
      </c>
      <c r="FW4" s="11">
        <v>177</v>
      </c>
      <c r="FX4" s="11">
        <v>178</v>
      </c>
      <c r="FY4" s="11">
        <v>179</v>
      </c>
      <c r="FZ4" s="11">
        <v>180</v>
      </c>
      <c r="GA4" s="11">
        <v>181</v>
      </c>
      <c r="GB4" s="11">
        <v>182</v>
      </c>
      <c r="GC4" s="11">
        <v>183</v>
      </c>
      <c r="GD4" s="11">
        <v>184</v>
      </c>
      <c r="GE4" s="11">
        <v>185</v>
      </c>
      <c r="GF4" s="11">
        <v>186</v>
      </c>
      <c r="GG4" s="11">
        <v>187</v>
      </c>
      <c r="GH4" s="11">
        <v>188</v>
      </c>
      <c r="GI4" s="11">
        <v>189</v>
      </c>
      <c r="GJ4" s="11">
        <v>190</v>
      </c>
      <c r="GK4" s="11">
        <v>191</v>
      </c>
      <c r="GL4" s="11">
        <v>192</v>
      </c>
      <c r="GM4" s="11">
        <v>193</v>
      </c>
      <c r="GN4" s="11">
        <v>194</v>
      </c>
      <c r="GO4" s="11">
        <v>195</v>
      </c>
      <c r="GP4" s="11">
        <v>196</v>
      </c>
      <c r="GQ4" s="11">
        <v>197</v>
      </c>
      <c r="GR4" s="11">
        <v>198</v>
      </c>
      <c r="GS4" s="11">
        <v>199</v>
      </c>
      <c r="GT4" s="11">
        <v>200</v>
      </c>
    </row>
    <row r="5" spans="1:203">
      <c r="A5" s="11" t="s">
        <v>990</v>
      </c>
      <c r="B5" s="37" t="s">
        <v>979</v>
      </c>
      <c r="C5" s="11">
        <f>C16</f>
        <v>0</v>
      </c>
      <c r="D5" s="11">
        <f t="shared" ref="D5:BO5" si="0">D16</f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1">
        <f t="shared" si="0"/>
        <v>0</v>
      </c>
      <c r="Q5" s="11">
        <f t="shared" si="0"/>
        <v>0</v>
      </c>
      <c r="R5" s="11">
        <f t="shared" si="0"/>
        <v>0</v>
      </c>
      <c r="S5" s="11">
        <f t="shared" si="0"/>
        <v>0</v>
      </c>
      <c r="T5" s="11">
        <f t="shared" si="0"/>
        <v>0</v>
      </c>
      <c r="U5" s="11">
        <f t="shared" si="0"/>
        <v>0</v>
      </c>
      <c r="V5" s="11">
        <f t="shared" si="0"/>
        <v>0</v>
      </c>
      <c r="W5" s="11">
        <f t="shared" si="0"/>
        <v>0</v>
      </c>
      <c r="X5" s="11">
        <f t="shared" si="0"/>
        <v>0</v>
      </c>
      <c r="Y5" s="11">
        <f t="shared" si="0"/>
        <v>0</v>
      </c>
      <c r="Z5" s="11">
        <f t="shared" si="0"/>
        <v>0</v>
      </c>
      <c r="AA5" s="11">
        <f t="shared" si="0"/>
        <v>0</v>
      </c>
      <c r="AB5" s="11">
        <f t="shared" si="0"/>
        <v>0</v>
      </c>
      <c r="AC5" s="11">
        <f t="shared" si="0"/>
        <v>0</v>
      </c>
      <c r="AD5" s="11">
        <f t="shared" si="0"/>
        <v>0</v>
      </c>
      <c r="AE5" s="11">
        <f t="shared" si="0"/>
        <v>0</v>
      </c>
      <c r="AF5" s="11">
        <f t="shared" si="0"/>
        <v>0</v>
      </c>
      <c r="AG5" s="11">
        <f t="shared" si="0"/>
        <v>0</v>
      </c>
      <c r="AH5" s="11">
        <f t="shared" si="0"/>
        <v>0</v>
      </c>
      <c r="AI5" s="11">
        <f t="shared" si="0"/>
        <v>0</v>
      </c>
      <c r="AJ5" s="11">
        <f t="shared" si="0"/>
        <v>0</v>
      </c>
      <c r="AK5" s="11">
        <f t="shared" si="0"/>
        <v>0</v>
      </c>
      <c r="AL5" s="11">
        <f t="shared" si="0"/>
        <v>0</v>
      </c>
      <c r="AM5" s="11">
        <f t="shared" si="0"/>
        <v>0</v>
      </c>
      <c r="AN5" s="11">
        <f t="shared" si="0"/>
        <v>0</v>
      </c>
      <c r="AO5" s="11">
        <f t="shared" si="0"/>
        <v>0</v>
      </c>
      <c r="AP5" s="11">
        <f t="shared" si="0"/>
        <v>0</v>
      </c>
      <c r="AQ5" s="11">
        <f t="shared" si="0"/>
        <v>0</v>
      </c>
      <c r="AR5" s="11">
        <f t="shared" si="0"/>
        <v>0</v>
      </c>
      <c r="AS5" s="11">
        <f t="shared" si="0"/>
        <v>0</v>
      </c>
      <c r="AT5" s="11">
        <f t="shared" si="0"/>
        <v>0</v>
      </c>
      <c r="AU5" s="11">
        <f t="shared" si="0"/>
        <v>0</v>
      </c>
      <c r="AV5" s="11">
        <f t="shared" si="0"/>
        <v>0</v>
      </c>
      <c r="AW5" s="11">
        <f t="shared" si="0"/>
        <v>0</v>
      </c>
      <c r="AX5" s="11">
        <f t="shared" si="0"/>
        <v>0</v>
      </c>
      <c r="AY5" s="11">
        <f t="shared" si="0"/>
        <v>0</v>
      </c>
      <c r="AZ5" s="11">
        <f t="shared" si="0"/>
        <v>0</v>
      </c>
      <c r="BA5" s="11">
        <f t="shared" si="0"/>
        <v>0</v>
      </c>
      <c r="BB5" s="11">
        <f t="shared" si="0"/>
        <v>0</v>
      </c>
      <c r="BC5" s="11">
        <f t="shared" si="0"/>
        <v>0</v>
      </c>
      <c r="BD5" s="11">
        <f t="shared" si="0"/>
        <v>0</v>
      </c>
      <c r="BE5" s="11">
        <f t="shared" si="0"/>
        <v>1</v>
      </c>
      <c r="BF5" s="11">
        <f t="shared" si="0"/>
        <v>1</v>
      </c>
      <c r="BG5" s="11">
        <f t="shared" si="0"/>
        <v>1</v>
      </c>
      <c r="BH5" s="11">
        <f t="shared" si="0"/>
        <v>1</v>
      </c>
      <c r="BI5" s="11">
        <f t="shared" si="0"/>
        <v>0</v>
      </c>
      <c r="BJ5" s="11">
        <f t="shared" si="0"/>
        <v>1</v>
      </c>
      <c r="BK5" s="11">
        <f t="shared" si="0"/>
        <v>0</v>
      </c>
      <c r="BL5" s="11">
        <f t="shared" si="0"/>
        <v>1</v>
      </c>
      <c r="BM5" s="11">
        <f t="shared" si="0"/>
        <v>0</v>
      </c>
      <c r="BN5" s="11">
        <f t="shared" si="0"/>
        <v>0</v>
      </c>
      <c r="BO5" s="11">
        <f t="shared" si="0"/>
        <v>0</v>
      </c>
      <c r="BP5" s="11">
        <f t="shared" ref="BP5:EA5" si="1">BP16</f>
        <v>0</v>
      </c>
      <c r="BQ5" s="11">
        <f t="shared" si="1"/>
        <v>0</v>
      </c>
      <c r="BR5" s="11">
        <f t="shared" si="1"/>
        <v>0</v>
      </c>
      <c r="BS5" s="11">
        <f t="shared" si="1"/>
        <v>0</v>
      </c>
      <c r="BT5" s="11">
        <f t="shared" si="1"/>
        <v>0</v>
      </c>
      <c r="BU5" s="11">
        <f t="shared" si="1"/>
        <v>0</v>
      </c>
      <c r="BV5" s="11">
        <f t="shared" si="1"/>
        <v>0</v>
      </c>
      <c r="BW5" s="11">
        <f t="shared" si="1"/>
        <v>0</v>
      </c>
      <c r="BX5" s="11">
        <f t="shared" si="1"/>
        <v>0</v>
      </c>
      <c r="BY5" s="11">
        <f t="shared" si="1"/>
        <v>0</v>
      </c>
      <c r="BZ5" s="11">
        <f t="shared" si="1"/>
        <v>0</v>
      </c>
      <c r="CA5" s="11">
        <f t="shared" si="1"/>
        <v>0</v>
      </c>
      <c r="CB5" s="11">
        <f t="shared" si="1"/>
        <v>0</v>
      </c>
      <c r="CC5" s="11">
        <f t="shared" si="1"/>
        <v>0</v>
      </c>
      <c r="CD5" s="11">
        <f t="shared" si="1"/>
        <v>0</v>
      </c>
      <c r="CE5" s="11">
        <f t="shared" si="1"/>
        <v>0</v>
      </c>
      <c r="CF5" s="11">
        <f t="shared" si="1"/>
        <v>0</v>
      </c>
      <c r="CG5" s="11">
        <f t="shared" si="1"/>
        <v>0</v>
      </c>
      <c r="CH5" s="11">
        <f t="shared" si="1"/>
        <v>0</v>
      </c>
      <c r="CI5" s="11">
        <f t="shared" si="1"/>
        <v>1</v>
      </c>
      <c r="CJ5" s="11">
        <f t="shared" si="1"/>
        <v>1</v>
      </c>
      <c r="CK5" s="11">
        <f t="shared" si="1"/>
        <v>0</v>
      </c>
      <c r="CL5" s="11">
        <f t="shared" si="1"/>
        <v>1</v>
      </c>
      <c r="CM5" s="11">
        <f t="shared" si="1"/>
        <v>1</v>
      </c>
      <c r="CN5" s="11">
        <f t="shared" si="1"/>
        <v>1</v>
      </c>
      <c r="CO5" s="11">
        <f t="shared" si="1"/>
        <v>1</v>
      </c>
      <c r="CP5" s="11">
        <f t="shared" si="1"/>
        <v>1</v>
      </c>
      <c r="CQ5" s="11">
        <f t="shared" si="1"/>
        <v>1</v>
      </c>
      <c r="CR5" s="11">
        <f t="shared" si="1"/>
        <v>1</v>
      </c>
      <c r="CS5" s="11">
        <f t="shared" si="1"/>
        <v>1</v>
      </c>
      <c r="CT5" s="11">
        <f t="shared" si="1"/>
        <v>1</v>
      </c>
      <c r="CU5" s="11">
        <f t="shared" si="1"/>
        <v>1</v>
      </c>
      <c r="CV5" s="11">
        <f t="shared" si="1"/>
        <v>0</v>
      </c>
      <c r="CW5" s="11">
        <f t="shared" si="1"/>
        <v>1</v>
      </c>
      <c r="CX5" s="11">
        <f t="shared" si="1"/>
        <v>1</v>
      </c>
      <c r="CY5" s="11">
        <f t="shared" si="1"/>
        <v>1</v>
      </c>
      <c r="CZ5" s="11">
        <f t="shared" si="1"/>
        <v>0</v>
      </c>
      <c r="DA5" s="11">
        <f t="shared" si="1"/>
        <v>1</v>
      </c>
      <c r="DB5" s="11">
        <f t="shared" si="1"/>
        <v>1</v>
      </c>
      <c r="DC5" s="11">
        <f t="shared" si="1"/>
        <v>0</v>
      </c>
      <c r="DD5" s="11">
        <f t="shared" si="1"/>
        <v>1</v>
      </c>
      <c r="DE5" s="11">
        <f t="shared" si="1"/>
        <v>0</v>
      </c>
      <c r="DF5" s="11">
        <f t="shared" si="1"/>
        <v>1</v>
      </c>
      <c r="DG5" s="11">
        <f t="shared" si="1"/>
        <v>0</v>
      </c>
      <c r="DH5" s="11">
        <f t="shared" si="1"/>
        <v>1</v>
      </c>
      <c r="DI5" s="11">
        <f t="shared" si="1"/>
        <v>0</v>
      </c>
      <c r="DJ5" s="11">
        <f t="shared" si="1"/>
        <v>1</v>
      </c>
      <c r="DK5" s="11">
        <f t="shared" si="1"/>
        <v>0</v>
      </c>
      <c r="DL5" s="11">
        <f t="shared" si="1"/>
        <v>1</v>
      </c>
      <c r="DM5" s="11">
        <f t="shared" si="1"/>
        <v>0</v>
      </c>
      <c r="DN5" s="11">
        <f t="shared" si="1"/>
        <v>1</v>
      </c>
      <c r="DO5" s="11">
        <f t="shared" si="1"/>
        <v>1</v>
      </c>
      <c r="DP5" s="11">
        <f t="shared" si="1"/>
        <v>0</v>
      </c>
      <c r="DQ5" s="11">
        <f t="shared" si="1"/>
        <v>0</v>
      </c>
      <c r="DR5" s="11">
        <f t="shared" si="1"/>
        <v>0</v>
      </c>
      <c r="DS5" s="11">
        <f t="shared" si="1"/>
        <v>0</v>
      </c>
      <c r="DT5" s="11">
        <f t="shared" si="1"/>
        <v>0</v>
      </c>
      <c r="DU5" s="11">
        <f t="shared" si="1"/>
        <v>0</v>
      </c>
      <c r="DV5" s="11">
        <f t="shared" si="1"/>
        <v>0</v>
      </c>
      <c r="DW5" s="11">
        <f t="shared" si="1"/>
        <v>0</v>
      </c>
      <c r="DX5" s="11">
        <f t="shared" si="1"/>
        <v>1</v>
      </c>
      <c r="DY5" s="11">
        <f t="shared" si="1"/>
        <v>0</v>
      </c>
      <c r="DZ5" s="11">
        <f t="shared" si="1"/>
        <v>1</v>
      </c>
      <c r="EA5" s="11">
        <f t="shared" si="1"/>
        <v>1</v>
      </c>
      <c r="EB5" s="11">
        <f t="shared" ref="EB5:GM5" si="2">EB16</f>
        <v>1</v>
      </c>
      <c r="EC5" s="11">
        <f t="shared" si="2"/>
        <v>1</v>
      </c>
      <c r="ED5" s="11">
        <f t="shared" si="2"/>
        <v>1</v>
      </c>
      <c r="EE5" s="11">
        <f t="shared" si="2"/>
        <v>1</v>
      </c>
      <c r="EF5" s="11">
        <f t="shared" si="2"/>
        <v>1</v>
      </c>
      <c r="EG5" s="11">
        <f t="shared" si="2"/>
        <v>1</v>
      </c>
      <c r="EH5" s="11">
        <f t="shared" si="2"/>
        <v>0</v>
      </c>
      <c r="EI5" s="11">
        <f t="shared" si="2"/>
        <v>0</v>
      </c>
      <c r="EJ5" s="11">
        <f t="shared" si="2"/>
        <v>0</v>
      </c>
      <c r="EK5" s="11">
        <f t="shared" si="2"/>
        <v>1</v>
      </c>
      <c r="EL5" s="11">
        <f t="shared" si="2"/>
        <v>1</v>
      </c>
      <c r="EM5" s="11">
        <f t="shared" si="2"/>
        <v>1</v>
      </c>
      <c r="EN5" s="11">
        <f t="shared" si="2"/>
        <v>1</v>
      </c>
      <c r="EO5" s="11">
        <f t="shared" si="2"/>
        <v>1</v>
      </c>
      <c r="EP5" s="11">
        <f t="shared" si="2"/>
        <v>1</v>
      </c>
      <c r="EQ5" s="11">
        <f t="shared" si="2"/>
        <v>1</v>
      </c>
      <c r="ER5" s="11">
        <f t="shared" si="2"/>
        <v>1</v>
      </c>
      <c r="ES5" s="11">
        <f t="shared" si="2"/>
        <v>1</v>
      </c>
      <c r="ET5" s="11">
        <f t="shared" si="2"/>
        <v>1</v>
      </c>
      <c r="EU5" s="11">
        <f t="shared" si="2"/>
        <v>1</v>
      </c>
      <c r="EV5" s="11">
        <f t="shared" si="2"/>
        <v>1</v>
      </c>
      <c r="EW5" s="11">
        <f t="shared" si="2"/>
        <v>0</v>
      </c>
      <c r="EX5" s="11">
        <f t="shared" si="2"/>
        <v>0</v>
      </c>
      <c r="EY5" s="11">
        <f t="shared" si="2"/>
        <v>0</v>
      </c>
      <c r="EZ5" s="11">
        <f t="shared" si="2"/>
        <v>0</v>
      </c>
      <c r="FA5" s="11">
        <f t="shared" si="2"/>
        <v>0</v>
      </c>
      <c r="FB5" s="11">
        <f t="shared" si="2"/>
        <v>0</v>
      </c>
      <c r="FC5" s="11">
        <f t="shared" si="2"/>
        <v>1</v>
      </c>
      <c r="FD5" s="11">
        <f t="shared" si="2"/>
        <v>1</v>
      </c>
      <c r="FE5" s="11">
        <f t="shared" si="2"/>
        <v>1</v>
      </c>
      <c r="FF5" s="11">
        <f t="shared" si="2"/>
        <v>1</v>
      </c>
      <c r="FG5" s="11">
        <f t="shared" si="2"/>
        <v>1</v>
      </c>
      <c r="FH5" s="11">
        <f t="shared" si="2"/>
        <v>1</v>
      </c>
      <c r="FI5" s="11">
        <f t="shared" si="2"/>
        <v>1</v>
      </c>
      <c r="FJ5" s="11">
        <f t="shared" si="2"/>
        <v>1</v>
      </c>
      <c r="FK5" s="11">
        <f t="shared" si="2"/>
        <v>0</v>
      </c>
      <c r="FL5" s="11">
        <f t="shared" si="2"/>
        <v>0</v>
      </c>
      <c r="FM5" s="11">
        <f t="shared" si="2"/>
        <v>0</v>
      </c>
      <c r="FN5" s="11">
        <f t="shared" si="2"/>
        <v>1</v>
      </c>
      <c r="FO5" s="11">
        <f t="shared" si="2"/>
        <v>1</v>
      </c>
      <c r="FP5" s="11">
        <f t="shared" si="2"/>
        <v>0</v>
      </c>
      <c r="FQ5" s="11">
        <f t="shared" si="2"/>
        <v>0</v>
      </c>
      <c r="FR5" s="11">
        <f t="shared" si="2"/>
        <v>0</v>
      </c>
      <c r="FS5" s="11">
        <f t="shared" si="2"/>
        <v>1</v>
      </c>
      <c r="FT5" s="11">
        <f t="shared" si="2"/>
        <v>0</v>
      </c>
      <c r="FU5" s="11">
        <f t="shared" si="2"/>
        <v>1</v>
      </c>
      <c r="FV5" s="11">
        <f t="shared" si="2"/>
        <v>1</v>
      </c>
      <c r="FW5" s="11">
        <f t="shared" si="2"/>
        <v>1</v>
      </c>
      <c r="FX5" s="11">
        <f t="shared" si="2"/>
        <v>1</v>
      </c>
      <c r="FY5" s="11">
        <f t="shared" si="2"/>
        <v>1</v>
      </c>
      <c r="FZ5" s="11">
        <f t="shared" si="2"/>
        <v>1</v>
      </c>
      <c r="GA5" s="11">
        <f t="shared" si="2"/>
        <v>1</v>
      </c>
      <c r="GB5" s="11">
        <f t="shared" si="2"/>
        <v>1</v>
      </c>
      <c r="GC5" s="11">
        <f t="shared" si="2"/>
        <v>1</v>
      </c>
      <c r="GD5" s="11">
        <f t="shared" si="2"/>
        <v>1</v>
      </c>
      <c r="GE5" s="11">
        <f t="shared" si="2"/>
        <v>1</v>
      </c>
      <c r="GF5" s="11">
        <f t="shared" si="2"/>
        <v>1</v>
      </c>
      <c r="GG5" s="11">
        <f t="shared" si="2"/>
        <v>1</v>
      </c>
      <c r="GH5" s="11">
        <f t="shared" si="2"/>
        <v>1</v>
      </c>
      <c r="GI5" s="11">
        <f t="shared" si="2"/>
        <v>1</v>
      </c>
      <c r="GJ5" s="11">
        <f t="shared" si="2"/>
        <v>1</v>
      </c>
      <c r="GK5" s="11">
        <f t="shared" si="2"/>
        <v>1</v>
      </c>
      <c r="GL5" s="11">
        <f t="shared" si="2"/>
        <v>1</v>
      </c>
      <c r="GM5" s="11">
        <f t="shared" si="2"/>
        <v>1</v>
      </c>
      <c r="GN5" s="11">
        <f t="shared" ref="GN5:GT5" si="3">GN16</f>
        <v>1</v>
      </c>
      <c r="GO5" s="11">
        <f t="shared" si="3"/>
        <v>1</v>
      </c>
      <c r="GP5" s="11">
        <f t="shared" si="3"/>
        <v>0</v>
      </c>
      <c r="GQ5" s="11">
        <f t="shared" si="3"/>
        <v>0</v>
      </c>
      <c r="GR5" s="11">
        <f t="shared" si="3"/>
        <v>0</v>
      </c>
      <c r="GS5" s="11">
        <f t="shared" si="3"/>
        <v>0</v>
      </c>
      <c r="GT5" s="11">
        <f t="shared" si="3"/>
        <v>0</v>
      </c>
    </row>
    <row r="6" spans="1:203">
      <c r="A6" s="11" t="s">
        <v>991</v>
      </c>
      <c r="B6" s="37" t="s">
        <v>980</v>
      </c>
      <c r="C6" s="11">
        <f>C17</f>
        <v>0</v>
      </c>
      <c r="D6" s="11">
        <f t="shared" ref="D6:BO6" si="4">D17</f>
        <v>0</v>
      </c>
      <c r="E6" s="11">
        <f t="shared" si="4"/>
        <v>0</v>
      </c>
      <c r="F6" s="11">
        <f t="shared" si="4"/>
        <v>0</v>
      </c>
      <c r="G6" s="11">
        <f t="shared" si="4"/>
        <v>0</v>
      </c>
      <c r="H6" s="11">
        <f t="shared" si="4"/>
        <v>0</v>
      </c>
      <c r="I6" s="11">
        <f t="shared" si="4"/>
        <v>0</v>
      </c>
      <c r="J6" s="11">
        <f t="shared" si="4"/>
        <v>0</v>
      </c>
      <c r="K6" s="11">
        <f t="shared" si="4"/>
        <v>0</v>
      </c>
      <c r="L6" s="11">
        <f t="shared" si="4"/>
        <v>0</v>
      </c>
      <c r="M6" s="11">
        <f t="shared" si="4"/>
        <v>0</v>
      </c>
      <c r="N6" s="11">
        <f t="shared" si="4"/>
        <v>0</v>
      </c>
      <c r="O6" s="11">
        <f t="shared" si="4"/>
        <v>0</v>
      </c>
      <c r="P6" s="11">
        <f t="shared" si="4"/>
        <v>0</v>
      </c>
      <c r="Q6" s="11">
        <f t="shared" si="4"/>
        <v>0</v>
      </c>
      <c r="R6" s="11">
        <f t="shared" si="4"/>
        <v>0</v>
      </c>
      <c r="S6" s="11">
        <f t="shared" si="4"/>
        <v>0</v>
      </c>
      <c r="T6" s="11">
        <f t="shared" si="4"/>
        <v>0</v>
      </c>
      <c r="U6" s="11">
        <f t="shared" si="4"/>
        <v>0</v>
      </c>
      <c r="V6" s="11">
        <f t="shared" si="4"/>
        <v>0</v>
      </c>
      <c r="W6" s="11">
        <f t="shared" si="4"/>
        <v>0</v>
      </c>
      <c r="X6" s="11">
        <f t="shared" si="4"/>
        <v>0</v>
      </c>
      <c r="Y6" s="11">
        <f t="shared" si="4"/>
        <v>0</v>
      </c>
      <c r="Z6" s="11">
        <f t="shared" si="4"/>
        <v>0</v>
      </c>
      <c r="AA6" s="11">
        <f t="shared" si="4"/>
        <v>0</v>
      </c>
      <c r="AB6" s="11">
        <f t="shared" si="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H6" s="11">
        <f t="shared" si="4"/>
        <v>0</v>
      </c>
      <c r="AI6" s="11">
        <f t="shared" si="4"/>
        <v>0</v>
      </c>
      <c r="AJ6" s="11">
        <f t="shared" si="4"/>
        <v>0</v>
      </c>
      <c r="AK6" s="11">
        <f t="shared" si="4"/>
        <v>0</v>
      </c>
      <c r="AL6" s="11">
        <f t="shared" si="4"/>
        <v>0</v>
      </c>
      <c r="AM6" s="11">
        <f t="shared" si="4"/>
        <v>0</v>
      </c>
      <c r="AN6" s="11">
        <f t="shared" si="4"/>
        <v>0</v>
      </c>
      <c r="AO6" s="11">
        <f t="shared" si="4"/>
        <v>0</v>
      </c>
      <c r="AP6" s="11">
        <f t="shared" si="4"/>
        <v>0</v>
      </c>
      <c r="AQ6" s="11">
        <f t="shared" si="4"/>
        <v>0</v>
      </c>
      <c r="AR6" s="11">
        <f t="shared" si="4"/>
        <v>0</v>
      </c>
      <c r="AS6" s="11">
        <f t="shared" si="4"/>
        <v>0</v>
      </c>
      <c r="AT6" s="11">
        <f t="shared" si="4"/>
        <v>0</v>
      </c>
      <c r="AU6" s="11">
        <f t="shared" si="4"/>
        <v>0</v>
      </c>
      <c r="AV6" s="11">
        <f t="shared" si="4"/>
        <v>0</v>
      </c>
      <c r="AW6" s="11">
        <f t="shared" si="4"/>
        <v>0</v>
      </c>
      <c r="AX6" s="11">
        <f t="shared" si="4"/>
        <v>0</v>
      </c>
      <c r="AY6" s="11">
        <f t="shared" si="4"/>
        <v>0</v>
      </c>
      <c r="AZ6" s="11">
        <f t="shared" si="4"/>
        <v>0</v>
      </c>
      <c r="BA6" s="11">
        <f t="shared" si="4"/>
        <v>0</v>
      </c>
      <c r="BB6" s="11">
        <f t="shared" si="4"/>
        <v>0</v>
      </c>
      <c r="BC6" s="11">
        <f t="shared" si="4"/>
        <v>0</v>
      </c>
      <c r="BD6" s="11">
        <f t="shared" si="4"/>
        <v>0</v>
      </c>
      <c r="BE6" s="11">
        <f t="shared" si="4"/>
        <v>0</v>
      </c>
      <c r="BF6" s="11">
        <f t="shared" si="4"/>
        <v>0</v>
      </c>
      <c r="BG6" s="11">
        <f t="shared" si="4"/>
        <v>0</v>
      </c>
      <c r="BH6" s="11">
        <f t="shared" si="4"/>
        <v>0</v>
      </c>
      <c r="BI6" s="11">
        <f t="shared" si="4"/>
        <v>0</v>
      </c>
      <c r="BJ6" s="11">
        <f t="shared" si="4"/>
        <v>0</v>
      </c>
      <c r="BK6" s="11">
        <f t="shared" si="4"/>
        <v>0</v>
      </c>
      <c r="BL6" s="11">
        <f t="shared" si="4"/>
        <v>0</v>
      </c>
      <c r="BM6" s="11">
        <f t="shared" si="4"/>
        <v>0</v>
      </c>
      <c r="BN6" s="11">
        <f t="shared" si="4"/>
        <v>0</v>
      </c>
      <c r="BO6" s="11">
        <f t="shared" si="4"/>
        <v>0</v>
      </c>
      <c r="BP6" s="11">
        <f t="shared" ref="BP6:EA6" si="5">BP17</f>
        <v>0</v>
      </c>
      <c r="BQ6" s="11">
        <f t="shared" si="5"/>
        <v>0</v>
      </c>
      <c r="BR6" s="11">
        <f t="shared" si="5"/>
        <v>0</v>
      </c>
      <c r="BS6" s="11">
        <f t="shared" si="5"/>
        <v>0</v>
      </c>
      <c r="BT6" s="11">
        <f t="shared" si="5"/>
        <v>0</v>
      </c>
      <c r="BU6" s="11">
        <f t="shared" si="5"/>
        <v>0</v>
      </c>
      <c r="BV6" s="11">
        <f t="shared" si="5"/>
        <v>0</v>
      </c>
      <c r="BW6" s="11">
        <f t="shared" si="5"/>
        <v>0</v>
      </c>
      <c r="BX6" s="11">
        <f t="shared" si="5"/>
        <v>0</v>
      </c>
      <c r="BY6" s="11">
        <f t="shared" si="5"/>
        <v>0</v>
      </c>
      <c r="BZ6" s="11">
        <f t="shared" si="5"/>
        <v>0</v>
      </c>
      <c r="CA6" s="11">
        <f t="shared" si="5"/>
        <v>0</v>
      </c>
      <c r="CB6" s="11">
        <f t="shared" si="5"/>
        <v>0</v>
      </c>
      <c r="CC6" s="11">
        <f t="shared" si="5"/>
        <v>0</v>
      </c>
      <c r="CD6" s="11">
        <f t="shared" si="5"/>
        <v>0</v>
      </c>
      <c r="CE6" s="11">
        <f t="shared" si="5"/>
        <v>0</v>
      </c>
      <c r="CF6" s="11">
        <f t="shared" si="5"/>
        <v>0</v>
      </c>
      <c r="CG6" s="11">
        <f t="shared" si="5"/>
        <v>0</v>
      </c>
      <c r="CH6" s="11">
        <f t="shared" si="5"/>
        <v>0</v>
      </c>
      <c r="CI6" s="11">
        <f t="shared" si="5"/>
        <v>0</v>
      </c>
      <c r="CJ6" s="11">
        <f t="shared" si="5"/>
        <v>0</v>
      </c>
      <c r="CK6" s="11">
        <f t="shared" si="5"/>
        <v>0</v>
      </c>
      <c r="CL6" s="11">
        <f t="shared" si="5"/>
        <v>0</v>
      </c>
      <c r="CM6" s="11">
        <f t="shared" si="5"/>
        <v>0</v>
      </c>
      <c r="CN6" s="11">
        <f t="shared" si="5"/>
        <v>0</v>
      </c>
      <c r="CO6" s="11">
        <f t="shared" si="5"/>
        <v>0</v>
      </c>
      <c r="CP6" s="11">
        <f t="shared" si="5"/>
        <v>0</v>
      </c>
      <c r="CQ6" s="11">
        <f t="shared" si="5"/>
        <v>0</v>
      </c>
      <c r="CR6" s="11">
        <f t="shared" si="5"/>
        <v>0</v>
      </c>
      <c r="CS6" s="11">
        <f t="shared" si="5"/>
        <v>0</v>
      </c>
      <c r="CT6" s="11">
        <f t="shared" si="5"/>
        <v>0</v>
      </c>
      <c r="CU6" s="11">
        <f t="shared" si="5"/>
        <v>0</v>
      </c>
      <c r="CV6" s="11">
        <f t="shared" si="5"/>
        <v>0</v>
      </c>
      <c r="CW6" s="11">
        <f t="shared" si="5"/>
        <v>0</v>
      </c>
      <c r="CX6" s="11">
        <f t="shared" si="5"/>
        <v>0</v>
      </c>
      <c r="CY6" s="11">
        <f t="shared" si="5"/>
        <v>0</v>
      </c>
      <c r="CZ6" s="11">
        <f t="shared" si="5"/>
        <v>0</v>
      </c>
      <c r="DA6" s="11">
        <f t="shared" si="5"/>
        <v>0</v>
      </c>
      <c r="DB6" s="11">
        <f t="shared" si="5"/>
        <v>0</v>
      </c>
      <c r="DC6" s="11">
        <f t="shared" si="5"/>
        <v>0</v>
      </c>
      <c r="DD6" s="11">
        <f t="shared" si="5"/>
        <v>0</v>
      </c>
      <c r="DE6" s="11">
        <f t="shared" si="5"/>
        <v>0</v>
      </c>
      <c r="DF6" s="11">
        <f t="shared" si="5"/>
        <v>0</v>
      </c>
      <c r="DG6" s="11">
        <f t="shared" si="5"/>
        <v>0</v>
      </c>
      <c r="DH6" s="11">
        <f t="shared" si="5"/>
        <v>0</v>
      </c>
      <c r="DI6" s="11">
        <f t="shared" si="5"/>
        <v>0</v>
      </c>
      <c r="DJ6" s="11">
        <f t="shared" si="5"/>
        <v>0</v>
      </c>
      <c r="DK6" s="11">
        <f t="shared" si="5"/>
        <v>0</v>
      </c>
      <c r="DL6" s="11">
        <f t="shared" si="5"/>
        <v>0</v>
      </c>
      <c r="DM6" s="11">
        <f t="shared" si="5"/>
        <v>0</v>
      </c>
      <c r="DN6" s="11">
        <f t="shared" si="5"/>
        <v>0</v>
      </c>
      <c r="DO6" s="11">
        <f t="shared" si="5"/>
        <v>0</v>
      </c>
      <c r="DP6" s="11">
        <f t="shared" si="5"/>
        <v>0</v>
      </c>
      <c r="DQ6" s="11">
        <f t="shared" si="5"/>
        <v>0</v>
      </c>
      <c r="DR6" s="11">
        <f t="shared" si="5"/>
        <v>0</v>
      </c>
      <c r="DS6" s="11">
        <f t="shared" si="5"/>
        <v>0</v>
      </c>
      <c r="DT6" s="11">
        <f t="shared" si="5"/>
        <v>0</v>
      </c>
      <c r="DU6" s="11">
        <f t="shared" si="5"/>
        <v>0</v>
      </c>
      <c r="DV6" s="11">
        <f t="shared" si="5"/>
        <v>0</v>
      </c>
      <c r="DW6" s="11">
        <f t="shared" si="5"/>
        <v>0</v>
      </c>
      <c r="DX6" s="11">
        <f t="shared" si="5"/>
        <v>0</v>
      </c>
      <c r="DY6" s="11">
        <f t="shared" si="5"/>
        <v>0</v>
      </c>
      <c r="DZ6" s="11">
        <f t="shared" si="5"/>
        <v>0</v>
      </c>
      <c r="EA6" s="11">
        <f t="shared" si="5"/>
        <v>0</v>
      </c>
      <c r="EB6" s="11">
        <f t="shared" ref="EB6:GM6" si="6">EB17</f>
        <v>0</v>
      </c>
      <c r="EC6" s="11">
        <f t="shared" si="6"/>
        <v>0</v>
      </c>
      <c r="ED6" s="11">
        <f t="shared" si="6"/>
        <v>0</v>
      </c>
      <c r="EE6" s="11">
        <f t="shared" si="6"/>
        <v>0</v>
      </c>
      <c r="EF6" s="11">
        <f t="shared" si="6"/>
        <v>0</v>
      </c>
      <c r="EG6" s="11">
        <f t="shared" si="6"/>
        <v>0</v>
      </c>
      <c r="EH6" s="11">
        <f t="shared" si="6"/>
        <v>0</v>
      </c>
      <c r="EI6" s="11">
        <f t="shared" si="6"/>
        <v>0</v>
      </c>
      <c r="EJ6" s="11">
        <f t="shared" si="6"/>
        <v>0</v>
      </c>
      <c r="EK6" s="11">
        <f t="shared" si="6"/>
        <v>0</v>
      </c>
      <c r="EL6" s="11">
        <f t="shared" si="6"/>
        <v>0</v>
      </c>
      <c r="EM6" s="11">
        <f t="shared" si="6"/>
        <v>0</v>
      </c>
      <c r="EN6" s="11">
        <f t="shared" si="6"/>
        <v>0</v>
      </c>
      <c r="EO6" s="11">
        <f t="shared" si="6"/>
        <v>0</v>
      </c>
      <c r="EP6" s="11">
        <f t="shared" si="6"/>
        <v>0</v>
      </c>
      <c r="EQ6" s="11">
        <f t="shared" si="6"/>
        <v>0</v>
      </c>
      <c r="ER6" s="11">
        <f t="shared" si="6"/>
        <v>0</v>
      </c>
      <c r="ES6" s="11">
        <f t="shared" si="6"/>
        <v>0</v>
      </c>
      <c r="ET6" s="11">
        <f t="shared" si="6"/>
        <v>0</v>
      </c>
      <c r="EU6" s="11">
        <f t="shared" si="6"/>
        <v>0</v>
      </c>
      <c r="EV6" s="11">
        <f t="shared" si="6"/>
        <v>1</v>
      </c>
      <c r="EW6" s="11">
        <f t="shared" si="6"/>
        <v>0</v>
      </c>
      <c r="EX6" s="11">
        <f t="shared" si="6"/>
        <v>0</v>
      </c>
      <c r="EY6" s="11">
        <f t="shared" si="6"/>
        <v>0</v>
      </c>
      <c r="EZ6" s="11">
        <f t="shared" si="6"/>
        <v>0</v>
      </c>
      <c r="FA6" s="11">
        <f t="shared" si="6"/>
        <v>0</v>
      </c>
      <c r="FB6" s="11">
        <f t="shared" si="6"/>
        <v>0</v>
      </c>
      <c r="FC6" s="11">
        <f t="shared" si="6"/>
        <v>0</v>
      </c>
      <c r="FD6" s="11">
        <f t="shared" si="6"/>
        <v>0</v>
      </c>
      <c r="FE6" s="11">
        <f t="shared" si="6"/>
        <v>0</v>
      </c>
      <c r="FF6" s="11">
        <f t="shared" si="6"/>
        <v>0</v>
      </c>
      <c r="FG6" s="11">
        <f t="shared" si="6"/>
        <v>0</v>
      </c>
      <c r="FH6" s="11">
        <f t="shared" si="6"/>
        <v>0</v>
      </c>
      <c r="FI6" s="11">
        <f t="shared" si="6"/>
        <v>0</v>
      </c>
      <c r="FJ6" s="11">
        <f t="shared" si="6"/>
        <v>0</v>
      </c>
      <c r="FK6" s="11">
        <f t="shared" si="6"/>
        <v>0</v>
      </c>
      <c r="FL6" s="11">
        <f t="shared" si="6"/>
        <v>0</v>
      </c>
      <c r="FM6" s="11">
        <f t="shared" si="6"/>
        <v>0</v>
      </c>
      <c r="FN6" s="11">
        <f t="shared" si="6"/>
        <v>1</v>
      </c>
      <c r="FO6" s="11">
        <f t="shared" si="6"/>
        <v>0</v>
      </c>
      <c r="FP6" s="11">
        <f t="shared" si="6"/>
        <v>0</v>
      </c>
      <c r="FQ6" s="11">
        <f t="shared" si="6"/>
        <v>0</v>
      </c>
      <c r="FR6" s="11">
        <f t="shared" si="6"/>
        <v>0</v>
      </c>
      <c r="FS6" s="11">
        <f t="shared" si="6"/>
        <v>0</v>
      </c>
      <c r="FT6" s="11">
        <f t="shared" si="6"/>
        <v>0</v>
      </c>
      <c r="FU6" s="11">
        <f t="shared" si="6"/>
        <v>0</v>
      </c>
      <c r="FV6" s="11">
        <f t="shared" si="6"/>
        <v>0</v>
      </c>
      <c r="FW6" s="11">
        <f t="shared" si="6"/>
        <v>0</v>
      </c>
      <c r="FX6" s="11">
        <f t="shared" si="6"/>
        <v>0</v>
      </c>
      <c r="FY6" s="11">
        <f t="shared" si="6"/>
        <v>0</v>
      </c>
      <c r="FZ6" s="11">
        <f t="shared" si="6"/>
        <v>0</v>
      </c>
      <c r="GA6" s="11">
        <f t="shared" si="6"/>
        <v>0</v>
      </c>
      <c r="GB6" s="11">
        <f t="shared" si="6"/>
        <v>0</v>
      </c>
      <c r="GC6" s="11">
        <f t="shared" si="6"/>
        <v>0</v>
      </c>
      <c r="GD6" s="11">
        <f t="shared" si="6"/>
        <v>0</v>
      </c>
      <c r="GE6" s="11">
        <f t="shared" si="6"/>
        <v>0</v>
      </c>
      <c r="GF6" s="11">
        <f t="shared" si="6"/>
        <v>0</v>
      </c>
      <c r="GG6" s="11">
        <f t="shared" si="6"/>
        <v>0</v>
      </c>
      <c r="GH6" s="11">
        <f t="shared" si="6"/>
        <v>0</v>
      </c>
      <c r="GI6" s="11">
        <f t="shared" si="6"/>
        <v>0</v>
      </c>
      <c r="GJ6" s="11">
        <f t="shared" si="6"/>
        <v>0</v>
      </c>
      <c r="GK6" s="11">
        <f t="shared" si="6"/>
        <v>0</v>
      </c>
      <c r="GL6" s="11">
        <f t="shared" si="6"/>
        <v>0</v>
      </c>
      <c r="GM6" s="11">
        <f t="shared" si="6"/>
        <v>0</v>
      </c>
      <c r="GN6" s="11">
        <f t="shared" ref="GN6:GT6" si="7">GN17</f>
        <v>0</v>
      </c>
      <c r="GO6" s="11">
        <f t="shared" si="7"/>
        <v>0</v>
      </c>
      <c r="GP6" s="11">
        <f t="shared" si="7"/>
        <v>0</v>
      </c>
      <c r="GQ6" s="11">
        <f t="shared" si="7"/>
        <v>0</v>
      </c>
      <c r="GR6" s="11">
        <f t="shared" si="7"/>
        <v>0</v>
      </c>
      <c r="GS6" s="11">
        <f t="shared" si="7"/>
        <v>0</v>
      </c>
      <c r="GT6" s="11">
        <f t="shared" si="7"/>
        <v>0</v>
      </c>
    </row>
    <row r="7" spans="1:203">
      <c r="A7" s="11" t="s">
        <v>1429</v>
      </c>
      <c r="B7" s="37" t="s">
        <v>1430</v>
      </c>
      <c r="C7" s="11">
        <f>SUM(C11:C13)</f>
        <v>0</v>
      </c>
      <c r="D7" s="11">
        <f t="shared" ref="D7:BO7" si="8">SUM(D11:D13)</f>
        <v>0</v>
      </c>
      <c r="E7" s="11">
        <f t="shared" si="8"/>
        <v>0</v>
      </c>
      <c r="F7" s="11">
        <f t="shared" si="8"/>
        <v>0</v>
      </c>
      <c r="G7" s="11">
        <f t="shared" si="8"/>
        <v>0</v>
      </c>
      <c r="H7" s="11">
        <f t="shared" si="8"/>
        <v>0</v>
      </c>
      <c r="I7" s="11">
        <f t="shared" si="8"/>
        <v>0</v>
      </c>
      <c r="J7" s="11">
        <f t="shared" si="8"/>
        <v>0</v>
      </c>
      <c r="K7" s="11">
        <f t="shared" si="8"/>
        <v>0</v>
      </c>
      <c r="L7" s="11">
        <f t="shared" si="8"/>
        <v>0</v>
      </c>
      <c r="M7" s="11">
        <f t="shared" si="8"/>
        <v>0</v>
      </c>
      <c r="N7" s="11">
        <f t="shared" si="8"/>
        <v>0</v>
      </c>
      <c r="O7" s="11">
        <f t="shared" si="8"/>
        <v>0</v>
      </c>
      <c r="P7" s="11">
        <f t="shared" si="8"/>
        <v>0</v>
      </c>
      <c r="Q7" s="11">
        <f t="shared" si="8"/>
        <v>0</v>
      </c>
      <c r="R7" s="11">
        <f t="shared" si="8"/>
        <v>0</v>
      </c>
      <c r="S7" s="11">
        <f t="shared" si="8"/>
        <v>0</v>
      </c>
      <c r="T7" s="11">
        <f t="shared" si="8"/>
        <v>0</v>
      </c>
      <c r="U7" s="11">
        <f t="shared" si="8"/>
        <v>0</v>
      </c>
      <c r="V7" s="11">
        <f t="shared" si="8"/>
        <v>0</v>
      </c>
      <c r="W7" s="11">
        <f t="shared" si="8"/>
        <v>0</v>
      </c>
      <c r="X7" s="11">
        <f t="shared" si="8"/>
        <v>0</v>
      </c>
      <c r="Y7" s="11">
        <f t="shared" si="8"/>
        <v>0</v>
      </c>
      <c r="Z7" s="11">
        <f t="shared" si="8"/>
        <v>0</v>
      </c>
      <c r="AA7" s="11">
        <f t="shared" si="8"/>
        <v>0</v>
      </c>
      <c r="AB7" s="11">
        <f t="shared" si="8"/>
        <v>0</v>
      </c>
      <c r="AC7" s="11">
        <f t="shared" si="8"/>
        <v>0</v>
      </c>
      <c r="AD7" s="11">
        <f t="shared" si="8"/>
        <v>0</v>
      </c>
      <c r="AE7" s="11">
        <f t="shared" si="8"/>
        <v>0</v>
      </c>
      <c r="AF7" s="11">
        <f t="shared" si="8"/>
        <v>0</v>
      </c>
      <c r="AG7" s="11">
        <f t="shared" si="8"/>
        <v>0</v>
      </c>
      <c r="AH7" s="11">
        <f t="shared" si="8"/>
        <v>0</v>
      </c>
      <c r="AI7" s="11">
        <f t="shared" si="8"/>
        <v>0</v>
      </c>
      <c r="AJ7" s="11">
        <f t="shared" si="8"/>
        <v>0</v>
      </c>
      <c r="AK7" s="11">
        <f t="shared" si="8"/>
        <v>0</v>
      </c>
      <c r="AL7" s="11">
        <f t="shared" si="8"/>
        <v>0</v>
      </c>
      <c r="AM7" s="11">
        <f t="shared" si="8"/>
        <v>0</v>
      </c>
      <c r="AN7" s="11">
        <f t="shared" si="8"/>
        <v>0</v>
      </c>
      <c r="AO7" s="11">
        <f t="shared" si="8"/>
        <v>0</v>
      </c>
      <c r="AP7" s="11">
        <f t="shared" si="8"/>
        <v>0</v>
      </c>
      <c r="AQ7" s="11">
        <f t="shared" si="8"/>
        <v>0</v>
      </c>
      <c r="AR7" s="11">
        <f t="shared" si="8"/>
        <v>0</v>
      </c>
      <c r="AS7" s="11">
        <f t="shared" si="8"/>
        <v>0</v>
      </c>
      <c r="AT7" s="11">
        <f t="shared" si="8"/>
        <v>0</v>
      </c>
      <c r="AU7" s="11">
        <f t="shared" si="8"/>
        <v>0</v>
      </c>
      <c r="AV7" s="11">
        <f t="shared" si="8"/>
        <v>0</v>
      </c>
      <c r="AW7" s="11">
        <f t="shared" si="8"/>
        <v>0</v>
      </c>
      <c r="AX7" s="11">
        <f t="shared" si="8"/>
        <v>0</v>
      </c>
      <c r="AY7" s="11">
        <f t="shared" si="8"/>
        <v>0</v>
      </c>
      <c r="AZ7" s="11">
        <f t="shared" si="8"/>
        <v>0</v>
      </c>
      <c r="BA7" s="11">
        <f t="shared" si="8"/>
        <v>0</v>
      </c>
      <c r="BB7" s="11">
        <f t="shared" si="8"/>
        <v>0</v>
      </c>
      <c r="BC7" s="11">
        <f t="shared" si="8"/>
        <v>0</v>
      </c>
      <c r="BD7" s="11">
        <f t="shared" si="8"/>
        <v>0</v>
      </c>
      <c r="BE7" s="11">
        <f t="shared" si="8"/>
        <v>0</v>
      </c>
      <c r="BF7" s="11">
        <f t="shared" si="8"/>
        <v>0</v>
      </c>
      <c r="BG7" s="11">
        <f t="shared" si="8"/>
        <v>0</v>
      </c>
      <c r="BH7" s="11">
        <f t="shared" si="8"/>
        <v>0</v>
      </c>
      <c r="BI7" s="11">
        <f t="shared" si="8"/>
        <v>0</v>
      </c>
      <c r="BJ7" s="11">
        <f t="shared" si="8"/>
        <v>0</v>
      </c>
      <c r="BK7" s="11">
        <f t="shared" si="8"/>
        <v>0</v>
      </c>
      <c r="BL7" s="11">
        <f t="shared" si="8"/>
        <v>0</v>
      </c>
      <c r="BM7" s="11">
        <f t="shared" si="8"/>
        <v>0</v>
      </c>
      <c r="BN7" s="11">
        <f t="shared" si="8"/>
        <v>0</v>
      </c>
      <c r="BO7" s="11">
        <f t="shared" si="8"/>
        <v>0</v>
      </c>
      <c r="BP7" s="11">
        <f t="shared" ref="BP7:EA7" si="9">SUM(BP11:BP13)</f>
        <v>0</v>
      </c>
      <c r="BQ7" s="11">
        <f t="shared" si="9"/>
        <v>0</v>
      </c>
      <c r="BR7" s="11">
        <f t="shared" si="9"/>
        <v>0</v>
      </c>
      <c r="BS7" s="11">
        <f t="shared" si="9"/>
        <v>0</v>
      </c>
      <c r="BT7" s="11">
        <f t="shared" si="9"/>
        <v>0</v>
      </c>
      <c r="BU7" s="11">
        <f t="shared" si="9"/>
        <v>0</v>
      </c>
      <c r="BV7" s="11">
        <f t="shared" si="9"/>
        <v>0</v>
      </c>
      <c r="BW7" s="11">
        <f t="shared" si="9"/>
        <v>0</v>
      </c>
      <c r="BX7" s="11">
        <f t="shared" si="9"/>
        <v>0</v>
      </c>
      <c r="BY7" s="11">
        <f t="shared" si="9"/>
        <v>0</v>
      </c>
      <c r="BZ7" s="11">
        <f t="shared" si="9"/>
        <v>0</v>
      </c>
      <c r="CA7" s="11">
        <f t="shared" si="9"/>
        <v>0</v>
      </c>
      <c r="CB7" s="11">
        <f t="shared" si="9"/>
        <v>0</v>
      </c>
      <c r="CC7" s="11">
        <f t="shared" si="9"/>
        <v>0</v>
      </c>
      <c r="CD7" s="11">
        <f t="shared" si="9"/>
        <v>0</v>
      </c>
      <c r="CE7" s="11">
        <f t="shared" si="9"/>
        <v>0</v>
      </c>
      <c r="CF7" s="11">
        <f t="shared" si="9"/>
        <v>0</v>
      </c>
      <c r="CG7" s="11">
        <f t="shared" si="9"/>
        <v>0</v>
      </c>
      <c r="CH7" s="11">
        <f t="shared" si="9"/>
        <v>0</v>
      </c>
      <c r="CI7" s="11">
        <f t="shared" si="9"/>
        <v>0</v>
      </c>
      <c r="CJ7" s="11">
        <f t="shared" si="9"/>
        <v>0</v>
      </c>
      <c r="CK7" s="11">
        <f t="shared" si="9"/>
        <v>0</v>
      </c>
      <c r="CL7" s="11">
        <f t="shared" si="9"/>
        <v>0</v>
      </c>
      <c r="CM7" s="11">
        <f t="shared" si="9"/>
        <v>0</v>
      </c>
      <c r="CN7" s="11">
        <f t="shared" si="9"/>
        <v>0</v>
      </c>
      <c r="CO7" s="11">
        <f t="shared" si="9"/>
        <v>0</v>
      </c>
      <c r="CP7" s="11">
        <f t="shared" si="9"/>
        <v>0</v>
      </c>
      <c r="CQ7" s="11">
        <f t="shared" si="9"/>
        <v>0</v>
      </c>
      <c r="CR7" s="11">
        <f t="shared" si="9"/>
        <v>0</v>
      </c>
      <c r="CS7" s="11">
        <f t="shared" si="9"/>
        <v>0</v>
      </c>
      <c r="CT7" s="11">
        <f t="shared" si="9"/>
        <v>0</v>
      </c>
      <c r="CU7" s="11">
        <f t="shared" si="9"/>
        <v>0</v>
      </c>
      <c r="CV7" s="11">
        <f t="shared" si="9"/>
        <v>0</v>
      </c>
      <c r="CW7" s="11">
        <f t="shared" si="9"/>
        <v>0</v>
      </c>
      <c r="CX7" s="11">
        <f t="shared" si="9"/>
        <v>0</v>
      </c>
      <c r="CY7" s="11">
        <f t="shared" si="9"/>
        <v>0</v>
      </c>
      <c r="CZ7" s="11">
        <f t="shared" si="9"/>
        <v>0</v>
      </c>
      <c r="DA7" s="11">
        <f t="shared" si="9"/>
        <v>0</v>
      </c>
      <c r="DB7" s="11">
        <f t="shared" si="9"/>
        <v>0</v>
      </c>
      <c r="DC7" s="11">
        <f t="shared" si="9"/>
        <v>0</v>
      </c>
      <c r="DD7" s="11">
        <f t="shared" si="9"/>
        <v>0</v>
      </c>
      <c r="DE7" s="11">
        <f t="shared" si="9"/>
        <v>0</v>
      </c>
      <c r="DF7" s="11">
        <f t="shared" si="9"/>
        <v>0</v>
      </c>
      <c r="DG7" s="11">
        <f t="shared" si="9"/>
        <v>0</v>
      </c>
      <c r="DH7" s="11">
        <f t="shared" si="9"/>
        <v>0</v>
      </c>
      <c r="DI7" s="11">
        <f t="shared" si="9"/>
        <v>0</v>
      </c>
      <c r="DJ7" s="11">
        <f t="shared" si="9"/>
        <v>0</v>
      </c>
      <c r="DK7" s="11">
        <f t="shared" si="9"/>
        <v>0</v>
      </c>
      <c r="DL7" s="11">
        <f t="shared" si="9"/>
        <v>0</v>
      </c>
      <c r="DM7" s="11">
        <f t="shared" si="9"/>
        <v>0</v>
      </c>
      <c r="DN7" s="11">
        <f t="shared" si="9"/>
        <v>0</v>
      </c>
      <c r="DO7" s="11">
        <f t="shared" si="9"/>
        <v>0</v>
      </c>
      <c r="DP7" s="11">
        <f t="shared" si="9"/>
        <v>0</v>
      </c>
      <c r="DQ7" s="11">
        <f t="shared" si="9"/>
        <v>2</v>
      </c>
      <c r="DR7" s="11">
        <f t="shared" si="9"/>
        <v>0</v>
      </c>
      <c r="DS7" s="11">
        <f t="shared" si="9"/>
        <v>1</v>
      </c>
      <c r="DT7" s="11">
        <f t="shared" si="9"/>
        <v>0</v>
      </c>
      <c r="DU7" s="11">
        <f t="shared" si="9"/>
        <v>0</v>
      </c>
      <c r="DV7" s="11">
        <f t="shared" si="9"/>
        <v>0</v>
      </c>
      <c r="DW7" s="11">
        <f t="shared" si="9"/>
        <v>0</v>
      </c>
      <c r="DX7" s="11">
        <f t="shared" si="9"/>
        <v>0</v>
      </c>
      <c r="DY7" s="11">
        <f t="shared" si="9"/>
        <v>0</v>
      </c>
      <c r="DZ7" s="11">
        <f t="shared" si="9"/>
        <v>0</v>
      </c>
      <c r="EA7" s="11">
        <f t="shared" si="9"/>
        <v>0</v>
      </c>
      <c r="EB7" s="11">
        <f t="shared" ref="EB7:GM7" si="10">SUM(EB11:EB13)</f>
        <v>0</v>
      </c>
      <c r="EC7" s="11">
        <f t="shared" si="10"/>
        <v>0</v>
      </c>
      <c r="ED7" s="11">
        <f t="shared" si="10"/>
        <v>0</v>
      </c>
      <c r="EE7" s="11">
        <f t="shared" si="10"/>
        <v>0</v>
      </c>
      <c r="EF7" s="11">
        <f t="shared" si="10"/>
        <v>0</v>
      </c>
      <c r="EG7" s="11">
        <f t="shared" si="10"/>
        <v>0</v>
      </c>
      <c r="EH7" s="11">
        <f t="shared" si="10"/>
        <v>0</v>
      </c>
      <c r="EI7" s="11">
        <f t="shared" si="10"/>
        <v>0</v>
      </c>
      <c r="EJ7" s="11">
        <f t="shared" si="10"/>
        <v>0</v>
      </c>
      <c r="EK7" s="11">
        <f t="shared" si="10"/>
        <v>0</v>
      </c>
      <c r="EL7" s="11">
        <f t="shared" si="10"/>
        <v>0</v>
      </c>
      <c r="EM7" s="11">
        <f t="shared" si="10"/>
        <v>0</v>
      </c>
      <c r="EN7" s="11">
        <f t="shared" si="10"/>
        <v>0</v>
      </c>
      <c r="EO7" s="11">
        <f t="shared" si="10"/>
        <v>0</v>
      </c>
      <c r="EP7" s="11">
        <f t="shared" si="10"/>
        <v>0</v>
      </c>
      <c r="EQ7" s="11">
        <f t="shared" si="10"/>
        <v>0</v>
      </c>
      <c r="ER7" s="11">
        <f t="shared" si="10"/>
        <v>0</v>
      </c>
      <c r="ES7" s="11">
        <f t="shared" si="10"/>
        <v>0</v>
      </c>
      <c r="ET7" s="11">
        <f t="shared" si="10"/>
        <v>0</v>
      </c>
      <c r="EU7" s="11">
        <f t="shared" si="10"/>
        <v>0</v>
      </c>
      <c r="EV7" s="11">
        <f t="shared" si="10"/>
        <v>0</v>
      </c>
      <c r="EW7" s="11">
        <f t="shared" si="10"/>
        <v>0</v>
      </c>
      <c r="EX7" s="11">
        <f t="shared" si="10"/>
        <v>0</v>
      </c>
      <c r="EY7" s="11">
        <f t="shared" si="10"/>
        <v>0</v>
      </c>
      <c r="EZ7" s="11">
        <f t="shared" si="10"/>
        <v>0</v>
      </c>
      <c r="FA7" s="11">
        <f t="shared" si="10"/>
        <v>0</v>
      </c>
      <c r="FB7" s="11">
        <f t="shared" si="10"/>
        <v>0</v>
      </c>
      <c r="FC7" s="11">
        <f t="shared" si="10"/>
        <v>0</v>
      </c>
      <c r="FD7" s="11">
        <f t="shared" si="10"/>
        <v>0</v>
      </c>
      <c r="FE7" s="11">
        <f t="shared" si="10"/>
        <v>0</v>
      </c>
      <c r="FF7" s="11">
        <f t="shared" si="10"/>
        <v>0</v>
      </c>
      <c r="FG7" s="11">
        <f t="shared" si="10"/>
        <v>0</v>
      </c>
      <c r="FH7" s="11">
        <f t="shared" si="10"/>
        <v>0</v>
      </c>
      <c r="FI7" s="11">
        <f t="shared" si="10"/>
        <v>0</v>
      </c>
      <c r="FJ7" s="11">
        <f t="shared" si="10"/>
        <v>0</v>
      </c>
      <c r="FK7" s="11">
        <f t="shared" si="10"/>
        <v>0</v>
      </c>
      <c r="FL7" s="11">
        <f t="shared" si="10"/>
        <v>0</v>
      </c>
      <c r="FM7" s="11">
        <f t="shared" si="10"/>
        <v>0</v>
      </c>
      <c r="FN7" s="11">
        <f t="shared" si="10"/>
        <v>0</v>
      </c>
      <c r="FO7" s="11">
        <f t="shared" si="10"/>
        <v>0</v>
      </c>
      <c r="FP7" s="11">
        <f t="shared" si="10"/>
        <v>1</v>
      </c>
      <c r="FQ7" s="11">
        <f t="shared" si="10"/>
        <v>0</v>
      </c>
      <c r="FR7" s="11">
        <f t="shared" si="10"/>
        <v>0</v>
      </c>
      <c r="FS7" s="11">
        <f t="shared" si="10"/>
        <v>0</v>
      </c>
      <c r="FT7" s="11">
        <f t="shared" si="10"/>
        <v>0</v>
      </c>
      <c r="FU7" s="11">
        <f t="shared" si="10"/>
        <v>0</v>
      </c>
      <c r="FV7" s="11">
        <f t="shared" si="10"/>
        <v>0</v>
      </c>
      <c r="FW7" s="11">
        <f t="shared" si="10"/>
        <v>0</v>
      </c>
      <c r="FX7" s="11">
        <f t="shared" si="10"/>
        <v>0</v>
      </c>
      <c r="FY7" s="11">
        <f t="shared" si="10"/>
        <v>0</v>
      </c>
      <c r="FZ7" s="11">
        <f t="shared" si="10"/>
        <v>0</v>
      </c>
      <c r="GA7" s="11">
        <f t="shared" si="10"/>
        <v>0</v>
      </c>
      <c r="GB7" s="11">
        <f t="shared" si="10"/>
        <v>0</v>
      </c>
      <c r="GC7" s="11">
        <f t="shared" si="10"/>
        <v>0</v>
      </c>
      <c r="GD7" s="11">
        <f t="shared" si="10"/>
        <v>0</v>
      </c>
      <c r="GE7" s="11">
        <f t="shared" si="10"/>
        <v>0</v>
      </c>
      <c r="GF7" s="11">
        <f t="shared" si="10"/>
        <v>0</v>
      </c>
      <c r="GG7" s="11">
        <f t="shared" si="10"/>
        <v>0</v>
      </c>
      <c r="GH7" s="11">
        <f t="shared" si="10"/>
        <v>0</v>
      </c>
      <c r="GI7" s="11">
        <f t="shared" si="10"/>
        <v>0</v>
      </c>
      <c r="GJ7" s="11">
        <f t="shared" si="10"/>
        <v>0</v>
      </c>
      <c r="GK7" s="11">
        <f t="shared" si="10"/>
        <v>0</v>
      </c>
      <c r="GL7" s="11">
        <f t="shared" si="10"/>
        <v>0</v>
      </c>
      <c r="GM7" s="11">
        <f t="shared" si="10"/>
        <v>0</v>
      </c>
      <c r="GN7" s="11">
        <f t="shared" ref="GN7:GT7" si="11">SUM(GN11:GN13)</f>
        <v>0</v>
      </c>
      <c r="GO7" s="11">
        <f t="shared" si="11"/>
        <v>0</v>
      </c>
      <c r="GP7" s="11">
        <f t="shared" si="11"/>
        <v>0</v>
      </c>
      <c r="GQ7" s="11">
        <f t="shared" si="11"/>
        <v>0</v>
      </c>
      <c r="GR7" s="11">
        <f t="shared" si="11"/>
        <v>0</v>
      </c>
      <c r="GS7" s="11">
        <f t="shared" si="11"/>
        <v>0</v>
      </c>
      <c r="GT7" s="11">
        <f t="shared" si="11"/>
        <v>0</v>
      </c>
    </row>
    <row r="8" spans="1:203" s="62" customFormat="1">
      <c r="A8" s="11" t="s">
        <v>1431</v>
      </c>
      <c r="B8" s="37" t="s">
        <v>1432</v>
      </c>
      <c r="C8" s="62">
        <f>SUM(C14:C15)+C18</f>
        <v>1</v>
      </c>
      <c r="D8" s="62">
        <f t="shared" ref="D8:BO8" si="12">SUM(D14:D15)+D18</f>
        <v>1</v>
      </c>
      <c r="E8" s="62">
        <f t="shared" si="12"/>
        <v>1</v>
      </c>
      <c r="F8" s="62">
        <f t="shared" si="12"/>
        <v>1</v>
      </c>
      <c r="G8" s="62">
        <f t="shared" si="12"/>
        <v>1</v>
      </c>
      <c r="H8" s="62">
        <f t="shared" si="12"/>
        <v>0</v>
      </c>
      <c r="I8" s="62">
        <f t="shared" si="12"/>
        <v>1</v>
      </c>
      <c r="J8" s="62">
        <f t="shared" si="12"/>
        <v>1</v>
      </c>
      <c r="K8" s="62">
        <f t="shared" si="12"/>
        <v>1</v>
      </c>
      <c r="L8" s="62">
        <f t="shared" si="12"/>
        <v>1</v>
      </c>
      <c r="M8" s="62">
        <f t="shared" si="12"/>
        <v>1</v>
      </c>
      <c r="N8" s="62">
        <f t="shared" si="12"/>
        <v>1</v>
      </c>
      <c r="O8" s="62">
        <f t="shared" si="12"/>
        <v>1</v>
      </c>
      <c r="P8" s="62">
        <f t="shared" si="12"/>
        <v>1</v>
      </c>
      <c r="Q8" s="62">
        <f t="shared" si="12"/>
        <v>1</v>
      </c>
      <c r="R8" s="62">
        <f t="shared" si="12"/>
        <v>0</v>
      </c>
      <c r="S8" s="62">
        <f t="shared" si="12"/>
        <v>0</v>
      </c>
      <c r="T8" s="62">
        <f t="shared" si="12"/>
        <v>1</v>
      </c>
      <c r="U8" s="62">
        <f t="shared" si="12"/>
        <v>1</v>
      </c>
      <c r="V8" s="62">
        <f t="shared" si="12"/>
        <v>1</v>
      </c>
      <c r="W8" s="62">
        <f t="shared" si="12"/>
        <v>1</v>
      </c>
      <c r="X8" s="62">
        <f t="shared" si="12"/>
        <v>1</v>
      </c>
      <c r="Y8" s="62">
        <f t="shared" si="12"/>
        <v>1</v>
      </c>
      <c r="Z8" s="62">
        <f t="shared" si="12"/>
        <v>1</v>
      </c>
      <c r="AA8" s="62">
        <f t="shared" si="12"/>
        <v>1</v>
      </c>
      <c r="AB8" s="62">
        <f t="shared" si="12"/>
        <v>1</v>
      </c>
      <c r="AC8" s="62">
        <f t="shared" si="12"/>
        <v>1</v>
      </c>
      <c r="AD8" s="62">
        <f t="shared" si="12"/>
        <v>1</v>
      </c>
      <c r="AE8" s="62">
        <f t="shared" si="12"/>
        <v>1</v>
      </c>
      <c r="AF8" s="62">
        <f t="shared" si="12"/>
        <v>1</v>
      </c>
      <c r="AG8" s="62">
        <f t="shared" si="12"/>
        <v>1</v>
      </c>
      <c r="AH8" s="62">
        <f t="shared" si="12"/>
        <v>1</v>
      </c>
      <c r="AI8" s="62">
        <f t="shared" si="12"/>
        <v>1</v>
      </c>
      <c r="AJ8" s="62">
        <f t="shared" si="12"/>
        <v>1</v>
      </c>
      <c r="AK8" s="62">
        <f t="shared" si="12"/>
        <v>1</v>
      </c>
      <c r="AL8" s="62">
        <f t="shared" si="12"/>
        <v>1</v>
      </c>
      <c r="AM8" s="62">
        <f t="shared" si="12"/>
        <v>1</v>
      </c>
      <c r="AN8" s="62">
        <f t="shared" si="12"/>
        <v>1</v>
      </c>
      <c r="AO8" s="62">
        <f t="shared" si="12"/>
        <v>1</v>
      </c>
      <c r="AP8" s="62">
        <f t="shared" si="12"/>
        <v>1</v>
      </c>
      <c r="AQ8" s="62">
        <f t="shared" si="12"/>
        <v>1</v>
      </c>
      <c r="AR8" s="62">
        <f t="shared" si="12"/>
        <v>1</v>
      </c>
      <c r="AS8" s="62">
        <f t="shared" si="12"/>
        <v>1</v>
      </c>
      <c r="AT8" s="62">
        <f t="shared" si="12"/>
        <v>1</v>
      </c>
      <c r="AU8" s="62">
        <f t="shared" si="12"/>
        <v>1</v>
      </c>
      <c r="AV8" s="62">
        <f t="shared" si="12"/>
        <v>1</v>
      </c>
      <c r="AW8" s="62">
        <f t="shared" si="12"/>
        <v>1</v>
      </c>
      <c r="AX8" s="62">
        <f t="shared" si="12"/>
        <v>1</v>
      </c>
      <c r="AY8" s="62">
        <f t="shared" si="12"/>
        <v>1</v>
      </c>
      <c r="AZ8" s="62">
        <f t="shared" si="12"/>
        <v>1</v>
      </c>
      <c r="BA8" s="62">
        <f t="shared" si="12"/>
        <v>1</v>
      </c>
      <c r="BB8" s="62">
        <f t="shared" si="12"/>
        <v>1</v>
      </c>
      <c r="BC8" s="62">
        <f t="shared" si="12"/>
        <v>1</v>
      </c>
      <c r="BD8" s="62">
        <f>SUM(BD14:BD15)+BD18</f>
        <v>1</v>
      </c>
      <c r="BE8" s="62">
        <f>SUM(BE14:BE15)+BE18</f>
        <v>0</v>
      </c>
      <c r="BF8" s="62">
        <f t="shared" si="12"/>
        <v>0</v>
      </c>
      <c r="BG8" s="62">
        <f t="shared" si="12"/>
        <v>0</v>
      </c>
      <c r="BH8" s="62">
        <f t="shared" si="12"/>
        <v>0</v>
      </c>
      <c r="BI8" s="62">
        <f t="shared" si="12"/>
        <v>0</v>
      </c>
      <c r="BJ8" s="62">
        <f t="shared" si="12"/>
        <v>0</v>
      </c>
      <c r="BK8" s="62">
        <f t="shared" si="12"/>
        <v>0</v>
      </c>
      <c r="BL8" s="62">
        <f t="shared" si="12"/>
        <v>0</v>
      </c>
      <c r="BM8" s="62">
        <f t="shared" si="12"/>
        <v>1</v>
      </c>
      <c r="BN8" s="62">
        <f t="shared" si="12"/>
        <v>0</v>
      </c>
      <c r="BO8" s="62">
        <f t="shared" si="12"/>
        <v>0</v>
      </c>
      <c r="BP8" s="62">
        <f t="shared" ref="BP8:EA8" si="13">SUM(BP14:BP15)+BP18</f>
        <v>0</v>
      </c>
      <c r="BQ8" s="62">
        <f t="shared" si="13"/>
        <v>0</v>
      </c>
      <c r="BR8" s="62">
        <f t="shared" si="13"/>
        <v>0</v>
      </c>
      <c r="BS8" s="62">
        <f t="shared" si="13"/>
        <v>0</v>
      </c>
      <c r="BT8" s="62">
        <f t="shared" si="13"/>
        <v>0</v>
      </c>
      <c r="BU8" s="62">
        <f t="shared" si="13"/>
        <v>0</v>
      </c>
      <c r="BV8" s="62">
        <f t="shared" si="13"/>
        <v>0</v>
      </c>
      <c r="BW8" s="62">
        <f t="shared" si="13"/>
        <v>0</v>
      </c>
      <c r="BX8" s="62">
        <f t="shared" si="13"/>
        <v>0</v>
      </c>
      <c r="BY8" s="62">
        <f t="shared" si="13"/>
        <v>0</v>
      </c>
      <c r="BZ8" s="62">
        <f t="shared" si="13"/>
        <v>0</v>
      </c>
      <c r="CA8" s="62">
        <f t="shared" si="13"/>
        <v>0</v>
      </c>
      <c r="CB8" s="62">
        <f t="shared" si="13"/>
        <v>0</v>
      </c>
      <c r="CC8" s="62">
        <f t="shared" si="13"/>
        <v>0</v>
      </c>
      <c r="CD8" s="62">
        <f t="shared" si="13"/>
        <v>0</v>
      </c>
      <c r="CE8" s="62">
        <f t="shared" si="13"/>
        <v>0</v>
      </c>
      <c r="CF8" s="62">
        <f t="shared" si="13"/>
        <v>0</v>
      </c>
      <c r="CG8" s="62">
        <f t="shared" si="13"/>
        <v>0</v>
      </c>
      <c r="CH8" s="62">
        <f t="shared" si="13"/>
        <v>0</v>
      </c>
      <c r="CI8" s="62">
        <f t="shared" si="13"/>
        <v>0</v>
      </c>
      <c r="CJ8" s="62">
        <f t="shared" si="13"/>
        <v>0</v>
      </c>
      <c r="CK8" s="62">
        <f t="shared" si="13"/>
        <v>0</v>
      </c>
      <c r="CL8" s="62">
        <f t="shared" si="13"/>
        <v>0</v>
      </c>
      <c r="CM8" s="62">
        <f t="shared" si="13"/>
        <v>0</v>
      </c>
      <c r="CN8" s="62">
        <f t="shared" si="13"/>
        <v>0</v>
      </c>
      <c r="CO8" s="62">
        <f t="shared" si="13"/>
        <v>0</v>
      </c>
      <c r="CP8" s="62">
        <f t="shared" si="13"/>
        <v>0</v>
      </c>
      <c r="CQ8" s="62">
        <f t="shared" si="13"/>
        <v>0</v>
      </c>
      <c r="CR8" s="62">
        <f t="shared" si="13"/>
        <v>0</v>
      </c>
      <c r="CS8" s="62">
        <f t="shared" si="13"/>
        <v>0</v>
      </c>
      <c r="CT8" s="62">
        <f t="shared" si="13"/>
        <v>0</v>
      </c>
      <c r="CU8" s="62">
        <f t="shared" si="13"/>
        <v>0</v>
      </c>
      <c r="CV8" s="62">
        <f t="shared" si="13"/>
        <v>0</v>
      </c>
      <c r="CW8" s="62">
        <f t="shared" si="13"/>
        <v>0</v>
      </c>
      <c r="CX8" s="62">
        <f t="shared" si="13"/>
        <v>0</v>
      </c>
      <c r="CY8" s="62">
        <f t="shared" si="13"/>
        <v>0</v>
      </c>
      <c r="CZ8" s="62">
        <f t="shared" si="13"/>
        <v>0</v>
      </c>
      <c r="DA8" s="62">
        <f t="shared" si="13"/>
        <v>0</v>
      </c>
      <c r="DB8" s="62">
        <f t="shared" si="13"/>
        <v>0</v>
      </c>
      <c r="DC8" s="62">
        <f t="shared" si="13"/>
        <v>0</v>
      </c>
      <c r="DD8" s="62">
        <f t="shared" si="13"/>
        <v>0</v>
      </c>
      <c r="DE8" s="62">
        <f t="shared" si="13"/>
        <v>0</v>
      </c>
      <c r="DF8" s="62">
        <f t="shared" si="13"/>
        <v>0</v>
      </c>
      <c r="DG8" s="62">
        <f t="shared" si="13"/>
        <v>0</v>
      </c>
      <c r="DH8" s="62">
        <f t="shared" si="13"/>
        <v>0</v>
      </c>
      <c r="DI8" s="62">
        <f t="shared" si="13"/>
        <v>0</v>
      </c>
      <c r="DJ8" s="62">
        <f t="shared" si="13"/>
        <v>0</v>
      </c>
      <c r="DK8" s="62">
        <f t="shared" si="13"/>
        <v>0</v>
      </c>
      <c r="DL8" s="62">
        <f t="shared" si="13"/>
        <v>0</v>
      </c>
      <c r="DM8" s="62">
        <f t="shared" si="13"/>
        <v>0</v>
      </c>
      <c r="DN8" s="62">
        <f t="shared" si="13"/>
        <v>0</v>
      </c>
      <c r="DO8" s="62">
        <f t="shared" si="13"/>
        <v>0</v>
      </c>
      <c r="DP8" s="62">
        <f t="shared" si="13"/>
        <v>1</v>
      </c>
      <c r="DQ8" s="62">
        <f t="shared" si="13"/>
        <v>0</v>
      </c>
      <c r="DR8" s="62">
        <f t="shared" si="13"/>
        <v>1</v>
      </c>
      <c r="DS8" s="62">
        <f t="shared" si="13"/>
        <v>0</v>
      </c>
      <c r="DT8" s="62">
        <f t="shared" si="13"/>
        <v>1</v>
      </c>
      <c r="DU8" s="62">
        <f t="shared" si="13"/>
        <v>1</v>
      </c>
      <c r="DV8" s="62">
        <f t="shared" si="13"/>
        <v>1</v>
      </c>
      <c r="DW8" s="62">
        <f t="shared" si="13"/>
        <v>1</v>
      </c>
      <c r="DX8" s="62">
        <f t="shared" si="13"/>
        <v>0</v>
      </c>
      <c r="DY8" s="62">
        <f t="shared" si="13"/>
        <v>0</v>
      </c>
      <c r="DZ8" s="62">
        <f t="shared" si="13"/>
        <v>0</v>
      </c>
      <c r="EA8" s="62">
        <f t="shared" si="13"/>
        <v>0</v>
      </c>
      <c r="EB8" s="62">
        <f t="shared" ref="EB8:GM8" si="14">SUM(EB14:EB15)+EB18</f>
        <v>0</v>
      </c>
      <c r="EC8" s="62">
        <f t="shared" si="14"/>
        <v>0</v>
      </c>
      <c r="ED8" s="62">
        <f t="shared" si="14"/>
        <v>0</v>
      </c>
      <c r="EE8" s="62">
        <f t="shared" si="14"/>
        <v>0</v>
      </c>
      <c r="EF8" s="62">
        <f t="shared" si="14"/>
        <v>0</v>
      </c>
      <c r="EG8" s="62">
        <f t="shared" si="14"/>
        <v>0</v>
      </c>
      <c r="EH8" s="62">
        <f t="shared" si="14"/>
        <v>0</v>
      </c>
      <c r="EI8" s="62">
        <f t="shared" si="14"/>
        <v>0</v>
      </c>
      <c r="EJ8" s="62">
        <f t="shared" si="14"/>
        <v>0</v>
      </c>
      <c r="EK8" s="62">
        <f t="shared" si="14"/>
        <v>0</v>
      </c>
      <c r="EL8" s="62">
        <f t="shared" si="14"/>
        <v>0</v>
      </c>
      <c r="EM8" s="62">
        <f t="shared" si="14"/>
        <v>0</v>
      </c>
      <c r="EN8" s="62">
        <f t="shared" si="14"/>
        <v>0</v>
      </c>
      <c r="EO8" s="62">
        <f t="shared" si="14"/>
        <v>0</v>
      </c>
      <c r="EP8" s="62">
        <f t="shared" si="14"/>
        <v>0</v>
      </c>
      <c r="EQ8" s="62">
        <f t="shared" si="14"/>
        <v>0</v>
      </c>
      <c r="ER8" s="62">
        <f t="shared" si="14"/>
        <v>0</v>
      </c>
      <c r="ES8" s="62">
        <f t="shared" si="14"/>
        <v>0</v>
      </c>
      <c r="ET8" s="62">
        <f t="shared" si="14"/>
        <v>0</v>
      </c>
      <c r="EU8" s="62">
        <f t="shared" si="14"/>
        <v>0</v>
      </c>
      <c r="EV8" s="62">
        <f t="shared" si="14"/>
        <v>0</v>
      </c>
      <c r="EW8" s="62">
        <f t="shared" si="14"/>
        <v>0</v>
      </c>
      <c r="EX8" s="62">
        <f t="shared" si="14"/>
        <v>1</v>
      </c>
      <c r="EY8" s="62">
        <f t="shared" si="14"/>
        <v>1</v>
      </c>
      <c r="EZ8" s="62">
        <f t="shared" si="14"/>
        <v>1</v>
      </c>
      <c r="FA8" s="62">
        <f t="shared" si="14"/>
        <v>1</v>
      </c>
      <c r="FB8" s="62">
        <f t="shared" si="14"/>
        <v>1</v>
      </c>
      <c r="FC8" s="62">
        <f t="shared" si="14"/>
        <v>0</v>
      </c>
      <c r="FD8" s="62">
        <f t="shared" si="14"/>
        <v>0</v>
      </c>
      <c r="FE8" s="62">
        <f t="shared" si="14"/>
        <v>0</v>
      </c>
      <c r="FF8" s="62">
        <f t="shared" si="14"/>
        <v>0</v>
      </c>
      <c r="FG8" s="62">
        <f t="shared" si="14"/>
        <v>0</v>
      </c>
      <c r="FH8" s="62">
        <f t="shared" si="14"/>
        <v>0</v>
      </c>
      <c r="FI8" s="62">
        <f t="shared" si="14"/>
        <v>0</v>
      </c>
      <c r="FJ8" s="62">
        <f t="shared" si="14"/>
        <v>0</v>
      </c>
      <c r="FK8" s="62">
        <f t="shared" si="14"/>
        <v>1</v>
      </c>
      <c r="FL8" s="62">
        <f t="shared" si="14"/>
        <v>1</v>
      </c>
      <c r="FM8" s="62">
        <f t="shared" si="14"/>
        <v>1</v>
      </c>
      <c r="FN8" s="62">
        <f t="shared" si="14"/>
        <v>0</v>
      </c>
      <c r="FO8" s="62">
        <f t="shared" si="14"/>
        <v>0</v>
      </c>
      <c r="FP8" s="62">
        <f t="shared" si="14"/>
        <v>0</v>
      </c>
      <c r="FQ8" s="62">
        <f t="shared" si="14"/>
        <v>1</v>
      </c>
      <c r="FR8" s="62">
        <f t="shared" si="14"/>
        <v>1</v>
      </c>
      <c r="FS8" s="62">
        <f t="shared" si="14"/>
        <v>0</v>
      </c>
      <c r="FT8" s="62">
        <f t="shared" si="14"/>
        <v>1</v>
      </c>
      <c r="FU8" s="62">
        <f t="shared" si="14"/>
        <v>0</v>
      </c>
      <c r="FV8" s="62">
        <f t="shared" si="14"/>
        <v>0</v>
      </c>
      <c r="FW8" s="62">
        <f t="shared" si="14"/>
        <v>0</v>
      </c>
      <c r="FX8" s="62">
        <f t="shared" si="14"/>
        <v>0</v>
      </c>
      <c r="FY8" s="62">
        <f t="shared" si="14"/>
        <v>0</v>
      </c>
      <c r="FZ8" s="62">
        <f t="shared" si="14"/>
        <v>0</v>
      </c>
      <c r="GA8" s="62">
        <f t="shared" si="14"/>
        <v>0</v>
      </c>
      <c r="GB8" s="62">
        <f t="shared" si="14"/>
        <v>0</v>
      </c>
      <c r="GC8" s="62">
        <f t="shared" si="14"/>
        <v>0</v>
      </c>
      <c r="GD8" s="62">
        <f t="shared" si="14"/>
        <v>0</v>
      </c>
      <c r="GE8" s="62">
        <f t="shared" si="14"/>
        <v>0</v>
      </c>
      <c r="GF8" s="62">
        <f t="shared" si="14"/>
        <v>0</v>
      </c>
      <c r="GG8" s="62">
        <f t="shared" si="14"/>
        <v>0</v>
      </c>
      <c r="GH8" s="62">
        <f t="shared" si="14"/>
        <v>0</v>
      </c>
      <c r="GI8" s="62">
        <f t="shared" si="14"/>
        <v>0</v>
      </c>
      <c r="GJ8" s="62">
        <f t="shared" si="14"/>
        <v>0</v>
      </c>
      <c r="GK8" s="62">
        <f t="shared" si="14"/>
        <v>0</v>
      </c>
      <c r="GL8" s="62">
        <f t="shared" si="14"/>
        <v>0</v>
      </c>
      <c r="GM8" s="62">
        <f t="shared" si="14"/>
        <v>0</v>
      </c>
      <c r="GN8" s="62">
        <f t="shared" ref="GN8:GT8" si="15">SUM(GN14:GN15)+GN18</f>
        <v>0</v>
      </c>
      <c r="GO8" s="62">
        <f t="shared" si="15"/>
        <v>0</v>
      </c>
      <c r="GP8" s="62">
        <f t="shared" si="15"/>
        <v>1</v>
      </c>
      <c r="GQ8" s="62">
        <f t="shared" si="15"/>
        <v>1</v>
      </c>
      <c r="GR8" s="62">
        <f t="shared" si="15"/>
        <v>1</v>
      </c>
      <c r="GS8" s="62">
        <f t="shared" si="15"/>
        <v>1</v>
      </c>
      <c r="GT8" s="62">
        <f t="shared" si="15"/>
        <v>0</v>
      </c>
    </row>
    <row r="11" spans="1:203">
      <c r="B11" s="40" t="s">
        <v>974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0</v>
      </c>
      <c r="CW11" s="11">
        <v>0</v>
      </c>
      <c r="CX11" s="11">
        <v>0</v>
      </c>
      <c r="CY11" s="11">
        <v>0</v>
      </c>
      <c r="CZ11" s="11">
        <v>0</v>
      </c>
      <c r="DA11" s="11">
        <v>0</v>
      </c>
      <c r="DB11" s="11">
        <v>0</v>
      </c>
      <c r="DC11" s="11">
        <v>0</v>
      </c>
      <c r="DD11" s="11">
        <v>0</v>
      </c>
      <c r="DE11" s="11">
        <v>0</v>
      </c>
      <c r="DF11" s="11">
        <v>0</v>
      </c>
      <c r="DG11" s="11">
        <v>0</v>
      </c>
      <c r="DH11" s="11">
        <v>0</v>
      </c>
      <c r="DI11" s="11">
        <v>0</v>
      </c>
      <c r="DJ11" s="11">
        <v>0</v>
      </c>
      <c r="DK11" s="11">
        <v>0</v>
      </c>
      <c r="DL11" s="11">
        <v>0</v>
      </c>
      <c r="DM11" s="11">
        <v>0</v>
      </c>
      <c r="DN11" s="11">
        <v>0</v>
      </c>
      <c r="DO11" s="11">
        <v>0</v>
      </c>
      <c r="DP11" s="11">
        <v>0</v>
      </c>
      <c r="DQ11" s="11">
        <v>1</v>
      </c>
      <c r="DR11" s="11">
        <v>0</v>
      </c>
      <c r="DS11" s="11">
        <v>0</v>
      </c>
      <c r="DT11" s="11">
        <v>0</v>
      </c>
      <c r="DU11" s="11">
        <v>0</v>
      </c>
      <c r="DV11" s="11">
        <v>0</v>
      </c>
      <c r="DW11" s="11">
        <v>0</v>
      </c>
      <c r="DX11" s="11">
        <v>0</v>
      </c>
      <c r="DY11" s="11">
        <v>0</v>
      </c>
      <c r="DZ11" s="11">
        <v>0</v>
      </c>
      <c r="EA11" s="11">
        <v>0</v>
      </c>
      <c r="EB11" s="11">
        <v>0</v>
      </c>
      <c r="EC11" s="11">
        <v>0</v>
      </c>
      <c r="ED11" s="11">
        <v>0</v>
      </c>
      <c r="EE11" s="11">
        <v>0</v>
      </c>
      <c r="EF11" s="11">
        <v>0</v>
      </c>
      <c r="EG11" s="11">
        <v>0</v>
      </c>
      <c r="EH11" s="11">
        <v>0</v>
      </c>
      <c r="EI11" s="11">
        <v>0</v>
      </c>
      <c r="EJ11" s="11">
        <v>0</v>
      </c>
      <c r="EK11" s="11">
        <v>0</v>
      </c>
      <c r="EL11" s="11">
        <v>0</v>
      </c>
      <c r="EM11" s="11">
        <v>0</v>
      </c>
      <c r="EN11" s="11">
        <v>0</v>
      </c>
      <c r="EO11" s="11">
        <v>0</v>
      </c>
      <c r="EP11" s="11">
        <v>0</v>
      </c>
      <c r="EQ11" s="11">
        <v>0</v>
      </c>
      <c r="ER11" s="11">
        <v>0</v>
      </c>
      <c r="ES11" s="11">
        <v>0</v>
      </c>
      <c r="ET11" s="11">
        <v>0</v>
      </c>
      <c r="EU11" s="11">
        <v>0</v>
      </c>
      <c r="EV11" s="11">
        <v>0</v>
      </c>
      <c r="EW11" s="11">
        <v>0</v>
      </c>
      <c r="EX11" s="11">
        <v>0</v>
      </c>
      <c r="EY11" s="11">
        <v>0</v>
      </c>
      <c r="EZ11" s="11">
        <v>0</v>
      </c>
      <c r="FA11" s="11">
        <v>0</v>
      </c>
      <c r="FB11" s="11">
        <v>0</v>
      </c>
      <c r="FC11" s="11">
        <v>0</v>
      </c>
      <c r="FD11" s="11">
        <v>0</v>
      </c>
      <c r="FE11" s="11">
        <v>0</v>
      </c>
      <c r="FF11" s="11">
        <v>0</v>
      </c>
      <c r="FG11" s="11">
        <v>0</v>
      </c>
      <c r="FH11" s="11">
        <v>0</v>
      </c>
      <c r="FI11" s="11">
        <v>0</v>
      </c>
      <c r="FJ11" s="11">
        <v>0</v>
      </c>
      <c r="FK11" s="11">
        <v>0</v>
      </c>
      <c r="FL11" s="11">
        <v>0</v>
      </c>
      <c r="FM11" s="11">
        <v>0</v>
      </c>
      <c r="FN11" s="11">
        <v>0</v>
      </c>
      <c r="FO11" s="11">
        <v>0</v>
      </c>
      <c r="FP11" s="11">
        <v>0</v>
      </c>
      <c r="FQ11" s="11">
        <v>0</v>
      </c>
      <c r="FR11" s="11">
        <v>0</v>
      </c>
      <c r="FS11" s="11">
        <v>0</v>
      </c>
      <c r="FT11" s="11">
        <v>0</v>
      </c>
      <c r="FU11" s="11">
        <v>0</v>
      </c>
      <c r="FV11" s="11">
        <v>0</v>
      </c>
      <c r="FW11" s="11">
        <v>0</v>
      </c>
      <c r="FX11" s="11">
        <v>0</v>
      </c>
      <c r="FY11" s="11">
        <v>0</v>
      </c>
      <c r="FZ11" s="11">
        <v>0</v>
      </c>
      <c r="GA11" s="11">
        <v>0</v>
      </c>
      <c r="GB11" s="11">
        <v>0</v>
      </c>
      <c r="GC11" s="11">
        <v>0</v>
      </c>
      <c r="GD11" s="11">
        <v>0</v>
      </c>
      <c r="GE11" s="11">
        <v>0</v>
      </c>
      <c r="GF11" s="11">
        <v>0</v>
      </c>
      <c r="GG11" s="11">
        <v>0</v>
      </c>
      <c r="GH11" s="11">
        <v>0</v>
      </c>
      <c r="GI11" s="11">
        <v>0</v>
      </c>
      <c r="GJ11" s="11">
        <v>0</v>
      </c>
      <c r="GK11" s="11">
        <v>0</v>
      </c>
      <c r="GL11" s="11">
        <v>0</v>
      </c>
      <c r="GM11" s="11">
        <v>0</v>
      </c>
      <c r="GN11" s="11">
        <v>0</v>
      </c>
      <c r="GO11" s="11">
        <v>0</v>
      </c>
      <c r="GP11" s="11">
        <v>0</v>
      </c>
      <c r="GQ11" s="11">
        <v>0</v>
      </c>
      <c r="GR11" s="11">
        <v>0</v>
      </c>
      <c r="GS11" s="11">
        <v>0</v>
      </c>
      <c r="GT11" s="11">
        <v>0</v>
      </c>
      <c r="GU11" s="11">
        <v>1</v>
      </c>
    </row>
    <row r="12" spans="1:203">
      <c r="B12" s="40" t="s">
        <v>975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1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0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1</v>
      </c>
    </row>
    <row r="13" spans="1:203">
      <c r="B13" s="37" t="s">
        <v>1299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0</v>
      </c>
      <c r="DQ13" s="11">
        <v>1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1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0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2</v>
      </c>
    </row>
    <row r="14" spans="1:203">
      <c r="B14" s="37" t="s">
        <v>977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1</v>
      </c>
      <c r="DV14" s="11">
        <v>1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1</v>
      </c>
      <c r="EY14" s="11">
        <v>0</v>
      </c>
      <c r="EZ14" s="11">
        <v>0</v>
      </c>
      <c r="FA14" s="11">
        <v>0</v>
      </c>
      <c r="FB14" s="11">
        <v>0</v>
      </c>
      <c r="FC14" s="11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0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0</v>
      </c>
      <c r="GJ14" s="11">
        <v>0</v>
      </c>
      <c r="GK14" s="11">
        <v>0</v>
      </c>
      <c r="GL14" s="11">
        <v>0</v>
      </c>
      <c r="GM14" s="11">
        <v>0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3</v>
      </c>
    </row>
    <row r="15" spans="1:203">
      <c r="B15" s="37" t="s">
        <v>978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0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  <c r="CN15" s="11">
        <v>0</v>
      </c>
      <c r="CO15" s="11">
        <v>0</v>
      </c>
      <c r="CP15" s="11">
        <v>0</v>
      </c>
      <c r="CQ15" s="11">
        <v>0</v>
      </c>
      <c r="CR15" s="11">
        <v>0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0</v>
      </c>
      <c r="CY15" s="11">
        <v>0</v>
      </c>
      <c r="CZ15" s="11">
        <v>0</v>
      </c>
      <c r="DA15" s="11">
        <v>0</v>
      </c>
      <c r="DB15" s="11">
        <v>0</v>
      </c>
      <c r="DC15" s="11">
        <v>0</v>
      </c>
      <c r="DD15" s="11">
        <v>0</v>
      </c>
      <c r="DE15" s="11">
        <v>0</v>
      </c>
      <c r="DF15" s="11">
        <v>0</v>
      </c>
      <c r="DG15" s="11">
        <v>0</v>
      </c>
      <c r="DH15" s="11">
        <v>0</v>
      </c>
      <c r="DI15" s="11">
        <v>0</v>
      </c>
      <c r="DJ15" s="11">
        <v>0</v>
      </c>
      <c r="DK15" s="11">
        <v>0</v>
      </c>
      <c r="DL15" s="11">
        <v>0</v>
      </c>
      <c r="DM15" s="11">
        <v>0</v>
      </c>
      <c r="DN15" s="11">
        <v>0</v>
      </c>
      <c r="DO15" s="11">
        <v>0</v>
      </c>
      <c r="DP15" s="11">
        <v>1</v>
      </c>
      <c r="DQ15" s="11">
        <v>0</v>
      </c>
      <c r="DR15" s="11">
        <v>1</v>
      </c>
      <c r="DS15" s="11">
        <v>0</v>
      </c>
      <c r="DT15" s="11">
        <v>1</v>
      </c>
      <c r="DU15" s="11">
        <v>0</v>
      </c>
      <c r="DV15" s="11">
        <v>0</v>
      </c>
      <c r="DW15" s="11">
        <v>1</v>
      </c>
      <c r="DX15" s="11">
        <v>0</v>
      </c>
      <c r="DY15" s="11">
        <v>0</v>
      </c>
      <c r="DZ15" s="11">
        <v>0</v>
      </c>
      <c r="EA15" s="11">
        <v>0</v>
      </c>
      <c r="EB15" s="11">
        <v>0</v>
      </c>
      <c r="EC15" s="11">
        <v>0</v>
      </c>
      <c r="ED15" s="11">
        <v>0</v>
      </c>
      <c r="EE15" s="11">
        <v>0</v>
      </c>
      <c r="EF15" s="11">
        <v>0</v>
      </c>
      <c r="EG15" s="11">
        <v>0</v>
      </c>
      <c r="EH15" s="11">
        <v>0</v>
      </c>
      <c r="EI15" s="11">
        <v>0</v>
      </c>
      <c r="EJ15" s="11">
        <v>0</v>
      </c>
      <c r="EK15" s="11">
        <v>0</v>
      </c>
      <c r="EL15" s="11">
        <v>0</v>
      </c>
      <c r="EM15" s="11">
        <v>0</v>
      </c>
      <c r="EN15" s="11">
        <v>0</v>
      </c>
      <c r="EO15" s="11">
        <v>0</v>
      </c>
      <c r="EP15" s="11">
        <v>0</v>
      </c>
      <c r="EQ15" s="11">
        <v>0</v>
      </c>
      <c r="ER15" s="11">
        <v>0</v>
      </c>
      <c r="ES15" s="11">
        <v>0</v>
      </c>
      <c r="ET15" s="11">
        <v>0</v>
      </c>
      <c r="EU15" s="11">
        <v>0</v>
      </c>
      <c r="EV15" s="11">
        <v>0</v>
      </c>
      <c r="EW15" s="11">
        <v>0</v>
      </c>
      <c r="EX15" s="11">
        <v>0</v>
      </c>
      <c r="EY15" s="11">
        <v>0</v>
      </c>
      <c r="EZ15" s="11">
        <v>0</v>
      </c>
      <c r="FA15" s="11">
        <v>0</v>
      </c>
      <c r="FB15" s="11">
        <v>0</v>
      </c>
      <c r="FC15" s="11">
        <v>0</v>
      </c>
      <c r="FD15" s="11">
        <v>0</v>
      </c>
      <c r="FE15" s="11">
        <v>0</v>
      </c>
      <c r="FF15" s="11">
        <v>0</v>
      </c>
      <c r="FG15" s="11">
        <v>0</v>
      </c>
      <c r="FH15" s="11">
        <v>0</v>
      </c>
      <c r="FI15" s="11">
        <v>0</v>
      </c>
      <c r="FJ15" s="11">
        <v>0</v>
      </c>
      <c r="FK15" s="11">
        <v>0</v>
      </c>
      <c r="FL15" s="11">
        <v>0</v>
      </c>
      <c r="FM15" s="11">
        <v>0</v>
      </c>
      <c r="FN15" s="11">
        <v>0</v>
      </c>
      <c r="FO15" s="11">
        <v>0</v>
      </c>
      <c r="FP15" s="11">
        <v>0</v>
      </c>
      <c r="FQ15" s="11">
        <v>0</v>
      </c>
      <c r="FR15" s="11">
        <v>0</v>
      </c>
      <c r="FS15" s="11">
        <v>0</v>
      </c>
      <c r="FT15" s="11">
        <v>0</v>
      </c>
      <c r="FU15" s="11">
        <v>0</v>
      </c>
      <c r="FV15" s="11">
        <v>0</v>
      </c>
      <c r="FW15" s="11">
        <v>0</v>
      </c>
      <c r="FX15" s="11">
        <v>0</v>
      </c>
      <c r="FY15" s="11">
        <v>0</v>
      </c>
      <c r="FZ15" s="11">
        <v>0</v>
      </c>
      <c r="GA15" s="11">
        <v>0</v>
      </c>
      <c r="GB15" s="11">
        <v>0</v>
      </c>
      <c r="GC15" s="11">
        <v>0</v>
      </c>
      <c r="GD15" s="11">
        <v>0</v>
      </c>
      <c r="GE15" s="11">
        <v>0</v>
      </c>
      <c r="GF15" s="11">
        <v>0</v>
      </c>
      <c r="GG15" s="11">
        <v>0</v>
      </c>
      <c r="GH15" s="11">
        <v>0</v>
      </c>
      <c r="GI15" s="11">
        <v>0</v>
      </c>
      <c r="GJ15" s="11">
        <v>0</v>
      </c>
      <c r="GK15" s="11">
        <v>0</v>
      </c>
      <c r="GL15" s="11">
        <v>0</v>
      </c>
      <c r="GM15" s="11">
        <v>0</v>
      </c>
      <c r="GN15" s="11">
        <v>0</v>
      </c>
      <c r="GO15" s="11">
        <v>0</v>
      </c>
      <c r="GP15" s="11">
        <v>0</v>
      </c>
      <c r="GQ15" s="11">
        <v>0</v>
      </c>
      <c r="GR15" s="11">
        <v>0</v>
      </c>
      <c r="GS15" s="11">
        <v>0</v>
      </c>
      <c r="GT15" s="11">
        <v>0</v>
      </c>
      <c r="GU15" s="11">
        <v>4</v>
      </c>
    </row>
    <row r="16" spans="1:203">
      <c r="B16" s="37" t="s">
        <v>979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1</v>
      </c>
      <c r="BF16" s="11">
        <v>1</v>
      </c>
      <c r="BG16" s="11">
        <v>1</v>
      </c>
      <c r="BH16" s="11">
        <v>1</v>
      </c>
      <c r="BI16" s="11">
        <v>0</v>
      </c>
      <c r="BJ16" s="11">
        <v>1</v>
      </c>
      <c r="BK16" s="11">
        <v>0</v>
      </c>
      <c r="BL16" s="11">
        <v>1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1</v>
      </c>
      <c r="CJ16" s="11">
        <v>1</v>
      </c>
      <c r="CK16" s="11">
        <v>0</v>
      </c>
      <c r="CL16" s="11">
        <v>1</v>
      </c>
      <c r="CM16" s="11">
        <v>1</v>
      </c>
      <c r="CN16" s="11">
        <v>1</v>
      </c>
      <c r="CO16" s="11">
        <v>1</v>
      </c>
      <c r="CP16" s="11">
        <v>1</v>
      </c>
      <c r="CQ16" s="11">
        <v>1</v>
      </c>
      <c r="CR16" s="11">
        <v>1</v>
      </c>
      <c r="CS16" s="11">
        <v>1</v>
      </c>
      <c r="CT16" s="11">
        <v>1</v>
      </c>
      <c r="CU16" s="11">
        <v>1</v>
      </c>
      <c r="CV16" s="11">
        <v>0</v>
      </c>
      <c r="CW16" s="11">
        <v>1</v>
      </c>
      <c r="CX16" s="11">
        <v>1</v>
      </c>
      <c r="CY16" s="11">
        <v>1</v>
      </c>
      <c r="CZ16" s="11">
        <v>0</v>
      </c>
      <c r="DA16" s="11">
        <v>1</v>
      </c>
      <c r="DB16" s="11">
        <v>1</v>
      </c>
      <c r="DC16" s="11">
        <v>0</v>
      </c>
      <c r="DD16" s="11">
        <v>1</v>
      </c>
      <c r="DE16" s="11">
        <v>0</v>
      </c>
      <c r="DF16" s="11">
        <v>1</v>
      </c>
      <c r="DG16" s="11">
        <v>0</v>
      </c>
      <c r="DH16" s="11">
        <v>1</v>
      </c>
      <c r="DI16" s="11">
        <v>0</v>
      </c>
      <c r="DJ16" s="11">
        <v>1</v>
      </c>
      <c r="DK16" s="11">
        <v>0</v>
      </c>
      <c r="DL16" s="11">
        <v>1</v>
      </c>
      <c r="DM16" s="11">
        <v>0</v>
      </c>
      <c r="DN16" s="11">
        <v>1</v>
      </c>
      <c r="DO16" s="11">
        <v>1</v>
      </c>
      <c r="DP16" s="11">
        <v>0</v>
      </c>
      <c r="DQ16" s="11">
        <v>0</v>
      </c>
      <c r="DR16" s="11">
        <v>0</v>
      </c>
      <c r="DS16" s="11">
        <v>0</v>
      </c>
      <c r="DT16" s="11">
        <v>0</v>
      </c>
      <c r="DU16" s="11">
        <v>0</v>
      </c>
      <c r="DV16" s="11">
        <v>0</v>
      </c>
      <c r="DW16" s="11">
        <v>0</v>
      </c>
      <c r="DX16" s="11">
        <v>1</v>
      </c>
      <c r="DY16" s="11">
        <v>0</v>
      </c>
      <c r="DZ16" s="11">
        <v>1</v>
      </c>
      <c r="EA16" s="11">
        <v>1</v>
      </c>
      <c r="EB16" s="11">
        <v>1</v>
      </c>
      <c r="EC16" s="11">
        <v>1</v>
      </c>
      <c r="ED16" s="11">
        <v>1</v>
      </c>
      <c r="EE16" s="11">
        <v>1</v>
      </c>
      <c r="EF16" s="11">
        <v>1</v>
      </c>
      <c r="EG16" s="11">
        <v>1</v>
      </c>
      <c r="EH16" s="11">
        <v>0</v>
      </c>
      <c r="EI16" s="11">
        <v>0</v>
      </c>
      <c r="EJ16" s="11">
        <v>0</v>
      </c>
      <c r="EK16" s="11">
        <v>1</v>
      </c>
      <c r="EL16" s="11">
        <v>1</v>
      </c>
      <c r="EM16" s="11">
        <v>1</v>
      </c>
      <c r="EN16" s="11">
        <v>1</v>
      </c>
      <c r="EO16" s="11">
        <v>1</v>
      </c>
      <c r="EP16" s="11">
        <v>1</v>
      </c>
      <c r="EQ16" s="11">
        <v>1</v>
      </c>
      <c r="ER16" s="11">
        <v>1</v>
      </c>
      <c r="ES16" s="11">
        <v>1</v>
      </c>
      <c r="ET16" s="11">
        <v>1</v>
      </c>
      <c r="EU16" s="11">
        <v>1</v>
      </c>
      <c r="EV16" s="11">
        <v>1</v>
      </c>
      <c r="EW16" s="11">
        <v>0</v>
      </c>
      <c r="EX16" s="11">
        <v>0</v>
      </c>
      <c r="EY16" s="11">
        <v>0</v>
      </c>
      <c r="EZ16" s="11">
        <v>0</v>
      </c>
      <c r="FA16" s="11">
        <v>0</v>
      </c>
      <c r="FB16" s="11">
        <v>0</v>
      </c>
      <c r="FC16" s="11">
        <v>1</v>
      </c>
      <c r="FD16" s="11">
        <v>1</v>
      </c>
      <c r="FE16" s="11">
        <v>1</v>
      </c>
      <c r="FF16" s="11">
        <v>1</v>
      </c>
      <c r="FG16" s="11">
        <v>1</v>
      </c>
      <c r="FH16" s="11">
        <v>1</v>
      </c>
      <c r="FI16" s="11">
        <v>1</v>
      </c>
      <c r="FJ16" s="11">
        <v>1</v>
      </c>
      <c r="FK16" s="11">
        <v>0</v>
      </c>
      <c r="FL16" s="11">
        <v>0</v>
      </c>
      <c r="FM16" s="11">
        <v>0</v>
      </c>
      <c r="FN16" s="11">
        <v>1</v>
      </c>
      <c r="FO16" s="11">
        <v>1</v>
      </c>
      <c r="FP16" s="11">
        <v>0</v>
      </c>
      <c r="FQ16" s="11">
        <v>0</v>
      </c>
      <c r="FR16" s="11">
        <v>0</v>
      </c>
      <c r="FS16" s="11">
        <v>1</v>
      </c>
      <c r="FT16" s="11">
        <v>0</v>
      </c>
      <c r="FU16" s="11">
        <v>1</v>
      </c>
      <c r="FV16" s="11">
        <v>1</v>
      </c>
      <c r="FW16" s="11">
        <v>1</v>
      </c>
      <c r="FX16" s="11">
        <v>1</v>
      </c>
      <c r="FY16" s="11">
        <v>1</v>
      </c>
      <c r="FZ16" s="11">
        <v>1</v>
      </c>
      <c r="GA16" s="11">
        <v>1</v>
      </c>
      <c r="GB16" s="11">
        <v>1</v>
      </c>
      <c r="GC16" s="11">
        <v>1</v>
      </c>
      <c r="GD16" s="11">
        <v>1</v>
      </c>
      <c r="GE16" s="11">
        <v>1</v>
      </c>
      <c r="GF16" s="11">
        <v>1</v>
      </c>
      <c r="GG16" s="11">
        <v>1</v>
      </c>
      <c r="GH16" s="11">
        <v>1</v>
      </c>
      <c r="GI16" s="11">
        <v>1</v>
      </c>
      <c r="GJ16" s="11">
        <v>1</v>
      </c>
      <c r="GK16" s="11">
        <v>1</v>
      </c>
      <c r="GL16" s="11">
        <v>1</v>
      </c>
      <c r="GM16" s="11">
        <v>1</v>
      </c>
      <c r="GN16" s="11">
        <v>1</v>
      </c>
      <c r="GO16" s="11">
        <v>1</v>
      </c>
      <c r="GP16" s="11">
        <v>0</v>
      </c>
      <c r="GQ16" s="11">
        <v>0</v>
      </c>
      <c r="GR16" s="11">
        <v>0</v>
      </c>
      <c r="GS16" s="11">
        <v>0</v>
      </c>
      <c r="GT16" s="11">
        <v>0</v>
      </c>
      <c r="GU16" s="11">
        <v>83</v>
      </c>
    </row>
    <row r="17" spans="2:203">
      <c r="B17" s="37" t="s">
        <v>980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1">
        <v>0</v>
      </c>
      <c r="CF17" s="11">
        <v>0</v>
      </c>
      <c r="CG17" s="11">
        <v>0</v>
      </c>
      <c r="CH17" s="11">
        <v>0</v>
      </c>
      <c r="CI17" s="11">
        <v>0</v>
      </c>
      <c r="CJ17" s="11">
        <v>0</v>
      </c>
      <c r="CK17" s="11">
        <v>0</v>
      </c>
      <c r="CL17" s="11">
        <v>0</v>
      </c>
      <c r="CM17" s="11">
        <v>0</v>
      </c>
      <c r="CN17" s="11">
        <v>0</v>
      </c>
      <c r="CO17" s="11">
        <v>0</v>
      </c>
      <c r="CP17" s="11">
        <v>0</v>
      </c>
      <c r="CQ17" s="11">
        <v>0</v>
      </c>
      <c r="CR17" s="11">
        <v>0</v>
      </c>
      <c r="CS17" s="11">
        <v>0</v>
      </c>
      <c r="CT17" s="11">
        <v>0</v>
      </c>
      <c r="CU17" s="11">
        <v>0</v>
      </c>
      <c r="CV17" s="11">
        <v>0</v>
      </c>
      <c r="CW17" s="11">
        <v>0</v>
      </c>
      <c r="CX17" s="11">
        <v>0</v>
      </c>
      <c r="CY17" s="11">
        <v>0</v>
      </c>
      <c r="CZ17" s="11">
        <v>0</v>
      </c>
      <c r="DA17" s="11">
        <v>0</v>
      </c>
      <c r="DB17" s="11">
        <v>0</v>
      </c>
      <c r="DC17" s="11">
        <v>0</v>
      </c>
      <c r="DD17" s="11">
        <v>0</v>
      </c>
      <c r="DE17" s="11">
        <v>0</v>
      </c>
      <c r="DF17" s="11">
        <v>0</v>
      </c>
      <c r="DG17" s="11">
        <v>0</v>
      </c>
      <c r="DH17" s="11">
        <v>0</v>
      </c>
      <c r="DI17" s="11">
        <v>0</v>
      </c>
      <c r="DJ17" s="11">
        <v>0</v>
      </c>
      <c r="DK17" s="11">
        <v>0</v>
      </c>
      <c r="DL17" s="11">
        <v>0</v>
      </c>
      <c r="DM17" s="11">
        <v>0</v>
      </c>
      <c r="DN17" s="11">
        <v>0</v>
      </c>
      <c r="DO17" s="11">
        <v>0</v>
      </c>
      <c r="DP17" s="11">
        <v>0</v>
      </c>
      <c r="DQ17" s="11">
        <v>0</v>
      </c>
      <c r="DR17" s="11">
        <v>0</v>
      </c>
      <c r="DS17" s="11">
        <v>0</v>
      </c>
      <c r="DT17" s="11">
        <v>0</v>
      </c>
      <c r="DU17" s="11">
        <v>0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0</v>
      </c>
      <c r="EB17" s="11">
        <v>0</v>
      </c>
      <c r="EC17" s="11">
        <v>0</v>
      </c>
      <c r="ED17" s="11">
        <v>0</v>
      </c>
      <c r="EE17" s="11">
        <v>0</v>
      </c>
      <c r="EF17" s="11">
        <v>0</v>
      </c>
      <c r="EG17" s="11">
        <v>0</v>
      </c>
      <c r="EH17" s="11">
        <v>0</v>
      </c>
      <c r="EI17" s="11">
        <v>0</v>
      </c>
      <c r="EJ17" s="11">
        <v>0</v>
      </c>
      <c r="EK17" s="11">
        <v>0</v>
      </c>
      <c r="EL17" s="11">
        <v>0</v>
      </c>
      <c r="EM17" s="11">
        <v>0</v>
      </c>
      <c r="EN17" s="11">
        <v>0</v>
      </c>
      <c r="EO17" s="11">
        <v>0</v>
      </c>
      <c r="EP17" s="11">
        <v>0</v>
      </c>
      <c r="EQ17" s="11">
        <v>0</v>
      </c>
      <c r="ER17" s="11">
        <v>0</v>
      </c>
      <c r="ES17" s="11">
        <v>0</v>
      </c>
      <c r="ET17" s="11">
        <v>0</v>
      </c>
      <c r="EU17" s="11">
        <v>0</v>
      </c>
      <c r="EV17" s="11">
        <v>1</v>
      </c>
      <c r="EW17" s="11">
        <v>0</v>
      </c>
      <c r="EX17" s="11">
        <v>0</v>
      </c>
      <c r="EY17" s="11">
        <v>0</v>
      </c>
      <c r="EZ17" s="11">
        <v>0</v>
      </c>
      <c r="FA17" s="11">
        <v>0</v>
      </c>
      <c r="FB17" s="11">
        <v>0</v>
      </c>
      <c r="FC17" s="11">
        <v>0</v>
      </c>
      <c r="FD17" s="11">
        <v>0</v>
      </c>
      <c r="FE17" s="11">
        <v>0</v>
      </c>
      <c r="FF17" s="11">
        <v>0</v>
      </c>
      <c r="FG17" s="11">
        <v>0</v>
      </c>
      <c r="FH17" s="11">
        <v>0</v>
      </c>
      <c r="FI17" s="11">
        <v>0</v>
      </c>
      <c r="FJ17" s="11">
        <v>0</v>
      </c>
      <c r="FK17" s="11">
        <v>0</v>
      </c>
      <c r="FL17" s="11">
        <v>0</v>
      </c>
      <c r="FM17" s="11">
        <v>0</v>
      </c>
      <c r="FN17" s="11">
        <v>1</v>
      </c>
      <c r="FO17" s="11">
        <v>0</v>
      </c>
      <c r="FP17" s="11">
        <v>0</v>
      </c>
      <c r="FQ17" s="11">
        <v>0</v>
      </c>
      <c r="FR17" s="11">
        <v>0</v>
      </c>
      <c r="FS17" s="11">
        <v>0</v>
      </c>
      <c r="FT17" s="11">
        <v>0</v>
      </c>
      <c r="FU17" s="11">
        <v>0</v>
      </c>
      <c r="FV17" s="11">
        <v>0</v>
      </c>
      <c r="FW17" s="11">
        <v>0</v>
      </c>
      <c r="FX17" s="11">
        <v>0</v>
      </c>
      <c r="FY17" s="11">
        <v>0</v>
      </c>
      <c r="FZ17" s="11">
        <v>0</v>
      </c>
      <c r="GA17" s="11">
        <v>0</v>
      </c>
      <c r="GB17" s="11">
        <v>0</v>
      </c>
      <c r="GC17" s="11">
        <v>0</v>
      </c>
      <c r="GD17" s="11">
        <v>0</v>
      </c>
      <c r="GE17" s="11">
        <v>0</v>
      </c>
      <c r="GF17" s="11">
        <v>0</v>
      </c>
      <c r="GG17" s="11">
        <v>0</v>
      </c>
      <c r="GH17" s="11">
        <v>0</v>
      </c>
      <c r="GI17" s="11">
        <v>0</v>
      </c>
      <c r="GJ17" s="11">
        <v>0</v>
      </c>
      <c r="GK17" s="11">
        <v>0</v>
      </c>
      <c r="GL17" s="11">
        <v>0</v>
      </c>
      <c r="GM17" s="11">
        <v>0</v>
      </c>
      <c r="GN17" s="11">
        <v>0</v>
      </c>
      <c r="GO17" s="11">
        <v>0</v>
      </c>
      <c r="GP17" s="11">
        <v>0</v>
      </c>
      <c r="GQ17" s="11">
        <v>0</v>
      </c>
      <c r="GR17" s="11">
        <v>0</v>
      </c>
      <c r="GS17" s="11">
        <v>0</v>
      </c>
      <c r="GT17" s="11">
        <v>0</v>
      </c>
      <c r="GU17" s="11">
        <v>2</v>
      </c>
    </row>
    <row r="18" spans="2:203">
      <c r="B18" s="37" t="s">
        <v>1300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0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0</v>
      </c>
      <c r="S18" s="11">
        <v>0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1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0</v>
      </c>
      <c r="CP18" s="11">
        <v>0</v>
      </c>
      <c r="CQ18" s="11">
        <v>0</v>
      </c>
      <c r="CR18" s="11">
        <v>0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>
        <v>0</v>
      </c>
      <c r="CY18" s="11">
        <v>0</v>
      </c>
      <c r="CZ18" s="11">
        <v>0</v>
      </c>
      <c r="DA18" s="11">
        <v>0</v>
      </c>
      <c r="DB18" s="11">
        <v>0</v>
      </c>
      <c r="DC18" s="11">
        <v>0</v>
      </c>
      <c r="DD18" s="11">
        <v>0</v>
      </c>
      <c r="DE18" s="11">
        <v>0</v>
      </c>
      <c r="DF18" s="11">
        <v>0</v>
      </c>
      <c r="DG18" s="11">
        <v>0</v>
      </c>
      <c r="DH18" s="11">
        <v>0</v>
      </c>
      <c r="DI18" s="11">
        <v>0</v>
      </c>
      <c r="DJ18" s="11">
        <v>0</v>
      </c>
      <c r="DK18" s="11">
        <v>0</v>
      </c>
      <c r="DL18" s="11">
        <v>0</v>
      </c>
      <c r="DM18" s="11">
        <v>0</v>
      </c>
      <c r="DN18" s="11">
        <v>0</v>
      </c>
      <c r="DO18" s="11">
        <v>0</v>
      </c>
      <c r="DP18" s="11">
        <v>0</v>
      </c>
      <c r="DQ18" s="11">
        <v>0</v>
      </c>
      <c r="DR18" s="11">
        <v>0</v>
      </c>
      <c r="DS18" s="11">
        <v>0</v>
      </c>
      <c r="DT18" s="11">
        <v>0</v>
      </c>
      <c r="DU18" s="11">
        <v>0</v>
      </c>
      <c r="DV18" s="11">
        <v>0</v>
      </c>
      <c r="DW18" s="11">
        <v>0</v>
      </c>
      <c r="DX18" s="11">
        <v>0</v>
      </c>
      <c r="DY18" s="11">
        <v>0</v>
      </c>
      <c r="DZ18" s="11">
        <v>0</v>
      </c>
      <c r="EA18" s="11">
        <v>0</v>
      </c>
      <c r="EB18" s="11">
        <v>0</v>
      </c>
      <c r="EC18" s="11">
        <v>0</v>
      </c>
      <c r="ED18" s="11">
        <v>0</v>
      </c>
      <c r="EE18" s="11">
        <v>0</v>
      </c>
      <c r="EF18" s="11">
        <v>0</v>
      </c>
      <c r="EG18" s="11">
        <v>0</v>
      </c>
      <c r="EH18" s="11">
        <v>0</v>
      </c>
      <c r="EI18" s="11">
        <v>0</v>
      </c>
      <c r="EJ18" s="11">
        <v>0</v>
      </c>
      <c r="EK18" s="11">
        <v>0</v>
      </c>
      <c r="EL18" s="11">
        <v>0</v>
      </c>
      <c r="EM18" s="11">
        <v>0</v>
      </c>
      <c r="EN18" s="11">
        <v>0</v>
      </c>
      <c r="EO18" s="11">
        <v>0</v>
      </c>
      <c r="EP18" s="11">
        <v>0</v>
      </c>
      <c r="EQ18" s="11">
        <v>0</v>
      </c>
      <c r="ER18" s="11">
        <v>0</v>
      </c>
      <c r="ES18" s="11">
        <v>0</v>
      </c>
      <c r="ET18" s="11">
        <v>0</v>
      </c>
      <c r="EU18" s="11">
        <v>0</v>
      </c>
      <c r="EV18" s="11">
        <v>0</v>
      </c>
      <c r="EW18" s="11">
        <v>0</v>
      </c>
      <c r="EX18" s="11">
        <v>0</v>
      </c>
      <c r="EY18" s="11">
        <v>1</v>
      </c>
      <c r="EZ18" s="11">
        <v>1</v>
      </c>
      <c r="FA18" s="11">
        <v>1</v>
      </c>
      <c r="FB18" s="11">
        <v>1</v>
      </c>
      <c r="FC18" s="11">
        <v>0</v>
      </c>
      <c r="FD18" s="11">
        <v>0</v>
      </c>
      <c r="FE18" s="11">
        <v>0</v>
      </c>
      <c r="FF18" s="11">
        <v>0</v>
      </c>
      <c r="FG18" s="11">
        <v>0</v>
      </c>
      <c r="FH18" s="11">
        <v>0</v>
      </c>
      <c r="FI18" s="11">
        <v>0</v>
      </c>
      <c r="FJ18" s="11">
        <v>0</v>
      </c>
      <c r="FK18" s="11">
        <v>1</v>
      </c>
      <c r="FL18" s="11">
        <v>1</v>
      </c>
      <c r="FM18" s="11">
        <v>1</v>
      </c>
      <c r="FN18" s="11">
        <v>0</v>
      </c>
      <c r="FO18" s="11">
        <v>0</v>
      </c>
      <c r="FP18" s="11">
        <v>0</v>
      </c>
      <c r="FQ18" s="11">
        <v>1</v>
      </c>
      <c r="FR18" s="11">
        <v>1</v>
      </c>
      <c r="FS18" s="11">
        <v>0</v>
      </c>
      <c r="FT18" s="11">
        <v>1</v>
      </c>
      <c r="FU18" s="11">
        <v>0</v>
      </c>
      <c r="FV18" s="11">
        <v>0</v>
      </c>
      <c r="FW18" s="11">
        <v>0</v>
      </c>
      <c r="FX18" s="11">
        <v>0</v>
      </c>
      <c r="FY18" s="11">
        <v>0</v>
      </c>
      <c r="FZ18" s="11">
        <v>0</v>
      </c>
      <c r="GA18" s="11">
        <v>0</v>
      </c>
      <c r="GB18" s="11">
        <v>0</v>
      </c>
      <c r="GC18" s="11">
        <v>0</v>
      </c>
      <c r="GD18" s="11">
        <v>0</v>
      </c>
      <c r="GE18" s="11">
        <v>0</v>
      </c>
      <c r="GF18" s="11">
        <v>0</v>
      </c>
      <c r="GG18" s="11">
        <v>0</v>
      </c>
      <c r="GH18" s="11">
        <v>0</v>
      </c>
      <c r="GI18" s="11">
        <v>0</v>
      </c>
      <c r="GJ18" s="11">
        <v>0</v>
      </c>
      <c r="GK18" s="11">
        <v>0</v>
      </c>
      <c r="GL18" s="11">
        <v>0</v>
      </c>
      <c r="GM18" s="11">
        <v>0</v>
      </c>
      <c r="GN18" s="11">
        <v>0</v>
      </c>
      <c r="GO18" s="11">
        <v>0</v>
      </c>
      <c r="GP18" s="11">
        <v>1</v>
      </c>
      <c r="GQ18" s="11">
        <v>1</v>
      </c>
      <c r="GR18" s="11">
        <v>1</v>
      </c>
      <c r="GS18" s="11">
        <v>1</v>
      </c>
      <c r="GT18" s="11">
        <v>0</v>
      </c>
      <c r="GU18" s="11">
        <v>67</v>
      </c>
    </row>
    <row r="20" spans="2:203" ht="15">
      <c r="B20" s="35" t="s">
        <v>1425</v>
      </c>
      <c r="C20" s="55">
        <v>396</v>
      </c>
      <c r="D20" s="55">
        <v>732</v>
      </c>
      <c r="E20" s="55">
        <v>913</v>
      </c>
      <c r="F20" s="55">
        <v>1025</v>
      </c>
      <c r="G20" s="55">
        <v>928</v>
      </c>
      <c r="H20" s="55">
        <v>0</v>
      </c>
      <c r="I20" s="55">
        <v>641</v>
      </c>
      <c r="J20" s="55">
        <v>1029</v>
      </c>
      <c r="K20" s="55">
        <v>929</v>
      </c>
      <c r="L20" s="55">
        <v>861</v>
      </c>
      <c r="M20" s="55">
        <v>970</v>
      </c>
      <c r="N20" s="55">
        <v>1023</v>
      </c>
      <c r="O20" s="55">
        <v>971</v>
      </c>
      <c r="P20" s="55">
        <v>111</v>
      </c>
      <c r="Q20" s="55">
        <v>468</v>
      </c>
      <c r="R20" s="55">
        <v>0</v>
      </c>
      <c r="S20" s="55">
        <v>0</v>
      </c>
      <c r="T20" s="55">
        <v>1007</v>
      </c>
      <c r="U20" s="55">
        <v>990</v>
      </c>
      <c r="V20" s="55">
        <v>234</v>
      </c>
      <c r="W20" s="55">
        <v>421</v>
      </c>
      <c r="X20" s="55">
        <v>478</v>
      </c>
      <c r="Y20" s="55">
        <v>248</v>
      </c>
      <c r="Z20" s="55">
        <v>278</v>
      </c>
      <c r="AA20" s="55">
        <v>398</v>
      </c>
      <c r="AB20" s="55">
        <v>347</v>
      </c>
      <c r="AC20" s="55">
        <v>308</v>
      </c>
      <c r="AD20" s="55">
        <v>670</v>
      </c>
      <c r="AE20" s="55">
        <v>714</v>
      </c>
      <c r="AF20" s="55">
        <v>476</v>
      </c>
      <c r="AG20" s="55">
        <v>430</v>
      </c>
      <c r="AH20" s="55">
        <v>272</v>
      </c>
      <c r="AI20" s="55">
        <v>534</v>
      </c>
      <c r="AJ20" s="55">
        <v>413</v>
      </c>
      <c r="AK20" s="55">
        <v>302</v>
      </c>
      <c r="AL20" s="55">
        <v>400</v>
      </c>
      <c r="AM20" s="55">
        <v>454</v>
      </c>
      <c r="AN20" s="55">
        <v>422</v>
      </c>
      <c r="AO20" s="55">
        <v>626</v>
      </c>
      <c r="AP20" s="55">
        <v>842</v>
      </c>
      <c r="AQ20" s="55">
        <v>977</v>
      </c>
      <c r="AR20" s="55">
        <v>959</v>
      </c>
      <c r="AS20" s="55">
        <v>256</v>
      </c>
      <c r="AT20" s="55">
        <v>278</v>
      </c>
      <c r="AU20" s="55">
        <v>247</v>
      </c>
      <c r="AV20" s="55">
        <v>241</v>
      </c>
      <c r="AW20" s="55">
        <v>271</v>
      </c>
      <c r="AX20" s="55">
        <v>328</v>
      </c>
      <c r="AY20" s="55">
        <v>221</v>
      </c>
      <c r="AZ20" s="55">
        <v>216</v>
      </c>
      <c r="BA20" s="55">
        <v>430</v>
      </c>
      <c r="BB20" s="55">
        <v>474</v>
      </c>
      <c r="BC20" s="55">
        <v>378</v>
      </c>
      <c r="BD20" s="55">
        <v>220</v>
      </c>
      <c r="BE20" s="55">
        <v>1029</v>
      </c>
      <c r="BF20" s="55">
        <v>1029</v>
      </c>
      <c r="BG20" s="55">
        <v>1005</v>
      </c>
      <c r="BH20" s="55">
        <v>1029</v>
      </c>
      <c r="BI20" s="55">
        <v>0</v>
      </c>
      <c r="BJ20" s="55">
        <v>925</v>
      </c>
      <c r="BK20" s="55">
        <v>0</v>
      </c>
      <c r="BL20" s="55">
        <v>1028</v>
      </c>
      <c r="BM20" s="55">
        <v>1029</v>
      </c>
      <c r="BN20" s="55">
        <v>0</v>
      </c>
      <c r="BO20" s="55">
        <v>0</v>
      </c>
      <c r="BP20" s="55">
        <v>0</v>
      </c>
      <c r="BQ20" s="55">
        <v>0</v>
      </c>
      <c r="BR20" s="55">
        <v>0</v>
      </c>
      <c r="BS20" s="55">
        <v>0</v>
      </c>
      <c r="BT20" s="55">
        <v>0</v>
      </c>
      <c r="BU20" s="55">
        <v>0</v>
      </c>
      <c r="BV20" s="55">
        <v>0</v>
      </c>
      <c r="BW20" s="55">
        <v>0</v>
      </c>
      <c r="BX20" s="55">
        <v>0</v>
      </c>
      <c r="BY20" s="55">
        <v>0</v>
      </c>
      <c r="BZ20" s="55">
        <v>0</v>
      </c>
      <c r="CA20" s="55">
        <v>0</v>
      </c>
      <c r="CB20" s="55">
        <v>0</v>
      </c>
      <c r="CC20" s="55">
        <v>0</v>
      </c>
      <c r="CD20" s="55">
        <v>0</v>
      </c>
      <c r="CE20" s="55">
        <v>0</v>
      </c>
      <c r="CF20" s="55">
        <v>0</v>
      </c>
      <c r="CG20" s="55">
        <v>0</v>
      </c>
      <c r="CH20" s="55">
        <v>1</v>
      </c>
      <c r="CI20" s="55">
        <v>732</v>
      </c>
      <c r="CJ20" s="55">
        <v>1006</v>
      </c>
      <c r="CK20" s="55">
        <v>0</v>
      </c>
      <c r="CL20" s="55">
        <v>900</v>
      </c>
      <c r="CM20" s="55">
        <v>1019</v>
      </c>
      <c r="CN20" s="55">
        <v>1017</v>
      </c>
      <c r="CO20" s="55">
        <v>356</v>
      </c>
      <c r="CP20" s="55">
        <v>414</v>
      </c>
      <c r="CQ20" s="55">
        <v>412</v>
      </c>
      <c r="CR20" s="55">
        <v>443</v>
      </c>
      <c r="CS20" s="55">
        <v>281</v>
      </c>
      <c r="CT20" s="55">
        <v>1029</v>
      </c>
      <c r="CU20" s="55">
        <v>1009</v>
      </c>
      <c r="CV20" s="55">
        <v>0</v>
      </c>
      <c r="CW20" s="55">
        <v>1029</v>
      </c>
      <c r="CX20" s="55">
        <v>1001</v>
      </c>
      <c r="CY20" s="55">
        <v>1008</v>
      </c>
      <c r="CZ20" s="55">
        <v>0</v>
      </c>
      <c r="DA20" s="55">
        <v>1029</v>
      </c>
      <c r="DB20" s="55">
        <v>1028</v>
      </c>
      <c r="DC20" s="55">
        <v>0</v>
      </c>
      <c r="DD20" s="55">
        <v>1013</v>
      </c>
      <c r="DE20" s="55">
        <v>0</v>
      </c>
      <c r="DF20" s="55">
        <v>1029</v>
      </c>
      <c r="DG20" s="55">
        <v>0</v>
      </c>
      <c r="DH20" s="55">
        <v>1029</v>
      </c>
      <c r="DI20" s="55">
        <v>0</v>
      </c>
      <c r="DJ20" s="55">
        <v>1029</v>
      </c>
      <c r="DK20" s="55">
        <v>0</v>
      </c>
      <c r="DL20" s="55">
        <v>1029</v>
      </c>
      <c r="DM20" s="55">
        <v>0</v>
      </c>
      <c r="DN20" s="55">
        <v>350</v>
      </c>
      <c r="DO20" s="55">
        <v>1029</v>
      </c>
      <c r="DP20" s="55">
        <v>1029</v>
      </c>
      <c r="DQ20" s="55">
        <v>1008</v>
      </c>
      <c r="DR20" s="55">
        <v>1029</v>
      </c>
      <c r="DS20" s="55">
        <v>1029</v>
      </c>
      <c r="DT20" s="55">
        <v>1029</v>
      </c>
      <c r="DU20" s="55">
        <v>1029</v>
      </c>
      <c r="DV20" s="55">
        <v>1029</v>
      </c>
      <c r="DW20" s="55">
        <v>1029</v>
      </c>
      <c r="DX20" s="55">
        <v>18</v>
      </c>
      <c r="DY20" s="55">
        <v>0</v>
      </c>
      <c r="DZ20" s="55">
        <v>8</v>
      </c>
      <c r="EA20" s="55">
        <v>8</v>
      </c>
      <c r="EB20" s="55">
        <v>8</v>
      </c>
      <c r="EC20" s="55">
        <v>8</v>
      </c>
      <c r="ED20" s="55">
        <v>8</v>
      </c>
      <c r="EE20" s="55">
        <v>8</v>
      </c>
      <c r="EF20" s="55">
        <v>8</v>
      </c>
      <c r="EG20" s="55">
        <v>8</v>
      </c>
      <c r="EH20" s="55">
        <v>0</v>
      </c>
      <c r="EI20" s="55">
        <v>0</v>
      </c>
      <c r="EJ20" s="55">
        <v>0</v>
      </c>
      <c r="EK20" s="55">
        <v>8</v>
      </c>
      <c r="EL20" s="55">
        <v>71</v>
      </c>
      <c r="EM20" s="55">
        <v>71</v>
      </c>
      <c r="EN20" s="55">
        <v>308</v>
      </c>
      <c r="EO20" s="55">
        <v>371</v>
      </c>
      <c r="EP20" s="55">
        <v>336</v>
      </c>
      <c r="EQ20" s="55">
        <v>331</v>
      </c>
      <c r="ER20" s="55">
        <v>271</v>
      </c>
      <c r="ES20" s="55">
        <v>94</v>
      </c>
      <c r="ET20" s="55">
        <v>8</v>
      </c>
      <c r="EU20" s="55">
        <v>37</v>
      </c>
      <c r="EV20" s="55">
        <v>1029</v>
      </c>
      <c r="EW20" s="55">
        <v>0</v>
      </c>
      <c r="EX20" s="55">
        <v>1029</v>
      </c>
      <c r="EY20" s="55">
        <v>1029</v>
      </c>
      <c r="EZ20" s="55">
        <v>1029</v>
      </c>
      <c r="FA20" s="55">
        <v>1029</v>
      </c>
      <c r="FB20" s="55">
        <v>1029</v>
      </c>
      <c r="FC20" s="55">
        <v>1029</v>
      </c>
      <c r="FD20" s="55">
        <v>1029</v>
      </c>
      <c r="FE20" s="55">
        <v>1029</v>
      </c>
      <c r="FF20" s="55">
        <v>1017</v>
      </c>
      <c r="FG20" s="55">
        <v>1008</v>
      </c>
      <c r="FH20" s="55">
        <v>1029</v>
      </c>
      <c r="FI20" s="55">
        <v>1029</v>
      </c>
      <c r="FJ20" s="55">
        <v>1029</v>
      </c>
      <c r="FK20" s="55">
        <v>1028</v>
      </c>
      <c r="FL20" s="55">
        <v>1029</v>
      </c>
      <c r="FM20" s="55">
        <v>1029</v>
      </c>
      <c r="FN20" s="55">
        <v>1029</v>
      </c>
      <c r="FO20" s="55">
        <v>1029</v>
      </c>
      <c r="FP20" s="55">
        <v>1029</v>
      </c>
      <c r="FQ20" s="55">
        <v>1029</v>
      </c>
      <c r="FR20" s="55">
        <v>1029</v>
      </c>
      <c r="FS20" s="55">
        <v>1029</v>
      </c>
      <c r="FT20" s="55">
        <v>1029</v>
      </c>
      <c r="FU20" s="55">
        <v>1029</v>
      </c>
      <c r="FV20" s="55">
        <v>386</v>
      </c>
      <c r="FW20" s="55">
        <v>386</v>
      </c>
      <c r="FX20" s="55">
        <v>385</v>
      </c>
      <c r="FY20" s="55">
        <v>498</v>
      </c>
      <c r="FZ20" s="55">
        <v>366</v>
      </c>
      <c r="GA20" s="55">
        <v>407</v>
      </c>
      <c r="GB20" s="55">
        <v>21</v>
      </c>
      <c r="GC20" s="55">
        <v>179</v>
      </c>
      <c r="GD20" s="55">
        <v>218</v>
      </c>
      <c r="GE20" s="55">
        <v>341</v>
      </c>
      <c r="GF20" s="55">
        <v>21</v>
      </c>
      <c r="GG20" s="55">
        <v>131</v>
      </c>
      <c r="GH20" s="55">
        <v>414</v>
      </c>
      <c r="GI20" s="55">
        <v>20</v>
      </c>
      <c r="GJ20" s="55">
        <v>534</v>
      </c>
      <c r="GK20" s="55">
        <v>20</v>
      </c>
      <c r="GL20" s="55">
        <v>497</v>
      </c>
      <c r="GM20" s="55">
        <v>21</v>
      </c>
      <c r="GN20" s="55">
        <v>499</v>
      </c>
      <c r="GO20" s="55">
        <v>20</v>
      </c>
      <c r="GP20" s="55">
        <v>185</v>
      </c>
      <c r="GQ20" s="55">
        <v>1016</v>
      </c>
      <c r="GR20" s="55">
        <v>1016</v>
      </c>
      <c r="GS20" s="55">
        <v>713</v>
      </c>
      <c r="GT20" s="55">
        <v>0</v>
      </c>
    </row>
  </sheetData>
  <hyperlinks>
    <hyperlink ref="A7" location="I_ICT!AZ2" display="I_ICT" xr:uid="{00000000-0004-0000-0900-000000000000}"/>
    <hyperlink ref="A8" location="I_NonICT!AZ2" display="I_NonICT" xr:uid="{00000000-0004-0000-0900-000001000000}"/>
    <hyperlink ref="A6" location="I_RStruc!AZ2" display="I_RStruc" xr:uid="{00000000-0004-0000-0900-000002000000}"/>
    <hyperlink ref="A5" location="I_OCon!AZ2" display="I_OCon" xr:uid="{00000000-0004-0000-0900-000003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U22"/>
  <sheetViews>
    <sheetView workbookViewId="0">
      <selection activeCell="D7" sqref="D7"/>
    </sheetView>
  </sheetViews>
  <sheetFormatPr defaultRowHeight="12.75"/>
  <cols>
    <col min="1" max="1" width="9.140625" style="11"/>
    <col min="2" max="2" width="28.28515625" style="11" bestFit="1" customWidth="1"/>
    <col min="3" max="16384" width="9.140625" style="11"/>
  </cols>
  <sheetData>
    <row r="1" spans="1:203" ht="87.75" customHeight="1">
      <c r="C1" s="58" t="s">
        <v>386</v>
      </c>
      <c r="D1" s="58" t="s">
        <v>387</v>
      </c>
      <c r="E1" s="58" t="s">
        <v>388</v>
      </c>
      <c r="F1" s="58" t="s">
        <v>389</v>
      </c>
      <c r="G1" s="58" t="s">
        <v>390</v>
      </c>
      <c r="H1" s="58" t="s">
        <v>391</v>
      </c>
      <c r="I1" s="58" t="s">
        <v>392</v>
      </c>
      <c r="J1" s="58" t="s">
        <v>393</v>
      </c>
      <c r="K1" s="58" t="s">
        <v>394</v>
      </c>
      <c r="L1" s="58" t="s">
        <v>395</v>
      </c>
      <c r="M1" s="58" t="s">
        <v>396</v>
      </c>
      <c r="N1" s="58" t="s">
        <v>11</v>
      </c>
      <c r="O1" s="58" t="s">
        <v>12</v>
      </c>
      <c r="P1" s="58" t="s">
        <v>13</v>
      </c>
      <c r="Q1" s="58" t="s">
        <v>14</v>
      </c>
      <c r="R1" s="58" t="s">
        <v>397</v>
      </c>
      <c r="S1" s="58" t="s">
        <v>398</v>
      </c>
      <c r="T1" s="58" t="s">
        <v>399</v>
      </c>
      <c r="U1" s="58" t="s">
        <v>400</v>
      </c>
      <c r="V1" s="58" t="s">
        <v>401</v>
      </c>
      <c r="W1" s="58" t="s">
        <v>402</v>
      </c>
      <c r="X1" s="58" t="s">
        <v>403</v>
      </c>
      <c r="Y1" s="58" t="s">
        <v>404</v>
      </c>
      <c r="Z1" s="58" t="s">
        <v>405</v>
      </c>
      <c r="AA1" s="58" t="s">
        <v>406</v>
      </c>
      <c r="AB1" s="58" t="s">
        <v>407</v>
      </c>
      <c r="AC1" s="58" t="s">
        <v>408</v>
      </c>
      <c r="AD1" s="58" t="s">
        <v>409</v>
      </c>
      <c r="AE1" s="58" t="s">
        <v>410</v>
      </c>
      <c r="AF1" s="58" t="s">
        <v>411</v>
      </c>
      <c r="AG1" s="58" t="s">
        <v>412</v>
      </c>
      <c r="AH1" s="58" t="s">
        <v>413</v>
      </c>
      <c r="AI1" s="58" t="s">
        <v>414</v>
      </c>
      <c r="AJ1" s="58" t="s">
        <v>415</v>
      </c>
      <c r="AK1" s="58" t="s">
        <v>416</v>
      </c>
      <c r="AL1" s="58" t="s">
        <v>417</v>
      </c>
      <c r="AM1" s="58" t="s">
        <v>418</v>
      </c>
      <c r="AN1" s="58" t="s">
        <v>419</v>
      </c>
      <c r="AO1" s="58" t="s">
        <v>420</v>
      </c>
      <c r="AP1" s="58" t="s">
        <v>421</v>
      </c>
      <c r="AQ1" s="58" t="s">
        <v>422</v>
      </c>
      <c r="AR1" s="58" t="s">
        <v>423</v>
      </c>
      <c r="AS1" s="58" t="s">
        <v>424</v>
      </c>
      <c r="AT1" s="58" t="s">
        <v>425</v>
      </c>
      <c r="AU1" s="58" t="s">
        <v>426</v>
      </c>
      <c r="AV1" s="58" t="s">
        <v>427</v>
      </c>
      <c r="AW1" s="58" t="s">
        <v>428</v>
      </c>
      <c r="AX1" s="58" t="s">
        <v>429</v>
      </c>
      <c r="AY1" s="58" t="s">
        <v>37</v>
      </c>
      <c r="AZ1" s="58" t="s">
        <v>430</v>
      </c>
      <c r="BA1" s="58" t="s">
        <v>431</v>
      </c>
      <c r="BB1" s="58" t="s">
        <v>432</v>
      </c>
      <c r="BC1" s="58" t="s">
        <v>433</v>
      </c>
      <c r="BD1" s="58" t="s">
        <v>434</v>
      </c>
      <c r="BE1" s="58" t="s">
        <v>435</v>
      </c>
      <c r="BF1" s="58" t="s">
        <v>436</v>
      </c>
      <c r="BG1" s="58" t="s">
        <v>437</v>
      </c>
      <c r="BH1" s="58" t="s">
        <v>438</v>
      </c>
      <c r="BI1" s="58" t="s">
        <v>439</v>
      </c>
      <c r="BJ1" s="58" t="s">
        <v>43</v>
      </c>
      <c r="BK1" s="58" t="s">
        <v>440</v>
      </c>
      <c r="BL1" s="58" t="s">
        <v>441</v>
      </c>
      <c r="BM1" s="58" t="s">
        <v>442</v>
      </c>
      <c r="BN1" s="58" t="s">
        <v>443</v>
      </c>
      <c r="BO1" s="58" t="s">
        <v>444</v>
      </c>
      <c r="BP1" s="58" t="s">
        <v>445</v>
      </c>
      <c r="BQ1" s="58" t="s">
        <v>446</v>
      </c>
      <c r="BR1" s="58" t="s">
        <v>447</v>
      </c>
      <c r="BS1" s="58" t="s">
        <v>448</v>
      </c>
      <c r="BT1" s="58" t="s">
        <v>449</v>
      </c>
      <c r="BU1" s="58" t="s">
        <v>450</v>
      </c>
      <c r="BV1" s="58" t="s">
        <v>451</v>
      </c>
      <c r="BW1" s="58" t="s">
        <v>452</v>
      </c>
      <c r="BX1" s="58" t="s">
        <v>453</v>
      </c>
      <c r="BY1" s="58" t="s">
        <v>454</v>
      </c>
      <c r="BZ1" s="58" t="s">
        <v>455</v>
      </c>
      <c r="CA1" s="58" t="s">
        <v>456</v>
      </c>
      <c r="CB1" s="58" t="s">
        <v>457</v>
      </c>
      <c r="CC1" s="58" t="s">
        <v>458</v>
      </c>
      <c r="CD1" s="58" t="s">
        <v>459</v>
      </c>
      <c r="CE1" s="58" t="s">
        <v>460</v>
      </c>
      <c r="CF1" s="58" t="s">
        <v>461</v>
      </c>
      <c r="CG1" s="58" t="s">
        <v>462</v>
      </c>
      <c r="CH1" s="58" t="s">
        <v>463</v>
      </c>
      <c r="CI1" s="58" t="s">
        <v>464</v>
      </c>
      <c r="CJ1" s="58" t="s">
        <v>49</v>
      </c>
      <c r="CK1" s="58" t="s">
        <v>465</v>
      </c>
      <c r="CL1" s="58" t="s">
        <v>51</v>
      </c>
      <c r="CM1" s="58" t="s">
        <v>52</v>
      </c>
      <c r="CN1" s="58" t="s">
        <v>53</v>
      </c>
      <c r="CO1" s="58" t="s">
        <v>466</v>
      </c>
      <c r="CP1" s="58" t="s">
        <v>467</v>
      </c>
      <c r="CQ1" s="58" t="s">
        <v>468</v>
      </c>
      <c r="CR1" s="58" t="s">
        <v>469</v>
      </c>
      <c r="CS1" s="58" t="s">
        <v>470</v>
      </c>
      <c r="CT1" s="58" t="s">
        <v>471</v>
      </c>
      <c r="CU1" s="58" t="s">
        <v>472</v>
      </c>
      <c r="CV1" s="58" t="s">
        <v>473</v>
      </c>
      <c r="CW1" s="58" t="s">
        <v>474</v>
      </c>
      <c r="CX1" s="58" t="s">
        <v>475</v>
      </c>
      <c r="CY1" s="58" t="s">
        <v>476</v>
      </c>
      <c r="CZ1" s="58" t="s">
        <v>477</v>
      </c>
      <c r="DA1" s="58" t="s">
        <v>478</v>
      </c>
      <c r="DB1" s="58" t="s">
        <v>479</v>
      </c>
      <c r="DC1" s="58" t="s">
        <v>480</v>
      </c>
      <c r="DD1" s="58" t="s">
        <v>481</v>
      </c>
      <c r="DE1" s="58" t="s">
        <v>482</v>
      </c>
      <c r="DF1" s="58" t="s">
        <v>483</v>
      </c>
      <c r="DG1" s="58" t="s">
        <v>484</v>
      </c>
      <c r="DH1" s="58" t="s">
        <v>485</v>
      </c>
      <c r="DI1" s="58" t="s">
        <v>486</v>
      </c>
      <c r="DJ1" s="58" t="s">
        <v>487</v>
      </c>
      <c r="DK1" s="58" t="s">
        <v>488</v>
      </c>
      <c r="DL1" s="58" t="s">
        <v>489</v>
      </c>
      <c r="DM1" s="58" t="s">
        <v>490</v>
      </c>
      <c r="DN1" s="58" t="s">
        <v>491</v>
      </c>
      <c r="DO1" s="58" t="s">
        <v>492</v>
      </c>
      <c r="DP1" s="56" t="s">
        <v>493</v>
      </c>
      <c r="DQ1" s="58" t="s">
        <v>494</v>
      </c>
      <c r="DR1" s="58" t="s">
        <v>495</v>
      </c>
      <c r="DS1" s="58" t="s">
        <v>496</v>
      </c>
      <c r="DT1" s="58" t="s">
        <v>497</v>
      </c>
      <c r="DU1" s="58" t="s">
        <v>498</v>
      </c>
      <c r="DV1" s="58" t="s">
        <v>499</v>
      </c>
      <c r="DW1" s="58" t="s">
        <v>500</v>
      </c>
      <c r="DX1" s="58" t="s">
        <v>501</v>
      </c>
      <c r="DY1" s="58" t="s">
        <v>75</v>
      </c>
      <c r="DZ1" s="58" t="s">
        <v>502</v>
      </c>
      <c r="EA1" s="58" t="s">
        <v>503</v>
      </c>
      <c r="EB1" s="58" t="s">
        <v>504</v>
      </c>
      <c r="EC1" s="58" t="s">
        <v>505</v>
      </c>
      <c r="ED1" s="58" t="s">
        <v>506</v>
      </c>
      <c r="EE1" s="58" t="s">
        <v>507</v>
      </c>
      <c r="EF1" s="58" t="s">
        <v>508</v>
      </c>
      <c r="EG1" s="58" t="s">
        <v>509</v>
      </c>
      <c r="EH1" s="58" t="s">
        <v>510</v>
      </c>
      <c r="EI1" s="58" t="s">
        <v>511</v>
      </c>
      <c r="EJ1" s="58" t="s">
        <v>512</v>
      </c>
      <c r="EK1" s="58" t="s">
        <v>513</v>
      </c>
      <c r="EL1" s="58" t="s">
        <v>514</v>
      </c>
      <c r="EM1" s="58" t="s">
        <v>515</v>
      </c>
      <c r="EN1" s="58" t="s">
        <v>516</v>
      </c>
      <c r="EO1" s="58" t="s">
        <v>517</v>
      </c>
      <c r="EP1" s="58" t="s">
        <v>518</v>
      </c>
      <c r="EQ1" s="58" t="s">
        <v>519</v>
      </c>
      <c r="ER1" s="58" t="s">
        <v>520</v>
      </c>
      <c r="ES1" s="58" t="s">
        <v>521</v>
      </c>
      <c r="ET1" s="58" t="s">
        <v>522</v>
      </c>
      <c r="EU1" s="58" t="s">
        <v>523</v>
      </c>
      <c r="EV1" s="58" t="s">
        <v>524</v>
      </c>
      <c r="EW1" s="58" t="s">
        <v>525</v>
      </c>
      <c r="EX1" s="58" t="s">
        <v>94</v>
      </c>
      <c r="EY1" s="58" t="s">
        <v>526</v>
      </c>
      <c r="EZ1" s="58" t="s">
        <v>527</v>
      </c>
      <c r="FA1" s="58" t="s">
        <v>528</v>
      </c>
      <c r="FB1" s="58" t="s">
        <v>529</v>
      </c>
      <c r="FC1" s="58" t="s">
        <v>530</v>
      </c>
      <c r="FD1" s="58" t="s">
        <v>531</v>
      </c>
      <c r="FE1" s="58" t="s">
        <v>532</v>
      </c>
      <c r="FF1" s="58" t="s">
        <v>533</v>
      </c>
      <c r="FG1" s="58" t="s">
        <v>534</v>
      </c>
      <c r="FH1" s="58" t="s">
        <v>535</v>
      </c>
      <c r="FI1" s="58" t="s">
        <v>536</v>
      </c>
      <c r="FJ1" s="58" t="s">
        <v>537</v>
      </c>
      <c r="FK1" s="58" t="s">
        <v>538</v>
      </c>
      <c r="FL1" s="58" t="s">
        <v>539</v>
      </c>
      <c r="FM1" s="58" t="s">
        <v>540</v>
      </c>
      <c r="FN1" s="58" t="s">
        <v>541</v>
      </c>
      <c r="FO1" s="57" t="s">
        <v>542</v>
      </c>
      <c r="FP1" s="58" t="s">
        <v>543</v>
      </c>
      <c r="FQ1" s="58" t="s">
        <v>544</v>
      </c>
      <c r="FR1" s="58" t="s">
        <v>545</v>
      </c>
      <c r="FS1" s="58" t="s">
        <v>546</v>
      </c>
      <c r="FT1" s="58" t="s">
        <v>547</v>
      </c>
      <c r="FU1" s="58" t="s">
        <v>548</v>
      </c>
      <c r="FV1" s="58" t="s">
        <v>549</v>
      </c>
      <c r="FW1" s="58" t="s">
        <v>550</v>
      </c>
      <c r="FX1" s="58" t="s">
        <v>551</v>
      </c>
      <c r="FY1" s="58" t="s">
        <v>552</v>
      </c>
      <c r="FZ1" s="56" t="s">
        <v>553</v>
      </c>
      <c r="GA1" s="56" t="s">
        <v>554</v>
      </c>
      <c r="GB1" s="56" t="s">
        <v>555</v>
      </c>
      <c r="GC1" s="56" t="s">
        <v>556</v>
      </c>
      <c r="GD1" s="56" t="s">
        <v>557</v>
      </c>
      <c r="GE1" s="56" t="s">
        <v>558</v>
      </c>
      <c r="GF1" s="56" t="s">
        <v>559</v>
      </c>
      <c r="GG1" s="56" t="s">
        <v>560</v>
      </c>
      <c r="GH1" s="56" t="s">
        <v>561</v>
      </c>
      <c r="GI1" s="56" t="s">
        <v>562</v>
      </c>
      <c r="GJ1" s="56" t="s">
        <v>563</v>
      </c>
      <c r="GK1" s="56" t="s">
        <v>564</v>
      </c>
      <c r="GL1" s="56" t="s">
        <v>565</v>
      </c>
      <c r="GM1" s="56" t="s">
        <v>566</v>
      </c>
      <c r="GN1" s="56" t="s">
        <v>567</v>
      </c>
      <c r="GO1" s="56" t="s">
        <v>568</v>
      </c>
      <c r="GP1" s="56" t="s">
        <v>569</v>
      </c>
      <c r="GQ1" s="56" t="s">
        <v>570</v>
      </c>
      <c r="GR1" s="56" t="s">
        <v>571</v>
      </c>
      <c r="GS1" s="56" t="s">
        <v>572</v>
      </c>
      <c r="GT1" s="56" t="s">
        <v>122</v>
      </c>
    </row>
    <row r="2" spans="1:203">
      <c r="C2" s="11" t="s">
        <v>773</v>
      </c>
      <c r="D2" s="11" t="s">
        <v>774</v>
      </c>
      <c r="E2" s="11" t="s">
        <v>775</v>
      </c>
      <c r="F2" s="11" t="s">
        <v>776</v>
      </c>
      <c r="G2" s="11" t="s">
        <v>777</v>
      </c>
      <c r="H2" s="11" t="s">
        <v>778</v>
      </c>
      <c r="I2" s="11" t="s">
        <v>779</v>
      </c>
      <c r="J2" s="11" t="s">
        <v>780</v>
      </c>
      <c r="K2" s="11" t="s">
        <v>781</v>
      </c>
      <c r="L2" s="11" t="s">
        <v>782</v>
      </c>
      <c r="M2" s="11" t="s">
        <v>783</v>
      </c>
      <c r="N2" s="11" t="s">
        <v>784</v>
      </c>
      <c r="O2" s="11" t="s">
        <v>785</v>
      </c>
      <c r="P2" s="11" t="s">
        <v>786</v>
      </c>
      <c r="Q2" s="11" t="s">
        <v>787</v>
      </c>
      <c r="R2" s="11" t="s">
        <v>788</v>
      </c>
      <c r="S2" s="11" t="s">
        <v>789</v>
      </c>
      <c r="T2" s="11" t="s">
        <v>790</v>
      </c>
      <c r="U2" s="11" t="s">
        <v>791</v>
      </c>
      <c r="V2" s="11" t="s">
        <v>792</v>
      </c>
      <c r="W2" s="11" t="s">
        <v>793</v>
      </c>
      <c r="X2" s="11" t="s">
        <v>794</v>
      </c>
      <c r="Y2" s="11" t="s">
        <v>795</v>
      </c>
      <c r="Z2" s="11" t="s">
        <v>796</v>
      </c>
      <c r="AA2" s="11" t="s">
        <v>797</v>
      </c>
      <c r="AB2" s="11" t="s">
        <v>798</v>
      </c>
      <c r="AC2" s="11" t="s">
        <v>799</v>
      </c>
      <c r="AD2" s="11" t="s">
        <v>800</v>
      </c>
      <c r="AE2" s="11" t="s">
        <v>801</v>
      </c>
      <c r="AF2" s="11" t="s">
        <v>802</v>
      </c>
      <c r="AG2" s="11" t="s">
        <v>803</v>
      </c>
      <c r="AH2" s="11" t="s">
        <v>804</v>
      </c>
      <c r="AI2" s="11" t="s">
        <v>805</v>
      </c>
      <c r="AJ2" s="11" t="s">
        <v>806</v>
      </c>
      <c r="AK2" s="11" t="s">
        <v>807</v>
      </c>
      <c r="AL2" s="11" t="s">
        <v>808</v>
      </c>
      <c r="AM2" s="11" t="s">
        <v>809</v>
      </c>
      <c r="AN2" s="11" t="s">
        <v>810</v>
      </c>
      <c r="AO2" s="11" t="s">
        <v>811</v>
      </c>
      <c r="AP2" s="11" t="s">
        <v>812</v>
      </c>
      <c r="AQ2" s="11" t="s">
        <v>813</v>
      </c>
      <c r="AR2" s="11" t="s">
        <v>814</v>
      </c>
      <c r="AS2" s="11" t="s">
        <v>815</v>
      </c>
      <c r="AT2" s="11" t="s">
        <v>816</v>
      </c>
      <c r="AU2" s="11" t="s">
        <v>817</v>
      </c>
      <c r="AV2" s="11" t="s">
        <v>818</v>
      </c>
      <c r="AW2" s="11" t="s">
        <v>819</v>
      </c>
      <c r="AX2" s="11" t="s">
        <v>820</v>
      </c>
      <c r="AY2" s="11" t="s">
        <v>821</v>
      </c>
      <c r="AZ2" s="11" t="s">
        <v>822</v>
      </c>
      <c r="BA2" s="11" t="s">
        <v>823</v>
      </c>
      <c r="BB2" s="11" t="s">
        <v>824</v>
      </c>
      <c r="BC2" s="11" t="s">
        <v>825</v>
      </c>
      <c r="BD2" s="11" t="s">
        <v>826</v>
      </c>
      <c r="BE2" s="11" t="s">
        <v>827</v>
      </c>
      <c r="BF2" s="11" t="s">
        <v>828</v>
      </c>
      <c r="BG2" s="11" t="s">
        <v>829</v>
      </c>
      <c r="BH2" s="11" t="s">
        <v>830</v>
      </c>
      <c r="BI2" s="11" t="s">
        <v>831</v>
      </c>
      <c r="BJ2" s="11" t="s">
        <v>832</v>
      </c>
      <c r="BK2" s="11" t="s">
        <v>833</v>
      </c>
      <c r="BL2" s="11" t="s">
        <v>834</v>
      </c>
      <c r="BM2" s="11" t="s">
        <v>835</v>
      </c>
      <c r="BN2" s="11" t="s">
        <v>836</v>
      </c>
      <c r="BO2" s="11" t="s">
        <v>837</v>
      </c>
      <c r="BP2" s="11" t="s">
        <v>838</v>
      </c>
      <c r="BQ2" s="11" t="s">
        <v>839</v>
      </c>
      <c r="BR2" s="11" t="s">
        <v>840</v>
      </c>
      <c r="BS2" s="11" t="s">
        <v>841</v>
      </c>
      <c r="BT2" s="11" t="s">
        <v>842</v>
      </c>
      <c r="BU2" s="11" t="s">
        <v>843</v>
      </c>
      <c r="BV2" s="11" t="s">
        <v>844</v>
      </c>
      <c r="BW2" s="11" t="s">
        <v>845</v>
      </c>
      <c r="BX2" s="11" t="s">
        <v>846</v>
      </c>
      <c r="BY2" s="11" t="s">
        <v>847</v>
      </c>
      <c r="BZ2" s="11" t="s">
        <v>848</v>
      </c>
      <c r="CA2" s="11" t="s">
        <v>849</v>
      </c>
      <c r="CB2" s="11" t="s">
        <v>850</v>
      </c>
      <c r="CC2" s="11" t="s">
        <v>851</v>
      </c>
      <c r="CD2" s="11" t="s">
        <v>852</v>
      </c>
      <c r="CE2" s="11" t="s">
        <v>853</v>
      </c>
      <c r="CF2" s="11" t="s">
        <v>854</v>
      </c>
      <c r="CG2" s="11" t="s">
        <v>855</v>
      </c>
      <c r="CH2" s="11" t="s">
        <v>856</v>
      </c>
      <c r="CI2" s="11" t="s">
        <v>857</v>
      </c>
      <c r="CJ2" s="11" t="s">
        <v>858</v>
      </c>
      <c r="CK2" s="11" t="s">
        <v>859</v>
      </c>
      <c r="CL2" s="11" t="s">
        <v>860</v>
      </c>
      <c r="CM2" s="11" t="s">
        <v>861</v>
      </c>
      <c r="CN2" s="11" t="s">
        <v>862</v>
      </c>
      <c r="CO2" s="11" t="s">
        <v>863</v>
      </c>
      <c r="CP2" s="11" t="s">
        <v>864</v>
      </c>
      <c r="CQ2" s="11" t="s">
        <v>865</v>
      </c>
      <c r="CR2" s="11" t="s">
        <v>866</v>
      </c>
      <c r="CS2" s="11" t="s">
        <v>867</v>
      </c>
      <c r="CT2" s="11" t="s">
        <v>868</v>
      </c>
      <c r="CU2" s="11" t="s">
        <v>869</v>
      </c>
      <c r="CV2" s="11" t="s">
        <v>870</v>
      </c>
      <c r="CW2" s="11" t="s">
        <v>871</v>
      </c>
      <c r="CX2" s="11" t="s">
        <v>872</v>
      </c>
      <c r="CY2" s="11" t="s">
        <v>873</v>
      </c>
      <c r="CZ2" s="11" t="s">
        <v>874</v>
      </c>
      <c r="DA2" s="11" t="s">
        <v>875</v>
      </c>
      <c r="DB2" s="11" t="s">
        <v>876</v>
      </c>
      <c r="DC2" s="11" t="s">
        <v>877</v>
      </c>
      <c r="DD2" s="11" t="s">
        <v>878</v>
      </c>
      <c r="DE2" s="11" t="s">
        <v>879</v>
      </c>
      <c r="DF2" s="11" t="s">
        <v>880</v>
      </c>
      <c r="DG2" s="11" t="s">
        <v>881</v>
      </c>
      <c r="DH2" s="11" t="s">
        <v>882</v>
      </c>
      <c r="DI2" s="11" t="s">
        <v>883</v>
      </c>
      <c r="DJ2" s="11" t="s">
        <v>884</v>
      </c>
      <c r="DK2" s="11" t="s">
        <v>885</v>
      </c>
      <c r="DL2" s="11" t="s">
        <v>886</v>
      </c>
      <c r="DM2" s="11" t="s">
        <v>887</v>
      </c>
      <c r="DN2" s="11" t="s">
        <v>888</v>
      </c>
      <c r="DO2" s="11" t="s">
        <v>889</v>
      </c>
      <c r="DP2" s="11" t="s">
        <v>890</v>
      </c>
      <c r="DQ2" s="11" t="s">
        <v>891</v>
      </c>
      <c r="DR2" s="11" t="s">
        <v>892</v>
      </c>
      <c r="DS2" s="11" t="s">
        <v>893</v>
      </c>
      <c r="DT2" s="11" t="s">
        <v>894</v>
      </c>
      <c r="DU2" s="11" t="s">
        <v>895</v>
      </c>
      <c r="DV2" s="11" t="s">
        <v>896</v>
      </c>
      <c r="DW2" s="11" t="s">
        <v>897</v>
      </c>
      <c r="DX2" s="11" t="s">
        <v>898</v>
      </c>
      <c r="DY2" s="11" t="s">
        <v>899</v>
      </c>
      <c r="DZ2" s="11" t="s">
        <v>900</v>
      </c>
      <c r="EA2" s="11" t="s">
        <v>901</v>
      </c>
      <c r="EB2" s="11" t="s">
        <v>902</v>
      </c>
      <c r="EC2" s="11" t="s">
        <v>903</v>
      </c>
      <c r="ED2" s="11" t="s">
        <v>904</v>
      </c>
      <c r="EE2" s="11" t="s">
        <v>905</v>
      </c>
      <c r="EF2" s="11" t="s">
        <v>906</v>
      </c>
      <c r="EG2" s="11" t="s">
        <v>907</v>
      </c>
      <c r="EH2" s="11" t="s">
        <v>908</v>
      </c>
      <c r="EI2" s="11" t="s">
        <v>909</v>
      </c>
      <c r="EJ2" s="11" t="s">
        <v>910</v>
      </c>
      <c r="EK2" s="11" t="s">
        <v>911</v>
      </c>
      <c r="EL2" s="11" t="s">
        <v>912</v>
      </c>
      <c r="EM2" s="11" t="s">
        <v>913</v>
      </c>
      <c r="EN2" s="11" t="s">
        <v>914</v>
      </c>
      <c r="EO2" s="11" t="s">
        <v>915</v>
      </c>
      <c r="EP2" s="11" t="s">
        <v>916</v>
      </c>
      <c r="EQ2" s="11" t="s">
        <v>917</v>
      </c>
      <c r="ER2" s="11" t="s">
        <v>918</v>
      </c>
      <c r="ES2" s="11" t="s">
        <v>919</v>
      </c>
      <c r="ET2" s="11" t="s">
        <v>920</v>
      </c>
      <c r="EU2" s="11" t="s">
        <v>921</v>
      </c>
      <c r="EV2" s="11" t="s">
        <v>922</v>
      </c>
      <c r="EW2" s="11" t="s">
        <v>923</v>
      </c>
      <c r="EX2" s="11" t="s">
        <v>924</v>
      </c>
      <c r="EY2" s="11" t="s">
        <v>925</v>
      </c>
      <c r="EZ2" s="11" t="s">
        <v>926</v>
      </c>
      <c r="FA2" s="11" t="s">
        <v>927</v>
      </c>
      <c r="FB2" s="11" t="s">
        <v>928</v>
      </c>
      <c r="FC2" s="11" t="s">
        <v>929</v>
      </c>
      <c r="FD2" s="11" t="s">
        <v>930</v>
      </c>
      <c r="FE2" s="11" t="s">
        <v>931</v>
      </c>
      <c r="FF2" s="11" t="s">
        <v>932</v>
      </c>
      <c r="FG2" s="11" t="s">
        <v>933</v>
      </c>
      <c r="FH2" s="11" t="s">
        <v>934</v>
      </c>
      <c r="FI2" s="11" t="s">
        <v>935</v>
      </c>
      <c r="FJ2" s="11" t="s">
        <v>936</v>
      </c>
      <c r="FK2" s="11" t="s">
        <v>937</v>
      </c>
      <c r="FL2" s="11" t="s">
        <v>938</v>
      </c>
      <c r="FM2" s="11" t="s">
        <v>939</v>
      </c>
      <c r="FN2" s="11" t="s">
        <v>940</v>
      </c>
      <c r="FO2" s="11" t="s">
        <v>941</v>
      </c>
      <c r="FP2" s="11" t="s">
        <v>942</v>
      </c>
      <c r="FQ2" s="11" t="s">
        <v>943</v>
      </c>
      <c r="FR2" s="11" t="s">
        <v>944</v>
      </c>
      <c r="FS2" s="11" t="s">
        <v>945</v>
      </c>
      <c r="FT2" s="11" t="s">
        <v>946</v>
      </c>
      <c r="FU2" s="11" t="s">
        <v>947</v>
      </c>
      <c r="FV2" s="11" t="s">
        <v>948</v>
      </c>
      <c r="FW2" s="11" t="s">
        <v>949</v>
      </c>
      <c r="FX2" s="11" t="s">
        <v>950</v>
      </c>
      <c r="FY2" s="11" t="s">
        <v>951</v>
      </c>
      <c r="FZ2" s="11" t="s">
        <v>952</v>
      </c>
      <c r="GA2" s="11" t="s">
        <v>953</v>
      </c>
      <c r="GB2" s="11" t="s">
        <v>954</v>
      </c>
      <c r="GC2" s="11" t="s">
        <v>955</v>
      </c>
      <c r="GD2" s="11" t="s">
        <v>956</v>
      </c>
      <c r="GE2" s="11" t="s">
        <v>957</v>
      </c>
      <c r="GF2" s="11" t="s">
        <v>958</v>
      </c>
      <c r="GG2" s="11" t="s">
        <v>959</v>
      </c>
      <c r="GH2" s="11" t="s">
        <v>960</v>
      </c>
      <c r="GI2" s="11" t="s">
        <v>961</v>
      </c>
      <c r="GJ2" s="11" t="s">
        <v>962</v>
      </c>
      <c r="GK2" s="11" t="s">
        <v>963</v>
      </c>
      <c r="GL2" s="11" t="s">
        <v>964</v>
      </c>
      <c r="GM2" s="11" t="s">
        <v>965</v>
      </c>
      <c r="GN2" s="11" t="s">
        <v>966</v>
      </c>
      <c r="GO2" s="11" t="s">
        <v>967</v>
      </c>
      <c r="GP2" s="11" t="s">
        <v>968</v>
      </c>
      <c r="GQ2" s="11" t="s">
        <v>969</v>
      </c>
      <c r="GR2" s="11" t="s">
        <v>970</v>
      </c>
      <c r="GS2" s="11" t="s">
        <v>971</v>
      </c>
      <c r="GT2" s="11" t="s">
        <v>972</v>
      </c>
    </row>
    <row r="3" spans="1:203">
      <c r="C3" s="59" t="s">
        <v>573</v>
      </c>
      <c r="D3" s="59" t="s">
        <v>574</v>
      </c>
      <c r="E3" s="59" t="s">
        <v>575</v>
      </c>
      <c r="F3" s="59" t="s">
        <v>576</v>
      </c>
      <c r="G3" s="59" t="s">
        <v>577</v>
      </c>
      <c r="H3" s="59" t="s">
        <v>578</v>
      </c>
      <c r="I3" s="59" t="s">
        <v>579</v>
      </c>
      <c r="J3" s="59" t="s">
        <v>580</v>
      </c>
      <c r="K3" s="59" t="s">
        <v>581</v>
      </c>
      <c r="L3" s="59" t="s">
        <v>582</v>
      </c>
      <c r="M3" s="59" t="s">
        <v>583</v>
      </c>
      <c r="N3" s="59" t="s">
        <v>584</v>
      </c>
      <c r="O3" s="59" t="s">
        <v>585</v>
      </c>
      <c r="P3" s="59" t="s">
        <v>586</v>
      </c>
      <c r="Q3" s="59" t="s">
        <v>587</v>
      </c>
      <c r="R3" s="59" t="s">
        <v>588</v>
      </c>
      <c r="S3" s="59" t="s">
        <v>589</v>
      </c>
      <c r="T3" s="59" t="s">
        <v>590</v>
      </c>
      <c r="U3" s="59" t="s">
        <v>591</v>
      </c>
      <c r="V3" s="59" t="s">
        <v>592</v>
      </c>
      <c r="W3" s="59" t="s">
        <v>593</v>
      </c>
      <c r="X3" s="59" t="s">
        <v>594</v>
      </c>
      <c r="Y3" s="59" t="s">
        <v>595</v>
      </c>
      <c r="Z3" s="59" t="s">
        <v>596</v>
      </c>
      <c r="AA3" s="59" t="s">
        <v>597</v>
      </c>
      <c r="AB3" s="59" t="s">
        <v>598</v>
      </c>
      <c r="AC3" s="59" t="s">
        <v>599</v>
      </c>
      <c r="AD3" s="60" t="s">
        <v>600</v>
      </c>
      <c r="AE3" s="60" t="s">
        <v>601</v>
      </c>
      <c r="AF3" s="60" t="s">
        <v>602</v>
      </c>
      <c r="AG3" s="60" t="s">
        <v>603</v>
      </c>
      <c r="AH3" s="59" t="s">
        <v>604</v>
      </c>
      <c r="AI3" s="61" t="s">
        <v>605</v>
      </c>
      <c r="AJ3" s="61" t="s">
        <v>606</v>
      </c>
      <c r="AK3" s="61" t="s">
        <v>607</v>
      </c>
      <c r="AL3" s="61" t="s">
        <v>608</v>
      </c>
      <c r="AM3" s="61" t="s">
        <v>609</v>
      </c>
      <c r="AN3" s="61" t="s">
        <v>610</v>
      </c>
      <c r="AO3" s="61" t="s">
        <v>611</v>
      </c>
      <c r="AP3" s="61" t="s">
        <v>612</v>
      </c>
      <c r="AQ3" s="61" t="s">
        <v>613</v>
      </c>
      <c r="AR3" s="61" t="s">
        <v>614</v>
      </c>
      <c r="AS3" s="59" t="s">
        <v>615</v>
      </c>
      <c r="AT3" s="59" t="s">
        <v>616</v>
      </c>
      <c r="AU3" s="59" t="s">
        <v>617</v>
      </c>
      <c r="AV3" s="59" t="s">
        <v>618</v>
      </c>
      <c r="AW3" s="59" t="s">
        <v>619</v>
      </c>
      <c r="AX3" s="59" t="s">
        <v>620</v>
      </c>
      <c r="AY3" s="59" t="s">
        <v>621</v>
      </c>
      <c r="AZ3" s="59" t="s">
        <v>622</v>
      </c>
      <c r="BA3" s="59" t="s">
        <v>623</v>
      </c>
      <c r="BB3" s="59" t="s">
        <v>624</v>
      </c>
      <c r="BC3" s="59" t="s">
        <v>625</v>
      </c>
      <c r="BD3" s="59" t="s">
        <v>626</v>
      </c>
      <c r="BE3" s="59" t="s">
        <v>627</v>
      </c>
      <c r="BF3" s="59" t="s">
        <v>628</v>
      </c>
      <c r="BG3" s="59" t="s">
        <v>629</v>
      </c>
      <c r="BH3" s="59" t="s">
        <v>630</v>
      </c>
      <c r="BI3" s="59" t="s">
        <v>631</v>
      </c>
      <c r="BJ3" s="59" t="s">
        <v>632</v>
      </c>
      <c r="BK3" s="59" t="s">
        <v>633</v>
      </c>
      <c r="BL3" s="59" t="s">
        <v>634</v>
      </c>
      <c r="BM3" s="59" t="s">
        <v>635</v>
      </c>
      <c r="BN3" s="60" t="s">
        <v>636</v>
      </c>
      <c r="BO3" s="60" t="s">
        <v>637</v>
      </c>
      <c r="BP3" s="60" t="s">
        <v>638</v>
      </c>
      <c r="BQ3" s="60" t="s">
        <v>639</v>
      </c>
      <c r="BR3" s="60" t="s">
        <v>640</v>
      </c>
      <c r="BS3" s="60" t="s">
        <v>641</v>
      </c>
      <c r="BT3" s="60" t="s">
        <v>642</v>
      </c>
      <c r="BU3" s="60" t="s">
        <v>643</v>
      </c>
      <c r="BV3" s="60" t="s">
        <v>644</v>
      </c>
      <c r="BW3" s="60" t="s">
        <v>645</v>
      </c>
      <c r="BX3" s="60" t="s">
        <v>646</v>
      </c>
      <c r="BY3" s="60" t="s">
        <v>647</v>
      </c>
      <c r="BZ3" s="60" t="s">
        <v>648</v>
      </c>
      <c r="CA3" s="60" t="s">
        <v>649</v>
      </c>
      <c r="CB3" s="60" t="s">
        <v>650</v>
      </c>
      <c r="CC3" s="60" t="s">
        <v>651</v>
      </c>
      <c r="CD3" s="60" t="s">
        <v>652</v>
      </c>
      <c r="CE3" s="60" t="s">
        <v>653</v>
      </c>
      <c r="CF3" s="60" t="s">
        <v>654</v>
      </c>
      <c r="CG3" s="60" t="s">
        <v>655</v>
      </c>
      <c r="CH3" s="60" t="s">
        <v>656</v>
      </c>
      <c r="CI3" s="60" t="s">
        <v>1428</v>
      </c>
      <c r="CJ3" s="59" t="s">
        <v>658</v>
      </c>
      <c r="CK3" s="59" t="s">
        <v>659</v>
      </c>
      <c r="CL3" s="59" t="s">
        <v>660</v>
      </c>
      <c r="CM3" s="59" t="s">
        <v>661</v>
      </c>
      <c r="CN3" s="59" t="s">
        <v>662</v>
      </c>
      <c r="CO3" s="59" t="s">
        <v>663</v>
      </c>
      <c r="CP3" s="59" t="s">
        <v>664</v>
      </c>
      <c r="CQ3" s="59" t="s">
        <v>665</v>
      </c>
      <c r="CR3" s="59" t="s">
        <v>666</v>
      </c>
      <c r="CS3" s="59" t="s">
        <v>667</v>
      </c>
      <c r="CT3" s="59" t="s">
        <v>668</v>
      </c>
      <c r="CU3" s="61" t="s">
        <v>669</v>
      </c>
      <c r="CV3" s="61" t="s">
        <v>670</v>
      </c>
      <c r="CW3" s="61" t="s">
        <v>671</v>
      </c>
      <c r="CX3" s="61" t="s">
        <v>672</v>
      </c>
      <c r="CY3" s="61" t="s">
        <v>673</v>
      </c>
      <c r="CZ3" s="61" t="s">
        <v>674</v>
      </c>
      <c r="DA3" s="61" t="s">
        <v>675</v>
      </c>
      <c r="DB3" s="61" t="s">
        <v>676</v>
      </c>
      <c r="DC3" s="61" t="s">
        <v>677</v>
      </c>
      <c r="DD3" s="61" t="s">
        <v>678</v>
      </c>
      <c r="DE3" s="61" t="s">
        <v>679</v>
      </c>
      <c r="DF3" s="61" t="s">
        <v>680</v>
      </c>
      <c r="DG3" s="61" t="s">
        <v>681</v>
      </c>
      <c r="DH3" s="61" t="s">
        <v>682</v>
      </c>
      <c r="DI3" s="61" t="s">
        <v>683</v>
      </c>
      <c r="DJ3" s="61" t="s">
        <v>684</v>
      </c>
      <c r="DK3" s="61" t="s">
        <v>685</v>
      </c>
      <c r="DL3" s="61" t="s">
        <v>686</v>
      </c>
      <c r="DM3" s="61" t="s">
        <v>687</v>
      </c>
      <c r="DN3" s="61" t="s">
        <v>688</v>
      </c>
      <c r="DO3" s="59" t="s">
        <v>689</v>
      </c>
      <c r="DP3" s="59" t="s">
        <v>690</v>
      </c>
      <c r="DQ3" s="59" t="s">
        <v>691</v>
      </c>
      <c r="DR3" s="59" t="s">
        <v>692</v>
      </c>
      <c r="DS3" s="59" t="s">
        <v>693</v>
      </c>
      <c r="DT3" s="59" t="s">
        <v>694</v>
      </c>
      <c r="DU3" s="59" t="s">
        <v>695</v>
      </c>
      <c r="DV3" s="59" t="s">
        <v>696</v>
      </c>
      <c r="DW3" s="59" t="s">
        <v>697</v>
      </c>
      <c r="DX3" s="59" t="s">
        <v>698</v>
      </c>
      <c r="DY3" s="59" t="s">
        <v>699</v>
      </c>
      <c r="DZ3" s="60" t="s">
        <v>700</v>
      </c>
      <c r="EA3" s="60" t="s">
        <v>701</v>
      </c>
      <c r="EB3" s="60" t="s">
        <v>702</v>
      </c>
      <c r="EC3" s="60" t="s">
        <v>703</v>
      </c>
      <c r="ED3" s="60" t="s">
        <v>704</v>
      </c>
      <c r="EE3" s="60" t="s">
        <v>705</v>
      </c>
      <c r="EF3" s="60" t="s">
        <v>706</v>
      </c>
      <c r="EG3" s="60" t="s">
        <v>707</v>
      </c>
      <c r="EH3" s="60" t="s">
        <v>708</v>
      </c>
      <c r="EI3" s="60" t="s">
        <v>709</v>
      </c>
      <c r="EJ3" s="60" t="s">
        <v>710</v>
      </c>
      <c r="EK3" s="60" t="s">
        <v>711</v>
      </c>
      <c r="EL3" s="60" t="s">
        <v>712</v>
      </c>
      <c r="EM3" s="60" t="s">
        <v>713</v>
      </c>
      <c r="EN3" s="60" t="s">
        <v>714</v>
      </c>
      <c r="EO3" s="60" t="s">
        <v>715</v>
      </c>
      <c r="EP3" s="60" t="s">
        <v>716</v>
      </c>
      <c r="EQ3" s="60" t="s">
        <v>717</v>
      </c>
      <c r="ER3" s="60" t="s">
        <v>718</v>
      </c>
      <c r="ES3" s="60" t="s">
        <v>719</v>
      </c>
      <c r="ET3" s="60" t="s">
        <v>720</v>
      </c>
      <c r="EU3" s="59" t="s">
        <v>721</v>
      </c>
      <c r="EV3" s="59" t="s">
        <v>722</v>
      </c>
      <c r="EW3" s="59" t="s">
        <v>723</v>
      </c>
      <c r="EX3" s="59" t="s">
        <v>724</v>
      </c>
      <c r="EY3" s="59" t="s">
        <v>725</v>
      </c>
      <c r="EZ3" s="59" t="s">
        <v>726</v>
      </c>
      <c r="FA3" s="59" t="s">
        <v>727</v>
      </c>
      <c r="FB3" s="59" t="s">
        <v>728</v>
      </c>
      <c r="FC3" s="59" t="s">
        <v>729</v>
      </c>
      <c r="FD3" s="59" t="s">
        <v>730</v>
      </c>
      <c r="FE3" s="59" t="s">
        <v>731</v>
      </c>
      <c r="FF3" s="59" t="s">
        <v>732</v>
      </c>
      <c r="FG3" s="59" t="s">
        <v>733</v>
      </c>
      <c r="FH3" s="59" t="s">
        <v>734</v>
      </c>
      <c r="FI3" s="59" t="s">
        <v>735</v>
      </c>
      <c r="FJ3" s="59" t="s">
        <v>736</v>
      </c>
      <c r="FK3" s="59" t="s">
        <v>737</v>
      </c>
      <c r="FL3" s="59" t="s">
        <v>738</v>
      </c>
      <c r="FM3" s="59" t="s">
        <v>739</v>
      </c>
      <c r="FN3" s="59" t="s">
        <v>740</v>
      </c>
      <c r="FO3" s="59" t="s">
        <v>741</v>
      </c>
      <c r="FP3" s="59" t="s">
        <v>742</v>
      </c>
      <c r="FQ3" s="59" t="s">
        <v>743</v>
      </c>
      <c r="FR3" s="59" t="s">
        <v>744</v>
      </c>
      <c r="FS3" s="59" t="s">
        <v>745</v>
      </c>
      <c r="FT3" s="59" t="s">
        <v>746</v>
      </c>
      <c r="FU3" s="59" t="s">
        <v>747</v>
      </c>
      <c r="FV3" s="59" t="s">
        <v>748</v>
      </c>
      <c r="FW3" s="59" t="s">
        <v>749</v>
      </c>
      <c r="FX3" s="59" t="s">
        <v>750</v>
      </c>
      <c r="FY3" s="59" t="s">
        <v>751</v>
      </c>
      <c r="FZ3" s="59" t="s">
        <v>752</v>
      </c>
      <c r="GA3" s="59" t="s">
        <v>753</v>
      </c>
      <c r="GB3" s="59" t="s">
        <v>754</v>
      </c>
      <c r="GC3" s="59" t="s">
        <v>755</v>
      </c>
      <c r="GD3" s="59" t="s">
        <v>756</v>
      </c>
      <c r="GE3" s="59" t="s">
        <v>757</v>
      </c>
      <c r="GF3" s="59" t="s">
        <v>758</v>
      </c>
      <c r="GG3" s="59" t="s">
        <v>759</v>
      </c>
      <c r="GH3" s="59" t="s">
        <v>760</v>
      </c>
      <c r="GI3" s="59" t="s">
        <v>761</v>
      </c>
      <c r="GJ3" s="59" t="s">
        <v>762</v>
      </c>
      <c r="GK3" s="59" t="s">
        <v>763</v>
      </c>
      <c r="GL3" s="59" t="s">
        <v>764</v>
      </c>
      <c r="GM3" s="59" t="s">
        <v>765</v>
      </c>
      <c r="GN3" s="59" t="s">
        <v>766</v>
      </c>
      <c r="GO3" s="59" t="s">
        <v>767</v>
      </c>
      <c r="GP3" s="59" t="s">
        <v>768</v>
      </c>
      <c r="GQ3" s="59" t="s">
        <v>769</v>
      </c>
      <c r="GR3" s="59" t="s">
        <v>770</v>
      </c>
      <c r="GS3" s="59" t="s">
        <v>771</v>
      </c>
      <c r="GT3" s="59" t="s">
        <v>772</v>
      </c>
    </row>
    <row r="4" spans="1:203"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1">
        <v>10</v>
      </c>
      <c r="M4" s="11">
        <v>11</v>
      </c>
      <c r="N4" s="11">
        <v>12</v>
      </c>
      <c r="O4" s="11">
        <v>13</v>
      </c>
      <c r="P4" s="11">
        <v>14</v>
      </c>
      <c r="Q4" s="11">
        <v>15</v>
      </c>
      <c r="R4" s="11">
        <v>16</v>
      </c>
      <c r="S4" s="11">
        <v>17</v>
      </c>
      <c r="T4" s="11">
        <v>18</v>
      </c>
      <c r="U4" s="11">
        <v>19</v>
      </c>
      <c r="V4" s="11">
        <v>20</v>
      </c>
      <c r="W4" s="11">
        <v>21</v>
      </c>
      <c r="X4" s="11">
        <v>22</v>
      </c>
      <c r="Y4" s="11">
        <v>23</v>
      </c>
      <c r="Z4" s="11">
        <v>24</v>
      </c>
      <c r="AA4" s="11">
        <v>25</v>
      </c>
      <c r="AB4" s="11">
        <v>26</v>
      </c>
      <c r="AC4" s="11">
        <v>27</v>
      </c>
      <c r="AD4" s="11">
        <v>28</v>
      </c>
      <c r="AE4" s="11">
        <v>29</v>
      </c>
      <c r="AF4" s="11">
        <v>30</v>
      </c>
      <c r="AG4" s="11">
        <v>31</v>
      </c>
      <c r="AH4" s="11">
        <v>32</v>
      </c>
      <c r="AI4" s="11">
        <v>33</v>
      </c>
      <c r="AJ4" s="11">
        <v>34</v>
      </c>
      <c r="AK4" s="11">
        <v>35</v>
      </c>
      <c r="AL4" s="11">
        <v>36</v>
      </c>
      <c r="AM4" s="11">
        <v>37</v>
      </c>
      <c r="AN4" s="11">
        <v>38</v>
      </c>
      <c r="AO4" s="11">
        <v>39</v>
      </c>
      <c r="AP4" s="11">
        <v>40</v>
      </c>
      <c r="AQ4" s="11">
        <v>41</v>
      </c>
      <c r="AR4" s="11">
        <v>42</v>
      </c>
      <c r="AS4" s="11">
        <v>43</v>
      </c>
      <c r="AT4" s="11">
        <v>44</v>
      </c>
      <c r="AU4" s="11">
        <v>45</v>
      </c>
      <c r="AV4" s="11">
        <v>46</v>
      </c>
      <c r="AW4" s="11">
        <v>47</v>
      </c>
      <c r="AX4" s="11">
        <v>48</v>
      </c>
      <c r="AY4" s="11">
        <v>49</v>
      </c>
      <c r="AZ4" s="11">
        <v>50</v>
      </c>
      <c r="BA4" s="11">
        <v>51</v>
      </c>
      <c r="BB4" s="11">
        <v>52</v>
      </c>
      <c r="BC4" s="11">
        <v>53</v>
      </c>
      <c r="BD4" s="11">
        <v>54</v>
      </c>
      <c r="BE4" s="11">
        <v>55</v>
      </c>
      <c r="BF4" s="11">
        <v>56</v>
      </c>
      <c r="BG4" s="11">
        <v>57</v>
      </c>
      <c r="BH4" s="11">
        <v>58</v>
      </c>
      <c r="BI4" s="11">
        <v>59</v>
      </c>
      <c r="BJ4" s="11">
        <v>60</v>
      </c>
      <c r="BK4" s="11">
        <v>61</v>
      </c>
      <c r="BL4" s="11">
        <v>62</v>
      </c>
      <c r="BM4" s="11">
        <v>63</v>
      </c>
      <c r="BN4" s="11">
        <v>64</v>
      </c>
      <c r="BO4" s="11">
        <v>65</v>
      </c>
      <c r="BP4" s="11">
        <v>66</v>
      </c>
      <c r="BQ4" s="11">
        <v>67</v>
      </c>
      <c r="BR4" s="11">
        <v>68</v>
      </c>
      <c r="BS4" s="11">
        <v>69</v>
      </c>
      <c r="BT4" s="11">
        <v>70</v>
      </c>
      <c r="BU4" s="11">
        <v>71</v>
      </c>
      <c r="BV4" s="11">
        <v>72</v>
      </c>
      <c r="BW4" s="11">
        <v>73</v>
      </c>
      <c r="BX4" s="11">
        <v>74</v>
      </c>
      <c r="BY4" s="11">
        <v>75</v>
      </c>
      <c r="BZ4" s="11">
        <v>76</v>
      </c>
      <c r="CA4" s="11">
        <v>77</v>
      </c>
      <c r="CB4" s="11">
        <v>78</v>
      </c>
      <c r="CC4" s="11">
        <v>79</v>
      </c>
      <c r="CD4" s="11">
        <v>80</v>
      </c>
      <c r="CE4" s="11">
        <v>81</v>
      </c>
      <c r="CF4" s="11">
        <v>82</v>
      </c>
      <c r="CG4" s="11">
        <v>83</v>
      </c>
      <c r="CH4" s="11">
        <v>84</v>
      </c>
      <c r="CI4" s="11">
        <v>85</v>
      </c>
      <c r="CJ4" s="11">
        <v>86</v>
      </c>
      <c r="CK4" s="11">
        <v>87</v>
      </c>
      <c r="CL4" s="11">
        <v>88</v>
      </c>
      <c r="CM4" s="11">
        <v>89</v>
      </c>
      <c r="CN4" s="11">
        <v>90</v>
      </c>
      <c r="CO4" s="11">
        <v>91</v>
      </c>
      <c r="CP4" s="11">
        <v>92</v>
      </c>
      <c r="CQ4" s="11">
        <v>93</v>
      </c>
      <c r="CR4" s="11">
        <v>94</v>
      </c>
      <c r="CS4" s="11">
        <v>95</v>
      </c>
      <c r="CT4" s="11">
        <v>96</v>
      </c>
      <c r="CU4" s="11">
        <v>97</v>
      </c>
      <c r="CV4" s="11">
        <v>98</v>
      </c>
      <c r="CW4" s="11">
        <v>99</v>
      </c>
      <c r="CX4" s="11">
        <v>100</v>
      </c>
      <c r="CY4" s="11">
        <v>101</v>
      </c>
      <c r="CZ4" s="11">
        <v>102</v>
      </c>
      <c r="DA4" s="11">
        <v>103</v>
      </c>
      <c r="DB4" s="11">
        <v>104</v>
      </c>
      <c r="DC4" s="11">
        <v>105</v>
      </c>
      <c r="DD4" s="11">
        <v>106</v>
      </c>
      <c r="DE4" s="11">
        <v>107</v>
      </c>
      <c r="DF4" s="11">
        <v>108</v>
      </c>
      <c r="DG4" s="11">
        <v>109</v>
      </c>
      <c r="DH4" s="11">
        <v>110</v>
      </c>
      <c r="DI4" s="11">
        <v>111</v>
      </c>
      <c r="DJ4" s="11">
        <v>112</v>
      </c>
      <c r="DK4" s="11">
        <v>113</v>
      </c>
      <c r="DL4" s="11">
        <v>114</v>
      </c>
      <c r="DM4" s="11">
        <v>115</v>
      </c>
      <c r="DN4" s="11">
        <v>116</v>
      </c>
      <c r="DO4" s="11">
        <v>117</v>
      </c>
      <c r="DP4" s="11">
        <v>118</v>
      </c>
      <c r="DQ4" s="11">
        <v>119</v>
      </c>
      <c r="DR4" s="11">
        <v>120</v>
      </c>
      <c r="DS4" s="11">
        <v>121</v>
      </c>
      <c r="DT4" s="11">
        <v>122</v>
      </c>
      <c r="DU4" s="11">
        <v>123</v>
      </c>
      <c r="DV4" s="11">
        <v>124</v>
      </c>
      <c r="DW4" s="11">
        <v>125</v>
      </c>
      <c r="DX4" s="11">
        <v>126</v>
      </c>
      <c r="DY4" s="11">
        <v>127</v>
      </c>
      <c r="DZ4" s="11">
        <v>128</v>
      </c>
      <c r="EA4" s="11">
        <v>129</v>
      </c>
      <c r="EB4" s="11">
        <v>130</v>
      </c>
      <c r="EC4" s="11">
        <v>131</v>
      </c>
      <c r="ED4" s="11">
        <v>132</v>
      </c>
      <c r="EE4" s="11">
        <v>133</v>
      </c>
      <c r="EF4" s="11">
        <v>134</v>
      </c>
      <c r="EG4" s="11">
        <v>135</v>
      </c>
      <c r="EH4" s="11">
        <v>136</v>
      </c>
      <c r="EI4" s="11">
        <v>137</v>
      </c>
      <c r="EJ4" s="11">
        <v>138</v>
      </c>
      <c r="EK4" s="11">
        <v>139</v>
      </c>
      <c r="EL4" s="11">
        <v>140</v>
      </c>
      <c r="EM4" s="11">
        <v>141</v>
      </c>
      <c r="EN4" s="11">
        <v>142</v>
      </c>
      <c r="EO4" s="11">
        <v>143</v>
      </c>
      <c r="EP4" s="11">
        <v>144</v>
      </c>
      <c r="EQ4" s="11">
        <v>145</v>
      </c>
      <c r="ER4" s="11">
        <v>146</v>
      </c>
      <c r="ES4" s="11">
        <v>147</v>
      </c>
      <c r="ET4" s="11">
        <v>148</v>
      </c>
      <c r="EU4" s="11">
        <v>149</v>
      </c>
      <c r="EV4" s="11">
        <v>150</v>
      </c>
      <c r="EW4" s="11">
        <v>151</v>
      </c>
      <c r="EX4" s="11">
        <v>152</v>
      </c>
      <c r="EY4" s="11">
        <v>153</v>
      </c>
      <c r="EZ4" s="11">
        <v>154</v>
      </c>
      <c r="FA4" s="11">
        <v>155</v>
      </c>
      <c r="FB4" s="11">
        <v>156</v>
      </c>
      <c r="FC4" s="11">
        <v>157</v>
      </c>
      <c r="FD4" s="11">
        <v>158</v>
      </c>
      <c r="FE4" s="11">
        <v>159</v>
      </c>
      <c r="FF4" s="11">
        <v>160</v>
      </c>
      <c r="FG4" s="11">
        <v>161</v>
      </c>
      <c r="FH4" s="11">
        <v>162</v>
      </c>
      <c r="FI4" s="11">
        <v>163</v>
      </c>
      <c r="FJ4" s="11">
        <v>164</v>
      </c>
      <c r="FK4" s="11">
        <v>165</v>
      </c>
      <c r="FL4" s="11">
        <v>166</v>
      </c>
      <c r="FM4" s="11">
        <v>167</v>
      </c>
      <c r="FN4" s="11">
        <v>168</v>
      </c>
      <c r="FO4" s="11">
        <v>169</v>
      </c>
      <c r="FP4" s="11">
        <v>170</v>
      </c>
      <c r="FQ4" s="11">
        <v>171</v>
      </c>
      <c r="FR4" s="11">
        <v>172</v>
      </c>
      <c r="FS4" s="11">
        <v>173</v>
      </c>
      <c r="FT4" s="11">
        <v>174</v>
      </c>
      <c r="FU4" s="11">
        <v>175</v>
      </c>
      <c r="FV4" s="11">
        <v>176</v>
      </c>
      <c r="FW4" s="11">
        <v>177</v>
      </c>
      <c r="FX4" s="11">
        <v>178</v>
      </c>
      <c r="FY4" s="11">
        <v>179</v>
      </c>
      <c r="FZ4" s="11">
        <v>180</v>
      </c>
      <c r="GA4" s="11">
        <v>181</v>
      </c>
      <c r="GB4" s="11">
        <v>182</v>
      </c>
      <c r="GC4" s="11">
        <v>183</v>
      </c>
      <c r="GD4" s="11">
        <v>184</v>
      </c>
      <c r="GE4" s="11">
        <v>185</v>
      </c>
      <c r="GF4" s="11">
        <v>186</v>
      </c>
      <c r="GG4" s="11">
        <v>187</v>
      </c>
      <c r="GH4" s="11">
        <v>188</v>
      </c>
      <c r="GI4" s="11">
        <v>189</v>
      </c>
      <c r="GJ4" s="11">
        <v>190</v>
      </c>
      <c r="GK4" s="11">
        <v>191</v>
      </c>
      <c r="GL4" s="11">
        <v>192</v>
      </c>
      <c r="GM4" s="11">
        <v>193</v>
      </c>
      <c r="GN4" s="11">
        <v>194</v>
      </c>
      <c r="GO4" s="11">
        <v>195</v>
      </c>
      <c r="GP4" s="11">
        <v>196</v>
      </c>
      <c r="GQ4" s="11">
        <v>197</v>
      </c>
      <c r="GR4" s="11">
        <v>198</v>
      </c>
      <c r="GS4" s="11">
        <v>199</v>
      </c>
      <c r="GT4" s="11">
        <v>200</v>
      </c>
    </row>
    <row r="5" spans="1:203">
      <c r="B5" s="37" t="s">
        <v>1788</v>
      </c>
      <c r="C5" s="11">
        <f>MAX(C16:C17)</f>
        <v>0</v>
      </c>
      <c r="D5" s="11">
        <f t="shared" ref="D5:BO5" si="0">MAX(D16:D17)</f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1">
        <f t="shared" si="0"/>
        <v>0</v>
      </c>
      <c r="Q5" s="11">
        <f t="shared" si="0"/>
        <v>0</v>
      </c>
      <c r="R5" s="11">
        <f t="shared" si="0"/>
        <v>0</v>
      </c>
      <c r="S5" s="11">
        <f t="shared" si="0"/>
        <v>0</v>
      </c>
      <c r="T5" s="11">
        <f t="shared" si="0"/>
        <v>0</v>
      </c>
      <c r="U5" s="11">
        <f t="shared" si="0"/>
        <v>0</v>
      </c>
      <c r="V5" s="11">
        <f t="shared" si="0"/>
        <v>0</v>
      </c>
      <c r="W5" s="11">
        <f t="shared" si="0"/>
        <v>0</v>
      </c>
      <c r="X5" s="11">
        <f t="shared" si="0"/>
        <v>0</v>
      </c>
      <c r="Y5" s="11">
        <f t="shared" si="0"/>
        <v>0</v>
      </c>
      <c r="Z5" s="11">
        <f t="shared" si="0"/>
        <v>0</v>
      </c>
      <c r="AA5" s="11">
        <f t="shared" si="0"/>
        <v>0</v>
      </c>
      <c r="AB5" s="11">
        <f t="shared" si="0"/>
        <v>0</v>
      </c>
      <c r="AC5" s="11">
        <f t="shared" si="0"/>
        <v>0</v>
      </c>
      <c r="AD5" s="11">
        <f t="shared" si="0"/>
        <v>0</v>
      </c>
      <c r="AE5" s="11">
        <f t="shared" si="0"/>
        <v>0</v>
      </c>
      <c r="AF5" s="11">
        <f t="shared" si="0"/>
        <v>0</v>
      </c>
      <c r="AG5" s="11">
        <f t="shared" si="0"/>
        <v>0</v>
      </c>
      <c r="AH5" s="11">
        <f t="shared" si="0"/>
        <v>0</v>
      </c>
      <c r="AI5" s="11">
        <f t="shared" si="0"/>
        <v>0</v>
      </c>
      <c r="AJ5" s="11">
        <f t="shared" si="0"/>
        <v>0</v>
      </c>
      <c r="AK5" s="11">
        <f t="shared" si="0"/>
        <v>0</v>
      </c>
      <c r="AL5" s="11">
        <f t="shared" si="0"/>
        <v>0</v>
      </c>
      <c r="AM5" s="11">
        <f t="shared" si="0"/>
        <v>0</v>
      </c>
      <c r="AN5" s="11">
        <f t="shared" si="0"/>
        <v>0</v>
      </c>
      <c r="AO5" s="11">
        <f t="shared" si="0"/>
        <v>0</v>
      </c>
      <c r="AP5" s="11">
        <f t="shared" si="0"/>
        <v>0</v>
      </c>
      <c r="AQ5" s="11">
        <f t="shared" si="0"/>
        <v>0</v>
      </c>
      <c r="AR5" s="11">
        <f t="shared" si="0"/>
        <v>0</v>
      </c>
      <c r="AS5" s="11">
        <f t="shared" si="0"/>
        <v>0</v>
      </c>
      <c r="AT5" s="11">
        <f t="shared" si="0"/>
        <v>0</v>
      </c>
      <c r="AU5" s="11">
        <f t="shared" si="0"/>
        <v>0</v>
      </c>
      <c r="AV5" s="11">
        <f t="shared" si="0"/>
        <v>0</v>
      </c>
      <c r="AW5" s="11">
        <f t="shared" si="0"/>
        <v>0</v>
      </c>
      <c r="AX5" s="11">
        <f t="shared" si="0"/>
        <v>0</v>
      </c>
      <c r="AY5" s="11">
        <f t="shared" si="0"/>
        <v>0</v>
      </c>
      <c r="AZ5" s="11">
        <f t="shared" si="0"/>
        <v>0</v>
      </c>
      <c r="BA5" s="11">
        <f t="shared" si="0"/>
        <v>0</v>
      </c>
      <c r="BB5" s="11">
        <f t="shared" si="0"/>
        <v>0</v>
      </c>
      <c r="BC5" s="11">
        <f t="shared" si="0"/>
        <v>0</v>
      </c>
      <c r="BD5" s="11">
        <f t="shared" si="0"/>
        <v>0</v>
      </c>
      <c r="BE5" s="11">
        <f t="shared" si="0"/>
        <v>1</v>
      </c>
      <c r="BF5" s="11">
        <f t="shared" si="0"/>
        <v>1</v>
      </c>
      <c r="BG5" s="11">
        <f t="shared" si="0"/>
        <v>1</v>
      </c>
      <c r="BH5" s="11">
        <f t="shared" si="0"/>
        <v>1</v>
      </c>
      <c r="BI5" s="11">
        <f t="shared" si="0"/>
        <v>0</v>
      </c>
      <c r="BJ5" s="11">
        <f t="shared" si="0"/>
        <v>1</v>
      </c>
      <c r="BK5" s="11">
        <f t="shared" si="0"/>
        <v>0</v>
      </c>
      <c r="BL5" s="11">
        <f t="shared" si="0"/>
        <v>1</v>
      </c>
      <c r="BM5" s="11">
        <f t="shared" si="0"/>
        <v>0</v>
      </c>
      <c r="BN5" s="11">
        <f t="shared" si="0"/>
        <v>0</v>
      </c>
      <c r="BO5" s="11">
        <f t="shared" si="0"/>
        <v>0</v>
      </c>
      <c r="BP5" s="11">
        <f t="shared" ref="BP5:EA5" si="1">MAX(BP16:BP17)</f>
        <v>0</v>
      </c>
      <c r="BQ5" s="11">
        <f t="shared" si="1"/>
        <v>0</v>
      </c>
      <c r="BR5" s="11">
        <f t="shared" si="1"/>
        <v>0</v>
      </c>
      <c r="BS5" s="11">
        <f t="shared" si="1"/>
        <v>0</v>
      </c>
      <c r="BT5" s="11">
        <f t="shared" si="1"/>
        <v>0</v>
      </c>
      <c r="BU5" s="11">
        <f t="shared" si="1"/>
        <v>0</v>
      </c>
      <c r="BV5" s="11">
        <f t="shared" si="1"/>
        <v>0</v>
      </c>
      <c r="BW5" s="11">
        <f t="shared" si="1"/>
        <v>0</v>
      </c>
      <c r="BX5" s="11">
        <f t="shared" si="1"/>
        <v>0</v>
      </c>
      <c r="BY5" s="11">
        <f t="shared" si="1"/>
        <v>0</v>
      </c>
      <c r="BZ5" s="11">
        <f t="shared" si="1"/>
        <v>0</v>
      </c>
      <c r="CA5" s="11">
        <f t="shared" si="1"/>
        <v>0</v>
      </c>
      <c r="CB5" s="11">
        <f t="shared" si="1"/>
        <v>0</v>
      </c>
      <c r="CC5" s="11">
        <f t="shared" si="1"/>
        <v>0</v>
      </c>
      <c r="CD5" s="11">
        <f t="shared" si="1"/>
        <v>0</v>
      </c>
      <c r="CE5" s="11">
        <f t="shared" si="1"/>
        <v>0</v>
      </c>
      <c r="CF5" s="11">
        <f t="shared" si="1"/>
        <v>0</v>
      </c>
      <c r="CG5" s="11">
        <f t="shared" si="1"/>
        <v>0</v>
      </c>
      <c r="CH5" s="11">
        <f t="shared" si="1"/>
        <v>0</v>
      </c>
      <c r="CI5" s="11">
        <f t="shared" si="1"/>
        <v>1</v>
      </c>
      <c r="CJ5" s="11">
        <f t="shared" si="1"/>
        <v>1</v>
      </c>
      <c r="CK5" s="11">
        <f t="shared" si="1"/>
        <v>0</v>
      </c>
      <c r="CL5" s="11">
        <f t="shared" si="1"/>
        <v>1</v>
      </c>
      <c r="CM5" s="11">
        <f t="shared" si="1"/>
        <v>1</v>
      </c>
      <c r="CN5" s="11">
        <f t="shared" si="1"/>
        <v>1</v>
      </c>
      <c r="CO5" s="11">
        <f t="shared" si="1"/>
        <v>1</v>
      </c>
      <c r="CP5" s="11">
        <f t="shared" si="1"/>
        <v>1</v>
      </c>
      <c r="CQ5" s="11">
        <f t="shared" si="1"/>
        <v>1</v>
      </c>
      <c r="CR5" s="11">
        <f t="shared" si="1"/>
        <v>1</v>
      </c>
      <c r="CS5" s="11">
        <f t="shared" si="1"/>
        <v>1</v>
      </c>
      <c r="CT5" s="11">
        <f t="shared" si="1"/>
        <v>1</v>
      </c>
      <c r="CU5" s="11">
        <f t="shared" si="1"/>
        <v>1</v>
      </c>
      <c r="CV5" s="11">
        <f t="shared" si="1"/>
        <v>0</v>
      </c>
      <c r="CW5" s="11">
        <f t="shared" si="1"/>
        <v>1</v>
      </c>
      <c r="CX5" s="11">
        <f t="shared" si="1"/>
        <v>1</v>
      </c>
      <c r="CY5" s="11">
        <f t="shared" si="1"/>
        <v>1</v>
      </c>
      <c r="CZ5" s="11">
        <f t="shared" si="1"/>
        <v>0</v>
      </c>
      <c r="DA5" s="11">
        <f t="shared" si="1"/>
        <v>1</v>
      </c>
      <c r="DB5" s="11">
        <f t="shared" si="1"/>
        <v>1</v>
      </c>
      <c r="DC5" s="11">
        <f t="shared" si="1"/>
        <v>0</v>
      </c>
      <c r="DD5" s="11">
        <f t="shared" si="1"/>
        <v>1</v>
      </c>
      <c r="DE5" s="11">
        <f t="shared" si="1"/>
        <v>0</v>
      </c>
      <c r="DF5" s="11">
        <f t="shared" si="1"/>
        <v>1</v>
      </c>
      <c r="DG5" s="11">
        <f t="shared" si="1"/>
        <v>0</v>
      </c>
      <c r="DH5" s="11">
        <f t="shared" si="1"/>
        <v>1</v>
      </c>
      <c r="DI5" s="11">
        <f t="shared" si="1"/>
        <v>0</v>
      </c>
      <c r="DJ5" s="11">
        <f t="shared" si="1"/>
        <v>1</v>
      </c>
      <c r="DK5" s="11">
        <f t="shared" si="1"/>
        <v>0</v>
      </c>
      <c r="DL5" s="11">
        <f t="shared" si="1"/>
        <v>1</v>
      </c>
      <c r="DM5" s="11">
        <f t="shared" si="1"/>
        <v>0</v>
      </c>
      <c r="DN5" s="11">
        <f t="shared" si="1"/>
        <v>1</v>
      </c>
      <c r="DO5" s="11">
        <f t="shared" si="1"/>
        <v>1</v>
      </c>
      <c r="DP5" s="11">
        <f t="shared" si="1"/>
        <v>0</v>
      </c>
      <c r="DQ5" s="11">
        <f t="shared" si="1"/>
        <v>0</v>
      </c>
      <c r="DR5" s="11">
        <f t="shared" si="1"/>
        <v>0</v>
      </c>
      <c r="DS5" s="11">
        <f t="shared" si="1"/>
        <v>0</v>
      </c>
      <c r="DT5" s="11">
        <f t="shared" si="1"/>
        <v>0</v>
      </c>
      <c r="DU5" s="11">
        <f t="shared" si="1"/>
        <v>0</v>
      </c>
      <c r="DV5" s="11">
        <f t="shared" si="1"/>
        <v>0</v>
      </c>
      <c r="DW5" s="11">
        <f t="shared" si="1"/>
        <v>0</v>
      </c>
      <c r="DX5" s="11">
        <f t="shared" si="1"/>
        <v>1</v>
      </c>
      <c r="DY5" s="11">
        <f t="shared" si="1"/>
        <v>0</v>
      </c>
      <c r="DZ5" s="11">
        <f t="shared" si="1"/>
        <v>1</v>
      </c>
      <c r="EA5" s="11">
        <f t="shared" si="1"/>
        <v>1</v>
      </c>
      <c r="EB5" s="11">
        <f t="shared" ref="EB5:GM5" si="2">MAX(EB16:EB17)</f>
        <v>1</v>
      </c>
      <c r="EC5" s="11">
        <f t="shared" si="2"/>
        <v>1</v>
      </c>
      <c r="ED5" s="11">
        <f t="shared" si="2"/>
        <v>1</v>
      </c>
      <c r="EE5" s="11">
        <f t="shared" si="2"/>
        <v>1</v>
      </c>
      <c r="EF5" s="11">
        <f t="shared" si="2"/>
        <v>1</v>
      </c>
      <c r="EG5" s="11">
        <f t="shared" si="2"/>
        <v>1</v>
      </c>
      <c r="EH5" s="11">
        <f t="shared" si="2"/>
        <v>0</v>
      </c>
      <c r="EI5" s="11">
        <f t="shared" si="2"/>
        <v>0</v>
      </c>
      <c r="EJ5" s="11">
        <f t="shared" si="2"/>
        <v>0</v>
      </c>
      <c r="EK5" s="11">
        <f t="shared" si="2"/>
        <v>1</v>
      </c>
      <c r="EL5" s="11">
        <f t="shared" si="2"/>
        <v>1</v>
      </c>
      <c r="EM5" s="11">
        <f t="shared" si="2"/>
        <v>1</v>
      </c>
      <c r="EN5" s="11">
        <f t="shared" si="2"/>
        <v>1</v>
      </c>
      <c r="EO5" s="11">
        <f t="shared" si="2"/>
        <v>1</v>
      </c>
      <c r="EP5" s="11">
        <f t="shared" si="2"/>
        <v>1</v>
      </c>
      <c r="EQ5" s="11">
        <f t="shared" si="2"/>
        <v>1</v>
      </c>
      <c r="ER5" s="11">
        <f t="shared" si="2"/>
        <v>1</v>
      </c>
      <c r="ES5" s="11">
        <f t="shared" si="2"/>
        <v>1</v>
      </c>
      <c r="ET5" s="11">
        <f t="shared" si="2"/>
        <v>1</v>
      </c>
      <c r="EU5" s="11">
        <f t="shared" si="2"/>
        <v>1</v>
      </c>
      <c r="EV5" s="11">
        <f t="shared" si="2"/>
        <v>1</v>
      </c>
      <c r="EW5" s="11">
        <f t="shared" si="2"/>
        <v>0</v>
      </c>
      <c r="EX5" s="11">
        <f t="shared" si="2"/>
        <v>0</v>
      </c>
      <c r="EY5" s="11">
        <f t="shared" si="2"/>
        <v>0</v>
      </c>
      <c r="EZ5" s="11">
        <f t="shared" si="2"/>
        <v>0</v>
      </c>
      <c r="FA5" s="11">
        <f t="shared" si="2"/>
        <v>0</v>
      </c>
      <c r="FB5" s="11">
        <f t="shared" si="2"/>
        <v>0</v>
      </c>
      <c r="FC5" s="11">
        <f t="shared" si="2"/>
        <v>1</v>
      </c>
      <c r="FD5" s="11">
        <f t="shared" si="2"/>
        <v>1</v>
      </c>
      <c r="FE5" s="11">
        <f t="shared" si="2"/>
        <v>1</v>
      </c>
      <c r="FF5" s="11">
        <f t="shared" si="2"/>
        <v>1</v>
      </c>
      <c r="FG5" s="11">
        <f t="shared" si="2"/>
        <v>1</v>
      </c>
      <c r="FH5" s="11">
        <f t="shared" si="2"/>
        <v>1</v>
      </c>
      <c r="FI5" s="11">
        <f t="shared" si="2"/>
        <v>1</v>
      </c>
      <c r="FJ5" s="11">
        <f t="shared" si="2"/>
        <v>1</v>
      </c>
      <c r="FK5" s="11">
        <f t="shared" si="2"/>
        <v>0</v>
      </c>
      <c r="FL5" s="11">
        <f t="shared" si="2"/>
        <v>0</v>
      </c>
      <c r="FM5" s="11">
        <f t="shared" si="2"/>
        <v>0</v>
      </c>
      <c r="FN5" s="11">
        <f t="shared" si="2"/>
        <v>1</v>
      </c>
      <c r="FO5" s="11">
        <f t="shared" si="2"/>
        <v>1</v>
      </c>
      <c r="FP5" s="11">
        <f t="shared" si="2"/>
        <v>0</v>
      </c>
      <c r="FQ5" s="11">
        <f t="shared" si="2"/>
        <v>0</v>
      </c>
      <c r="FR5" s="11">
        <f t="shared" si="2"/>
        <v>0</v>
      </c>
      <c r="FS5" s="11">
        <f t="shared" si="2"/>
        <v>1</v>
      </c>
      <c r="FT5" s="11">
        <f t="shared" si="2"/>
        <v>0</v>
      </c>
      <c r="FU5" s="11">
        <f t="shared" si="2"/>
        <v>1</v>
      </c>
      <c r="FV5" s="11">
        <f t="shared" si="2"/>
        <v>1</v>
      </c>
      <c r="FW5" s="11">
        <f t="shared" si="2"/>
        <v>1</v>
      </c>
      <c r="FX5" s="11">
        <f t="shared" si="2"/>
        <v>1</v>
      </c>
      <c r="FY5" s="11">
        <f t="shared" si="2"/>
        <v>1</v>
      </c>
      <c r="FZ5" s="11">
        <f t="shared" si="2"/>
        <v>1</v>
      </c>
      <c r="GA5" s="11">
        <f t="shared" si="2"/>
        <v>1</v>
      </c>
      <c r="GB5" s="11">
        <f t="shared" si="2"/>
        <v>1</v>
      </c>
      <c r="GC5" s="11">
        <f t="shared" si="2"/>
        <v>1</v>
      </c>
      <c r="GD5" s="11">
        <f t="shared" si="2"/>
        <v>1</v>
      </c>
      <c r="GE5" s="11">
        <f t="shared" si="2"/>
        <v>1</v>
      </c>
      <c r="GF5" s="11">
        <f t="shared" si="2"/>
        <v>1</v>
      </c>
      <c r="GG5" s="11">
        <f t="shared" si="2"/>
        <v>1</v>
      </c>
      <c r="GH5" s="11">
        <f t="shared" si="2"/>
        <v>1</v>
      </c>
      <c r="GI5" s="11">
        <f t="shared" si="2"/>
        <v>1</v>
      </c>
      <c r="GJ5" s="11">
        <f t="shared" si="2"/>
        <v>1</v>
      </c>
      <c r="GK5" s="11">
        <f t="shared" si="2"/>
        <v>1</v>
      </c>
      <c r="GL5" s="11">
        <f t="shared" si="2"/>
        <v>1</v>
      </c>
      <c r="GM5" s="11">
        <f t="shared" si="2"/>
        <v>1</v>
      </c>
      <c r="GN5" s="11">
        <f t="shared" ref="GN5:GT5" si="3">MAX(GN16:GN17)</f>
        <v>1</v>
      </c>
      <c r="GO5" s="11">
        <f t="shared" si="3"/>
        <v>1</v>
      </c>
      <c r="GP5" s="11">
        <f t="shared" si="3"/>
        <v>0</v>
      </c>
      <c r="GQ5" s="11">
        <f t="shared" si="3"/>
        <v>0</v>
      </c>
      <c r="GR5" s="11">
        <f t="shared" si="3"/>
        <v>0</v>
      </c>
      <c r="GS5" s="11">
        <f t="shared" si="3"/>
        <v>0</v>
      </c>
      <c r="GT5" s="11">
        <f t="shared" si="3"/>
        <v>0</v>
      </c>
    </row>
    <row r="6" spans="1:203">
      <c r="B6" s="37" t="s">
        <v>1789</v>
      </c>
      <c r="C6" s="11">
        <f>MAX(C11,C12,C15)</f>
        <v>0</v>
      </c>
      <c r="D6" s="11">
        <f t="shared" ref="D6:BO6" si="4">MAX(D11,D12,D15)</f>
        <v>0</v>
      </c>
      <c r="E6" s="11">
        <f t="shared" si="4"/>
        <v>0</v>
      </c>
      <c r="F6" s="11">
        <f t="shared" si="4"/>
        <v>0</v>
      </c>
      <c r="G6" s="11">
        <f t="shared" si="4"/>
        <v>0</v>
      </c>
      <c r="H6" s="11">
        <f t="shared" si="4"/>
        <v>0</v>
      </c>
      <c r="I6" s="11">
        <f t="shared" si="4"/>
        <v>0</v>
      </c>
      <c r="J6" s="11">
        <f t="shared" si="4"/>
        <v>0</v>
      </c>
      <c r="K6" s="11">
        <f t="shared" si="4"/>
        <v>0</v>
      </c>
      <c r="L6" s="11">
        <f t="shared" si="4"/>
        <v>0</v>
      </c>
      <c r="M6" s="11">
        <f t="shared" si="4"/>
        <v>0</v>
      </c>
      <c r="N6" s="11">
        <f t="shared" si="4"/>
        <v>0</v>
      </c>
      <c r="O6" s="11">
        <f t="shared" si="4"/>
        <v>0</v>
      </c>
      <c r="P6" s="11">
        <f t="shared" si="4"/>
        <v>0</v>
      </c>
      <c r="Q6" s="11">
        <f t="shared" si="4"/>
        <v>0</v>
      </c>
      <c r="R6" s="11">
        <f t="shared" si="4"/>
        <v>0</v>
      </c>
      <c r="S6" s="11">
        <f t="shared" si="4"/>
        <v>0</v>
      </c>
      <c r="T6" s="11">
        <f t="shared" si="4"/>
        <v>0</v>
      </c>
      <c r="U6" s="11">
        <f t="shared" si="4"/>
        <v>0</v>
      </c>
      <c r="V6" s="11">
        <f t="shared" si="4"/>
        <v>0</v>
      </c>
      <c r="W6" s="11">
        <f t="shared" si="4"/>
        <v>0</v>
      </c>
      <c r="X6" s="11">
        <f t="shared" si="4"/>
        <v>0</v>
      </c>
      <c r="Y6" s="11">
        <f t="shared" si="4"/>
        <v>0</v>
      </c>
      <c r="Z6" s="11">
        <f t="shared" si="4"/>
        <v>0</v>
      </c>
      <c r="AA6" s="11">
        <f t="shared" si="4"/>
        <v>0</v>
      </c>
      <c r="AB6" s="11">
        <f t="shared" si="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H6" s="11">
        <f t="shared" si="4"/>
        <v>0</v>
      </c>
      <c r="AI6" s="11">
        <f t="shared" si="4"/>
        <v>0</v>
      </c>
      <c r="AJ6" s="11">
        <f t="shared" si="4"/>
        <v>0</v>
      </c>
      <c r="AK6" s="11">
        <f t="shared" si="4"/>
        <v>0</v>
      </c>
      <c r="AL6" s="11">
        <f t="shared" si="4"/>
        <v>0</v>
      </c>
      <c r="AM6" s="11">
        <f t="shared" si="4"/>
        <v>0</v>
      </c>
      <c r="AN6" s="11">
        <f t="shared" si="4"/>
        <v>0</v>
      </c>
      <c r="AO6" s="11">
        <f t="shared" si="4"/>
        <v>0</v>
      </c>
      <c r="AP6" s="11">
        <f t="shared" si="4"/>
        <v>0</v>
      </c>
      <c r="AQ6" s="11">
        <f t="shared" si="4"/>
        <v>0</v>
      </c>
      <c r="AR6" s="11">
        <f t="shared" si="4"/>
        <v>0</v>
      </c>
      <c r="AS6" s="11">
        <f t="shared" si="4"/>
        <v>0</v>
      </c>
      <c r="AT6" s="11">
        <f t="shared" si="4"/>
        <v>0</v>
      </c>
      <c r="AU6" s="11">
        <f t="shared" si="4"/>
        <v>0</v>
      </c>
      <c r="AV6" s="11">
        <f t="shared" si="4"/>
        <v>0</v>
      </c>
      <c r="AW6" s="11">
        <f t="shared" si="4"/>
        <v>0</v>
      </c>
      <c r="AX6" s="11">
        <f t="shared" si="4"/>
        <v>0</v>
      </c>
      <c r="AY6" s="11">
        <f t="shared" si="4"/>
        <v>0</v>
      </c>
      <c r="AZ6" s="11">
        <f t="shared" si="4"/>
        <v>0</v>
      </c>
      <c r="BA6" s="11">
        <f t="shared" si="4"/>
        <v>0</v>
      </c>
      <c r="BB6" s="11">
        <f t="shared" si="4"/>
        <v>0</v>
      </c>
      <c r="BC6" s="11">
        <f t="shared" si="4"/>
        <v>0</v>
      </c>
      <c r="BD6" s="11">
        <f t="shared" si="4"/>
        <v>0</v>
      </c>
      <c r="BE6" s="11">
        <f t="shared" si="4"/>
        <v>0</v>
      </c>
      <c r="BF6" s="11">
        <f t="shared" si="4"/>
        <v>0</v>
      </c>
      <c r="BG6" s="11">
        <f t="shared" si="4"/>
        <v>0</v>
      </c>
      <c r="BH6" s="11">
        <f t="shared" si="4"/>
        <v>0</v>
      </c>
      <c r="BI6" s="11">
        <f t="shared" si="4"/>
        <v>0</v>
      </c>
      <c r="BJ6" s="11">
        <f t="shared" si="4"/>
        <v>0</v>
      </c>
      <c r="BK6" s="11">
        <f t="shared" si="4"/>
        <v>0</v>
      </c>
      <c r="BL6" s="11">
        <f t="shared" si="4"/>
        <v>0</v>
      </c>
      <c r="BM6" s="11">
        <f t="shared" si="4"/>
        <v>0</v>
      </c>
      <c r="BN6" s="11">
        <f t="shared" si="4"/>
        <v>0</v>
      </c>
      <c r="BO6" s="11">
        <f t="shared" si="4"/>
        <v>0</v>
      </c>
      <c r="BP6" s="11">
        <f t="shared" ref="BP6:EA6" si="5">MAX(BP11,BP12,BP15)</f>
        <v>0</v>
      </c>
      <c r="BQ6" s="11">
        <f t="shared" si="5"/>
        <v>0</v>
      </c>
      <c r="BR6" s="11">
        <f t="shared" si="5"/>
        <v>0</v>
      </c>
      <c r="BS6" s="11">
        <f t="shared" si="5"/>
        <v>0</v>
      </c>
      <c r="BT6" s="11">
        <f t="shared" si="5"/>
        <v>0</v>
      </c>
      <c r="BU6" s="11">
        <f t="shared" si="5"/>
        <v>0</v>
      </c>
      <c r="BV6" s="11">
        <f t="shared" si="5"/>
        <v>0</v>
      </c>
      <c r="BW6" s="11">
        <f t="shared" si="5"/>
        <v>0</v>
      </c>
      <c r="BX6" s="11">
        <f t="shared" si="5"/>
        <v>0</v>
      </c>
      <c r="BY6" s="11">
        <f t="shared" si="5"/>
        <v>0</v>
      </c>
      <c r="BZ6" s="11">
        <f t="shared" si="5"/>
        <v>0</v>
      </c>
      <c r="CA6" s="11">
        <f t="shared" si="5"/>
        <v>0</v>
      </c>
      <c r="CB6" s="11">
        <f t="shared" si="5"/>
        <v>0</v>
      </c>
      <c r="CC6" s="11">
        <f t="shared" si="5"/>
        <v>0</v>
      </c>
      <c r="CD6" s="11">
        <f t="shared" si="5"/>
        <v>0</v>
      </c>
      <c r="CE6" s="11">
        <f t="shared" si="5"/>
        <v>0</v>
      </c>
      <c r="CF6" s="11">
        <f t="shared" si="5"/>
        <v>0</v>
      </c>
      <c r="CG6" s="11">
        <f t="shared" si="5"/>
        <v>0</v>
      </c>
      <c r="CH6" s="11">
        <f t="shared" si="5"/>
        <v>0</v>
      </c>
      <c r="CI6" s="11">
        <f t="shared" si="5"/>
        <v>0</v>
      </c>
      <c r="CJ6" s="11">
        <f t="shared" si="5"/>
        <v>0</v>
      </c>
      <c r="CK6" s="11">
        <f t="shared" si="5"/>
        <v>0</v>
      </c>
      <c r="CL6" s="11">
        <f t="shared" si="5"/>
        <v>0</v>
      </c>
      <c r="CM6" s="11">
        <f t="shared" si="5"/>
        <v>0</v>
      </c>
      <c r="CN6" s="11">
        <f t="shared" si="5"/>
        <v>0</v>
      </c>
      <c r="CO6" s="11">
        <f t="shared" si="5"/>
        <v>0</v>
      </c>
      <c r="CP6" s="11">
        <f t="shared" si="5"/>
        <v>0</v>
      </c>
      <c r="CQ6" s="11">
        <f t="shared" si="5"/>
        <v>0</v>
      </c>
      <c r="CR6" s="11">
        <f t="shared" si="5"/>
        <v>0</v>
      </c>
      <c r="CS6" s="11">
        <f t="shared" si="5"/>
        <v>0</v>
      </c>
      <c r="CT6" s="11">
        <f t="shared" si="5"/>
        <v>0</v>
      </c>
      <c r="CU6" s="11">
        <f t="shared" si="5"/>
        <v>0</v>
      </c>
      <c r="CV6" s="11">
        <f t="shared" si="5"/>
        <v>0</v>
      </c>
      <c r="CW6" s="11">
        <f t="shared" si="5"/>
        <v>0</v>
      </c>
      <c r="CX6" s="11">
        <f t="shared" si="5"/>
        <v>0</v>
      </c>
      <c r="CY6" s="11">
        <f t="shared" si="5"/>
        <v>0</v>
      </c>
      <c r="CZ6" s="11">
        <f t="shared" si="5"/>
        <v>0</v>
      </c>
      <c r="DA6" s="11">
        <f t="shared" si="5"/>
        <v>0</v>
      </c>
      <c r="DB6" s="11">
        <f t="shared" si="5"/>
        <v>0</v>
      </c>
      <c r="DC6" s="11">
        <f t="shared" si="5"/>
        <v>0</v>
      </c>
      <c r="DD6" s="11">
        <f t="shared" si="5"/>
        <v>0</v>
      </c>
      <c r="DE6" s="11">
        <f t="shared" si="5"/>
        <v>0</v>
      </c>
      <c r="DF6" s="11">
        <f t="shared" si="5"/>
        <v>0</v>
      </c>
      <c r="DG6" s="11">
        <f t="shared" si="5"/>
        <v>0</v>
      </c>
      <c r="DH6" s="11">
        <f t="shared" si="5"/>
        <v>0</v>
      </c>
      <c r="DI6" s="11">
        <f t="shared" si="5"/>
        <v>0</v>
      </c>
      <c r="DJ6" s="11">
        <f t="shared" si="5"/>
        <v>0</v>
      </c>
      <c r="DK6" s="11">
        <f t="shared" si="5"/>
        <v>0</v>
      </c>
      <c r="DL6" s="11">
        <f t="shared" si="5"/>
        <v>0</v>
      </c>
      <c r="DM6" s="11">
        <f t="shared" si="5"/>
        <v>0</v>
      </c>
      <c r="DN6" s="11">
        <f t="shared" si="5"/>
        <v>0</v>
      </c>
      <c r="DO6" s="11">
        <f t="shared" si="5"/>
        <v>0</v>
      </c>
      <c r="DP6" s="11">
        <f t="shared" si="5"/>
        <v>1</v>
      </c>
      <c r="DQ6" s="11">
        <f t="shared" si="5"/>
        <v>1</v>
      </c>
      <c r="DR6" s="11">
        <f t="shared" si="5"/>
        <v>1</v>
      </c>
      <c r="DS6" s="11">
        <f t="shared" si="5"/>
        <v>1</v>
      </c>
      <c r="DT6" s="11">
        <f t="shared" si="5"/>
        <v>1</v>
      </c>
      <c r="DU6" s="11">
        <f t="shared" si="5"/>
        <v>0</v>
      </c>
      <c r="DV6" s="11">
        <f t="shared" si="5"/>
        <v>0</v>
      </c>
      <c r="DW6" s="11">
        <f t="shared" si="5"/>
        <v>1</v>
      </c>
      <c r="DX6" s="11">
        <f t="shared" si="5"/>
        <v>0</v>
      </c>
      <c r="DY6" s="11">
        <f t="shared" si="5"/>
        <v>0</v>
      </c>
      <c r="DZ6" s="11">
        <f t="shared" si="5"/>
        <v>0</v>
      </c>
      <c r="EA6" s="11">
        <f t="shared" si="5"/>
        <v>0</v>
      </c>
      <c r="EB6" s="11">
        <f t="shared" ref="EB6:GM6" si="6">MAX(EB11,EB12,EB15)</f>
        <v>0</v>
      </c>
      <c r="EC6" s="11">
        <f t="shared" si="6"/>
        <v>0</v>
      </c>
      <c r="ED6" s="11">
        <f t="shared" si="6"/>
        <v>0</v>
      </c>
      <c r="EE6" s="11">
        <f t="shared" si="6"/>
        <v>0</v>
      </c>
      <c r="EF6" s="11">
        <f t="shared" si="6"/>
        <v>0</v>
      </c>
      <c r="EG6" s="11">
        <f t="shared" si="6"/>
        <v>0</v>
      </c>
      <c r="EH6" s="11">
        <f t="shared" si="6"/>
        <v>0</v>
      </c>
      <c r="EI6" s="11">
        <f t="shared" si="6"/>
        <v>0</v>
      </c>
      <c r="EJ6" s="11">
        <f t="shared" si="6"/>
        <v>0</v>
      </c>
      <c r="EK6" s="11">
        <f t="shared" si="6"/>
        <v>0</v>
      </c>
      <c r="EL6" s="11">
        <f t="shared" si="6"/>
        <v>0</v>
      </c>
      <c r="EM6" s="11">
        <f t="shared" si="6"/>
        <v>0</v>
      </c>
      <c r="EN6" s="11">
        <f t="shared" si="6"/>
        <v>0</v>
      </c>
      <c r="EO6" s="11">
        <f t="shared" si="6"/>
        <v>0</v>
      </c>
      <c r="EP6" s="11">
        <f t="shared" si="6"/>
        <v>0</v>
      </c>
      <c r="EQ6" s="11">
        <f t="shared" si="6"/>
        <v>0</v>
      </c>
      <c r="ER6" s="11">
        <f t="shared" si="6"/>
        <v>0</v>
      </c>
      <c r="ES6" s="11">
        <f t="shared" si="6"/>
        <v>0</v>
      </c>
      <c r="ET6" s="11">
        <f t="shared" si="6"/>
        <v>0</v>
      </c>
      <c r="EU6" s="11">
        <f t="shared" si="6"/>
        <v>0</v>
      </c>
      <c r="EV6" s="11">
        <f t="shared" si="6"/>
        <v>0</v>
      </c>
      <c r="EW6" s="11">
        <f t="shared" si="6"/>
        <v>0</v>
      </c>
      <c r="EX6" s="11">
        <f t="shared" si="6"/>
        <v>0</v>
      </c>
      <c r="EY6" s="11">
        <f t="shared" si="6"/>
        <v>0</v>
      </c>
      <c r="EZ6" s="11">
        <f t="shared" si="6"/>
        <v>0</v>
      </c>
      <c r="FA6" s="11">
        <f t="shared" si="6"/>
        <v>0</v>
      </c>
      <c r="FB6" s="11">
        <f t="shared" si="6"/>
        <v>0</v>
      </c>
      <c r="FC6" s="11">
        <f t="shared" si="6"/>
        <v>0</v>
      </c>
      <c r="FD6" s="11">
        <f t="shared" si="6"/>
        <v>0</v>
      </c>
      <c r="FE6" s="11">
        <f t="shared" si="6"/>
        <v>0</v>
      </c>
      <c r="FF6" s="11">
        <f t="shared" si="6"/>
        <v>0</v>
      </c>
      <c r="FG6" s="11">
        <f t="shared" si="6"/>
        <v>0</v>
      </c>
      <c r="FH6" s="11">
        <f t="shared" si="6"/>
        <v>0</v>
      </c>
      <c r="FI6" s="11">
        <f t="shared" si="6"/>
        <v>0</v>
      </c>
      <c r="FJ6" s="11">
        <f t="shared" si="6"/>
        <v>0</v>
      </c>
      <c r="FK6" s="11">
        <f t="shared" si="6"/>
        <v>0</v>
      </c>
      <c r="FL6" s="11">
        <f t="shared" si="6"/>
        <v>0</v>
      </c>
      <c r="FM6" s="11">
        <f t="shared" si="6"/>
        <v>0</v>
      </c>
      <c r="FN6" s="11">
        <f t="shared" si="6"/>
        <v>0</v>
      </c>
      <c r="FO6" s="11">
        <f t="shared" si="6"/>
        <v>0</v>
      </c>
      <c r="FP6" s="11">
        <f t="shared" si="6"/>
        <v>0</v>
      </c>
      <c r="FQ6" s="11">
        <f t="shared" si="6"/>
        <v>0</v>
      </c>
      <c r="FR6" s="11">
        <f t="shared" si="6"/>
        <v>0</v>
      </c>
      <c r="FS6" s="11">
        <f t="shared" si="6"/>
        <v>0</v>
      </c>
      <c r="FT6" s="11">
        <f t="shared" si="6"/>
        <v>0</v>
      </c>
      <c r="FU6" s="11">
        <f t="shared" si="6"/>
        <v>0</v>
      </c>
      <c r="FV6" s="11">
        <f t="shared" si="6"/>
        <v>0</v>
      </c>
      <c r="FW6" s="11">
        <f t="shared" si="6"/>
        <v>0</v>
      </c>
      <c r="FX6" s="11">
        <f t="shared" si="6"/>
        <v>0</v>
      </c>
      <c r="FY6" s="11">
        <f t="shared" si="6"/>
        <v>0</v>
      </c>
      <c r="FZ6" s="11">
        <f t="shared" si="6"/>
        <v>0</v>
      </c>
      <c r="GA6" s="11">
        <f t="shared" si="6"/>
        <v>0</v>
      </c>
      <c r="GB6" s="11">
        <f t="shared" si="6"/>
        <v>0</v>
      </c>
      <c r="GC6" s="11">
        <f t="shared" si="6"/>
        <v>0</v>
      </c>
      <c r="GD6" s="11">
        <f t="shared" si="6"/>
        <v>0</v>
      </c>
      <c r="GE6" s="11">
        <f t="shared" si="6"/>
        <v>0</v>
      </c>
      <c r="GF6" s="11">
        <f t="shared" si="6"/>
        <v>0</v>
      </c>
      <c r="GG6" s="11">
        <f t="shared" si="6"/>
        <v>0</v>
      </c>
      <c r="GH6" s="11">
        <f t="shared" si="6"/>
        <v>0</v>
      </c>
      <c r="GI6" s="11">
        <f t="shared" si="6"/>
        <v>0</v>
      </c>
      <c r="GJ6" s="11">
        <f t="shared" si="6"/>
        <v>0</v>
      </c>
      <c r="GK6" s="11">
        <f t="shared" si="6"/>
        <v>0</v>
      </c>
      <c r="GL6" s="11">
        <f t="shared" si="6"/>
        <v>0</v>
      </c>
      <c r="GM6" s="11">
        <f t="shared" si="6"/>
        <v>0</v>
      </c>
      <c r="GN6" s="11">
        <f t="shared" ref="GN6:GT6" si="7">MAX(GN11,GN12,GN15)</f>
        <v>0</v>
      </c>
      <c r="GO6" s="11">
        <f t="shared" si="7"/>
        <v>0</v>
      </c>
      <c r="GP6" s="11">
        <f t="shared" si="7"/>
        <v>0</v>
      </c>
      <c r="GQ6" s="11">
        <f t="shared" si="7"/>
        <v>0</v>
      </c>
      <c r="GR6" s="11">
        <f t="shared" si="7"/>
        <v>0</v>
      </c>
      <c r="GS6" s="11">
        <f t="shared" si="7"/>
        <v>0</v>
      </c>
      <c r="GT6" s="11">
        <f t="shared" si="7"/>
        <v>0</v>
      </c>
    </row>
    <row r="7" spans="1:203">
      <c r="B7" s="37" t="s">
        <v>1782</v>
      </c>
      <c r="C7" s="11">
        <f>C14</f>
        <v>0</v>
      </c>
      <c r="D7" s="11">
        <f t="shared" ref="D7:BO7" si="8">D14</f>
        <v>0</v>
      </c>
      <c r="E7" s="11">
        <f t="shared" si="8"/>
        <v>0</v>
      </c>
      <c r="F7" s="11">
        <f t="shared" si="8"/>
        <v>0</v>
      </c>
      <c r="G7" s="11">
        <f t="shared" si="8"/>
        <v>0</v>
      </c>
      <c r="H7" s="11">
        <f t="shared" si="8"/>
        <v>0</v>
      </c>
      <c r="I7" s="11">
        <f t="shared" si="8"/>
        <v>0</v>
      </c>
      <c r="J7" s="11">
        <f t="shared" si="8"/>
        <v>0</v>
      </c>
      <c r="K7" s="11">
        <f t="shared" si="8"/>
        <v>0</v>
      </c>
      <c r="L7" s="11">
        <f t="shared" si="8"/>
        <v>0</v>
      </c>
      <c r="M7" s="11">
        <f t="shared" si="8"/>
        <v>0</v>
      </c>
      <c r="N7" s="11">
        <f t="shared" si="8"/>
        <v>0</v>
      </c>
      <c r="O7" s="11">
        <f t="shared" si="8"/>
        <v>0</v>
      </c>
      <c r="P7" s="11">
        <f t="shared" si="8"/>
        <v>0</v>
      </c>
      <c r="Q7" s="11">
        <f t="shared" si="8"/>
        <v>0</v>
      </c>
      <c r="R7" s="11">
        <f t="shared" si="8"/>
        <v>0</v>
      </c>
      <c r="S7" s="11">
        <f t="shared" si="8"/>
        <v>0</v>
      </c>
      <c r="T7" s="11">
        <f t="shared" si="8"/>
        <v>0</v>
      </c>
      <c r="U7" s="11">
        <f t="shared" si="8"/>
        <v>0</v>
      </c>
      <c r="V7" s="11">
        <f t="shared" si="8"/>
        <v>0</v>
      </c>
      <c r="W7" s="11">
        <f t="shared" si="8"/>
        <v>0</v>
      </c>
      <c r="X7" s="11">
        <f t="shared" si="8"/>
        <v>0</v>
      </c>
      <c r="Y7" s="11">
        <f t="shared" si="8"/>
        <v>0</v>
      </c>
      <c r="Z7" s="11">
        <f t="shared" si="8"/>
        <v>0</v>
      </c>
      <c r="AA7" s="11">
        <f t="shared" si="8"/>
        <v>0</v>
      </c>
      <c r="AB7" s="11">
        <f t="shared" si="8"/>
        <v>0</v>
      </c>
      <c r="AC7" s="11">
        <f t="shared" si="8"/>
        <v>0</v>
      </c>
      <c r="AD7" s="11">
        <f t="shared" si="8"/>
        <v>0</v>
      </c>
      <c r="AE7" s="11">
        <f t="shared" si="8"/>
        <v>0</v>
      </c>
      <c r="AF7" s="11">
        <f t="shared" si="8"/>
        <v>0</v>
      </c>
      <c r="AG7" s="11">
        <f t="shared" si="8"/>
        <v>0</v>
      </c>
      <c r="AH7" s="11">
        <f t="shared" si="8"/>
        <v>0</v>
      </c>
      <c r="AI7" s="11">
        <f t="shared" si="8"/>
        <v>0</v>
      </c>
      <c r="AJ7" s="11">
        <f t="shared" si="8"/>
        <v>0</v>
      </c>
      <c r="AK7" s="11">
        <f t="shared" si="8"/>
        <v>0</v>
      </c>
      <c r="AL7" s="11">
        <f t="shared" si="8"/>
        <v>0</v>
      </c>
      <c r="AM7" s="11">
        <f t="shared" si="8"/>
        <v>0</v>
      </c>
      <c r="AN7" s="11">
        <f t="shared" si="8"/>
        <v>0</v>
      </c>
      <c r="AO7" s="11">
        <f t="shared" si="8"/>
        <v>0</v>
      </c>
      <c r="AP7" s="11">
        <f t="shared" si="8"/>
        <v>0</v>
      </c>
      <c r="AQ7" s="11">
        <f t="shared" si="8"/>
        <v>0</v>
      </c>
      <c r="AR7" s="11">
        <f t="shared" si="8"/>
        <v>0</v>
      </c>
      <c r="AS7" s="11">
        <f t="shared" si="8"/>
        <v>0</v>
      </c>
      <c r="AT7" s="11">
        <f t="shared" si="8"/>
        <v>0</v>
      </c>
      <c r="AU7" s="11">
        <f t="shared" si="8"/>
        <v>0</v>
      </c>
      <c r="AV7" s="11">
        <f t="shared" si="8"/>
        <v>0</v>
      </c>
      <c r="AW7" s="11">
        <f t="shared" si="8"/>
        <v>0</v>
      </c>
      <c r="AX7" s="11">
        <f t="shared" si="8"/>
        <v>0</v>
      </c>
      <c r="AY7" s="11">
        <f t="shared" si="8"/>
        <v>0</v>
      </c>
      <c r="AZ7" s="11">
        <f t="shared" si="8"/>
        <v>0</v>
      </c>
      <c r="BA7" s="11">
        <f t="shared" si="8"/>
        <v>0</v>
      </c>
      <c r="BB7" s="11">
        <f t="shared" si="8"/>
        <v>0</v>
      </c>
      <c r="BC7" s="11">
        <f t="shared" si="8"/>
        <v>0</v>
      </c>
      <c r="BD7" s="11">
        <f t="shared" si="8"/>
        <v>0</v>
      </c>
      <c r="BE7" s="11">
        <f t="shared" si="8"/>
        <v>0</v>
      </c>
      <c r="BF7" s="11">
        <f t="shared" si="8"/>
        <v>0</v>
      </c>
      <c r="BG7" s="11">
        <f t="shared" si="8"/>
        <v>0</v>
      </c>
      <c r="BH7" s="11">
        <f t="shared" si="8"/>
        <v>0</v>
      </c>
      <c r="BI7" s="11">
        <f t="shared" si="8"/>
        <v>0</v>
      </c>
      <c r="BJ7" s="11">
        <f t="shared" si="8"/>
        <v>0</v>
      </c>
      <c r="BK7" s="11">
        <f t="shared" si="8"/>
        <v>0</v>
      </c>
      <c r="BL7" s="11">
        <f t="shared" si="8"/>
        <v>0</v>
      </c>
      <c r="BM7" s="11">
        <f t="shared" si="8"/>
        <v>0</v>
      </c>
      <c r="BN7" s="11">
        <f t="shared" si="8"/>
        <v>0</v>
      </c>
      <c r="BO7" s="11">
        <f t="shared" si="8"/>
        <v>0</v>
      </c>
      <c r="BP7" s="11">
        <f t="shared" ref="BP7:EA7" si="9">BP14</f>
        <v>0</v>
      </c>
      <c r="BQ7" s="11">
        <f t="shared" si="9"/>
        <v>0</v>
      </c>
      <c r="BR7" s="11">
        <f t="shared" si="9"/>
        <v>0</v>
      </c>
      <c r="BS7" s="11">
        <f t="shared" si="9"/>
        <v>0</v>
      </c>
      <c r="BT7" s="11">
        <f t="shared" si="9"/>
        <v>0</v>
      </c>
      <c r="BU7" s="11">
        <f t="shared" si="9"/>
        <v>0</v>
      </c>
      <c r="BV7" s="11">
        <f t="shared" si="9"/>
        <v>0</v>
      </c>
      <c r="BW7" s="11">
        <f t="shared" si="9"/>
        <v>0</v>
      </c>
      <c r="BX7" s="11">
        <f t="shared" si="9"/>
        <v>0</v>
      </c>
      <c r="BY7" s="11">
        <f t="shared" si="9"/>
        <v>0</v>
      </c>
      <c r="BZ7" s="11">
        <f t="shared" si="9"/>
        <v>0</v>
      </c>
      <c r="CA7" s="11">
        <f t="shared" si="9"/>
        <v>0</v>
      </c>
      <c r="CB7" s="11">
        <f t="shared" si="9"/>
        <v>0</v>
      </c>
      <c r="CC7" s="11">
        <f t="shared" si="9"/>
        <v>0</v>
      </c>
      <c r="CD7" s="11">
        <f t="shared" si="9"/>
        <v>0</v>
      </c>
      <c r="CE7" s="11">
        <f t="shared" si="9"/>
        <v>0</v>
      </c>
      <c r="CF7" s="11">
        <f t="shared" si="9"/>
        <v>0</v>
      </c>
      <c r="CG7" s="11">
        <f t="shared" si="9"/>
        <v>0</v>
      </c>
      <c r="CH7" s="11">
        <f t="shared" si="9"/>
        <v>0</v>
      </c>
      <c r="CI7" s="11">
        <f t="shared" si="9"/>
        <v>0</v>
      </c>
      <c r="CJ7" s="11">
        <f t="shared" si="9"/>
        <v>0</v>
      </c>
      <c r="CK7" s="11">
        <f t="shared" si="9"/>
        <v>0</v>
      </c>
      <c r="CL7" s="11">
        <f t="shared" si="9"/>
        <v>0</v>
      </c>
      <c r="CM7" s="11">
        <f t="shared" si="9"/>
        <v>0</v>
      </c>
      <c r="CN7" s="11">
        <f t="shared" si="9"/>
        <v>0</v>
      </c>
      <c r="CO7" s="11">
        <f t="shared" si="9"/>
        <v>0</v>
      </c>
      <c r="CP7" s="11">
        <f t="shared" si="9"/>
        <v>0</v>
      </c>
      <c r="CQ7" s="11">
        <f t="shared" si="9"/>
        <v>0</v>
      </c>
      <c r="CR7" s="11">
        <f t="shared" si="9"/>
        <v>0</v>
      </c>
      <c r="CS7" s="11">
        <f t="shared" si="9"/>
        <v>0</v>
      </c>
      <c r="CT7" s="11">
        <f t="shared" si="9"/>
        <v>0</v>
      </c>
      <c r="CU7" s="11">
        <f t="shared" si="9"/>
        <v>0</v>
      </c>
      <c r="CV7" s="11">
        <f t="shared" si="9"/>
        <v>0</v>
      </c>
      <c r="CW7" s="11">
        <f t="shared" si="9"/>
        <v>0</v>
      </c>
      <c r="CX7" s="11">
        <f t="shared" si="9"/>
        <v>0</v>
      </c>
      <c r="CY7" s="11">
        <f t="shared" si="9"/>
        <v>0</v>
      </c>
      <c r="CZ7" s="11">
        <f t="shared" si="9"/>
        <v>0</v>
      </c>
      <c r="DA7" s="11">
        <f t="shared" si="9"/>
        <v>0</v>
      </c>
      <c r="DB7" s="11">
        <f t="shared" si="9"/>
        <v>0</v>
      </c>
      <c r="DC7" s="11">
        <f t="shared" si="9"/>
        <v>0</v>
      </c>
      <c r="DD7" s="11">
        <f t="shared" si="9"/>
        <v>0</v>
      </c>
      <c r="DE7" s="11">
        <f t="shared" si="9"/>
        <v>0</v>
      </c>
      <c r="DF7" s="11">
        <f t="shared" si="9"/>
        <v>0</v>
      </c>
      <c r="DG7" s="11">
        <f t="shared" si="9"/>
        <v>0</v>
      </c>
      <c r="DH7" s="11">
        <f t="shared" si="9"/>
        <v>0</v>
      </c>
      <c r="DI7" s="11">
        <f t="shared" si="9"/>
        <v>0</v>
      </c>
      <c r="DJ7" s="11">
        <f t="shared" si="9"/>
        <v>0</v>
      </c>
      <c r="DK7" s="11">
        <f t="shared" si="9"/>
        <v>0</v>
      </c>
      <c r="DL7" s="11">
        <f t="shared" si="9"/>
        <v>0</v>
      </c>
      <c r="DM7" s="11">
        <f t="shared" si="9"/>
        <v>0</v>
      </c>
      <c r="DN7" s="11">
        <f t="shared" si="9"/>
        <v>0</v>
      </c>
      <c r="DO7" s="11">
        <f t="shared" si="9"/>
        <v>0</v>
      </c>
      <c r="DP7" s="11">
        <f t="shared" si="9"/>
        <v>0</v>
      </c>
      <c r="DQ7" s="11">
        <f t="shared" si="9"/>
        <v>0</v>
      </c>
      <c r="DR7" s="11">
        <f t="shared" si="9"/>
        <v>0</v>
      </c>
      <c r="DS7" s="11">
        <f t="shared" si="9"/>
        <v>0</v>
      </c>
      <c r="DT7" s="11">
        <f t="shared" si="9"/>
        <v>0</v>
      </c>
      <c r="DU7" s="11">
        <f t="shared" si="9"/>
        <v>1</v>
      </c>
      <c r="DV7" s="11">
        <f t="shared" si="9"/>
        <v>1</v>
      </c>
      <c r="DW7" s="11">
        <f t="shared" si="9"/>
        <v>0</v>
      </c>
      <c r="DX7" s="11">
        <f t="shared" si="9"/>
        <v>0</v>
      </c>
      <c r="DY7" s="11">
        <f t="shared" si="9"/>
        <v>0</v>
      </c>
      <c r="DZ7" s="11">
        <f t="shared" si="9"/>
        <v>0</v>
      </c>
      <c r="EA7" s="11">
        <f t="shared" si="9"/>
        <v>0</v>
      </c>
      <c r="EB7" s="11">
        <f t="shared" ref="EB7:GM7" si="10">EB14</f>
        <v>0</v>
      </c>
      <c r="EC7" s="11">
        <f t="shared" si="10"/>
        <v>0</v>
      </c>
      <c r="ED7" s="11">
        <f t="shared" si="10"/>
        <v>0</v>
      </c>
      <c r="EE7" s="11">
        <f t="shared" si="10"/>
        <v>0</v>
      </c>
      <c r="EF7" s="11">
        <f t="shared" si="10"/>
        <v>0</v>
      </c>
      <c r="EG7" s="11">
        <f t="shared" si="10"/>
        <v>0</v>
      </c>
      <c r="EH7" s="11">
        <f t="shared" si="10"/>
        <v>0</v>
      </c>
      <c r="EI7" s="11">
        <f t="shared" si="10"/>
        <v>0</v>
      </c>
      <c r="EJ7" s="11">
        <f t="shared" si="10"/>
        <v>0</v>
      </c>
      <c r="EK7" s="11">
        <f t="shared" si="10"/>
        <v>0</v>
      </c>
      <c r="EL7" s="11">
        <f t="shared" si="10"/>
        <v>0</v>
      </c>
      <c r="EM7" s="11">
        <f t="shared" si="10"/>
        <v>0</v>
      </c>
      <c r="EN7" s="11">
        <f t="shared" si="10"/>
        <v>0</v>
      </c>
      <c r="EO7" s="11">
        <f t="shared" si="10"/>
        <v>0</v>
      </c>
      <c r="EP7" s="11">
        <f t="shared" si="10"/>
        <v>0</v>
      </c>
      <c r="EQ7" s="11">
        <f t="shared" si="10"/>
        <v>0</v>
      </c>
      <c r="ER7" s="11">
        <f t="shared" si="10"/>
        <v>0</v>
      </c>
      <c r="ES7" s="11">
        <f t="shared" si="10"/>
        <v>0</v>
      </c>
      <c r="ET7" s="11">
        <f t="shared" si="10"/>
        <v>0</v>
      </c>
      <c r="EU7" s="11">
        <f t="shared" si="10"/>
        <v>0</v>
      </c>
      <c r="EV7" s="11">
        <f t="shared" si="10"/>
        <v>0</v>
      </c>
      <c r="EW7" s="11">
        <f t="shared" si="10"/>
        <v>0</v>
      </c>
      <c r="EX7" s="11">
        <f t="shared" si="10"/>
        <v>1</v>
      </c>
      <c r="EY7" s="11">
        <f t="shared" si="10"/>
        <v>0</v>
      </c>
      <c r="EZ7" s="11">
        <f t="shared" si="10"/>
        <v>0</v>
      </c>
      <c r="FA7" s="11">
        <f t="shared" si="10"/>
        <v>0</v>
      </c>
      <c r="FB7" s="11">
        <f t="shared" si="10"/>
        <v>0</v>
      </c>
      <c r="FC7" s="11">
        <f t="shared" si="10"/>
        <v>0</v>
      </c>
      <c r="FD7" s="11">
        <f t="shared" si="10"/>
        <v>0</v>
      </c>
      <c r="FE7" s="11">
        <f t="shared" si="10"/>
        <v>0</v>
      </c>
      <c r="FF7" s="11">
        <f t="shared" si="10"/>
        <v>0</v>
      </c>
      <c r="FG7" s="11">
        <f t="shared" si="10"/>
        <v>0</v>
      </c>
      <c r="FH7" s="11">
        <f t="shared" si="10"/>
        <v>0</v>
      </c>
      <c r="FI7" s="11">
        <f t="shared" si="10"/>
        <v>0</v>
      </c>
      <c r="FJ7" s="11">
        <f t="shared" si="10"/>
        <v>0</v>
      </c>
      <c r="FK7" s="11">
        <f t="shared" si="10"/>
        <v>0</v>
      </c>
      <c r="FL7" s="11">
        <f t="shared" si="10"/>
        <v>0</v>
      </c>
      <c r="FM7" s="11">
        <f t="shared" si="10"/>
        <v>0</v>
      </c>
      <c r="FN7" s="11">
        <f t="shared" si="10"/>
        <v>0</v>
      </c>
      <c r="FO7" s="11">
        <f t="shared" si="10"/>
        <v>0</v>
      </c>
      <c r="FP7" s="11">
        <f t="shared" si="10"/>
        <v>0</v>
      </c>
      <c r="FQ7" s="11">
        <f t="shared" si="10"/>
        <v>0</v>
      </c>
      <c r="FR7" s="11">
        <f t="shared" si="10"/>
        <v>0</v>
      </c>
      <c r="FS7" s="11">
        <f t="shared" si="10"/>
        <v>0</v>
      </c>
      <c r="FT7" s="11">
        <f t="shared" si="10"/>
        <v>0</v>
      </c>
      <c r="FU7" s="11">
        <f t="shared" si="10"/>
        <v>0</v>
      </c>
      <c r="FV7" s="11">
        <f t="shared" si="10"/>
        <v>0</v>
      </c>
      <c r="FW7" s="11">
        <f t="shared" si="10"/>
        <v>0</v>
      </c>
      <c r="FX7" s="11">
        <f t="shared" si="10"/>
        <v>0</v>
      </c>
      <c r="FY7" s="11">
        <f t="shared" si="10"/>
        <v>0</v>
      </c>
      <c r="FZ7" s="11">
        <f t="shared" si="10"/>
        <v>0</v>
      </c>
      <c r="GA7" s="11">
        <f t="shared" si="10"/>
        <v>0</v>
      </c>
      <c r="GB7" s="11">
        <f t="shared" si="10"/>
        <v>0</v>
      </c>
      <c r="GC7" s="11">
        <f t="shared" si="10"/>
        <v>0</v>
      </c>
      <c r="GD7" s="11">
        <f t="shared" si="10"/>
        <v>0</v>
      </c>
      <c r="GE7" s="11">
        <f t="shared" si="10"/>
        <v>0</v>
      </c>
      <c r="GF7" s="11">
        <f t="shared" si="10"/>
        <v>0</v>
      </c>
      <c r="GG7" s="11">
        <f t="shared" si="10"/>
        <v>0</v>
      </c>
      <c r="GH7" s="11">
        <f t="shared" si="10"/>
        <v>0</v>
      </c>
      <c r="GI7" s="11">
        <f t="shared" si="10"/>
        <v>0</v>
      </c>
      <c r="GJ7" s="11">
        <f t="shared" si="10"/>
        <v>0</v>
      </c>
      <c r="GK7" s="11">
        <f t="shared" si="10"/>
        <v>0</v>
      </c>
      <c r="GL7" s="11">
        <f t="shared" si="10"/>
        <v>0</v>
      </c>
      <c r="GM7" s="11">
        <f t="shared" si="10"/>
        <v>0</v>
      </c>
      <c r="GN7" s="11">
        <f t="shared" ref="GN7:GT7" si="11">GN14</f>
        <v>0</v>
      </c>
      <c r="GO7" s="11">
        <f t="shared" si="11"/>
        <v>0</v>
      </c>
      <c r="GP7" s="11">
        <f t="shared" si="11"/>
        <v>0</v>
      </c>
      <c r="GQ7" s="11">
        <f t="shared" si="11"/>
        <v>0</v>
      </c>
      <c r="GR7" s="11">
        <f t="shared" si="11"/>
        <v>0</v>
      </c>
      <c r="GS7" s="11">
        <f t="shared" si="11"/>
        <v>0</v>
      </c>
      <c r="GT7" s="11">
        <f t="shared" si="11"/>
        <v>0</v>
      </c>
    </row>
    <row r="8" spans="1:203" s="62" customFormat="1">
      <c r="A8" s="11"/>
      <c r="B8" s="37" t="s">
        <v>1790</v>
      </c>
      <c r="C8" s="62">
        <f>MAX(C13,C18)</f>
        <v>1</v>
      </c>
      <c r="D8" s="62">
        <f t="shared" ref="D8:BO8" si="12">MAX(D13,D18)</f>
        <v>1</v>
      </c>
      <c r="E8" s="62">
        <f t="shared" si="12"/>
        <v>1</v>
      </c>
      <c r="F8" s="62">
        <f t="shared" si="12"/>
        <v>1</v>
      </c>
      <c r="G8" s="62">
        <f t="shared" si="12"/>
        <v>1</v>
      </c>
      <c r="H8" s="62">
        <f t="shared" si="12"/>
        <v>0</v>
      </c>
      <c r="I8" s="62">
        <f t="shared" si="12"/>
        <v>1</v>
      </c>
      <c r="J8" s="62">
        <f t="shared" si="12"/>
        <v>1</v>
      </c>
      <c r="K8" s="62">
        <f t="shared" si="12"/>
        <v>1</v>
      </c>
      <c r="L8" s="62">
        <f t="shared" si="12"/>
        <v>1</v>
      </c>
      <c r="M8" s="62">
        <f t="shared" si="12"/>
        <v>1</v>
      </c>
      <c r="N8" s="62">
        <f t="shared" si="12"/>
        <v>1</v>
      </c>
      <c r="O8" s="62">
        <f t="shared" si="12"/>
        <v>1</v>
      </c>
      <c r="P8" s="62">
        <f t="shared" si="12"/>
        <v>1</v>
      </c>
      <c r="Q8" s="62">
        <f t="shared" si="12"/>
        <v>1</v>
      </c>
      <c r="R8" s="62">
        <f t="shared" si="12"/>
        <v>0</v>
      </c>
      <c r="S8" s="62">
        <f t="shared" si="12"/>
        <v>0</v>
      </c>
      <c r="T8" s="62">
        <f t="shared" si="12"/>
        <v>1</v>
      </c>
      <c r="U8" s="62">
        <f t="shared" si="12"/>
        <v>1</v>
      </c>
      <c r="V8" s="62">
        <f t="shared" si="12"/>
        <v>1</v>
      </c>
      <c r="W8" s="62">
        <f t="shared" si="12"/>
        <v>1</v>
      </c>
      <c r="X8" s="62">
        <f t="shared" si="12"/>
        <v>1</v>
      </c>
      <c r="Y8" s="62">
        <f t="shared" si="12"/>
        <v>1</v>
      </c>
      <c r="Z8" s="62">
        <f t="shared" si="12"/>
        <v>1</v>
      </c>
      <c r="AA8" s="62">
        <f t="shared" si="12"/>
        <v>1</v>
      </c>
      <c r="AB8" s="62">
        <f t="shared" si="12"/>
        <v>1</v>
      </c>
      <c r="AC8" s="62">
        <f t="shared" si="12"/>
        <v>1</v>
      </c>
      <c r="AD8" s="62">
        <f t="shared" si="12"/>
        <v>1</v>
      </c>
      <c r="AE8" s="62">
        <f t="shared" si="12"/>
        <v>1</v>
      </c>
      <c r="AF8" s="62">
        <f t="shared" si="12"/>
        <v>1</v>
      </c>
      <c r="AG8" s="62">
        <f t="shared" si="12"/>
        <v>1</v>
      </c>
      <c r="AH8" s="62">
        <f t="shared" si="12"/>
        <v>1</v>
      </c>
      <c r="AI8" s="62">
        <f t="shared" si="12"/>
        <v>1</v>
      </c>
      <c r="AJ8" s="62">
        <f t="shared" si="12"/>
        <v>1</v>
      </c>
      <c r="AK8" s="62">
        <f t="shared" si="12"/>
        <v>1</v>
      </c>
      <c r="AL8" s="62">
        <f t="shared" si="12"/>
        <v>1</v>
      </c>
      <c r="AM8" s="62">
        <f t="shared" si="12"/>
        <v>1</v>
      </c>
      <c r="AN8" s="62">
        <f t="shared" si="12"/>
        <v>1</v>
      </c>
      <c r="AO8" s="62">
        <f t="shared" si="12"/>
        <v>1</v>
      </c>
      <c r="AP8" s="62">
        <f t="shared" si="12"/>
        <v>1</v>
      </c>
      <c r="AQ8" s="62">
        <f t="shared" si="12"/>
        <v>1</v>
      </c>
      <c r="AR8" s="62">
        <f t="shared" si="12"/>
        <v>1</v>
      </c>
      <c r="AS8" s="62">
        <f t="shared" si="12"/>
        <v>1</v>
      </c>
      <c r="AT8" s="62">
        <f t="shared" si="12"/>
        <v>1</v>
      </c>
      <c r="AU8" s="62">
        <f t="shared" si="12"/>
        <v>1</v>
      </c>
      <c r="AV8" s="62">
        <f t="shared" si="12"/>
        <v>1</v>
      </c>
      <c r="AW8" s="62">
        <f t="shared" si="12"/>
        <v>1</v>
      </c>
      <c r="AX8" s="62">
        <f t="shared" si="12"/>
        <v>1</v>
      </c>
      <c r="AY8" s="62">
        <f t="shared" si="12"/>
        <v>1</v>
      </c>
      <c r="AZ8" s="62">
        <f t="shared" si="12"/>
        <v>1</v>
      </c>
      <c r="BA8" s="62">
        <f t="shared" si="12"/>
        <v>1</v>
      </c>
      <c r="BB8" s="62">
        <f t="shared" si="12"/>
        <v>1</v>
      </c>
      <c r="BC8" s="62">
        <f t="shared" si="12"/>
        <v>1</v>
      </c>
      <c r="BD8" s="62">
        <f t="shared" si="12"/>
        <v>1</v>
      </c>
      <c r="BE8" s="62">
        <f t="shared" si="12"/>
        <v>0</v>
      </c>
      <c r="BF8" s="62">
        <f t="shared" si="12"/>
        <v>0</v>
      </c>
      <c r="BG8" s="62">
        <f t="shared" si="12"/>
        <v>0</v>
      </c>
      <c r="BH8" s="62">
        <f t="shared" si="12"/>
        <v>0</v>
      </c>
      <c r="BI8" s="62">
        <f t="shared" si="12"/>
        <v>0</v>
      </c>
      <c r="BJ8" s="62">
        <f t="shared" si="12"/>
        <v>0</v>
      </c>
      <c r="BK8" s="62">
        <f t="shared" si="12"/>
        <v>0</v>
      </c>
      <c r="BL8" s="62">
        <f t="shared" si="12"/>
        <v>0</v>
      </c>
      <c r="BM8" s="62">
        <f t="shared" si="12"/>
        <v>1</v>
      </c>
      <c r="BN8" s="62">
        <f t="shared" si="12"/>
        <v>0</v>
      </c>
      <c r="BO8" s="62">
        <f t="shared" si="12"/>
        <v>0</v>
      </c>
      <c r="BP8" s="62">
        <f t="shared" ref="BP8:EA8" si="13">MAX(BP13,BP18)</f>
        <v>0</v>
      </c>
      <c r="BQ8" s="62">
        <f t="shared" si="13"/>
        <v>0</v>
      </c>
      <c r="BR8" s="62">
        <f t="shared" si="13"/>
        <v>0</v>
      </c>
      <c r="BS8" s="62">
        <f t="shared" si="13"/>
        <v>0</v>
      </c>
      <c r="BT8" s="62">
        <f t="shared" si="13"/>
        <v>0</v>
      </c>
      <c r="BU8" s="62">
        <f t="shared" si="13"/>
        <v>0</v>
      </c>
      <c r="BV8" s="62">
        <f t="shared" si="13"/>
        <v>0</v>
      </c>
      <c r="BW8" s="62">
        <f t="shared" si="13"/>
        <v>0</v>
      </c>
      <c r="BX8" s="62">
        <f t="shared" si="13"/>
        <v>0</v>
      </c>
      <c r="BY8" s="62">
        <f t="shared" si="13"/>
        <v>0</v>
      </c>
      <c r="BZ8" s="62">
        <f t="shared" si="13"/>
        <v>0</v>
      </c>
      <c r="CA8" s="62">
        <f t="shared" si="13"/>
        <v>0</v>
      </c>
      <c r="CB8" s="62">
        <f t="shared" si="13"/>
        <v>0</v>
      </c>
      <c r="CC8" s="62">
        <f t="shared" si="13"/>
        <v>0</v>
      </c>
      <c r="CD8" s="62">
        <f t="shared" si="13"/>
        <v>0</v>
      </c>
      <c r="CE8" s="62">
        <f t="shared" si="13"/>
        <v>0</v>
      </c>
      <c r="CF8" s="62">
        <f t="shared" si="13"/>
        <v>0</v>
      </c>
      <c r="CG8" s="62">
        <f t="shared" si="13"/>
        <v>0</v>
      </c>
      <c r="CH8" s="62">
        <f t="shared" si="13"/>
        <v>0</v>
      </c>
      <c r="CI8" s="62">
        <f t="shared" si="13"/>
        <v>0</v>
      </c>
      <c r="CJ8" s="62">
        <f t="shared" si="13"/>
        <v>0</v>
      </c>
      <c r="CK8" s="62">
        <f t="shared" si="13"/>
        <v>0</v>
      </c>
      <c r="CL8" s="62">
        <f t="shared" si="13"/>
        <v>0</v>
      </c>
      <c r="CM8" s="62">
        <f t="shared" si="13"/>
        <v>0</v>
      </c>
      <c r="CN8" s="62">
        <f t="shared" si="13"/>
        <v>0</v>
      </c>
      <c r="CO8" s="62">
        <f t="shared" si="13"/>
        <v>0</v>
      </c>
      <c r="CP8" s="62">
        <f t="shared" si="13"/>
        <v>0</v>
      </c>
      <c r="CQ8" s="62">
        <f t="shared" si="13"/>
        <v>0</v>
      </c>
      <c r="CR8" s="62">
        <f t="shared" si="13"/>
        <v>0</v>
      </c>
      <c r="CS8" s="62">
        <f t="shared" si="13"/>
        <v>0</v>
      </c>
      <c r="CT8" s="62">
        <f t="shared" si="13"/>
        <v>0</v>
      </c>
      <c r="CU8" s="62">
        <f t="shared" si="13"/>
        <v>0</v>
      </c>
      <c r="CV8" s="62">
        <f t="shared" si="13"/>
        <v>0</v>
      </c>
      <c r="CW8" s="62">
        <f t="shared" si="13"/>
        <v>0</v>
      </c>
      <c r="CX8" s="62">
        <f t="shared" si="13"/>
        <v>0</v>
      </c>
      <c r="CY8" s="62">
        <f t="shared" si="13"/>
        <v>0</v>
      </c>
      <c r="CZ8" s="62">
        <f t="shared" si="13"/>
        <v>0</v>
      </c>
      <c r="DA8" s="62">
        <f t="shared" si="13"/>
        <v>0</v>
      </c>
      <c r="DB8" s="62">
        <f t="shared" si="13"/>
        <v>0</v>
      </c>
      <c r="DC8" s="62">
        <f t="shared" si="13"/>
        <v>0</v>
      </c>
      <c r="DD8" s="62">
        <f t="shared" si="13"/>
        <v>0</v>
      </c>
      <c r="DE8" s="62">
        <f t="shared" si="13"/>
        <v>0</v>
      </c>
      <c r="DF8" s="62">
        <f t="shared" si="13"/>
        <v>0</v>
      </c>
      <c r="DG8" s="62">
        <f t="shared" si="13"/>
        <v>0</v>
      </c>
      <c r="DH8" s="62">
        <f t="shared" si="13"/>
        <v>0</v>
      </c>
      <c r="DI8" s="62">
        <f t="shared" si="13"/>
        <v>0</v>
      </c>
      <c r="DJ8" s="62">
        <f t="shared" si="13"/>
        <v>0</v>
      </c>
      <c r="DK8" s="62">
        <f t="shared" si="13"/>
        <v>0</v>
      </c>
      <c r="DL8" s="62">
        <f t="shared" si="13"/>
        <v>0</v>
      </c>
      <c r="DM8" s="62">
        <f t="shared" si="13"/>
        <v>0</v>
      </c>
      <c r="DN8" s="62">
        <f t="shared" si="13"/>
        <v>0</v>
      </c>
      <c r="DO8" s="62">
        <f t="shared" si="13"/>
        <v>0</v>
      </c>
      <c r="DP8" s="62">
        <f t="shared" si="13"/>
        <v>0</v>
      </c>
      <c r="DQ8" s="62">
        <f t="shared" si="13"/>
        <v>1</v>
      </c>
      <c r="DR8" s="62">
        <f t="shared" si="13"/>
        <v>0</v>
      </c>
      <c r="DS8" s="62">
        <f t="shared" si="13"/>
        <v>0</v>
      </c>
      <c r="DT8" s="62">
        <f t="shared" si="13"/>
        <v>0</v>
      </c>
      <c r="DU8" s="62">
        <f t="shared" si="13"/>
        <v>0</v>
      </c>
      <c r="DV8" s="62">
        <f t="shared" si="13"/>
        <v>0</v>
      </c>
      <c r="DW8" s="62">
        <f t="shared" si="13"/>
        <v>0</v>
      </c>
      <c r="DX8" s="62">
        <f t="shared" si="13"/>
        <v>0</v>
      </c>
      <c r="DY8" s="62">
        <f t="shared" si="13"/>
        <v>0</v>
      </c>
      <c r="DZ8" s="62">
        <f t="shared" si="13"/>
        <v>0</v>
      </c>
      <c r="EA8" s="62">
        <f t="shared" si="13"/>
        <v>0</v>
      </c>
      <c r="EB8" s="62">
        <f t="shared" ref="EB8:GM8" si="14">MAX(EB13,EB18)</f>
        <v>0</v>
      </c>
      <c r="EC8" s="62">
        <f t="shared" si="14"/>
        <v>0</v>
      </c>
      <c r="ED8" s="62">
        <f t="shared" si="14"/>
        <v>0</v>
      </c>
      <c r="EE8" s="62">
        <f t="shared" si="14"/>
        <v>0</v>
      </c>
      <c r="EF8" s="62">
        <f t="shared" si="14"/>
        <v>0</v>
      </c>
      <c r="EG8" s="62">
        <f t="shared" si="14"/>
        <v>0</v>
      </c>
      <c r="EH8" s="62">
        <f t="shared" si="14"/>
        <v>0</v>
      </c>
      <c r="EI8" s="62">
        <f t="shared" si="14"/>
        <v>0</v>
      </c>
      <c r="EJ8" s="62">
        <f t="shared" si="14"/>
        <v>0</v>
      </c>
      <c r="EK8" s="62">
        <f t="shared" si="14"/>
        <v>0</v>
      </c>
      <c r="EL8" s="62">
        <f t="shared" si="14"/>
        <v>0</v>
      </c>
      <c r="EM8" s="62">
        <f t="shared" si="14"/>
        <v>0</v>
      </c>
      <c r="EN8" s="62">
        <f t="shared" si="14"/>
        <v>0</v>
      </c>
      <c r="EO8" s="62">
        <f t="shared" si="14"/>
        <v>0</v>
      </c>
      <c r="EP8" s="62">
        <f t="shared" si="14"/>
        <v>0</v>
      </c>
      <c r="EQ8" s="62">
        <f t="shared" si="14"/>
        <v>0</v>
      </c>
      <c r="ER8" s="62">
        <f t="shared" si="14"/>
        <v>0</v>
      </c>
      <c r="ES8" s="62">
        <f t="shared" si="14"/>
        <v>0</v>
      </c>
      <c r="ET8" s="62">
        <f t="shared" si="14"/>
        <v>0</v>
      </c>
      <c r="EU8" s="62">
        <f t="shared" si="14"/>
        <v>0</v>
      </c>
      <c r="EV8" s="62">
        <f t="shared" si="14"/>
        <v>0</v>
      </c>
      <c r="EW8" s="62">
        <f t="shared" si="14"/>
        <v>0</v>
      </c>
      <c r="EX8" s="62">
        <f t="shared" si="14"/>
        <v>0</v>
      </c>
      <c r="EY8" s="62">
        <f t="shared" si="14"/>
        <v>1</v>
      </c>
      <c r="EZ8" s="62">
        <f t="shared" si="14"/>
        <v>1</v>
      </c>
      <c r="FA8" s="62">
        <f t="shared" si="14"/>
        <v>1</v>
      </c>
      <c r="FB8" s="62">
        <f t="shared" si="14"/>
        <v>1</v>
      </c>
      <c r="FC8" s="62">
        <f t="shared" si="14"/>
        <v>0</v>
      </c>
      <c r="FD8" s="62">
        <f t="shared" si="14"/>
        <v>0</v>
      </c>
      <c r="FE8" s="62">
        <f t="shared" si="14"/>
        <v>0</v>
      </c>
      <c r="FF8" s="62">
        <f t="shared" si="14"/>
        <v>0</v>
      </c>
      <c r="FG8" s="62">
        <f t="shared" si="14"/>
        <v>0</v>
      </c>
      <c r="FH8" s="62">
        <f t="shared" si="14"/>
        <v>0</v>
      </c>
      <c r="FI8" s="62">
        <f t="shared" si="14"/>
        <v>0</v>
      </c>
      <c r="FJ8" s="62">
        <f t="shared" si="14"/>
        <v>0</v>
      </c>
      <c r="FK8" s="62">
        <f t="shared" si="14"/>
        <v>1</v>
      </c>
      <c r="FL8" s="62">
        <f t="shared" si="14"/>
        <v>1</v>
      </c>
      <c r="FM8" s="62">
        <f t="shared" si="14"/>
        <v>1</v>
      </c>
      <c r="FN8" s="62">
        <f t="shared" si="14"/>
        <v>0</v>
      </c>
      <c r="FO8" s="62">
        <f t="shared" si="14"/>
        <v>0</v>
      </c>
      <c r="FP8" s="62">
        <f t="shared" si="14"/>
        <v>1</v>
      </c>
      <c r="FQ8" s="62">
        <f t="shared" si="14"/>
        <v>1</v>
      </c>
      <c r="FR8" s="62">
        <f t="shared" si="14"/>
        <v>1</v>
      </c>
      <c r="FS8" s="62">
        <f t="shared" si="14"/>
        <v>0</v>
      </c>
      <c r="FT8" s="62">
        <f t="shared" si="14"/>
        <v>1</v>
      </c>
      <c r="FU8" s="62">
        <f t="shared" si="14"/>
        <v>0</v>
      </c>
      <c r="FV8" s="62">
        <f t="shared" si="14"/>
        <v>0</v>
      </c>
      <c r="FW8" s="62">
        <f t="shared" si="14"/>
        <v>0</v>
      </c>
      <c r="FX8" s="62">
        <f t="shared" si="14"/>
        <v>0</v>
      </c>
      <c r="FY8" s="62">
        <f t="shared" si="14"/>
        <v>0</v>
      </c>
      <c r="FZ8" s="62">
        <f t="shared" si="14"/>
        <v>0</v>
      </c>
      <c r="GA8" s="62">
        <f t="shared" si="14"/>
        <v>0</v>
      </c>
      <c r="GB8" s="62">
        <f t="shared" si="14"/>
        <v>0</v>
      </c>
      <c r="GC8" s="62">
        <f t="shared" si="14"/>
        <v>0</v>
      </c>
      <c r="GD8" s="62">
        <f t="shared" si="14"/>
        <v>0</v>
      </c>
      <c r="GE8" s="62">
        <f t="shared" si="14"/>
        <v>0</v>
      </c>
      <c r="GF8" s="62">
        <f t="shared" si="14"/>
        <v>0</v>
      </c>
      <c r="GG8" s="62">
        <f t="shared" si="14"/>
        <v>0</v>
      </c>
      <c r="GH8" s="62">
        <f t="shared" si="14"/>
        <v>0</v>
      </c>
      <c r="GI8" s="62">
        <f t="shared" si="14"/>
        <v>0</v>
      </c>
      <c r="GJ8" s="62">
        <f t="shared" si="14"/>
        <v>0</v>
      </c>
      <c r="GK8" s="62">
        <f t="shared" si="14"/>
        <v>0</v>
      </c>
      <c r="GL8" s="62">
        <f t="shared" si="14"/>
        <v>0</v>
      </c>
      <c r="GM8" s="62">
        <f t="shared" si="14"/>
        <v>0</v>
      </c>
      <c r="GN8" s="62">
        <f t="shared" ref="GN8:GT8" si="15">MAX(GN13,GN18)</f>
        <v>0</v>
      </c>
      <c r="GO8" s="62">
        <f t="shared" si="15"/>
        <v>0</v>
      </c>
      <c r="GP8" s="62">
        <f t="shared" si="15"/>
        <v>1</v>
      </c>
      <c r="GQ8" s="62">
        <f t="shared" si="15"/>
        <v>1</v>
      </c>
      <c r="GR8" s="62">
        <f t="shared" si="15"/>
        <v>1</v>
      </c>
      <c r="GS8" s="62">
        <f t="shared" si="15"/>
        <v>1</v>
      </c>
      <c r="GT8" s="62">
        <f t="shared" si="15"/>
        <v>0</v>
      </c>
    </row>
    <row r="11" spans="1:203">
      <c r="B11" s="40" t="s">
        <v>974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0</v>
      </c>
      <c r="CW11" s="11">
        <v>0</v>
      </c>
      <c r="CX11" s="11">
        <v>0</v>
      </c>
      <c r="CY11" s="11">
        <v>0</v>
      </c>
      <c r="CZ11" s="11">
        <v>0</v>
      </c>
      <c r="DA11" s="11">
        <v>0</v>
      </c>
      <c r="DB11" s="11">
        <v>0</v>
      </c>
      <c r="DC11" s="11">
        <v>0</v>
      </c>
      <c r="DD11" s="11">
        <v>0</v>
      </c>
      <c r="DE11" s="11">
        <v>0</v>
      </c>
      <c r="DF11" s="11">
        <v>0</v>
      </c>
      <c r="DG11" s="11">
        <v>0</v>
      </c>
      <c r="DH11" s="11">
        <v>0</v>
      </c>
      <c r="DI11" s="11">
        <v>0</v>
      </c>
      <c r="DJ11" s="11">
        <v>0</v>
      </c>
      <c r="DK11" s="11">
        <v>0</v>
      </c>
      <c r="DL11" s="11">
        <v>0</v>
      </c>
      <c r="DM11" s="11">
        <v>0</v>
      </c>
      <c r="DN11" s="11">
        <v>0</v>
      </c>
      <c r="DO11" s="11">
        <v>0</v>
      </c>
      <c r="DP11" s="11">
        <v>0</v>
      </c>
      <c r="DQ11" s="11">
        <v>1</v>
      </c>
      <c r="DR11" s="11">
        <v>0</v>
      </c>
      <c r="DS11" s="11">
        <v>0</v>
      </c>
      <c r="DT11" s="11">
        <v>0</v>
      </c>
      <c r="DU11" s="11">
        <v>0</v>
      </c>
      <c r="DV11" s="11">
        <v>0</v>
      </c>
      <c r="DW11" s="11">
        <v>0</v>
      </c>
      <c r="DX11" s="11">
        <v>0</v>
      </c>
      <c r="DY11" s="11">
        <v>0</v>
      </c>
      <c r="DZ11" s="11">
        <v>0</v>
      </c>
      <c r="EA11" s="11">
        <v>0</v>
      </c>
      <c r="EB11" s="11">
        <v>0</v>
      </c>
      <c r="EC11" s="11">
        <v>0</v>
      </c>
      <c r="ED11" s="11">
        <v>0</v>
      </c>
      <c r="EE11" s="11">
        <v>0</v>
      </c>
      <c r="EF11" s="11">
        <v>0</v>
      </c>
      <c r="EG11" s="11">
        <v>0</v>
      </c>
      <c r="EH11" s="11">
        <v>0</v>
      </c>
      <c r="EI11" s="11">
        <v>0</v>
      </c>
      <c r="EJ11" s="11">
        <v>0</v>
      </c>
      <c r="EK11" s="11">
        <v>0</v>
      </c>
      <c r="EL11" s="11">
        <v>0</v>
      </c>
      <c r="EM11" s="11">
        <v>0</v>
      </c>
      <c r="EN11" s="11">
        <v>0</v>
      </c>
      <c r="EO11" s="11">
        <v>0</v>
      </c>
      <c r="EP11" s="11">
        <v>0</v>
      </c>
      <c r="EQ11" s="11">
        <v>0</v>
      </c>
      <c r="ER11" s="11">
        <v>0</v>
      </c>
      <c r="ES11" s="11">
        <v>0</v>
      </c>
      <c r="ET11" s="11">
        <v>0</v>
      </c>
      <c r="EU11" s="11">
        <v>0</v>
      </c>
      <c r="EV11" s="11">
        <v>0</v>
      </c>
      <c r="EW11" s="11">
        <v>0</v>
      </c>
      <c r="EX11" s="11">
        <v>0</v>
      </c>
      <c r="EY11" s="11">
        <v>0</v>
      </c>
      <c r="EZ11" s="11">
        <v>0</v>
      </c>
      <c r="FA11" s="11">
        <v>0</v>
      </c>
      <c r="FB11" s="11">
        <v>0</v>
      </c>
      <c r="FC11" s="11">
        <v>0</v>
      </c>
      <c r="FD11" s="11">
        <v>0</v>
      </c>
      <c r="FE11" s="11">
        <v>0</v>
      </c>
      <c r="FF11" s="11">
        <v>0</v>
      </c>
      <c r="FG11" s="11">
        <v>0</v>
      </c>
      <c r="FH11" s="11">
        <v>0</v>
      </c>
      <c r="FI11" s="11">
        <v>0</v>
      </c>
      <c r="FJ11" s="11">
        <v>0</v>
      </c>
      <c r="FK11" s="11">
        <v>0</v>
      </c>
      <c r="FL11" s="11">
        <v>0</v>
      </c>
      <c r="FM11" s="11">
        <v>0</v>
      </c>
      <c r="FN11" s="11">
        <v>0</v>
      </c>
      <c r="FO11" s="11">
        <v>0</v>
      </c>
      <c r="FP11" s="11">
        <v>0</v>
      </c>
      <c r="FQ11" s="11">
        <v>0</v>
      </c>
      <c r="FR11" s="11">
        <v>0</v>
      </c>
      <c r="FS11" s="11">
        <v>0</v>
      </c>
      <c r="FT11" s="11">
        <v>0</v>
      </c>
      <c r="FU11" s="11">
        <v>0</v>
      </c>
      <c r="FV11" s="11">
        <v>0</v>
      </c>
      <c r="FW11" s="11">
        <v>0</v>
      </c>
      <c r="FX11" s="11">
        <v>0</v>
      </c>
      <c r="FY11" s="11">
        <v>0</v>
      </c>
      <c r="FZ11" s="11">
        <v>0</v>
      </c>
      <c r="GA11" s="11">
        <v>0</v>
      </c>
      <c r="GB11" s="11">
        <v>0</v>
      </c>
      <c r="GC11" s="11">
        <v>0</v>
      </c>
      <c r="GD11" s="11">
        <v>0</v>
      </c>
      <c r="GE11" s="11">
        <v>0</v>
      </c>
      <c r="GF11" s="11">
        <v>0</v>
      </c>
      <c r="GG11" s="11">
        <v>0</v>
      </c>
      <c r="GH11" s="11">
        <v>0</v>
      </c>
      <c r="GI11" s="11">
        <v>0</v>
      </c>
      <c r="GJ11" s="11">
        <v>0</v>
      </c>
      <c r="GK11" s="11">
        <v>0</v>
      </c>
      <c r="GL11" s="11">
        <v>0</v>
      </c>
      <c r="GM11" s="11">
        <v>0</v>
      </c>
      <c r="GN11" s="11">
        <v>0</v>
      </c>
      <c r="GO11" s="11">
        <v>0</v>
      </c>
      <c r="GP11" s="11">
        <v>0</v>
      </c>
      <c r="GQ11" s="11">
        <v>0</v>
      </c>
      <c r="GR11" s="11">
        <v>0</v>
      </c>
      <c r="GS11" s="11">
        <v>0</v>
      </c>
      <c r="GT11" s="11">
        <v>0</v>
      </c>
      <c r="GU11" s="11">
        <v>1</v>
      </c>
    </row>
    <row r="12" spans="1:203">
      <c r="B12" s="40" t="s">
        <v>975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1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0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1</v>
      </c>
    </row>
    <row r="13" spans="1:203">
      <c r="B13" s="37" t="s">
        <v>1299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0</v>
      </c>
      <c r="DQ13" s="11">
        <v>1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1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0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2</v>
      </c>
    </row>
    <row r="14" spans="1:203">
      <c r="B14" s="37" t="s">
        <v>977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1</v>
      </c>
      <c r="DV14" s="11">
        <v>1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1</v>
      </c>
      <c r="EY14" s="11">
        <v>0</v>
      </c>
      <c r="EZ14" s="11">
        <v>0</v>
      </c>
      <c r="FA14" s="11">
        <v>0</v>
      </c>
      <c r="FB14" s="11">
        <v>0</v>
      </c>
      <c r="FC14" s="11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0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0</v>
      </c>
      <c r="GJ14" s="11">
        <v>0</v>
      </c>
      <c r="GK14" s="11">
        <v>0</v>
      </c>
      <c r="GL14" s="11">
        <v>0</v>
      </c>
      <c r="GM14" s="11">
        <v>0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3</v>
      </c>
    </row>
    <row r="15" spans="1:203">
      <c r="B15" s="37" t="s">
        <v>978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0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  <c r="CN15" s="11">
        <v>0</v>
      </c>
      <c r="CO15" s="11">
        <v>0</v>
      </c>
      <c r="CP15" s="11">
        <v>0</v>
      </c>
      <c r="CQ15" s="11">
        <v>0</v>
      </c>
      <c r="CR15" s="11">
        <v>0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0</v>
      </c>
      <c r="CY15" s="11">
        <v>0</v>
      </c>
      <c r="CZ15" s="11">
        <v>0</v>
      </c>
      <c r="DA15" s="11">
        <v>0</v>
      </c>
      <c r="DB15" s="11">
        <v>0</v>
      </c>
      <c r="DC15" s="11">
        <v>0</v>
      </c>
      <c r="DD15" s="11">
        <v>0</v>
      </c>
      <c r="DE15" s="11">
        <v>0</v>
      </c>
      <c r="DF15" s="11">
        <v>0</v>
      </c>
      <c r="DG15" s="11">
        <v>0</v>
      </c>
      <c r="DH15" s="11">
        <v>0</v>
      </c>
      <c r="DI15" s="11">
        <v>0</v>
      </c>
      <c r="DJ15" s="11">
        <v>0</v>
      </c>
      <c r="DK15" s="11">
        <v>0</v>
      </c>
      <c r="DL15" s="11">
        <v>0</v>
      </c>
      <c r="DM15" s="11">
        <v>0</v>
      </c>
      <c r="DN15" s="11">
        <v>0</v>
      </c>
      <c r="DO15" s="11">
        <v>0</v>
      </c>
      <c r="DP15" s="11">
        <v>1</v>
      </c>
      <c r="DQ15" s="11">
        <v>0</v>
      </c>
      <c r="DR15" s="11">
        <v>1</v>
      </c>
      <c r="DS15" s="11">
        <v>0</v>
      </c>
      <c r="DT15" s="11">
        <v>1</v>
      </c>
      <c r="DU15" s="11">
        <v>0</v>
      </c>
      <c r="DV15" s="11">
        <v>0</v>
      </c>
      <c r="DW15" s="11">
        <v>1</v>
      </c>
      <c r="DX15" s="11">
        <v>0</v>
      </c>
      <c r="DY15" s="11">
        <v>0</v>
      </c>
      <c r="DZ15" s="11">
        <v>0</v>
      </c>
      <c r="EA15" s="11">
        <v>0</v>
      </c>
      <c r="EB15" s="11">
        <v>0</v>
      </c>
      <c r="EC15" s="11">
        <v>0</v>
      </c>
      <c r="ED15" s="11">
        <v>0</v>
      </c>
      <c r="EE15" s="11">
        <v>0</v>
      </c>
      <c r="EF15" s="11">
        <v>0</v>
      </c>
      <c r="EG15" s="11">
        <v>0</v>
      </c>
      <c r="EH15" s="11">
        <v>0</v>
      </c>
      <c r="EI15" s="11">
        <v>0</v>
      </c>
      <c r="EJ15" s="11">
        <v>0</v>
      </c>
      <c r="EK15" s="11">
        <v>0</v>
      </c>
      <c r="EL15" s="11">
        <v>0</v>
      </c>
      <c r="EM15" s="11">
        <v>0</v>
      </c>
      <c r="EN15" s="11">
        <v>0</v>
      </c>
      <c r="EO15" s="11">
        <v>0</v>
      </c>
      <c r="EP15" s="11">
        <v>0</v>
      </c>
      <c r="EQ15" s="11">
        <v>0</v>
      </c>
      <c r="ER15" s="11">
        <v>0</v>
      </c>
      <c r="ES15" s="11">
        <v>0</v>
      </c>
      <c r="ET15" s="11">
        <v>0</v>
      </c>
      <c r="EU15" s="11">
        <v>0</v>
      </c>
      <c r="EV15" s="11">
        <v>0</v>
      </c>
      <c r="EW15" s="11">
        <v>0</v>
      </c>
      <c r="EX15" s="11">
        <v>0</v>
      </c>
      <c r="EY15" s="11">
        <v>0</v>
      </c>
      <c r="EZ15" s="11">
        <v>0</v>
      </c>
      <c r="FA15" s="11">
        <v>0</v>
      </c>
      <c r="FB15" s="11">
        <v>0</v>
      </c>
      <c r="FC15" s="11">
        <v>0</v>
      </c>
      <c r="FD15" s="11">
        <v>0</v>
      </c>
      <c r="FE15" s="11">
        <v>0</v>
      </c>
      <c r="FF15" s="11">
        <v>0</v>
      </c>
      <c r="FG15" s="11">
        <v>0</v>
      </c>
      <c r="FH15" s="11">
        <v>0</v>
      </c>
      <c r="FI15" s="11">
        <v>0</v>
      </c>
      <c r="FJ15" s="11">
        <v>0</v>
      </c>
      <c r="FK15" s="11">
        <v>0</v>
      </c>
      <c r="FL15" s="11">
        <v>0</v>
      </c>
      <c r="FM15" s="11">
        <v>0</v>
      </c>
      <c r="FN15" s="11">
        <v>0</v>
      </c>
      <c r="FO15" s="11">
        <v>0</v>
      </c>
      <c r="FP15" s="11">
        <v>0</v>
      </c>
      <c r="FQ15" s="11">
        <v>0</v>
      </c>
      <c r="FR15" s="11">
        <v>0</v>
      </c>
      <c r="FS15" s="11">
        <v>0</v>
      </c>
      <c r="FT15" s="11">
        <v>0</v>
      </c>
      <c r="FU15" s="11">
        <v>0</v>
      </c>
      <c r="FV15" s="11">
        <v>0</v>
      </c>
      <c r="FW15" s="11">
        <v>0</v>
      </c>
      <c r="FX15" s="11">
        <v>0</v>
      </c>
      <c r="FY15" s="11">
        <v>0</v>
      </c>
      <c r="FZ15" s="11">
        <v>0</v>
      </c>
      <c r="GA15" s="11">
        <v>0</v>
      </c>
      <c r="GB15" s="11">
        <v>0</v>
      </c>
      <c r="GC15" s="11">
        <v>0</v>
      </c>
      <c r="GD15" s="11">
        <v>0</v>
      </c>
      <c r="GE15" s="11">
        <v>0</v>
      </c>
      <c r="GF15" s="11">
        <v>0</v>
      </c>
      <c r="GG15" s="11">
        <v>0</v>
      </c>
      <c r="GH15" s="11">
        <v>0</v>
      </c>
      <c r="GI15" s="11">
        <v>0</v>
      </c>
      <c r="GJ15" s="11">
        <v>0</v>
      </c>
      <c r="GK15" s="11">
        <v>0</v>
      </c>
      <c r="GL15" s="11">
        <v>0</v>
      </c>
      <c r="GM15" s="11">
        <v>0</v>
      </c>
      <c r="GN15" s="11">
        <v>0</v>
      </c>
      <c r="GO15" s="11">
        <v>0</v>
      </c>
      <c r="GP15" s="11">
        <v>0</v>
      </c>
      <c r="GQ15" s="11">
        <v>0</v>
      </c>
      <c r="GR15" s="11">
        <v>0</v>
      </c>
      <c r="GS15" s="11">
        <v>0</v>
      </c>
      <c r="GT15" s="11">
        <v>0</v>
      </c>
      <c r="GU15" s="11">
        <v>4</v>
      </c>
    </row>
    <row r="16" spans="1:203">
      <c r="B16" s="37" t="s">
        <v>979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1</v>
      </c>
      <c r="BF16" s="11">
        <v>1</v>
      </c>
      <c r="BG16" s="11">
        <v>1</v>
      </c>
      <c r="BH16" s="11">
        <v>1</v>
      </c>
      <c r="BI16" s="11">
        <v>0</v>
      </c>
      <c r="BJ16" s="11">
        <v>1</v>
      </c>
      <c r="BK16" s="11">
        <v>0</v>
      </c>
      <c r="BL16" s="11">
        <v>1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1</v>
      </c>
      <c r="CJ16" s="11">
        <v>1</v>
      </c>
      <c r="CK16" s="11">
        <v>0</v>
      </c>
      <c r="CL16" s="11">
        <v>1</v>
      </c>
      <c r="CM16" s="11">
        <v>1</v>
      </c>
      <c r="CN16" s="11">
        <v>1</v>
      </c>
      <c r="CO16" s="11">
        <v>1</v>
      </c>
      <c r="CP16" s="11">
        <v>1</v>
      </c>
      <c r="CQ16" s="11">
        <v>1</v>
      </c>
      <c r="CR16" s="11">
        <v>1</v>
      </c>
      <c r="CS16" s="11">
        <v>1</v>
      </c>
      <c r="CT16" s="11">
        <v>1</v>
      </c>
      <c r="CU16" s="11">
        <v>1</v>
      </c>
      <c r="CV16" s="11">
        <v>0</v>
      </c>
      <c r="CW16" s="11">
        <v>1</v>
      </c>
      <c r="CX16" s="11">
        <v>1</v>
      </c>
      <c r="CY16" s="11">
        <v>1</v>
      </c>
      <c r="CZ16" s="11">
        <v>0</v>
      </c>
      <c r="DA16" s="11">
        <v>1</v>
      </c>
      <c r="DB16" s="11">
        <v>1</v>
      </c>
      <c r="DC16" s="11">
        <v>0</v>
      </c>
      <c r="DD16" s="11">
        <v>1</v>
      </c>
      <c r="DE16" s="11">
        <v>0</v>
      </c>
      <c r="DF16" s="11">
        <v>1</v>
      </c>
      <c r="DG16" s="11">
        <v>0</v>
      </c>
      <c r="DH16" s="11">
        <v>1</v>
      </c>
      <c r="DI16" s="11">
        <v>0</v>
      </c>
      <c r="DJ16" s="11">
        <v>1</v>
      </c>
      <c r="DK16" s="11">
        <v>0</v>
      </c>
      <c r="DL16" s="11">
        <v>1</v>
      </c>
      <c r="DM16" s="11">
        <v>0</v>
      </c>
      <c r="DN16" s="11">
        <v>1</v>
      </c>
      <c r="DO16" s="11">
        <v>1</v>
      </c>
      <c r="DP16" s="11">
        <v>0</v>
      </c>
      <c r="DQ16" s="11">
        <v>0</v>
      </c>
      <c r="DR16" s="11">
        <v>0</v>
      </c>
      <c r="DS16" s="11">
        <v>0</v>
      </c>
      <c r="DT16" s="11">
        <v>0</v>
      </c>
      <c r="DU16" s="11">
        <v>0</v>
      </c>
      <c r="DV16" s="11">
        <v>0</v>
      </c>
      <c r="DW16" s="11">
        <v>0</v>
      </c>
      <c r="DX16" s="11">
        <v>1</v>
      </c>
      <c r="DY16" s="11">
        <v>0</v>
      </c>
      <c r="DZ16" s="11">
        <v>1</v>
      </c>
      <c r="EA16" s="11">
        <v>1</v>
      </c>
      <c r="EB16" s="11">
        <v>1</v>
      </c>
      <c r="EC16" s="11">
        <v>1</v>
      </c>
      <c r="ED16" s="11">
        <v>1</v>
      </c>
      <c r="EE16" s="11">
        <v>1</v>
      </c>
      <c r="EF16" s="11">
        <v>1</v>
      </c>
      <c r="EG16" s="11">
        <v>1</v>
      </c>
      <c r="EH16" s="11">
        <v>0</v>
      </c>
      <c r="EI16" s="11">
        <v>0</v>
      </c>
      <c r="EJ16" s="11">
        <v>0</v>
      </c>
      <c r="EK16" s="11">
        <v>1</v>
      </c>
      <c r="EL16" s="11">
        <v>1</v>
      </c>
      <c r="EM16" s="11">
        <v>1</v>
      </c>
      <c r="EN16" s="11">
        <v>1</v>
      </c>
      <c r="EO16" s="11">
        <v>1</v>
      </c>
      <c r="EP16" s="11">
        <v>1</v>
      </c>
      <c r="EQ16" s="11">
        <v>1</v>
      </c>
      <c r="ER16" s="11">
        <v>1</v>
      </c>
      <c r="ES16" s="11">
        <v>1</v>
      </c>
      <c r="ET16" s="11">
        <v>1</v>
      </c>
      <c r="EU16" s="11">
        <v>1</v>
      </c>
      <c r="EV16" s="11">
        <v>1</v>
      </c>
      <c r="EW16" s="11">
        <v>0</v>
      </c>
      <c r="EX16" s="11">
        <v>0</v>
      </c>
      <c r="EY16" s="11">
        <v>0</v>
      </c>
      <c r="EZ16" s="11">
        <v>0</v>
      </c>
      <c r="FA16" s="11">
        <v>0</v>
      </c>
      <c r="FB16" s="11">
        <v>0</v>
      </c>
      <c r="FC16" s="11">
        <v>1</v>
      </c>
      <c r="FD16" s="11">
        <v>1</v>
      </c>
      <c r="FE16" s="11">
        <v>1</v>
      </c>
      <c r="FF16" s="11">
        <v>1</v>
      </c>
      <c r="FG16" s="11">
        <v>1</v>
      </c>
      <c r="FH16" s="11">
        <v>1</v>
      </c>
      <c r="FI16" s="11">
        <v>1</v>
      </c>
      <c r="FJ16" s="11">
        <v>1</v>
      </c>
      <c r="FK16" s="11">
        <v>0</v>
      </c>
      <c r="FL16" s="11">
        <v>0</v>
      </c>
      <c r="FM16" s="11">
        <v>0</v>
      </c>
      <c r="FN16" s="11">
        <v>1</v>
      </c>
      <c r="FO16" s="11">
        <v>1</v>
      </c>
      <c r="FP16" s="11">
        <v>0</v>
      </c>
      <c r="FQ16" s="11">
        <v>0</v>
      </c>
      <c r="FR16" s="11">
        <v>0</v>
      </c>
      <c r="FS16" s="11">
        <v>1</v>
      </c>
      <c r="FT16" s="11">
        <v>0</v>
      </c>
      <c r="FU16" s="11">
        <v>1</v>
      </c>
      <c r="FV16" s="11">
        <v>1</v>
      </c>
      <c r="FW16" s="11">
        <v>1</v>
      </c>
      <c r="FX16" s="11">
        <v>1</v>
      </c>
      <c r="FY16" s="11">
        <v>1</v>
      </c>
      <c r="FZ16" s="11">
        <v>1</v>
      </c>
      <c r="GA16" s="11">
        <v>1</v>
      </c>
      <c r="GB16" s="11">
        <v>1</v>
      </c>
      <c r="GC16" s="11">
        <v>1</v>
      </c>
      <c r="GD16" s="11">
        <v>1</v>
      </c>
      <c r="GE16" s="11">
        <v>1</v>
      </c>
      <c r="GF16" s="11">
        <v>1</v>
      </c>
      <c r="GG16" s="11">
        <v>1</v>
      </c>
      <c r="GH16" s="11">
        <v>1</v>
      </c>
      <c r="GI16" s="11">
        <v>1</v>
      </c>
      <c r="GJ16" s="11">
        <v>1</v>
      </c>
      <c r="GK16" s="11">
        <v>1</v>
      </c>
      <c r="GL16" s="11">
        <v>1</v>
      </c>
      <c r="GM16" s="11">
        <v>1</v>
      </c>
      <c r="GN16" s="11">
        <v>1</v>
      </c>
      <c r="GO16" s="11">
        <v>1</v>
      </c>
      <c r="GP16" s="11">
        <v>0</v>
      </c>
      <c r="GQ16" s="11">
        <v>0</v>
      </c>
      <c r="GR16" s="11">
        <v>0</v>
      </c>
      <c r="GS16" s="11">
        <v>0</v>
      </c>
      <c r="GT16" s="11">
        <v>0</v>
      </c>
      <c r="GU16" s="11">
        <v>83</v>
      </c>
    </row>
    <row r="17" spans="2:203">
      <c r="B17" s="37" t="s">
        <v>980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1">
        <v>0</v>
      </c>
      <c r="CF17" s="11">
        <v>0</v>
      </c>
      <c r="CG17" s="11">
        <v>0</v>
      </c>
      <c r="CH17" s="11">
        <v>0</v>
      </c>
      <c r="CI17" s="11">
        <v>0</v>
      </c>
      <c r="CJ17" s="11">
        <v>0</v>
      </c>
      <c r="CK17" s="11">
        <v>0</v>
      </c>
      <c r="CL17" s="11">
        <v>0</v>
      </c>
      <c r="CM17" s="11">
        <v>0</v>
      </c>
      <c r="CN17" s="11">
        <v>0</v>
      </c>
      <c r="CO17" s="11">
        <v>0</v>
      </c>
      <c r="CP17" s="11">
        <v>0</v>
      </c>
      <c r="CQ17" s="11">
        <v>0</v>
      </c>
      <c r="CR17" s="11">
        <v>0</v>
      </c>
      <c r="CS17" s="11">
        <v>0</v>
      </c>
      <c r="CT17" s="11">
        <v>0</v>
      </c>
      <c r="CU17" s="11">
        <v>0</v>
      </c>
      <c r="CV17" s="11">
        <v>0</v>
      </c>
      <c r="CW17" s="11">
        <v>0</v>
      </c>
      <c r="CX17" s="11">
        <v>0</v>
      </c>
      <c r="CY17" s="11">
        <v>0</v>
      </c>
      <c r="CZ17" s="11">
        <v>0</v>
      </c>
      <c r="DA17" s="11">
        <v>0</v>
      </c>
      <c r="DB17" s="11">
        <v>0</v>
      </c>
      <c r="DC17" s="11">
        <v>0</v>
      </c>
      <c r="DD17" s="11">
        <v>0</v>
      </c>
      <c r="DE17" s="11">
        <v>0</v>
      </c>
      <c r="DF17" s="11">
        <v>0</v>
      </c>
      <c r="DG17" s="11">
        <v>0</v>
      </c>
      <c r="DH17" s="11">
        <v>0</v>
      </c>
      <c r="DI17" s="11">
        <v>0</v>
      </c>
      <c r="DJ17" s="11">
        <v>0</v>
      </c>
      <c r="DK17" s="11">
        <v>0</v>
      </c>
      <c r="DL17" s="11">
        <v>0</v>
      </c>
      <c r="DM17" s="11">
        <v>0</v>
      </c>
      <c r="DN17" s="11">
        <v>0</v>
      </c>
      <c r="DO17" s="11">
        <v>0</v>
      </c>
      <c r="DP17" s="11">
        <v>0</v>
      </c>
      <c r="DQ17" s="11">
        <v>0</v>
      </c>
      <c r="DR17" s="11">
        <v>0</v>
      </c>
      <c r="DS17" s="11">
        <v>0</v>
      </c>
      <c r="DT17" s="11">
        <v>0</v>
      </c>
      <c r="DU17" s="11">
        <v>0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0</v>
      </c>
      <c r="EB17" s="11">
        <v>0</v>
      </c>
      <c r="EC17" s="11">
        <v>0</v>
      </c>
      <c r="ED17" s="11">
        <v>0</v>
      </c>
      <c r="EE17" s="11">
        <v>0</v>
      </c>
      <c r="EF17" s="11">
        <v>0</v>
      </c>
      <c r="EG17" s="11">
        <v>0</v>
      </c>
      <c r="EH17" s="11">
        <v>0</v>
      </c>
      <c r="EI17" s="11">
        <v>0</v>
      </c>
      <c r="EJ17" s="11">
        <v>0</v>
      </c>
      <c r="EK17" s="11">
        <v>0</v>
      </c>
      <c r="EL17" s="11">
        <v>0</v>
      </c>
      <c r="EM17" s="11">
        <v>0</v>
      </c>
      <c r="EN17" s="11">
        <v>0</v>
      </c>
      <c r="EO17" s="11">
        <v>0</v>
      </c>
      <c r="EP17" s="11">
        <v>0</v>
      </c>
      <c r="EQ17" s="11">
        <v>0</v>
      </c>
      <c r="ER17" s="11">
        <v>0</v>
      </c>
      <c r="ES17" s="11">
        <v>0</v>
      </c>
      <c r="ET17" s="11">
        <v>0</v>
      </c>
      <c r="EU17" s="11">
        <v>0</v>
      </c>
      <c r="EV17" s="11">
        <v>1</v>
      </c>
      <c r="EW17" s="11">
        <v>0</v>
      </c>
      <c r="EX17" s="11">
        <v>0</v>
      </c>
      <c r="EY17" s="11">
        <v>0</v>
      </c>
      <c r="EZ17" s="11">
        <v>0</v>
      </c>
      <c r="FA17" s="11">
        <v>0</v>
      </c>
      <c r="FB17" s="11">
        <v>0</v>
      </c>
      <c r="FC17" s="11">
        <v>0</v>
      </c>
      <c r="FD17" s="11">
        <v>0</v>
      </c>
      <c r="FE17" s="11">
        <v>0</v>
      </c>
      <c r="FF17" s="11">
        <v>0</v>
      </c>
      <c r="FG17" s="11">
        <v>0</v>
      </c>
      <c r="FH17" s="11">
        <v>0</v>
      </c>
      <c r="FI17" s="11">
        <v>0</v>
      </c>
      <c r="FJ17" s="11">
        <v>0</v>
      </c>
      <c r="FK17" s="11">
        <v>0</v>
      </c>
      <c r="FL17" s="11">
        <v>0</v>
      </c>
      <c r="FM17" s="11">
        <v>0</v>
      </c>
      <c r="FN17" s="11">
        <v>1</v>
      </c>
      <c r="FO17" s="11">
        <v>0</v>
      </c>
      <c r="FP17" s="11">
        <v>0</v>
      </c>
      <c r="FQ17" s="11">
        <v>0</v>
      </c>
      <c r="FR17" s="11">
        <v>0</v>
      </c>
      <c r="FS17" s="11">
        <v>0</v>
      </c>
      <c r="FT17" s="11">
        <v>0</v>
      </c>
      <c r="FU17" s="11">
        <v>0</v>
      </c>
      <c r="FV17" s="11">
        <v>0</v>
      </c>
      <c r="FW17" s="11">
        <v>0</v>
      </c>
      <c r="FX17" s="11">
        <v>0</v>
      </c>
      <c r="FY17" s="11">
        <v>0</v>
      </c>
      <c r="FZ17" s="11">
        <v>0</v>
      </c>
      <c r="GA17" s="11">
        <v>0</v>
      </c>
      <c r="GB17" s="11">
        <v>0</v>
      </c>
      <c r="GC17" s="11">
        <v>0</v>
      </c>
      <c r="GD17" s="11">
        <v>0</v>
      </c>
      <c r="GE17" s="11">
        <v>0</v>
      </c>
      <c r="GF17" s="11">
        <v>0</v>
      </c>
      <c r="GG17" s="11">
        <v>0</v>
      </c>
      <c r="GH17" s="11">
        <v>0</v>
      </c>
      <c r="GI17" s="11">
        <v>0</v>
      </c>
      <c r="GJ17" s="11">
        <v>0</v>
      </c>
      <c r="GK17" s="11">
        <v>0</v>
      </c>
      <c r="GL17" s="11">
        <v>0</v>
      </c>
      <c r="GM17" s="11">
        <v>0</v>
      </c>
      <c r="GN17" s="11">
        <v>0</v>
      </c>
      <c r="GO17" s="11">
        <v>0</v>
      </c>
      <c r="GP17" s="11">
        <v>0</v>
      </c>
      <c r="GQ17" s="11">
        <v>0</v>
      </c>
      <c r="GR17" s="11">
        <v>0</v>
      </c>
      <c r="GS17" s="11">
        <v>0</v>
      </c>
      <c r="GT17" s="11">
        <v>0</v>
      </c>
      <c r="GU17" s="11">
        <v>2</v>
      </c>
    </row>
    <row r="18" spans="2:203">
      <c r="B18" s="37" t="s">
        <v>1300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0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0</v>
      </c>
      <c r="S18" s="11">
        <v>0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1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0</v>
      </c>
      <c r="CP18" s="11">
        <v>0</v>
      </c>
      <c r="CQ18" s="11">
        <v>0</v>
      </c>
      <c r="CR18" s="11">
        <v>0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>
        <v>0</v>
      </c>
      <c r="CY18" s="11">
        <v>0</v>
      </c>
      <c r="CZ18" s="11">
        <v>0</v>
      </c>
      <c r="DA18" s="11">
        <v>0</v>
      </c>
      <c r="DB18" s="11">
        <v>0</v>
      </c>
      <c r="DC18" s="11">
        <v>0</v>
      </c>
      <c r="DD18" s="11">
        <v>0</v>
      </c>
      <c r="DE18" s="11">
        <v>0</v>
      </c>
      <c r="DF18" s="11">
        <v>0</v>
      </c>
      <c r="DG18" s="11">
        <v>0</v>
      </c>
      <c r="DH18" s="11">
        <v>0</v>
      </c>
      <c r="DI18" s="11">
        <v>0</v>
      </c>
      <c r="DJ18" s="11">
        <v>0</v>
      </c>
      <c r="DK18" s="11">
        <v>0</v>
      </c>
      <c r="DL18" s="11">
        <v>0</v>
      </c>
      <c r="DM18" s="11">
        <v>0</v>
      </c>
      <c r="DN18" s="11">
        <v>0</v>
      </c>
      <c r="DO18" s="11">
        <v>0</v>
      </c>
      <c r="DP18" s="11">
        <v>0</v>
      </c>
      <c r="DQ18" s="11">
        <v>0</v>
      </c>
      <c r="DR18" s="11">
        <v>0</v>
      </c>
      <c r="DS18" s="11">
        <v>0</v>
      </c>
      <c r="DT18" s="11">
        <v>0</v>
      </c>
      <c r="DU18" s="11">
        <v>0</v>
      </c>
      <c r="DV18" s="11">
        <v>0</v>
      </c>
      <c r="DW18" s="11">
        <v>0</v>
      </c>
      <c r="DX18" s="11">
        <v>0</v>
      </c>
      <c r="DY18" s="11">
        <v>0</v>
      </c>
      <c r="DZ18" s="11">
        <v>0</v>
      </c>
      <c r="EA18" s="11">
        <v>0</v>
      </c>
      <c r="EB18" s="11">
        <v>0</v>
      </c>
      <c r="EC18" s="11">
        <v>0</v>
      </c>
      <c r="ED18" s="11">
        <v>0</v>
      </c>
      <c r="EE18" s="11">
        <v>0</v>
      </c>
      <c r="EF18" s="11">
        <v>0</v>
      </c>
      <c r="EG18" s="11">
        <v>0</v>
      </c>
      <c r="EH18" s="11">
        <v>0</v>
      </c>
      <c r="EI18" s="11">
        <v>0</v>
      </c>
      <c r="EJ18" s="11">
        <v>0</v>
      </c>
      <c r="EK18" s="11">
        <v>0</v>
      </c>
      <c r="EL18" s="11">
        <v>0</v>
      </c>
      <c r="EM18" s="11">
        <v>0</v>
      </c>
      <c r="EN18" s="11">
        <v>0</v>
      </c>
      <c r="EO18" s="11">
        <v>0</v>
      </c>
      <c r="EP18" s="11">
        <v>0</v>
      </c>
      <c r="EQ18" s="11">
        <v>0</v>
      </c>
      <c r="ER18" s="11">
        <v>0</v>
      </c>
      <c r="ES18" s="11">
        <v>0</v>
      </c>
      <c r="ET18" s="11">
        <v>0</v>
      </c>
      <c r="EU18" s="11">
        <v>0</v>
      </c>
      <c r="EV18" s="11">
        <v>0</v>
      </c>
      <c r="EW18" s="11">
        <v>0</v>
      </c>
      <c r="EX18" s="11">
        <v>0</v>
      </c>
      <c r="EY18" s="11">
        <v>1</v>
      </c>
      <c r="EZ18" s="11">
        <v>1</v>
      </c>
      <c r="FA18" s="11">
        <v>1</v>
      </c>
      <c r="FB18" s="11">
        <v>1</v>
      </c>
      <c r="FC18" s="11">
        <v>0</v>
      </c>
      <c r="FD18" s="11">
        <v>0</v>
      </c>
      <c r="FE18" s="11">
        <v>0</v>
      </c>
      <c r="FF18" s="11">
        <v>0</v>
      </c>
      <c r="FG18" s="11">
        <v>0</v>
      </c>
      <c r="FH18" s="11">
        <v>0</v>
      </c>
      <c r="FI18" s="11">
        <v>0</v>
      </c>
      <c r="FJ18" s="11">
        <v>0</v>
      </c>
      <c r="FK18" s="11">
        <v>1</v>
      </c>
      <c r="FL18" s="11">
        <v>1</v>
      </c>
      <c r="FM18" s="11">
        <v>1</v>
      </c>
      <c r="FN18" s="11">
        <v>0</v>
      </c>
      <c r="FO18" s="11">
        <v>0</v>
      </c>
      <c r="FP18" s="11">
        <v>0</v>
      </c>
      <c r="FQ18" s="11">
        <v>1</v>
      </c>
      <c r="FR18" s="11">
        <v>1</v>
      </c>
      <c r="FS18" s="11">
        <v>0</v>
      </c>
      <c r="FT18" s="11">
        <v>1</v>
      </c>
      <c r="FU18" s="11">
        <v>0</v>
      </c>
      <c r="FV18" s="11">
        <v>0</v>
      </c>
      <c r="FW18" s="11">
        <v>0</v>
      </c>
      <c r="FX18" s="11">
        <v>0</v>
      </c>
      <c r="FY18" s="11">
        <v>0</v>
      </c>
      <c r="FZ18" s="11">
        <v>0</v>
      </c>
      <c r="GA18" s="11">
        <v>0</v>
      </c>
      <c r="GB18" s="11">
        <v>0</v>
      </c>
      <c r="GC18" s="11">
        <v>0</v>
      </c>
      <c r="GD18" s="11">
        <v>0</v>
      </c>
      <c r="GE18" s="11">
        <v>0</v>
      </c>
      <c r="GF18" s="11">
        <v>0</v>
      </c>
      <c r="GG18" s="11">
        <v>0</v>
      </c>
      <c r="GH18" s="11">
        <v>0</v>
      </c>
      <c r="GI18" s="11">
        <v>0</v>
      </c>
      <c r="GJ18" s="11">
        <v>0</v>
      </c>
      <c r="GK18" s="11">
        <v>0</v>
      </c>
      <c r="GL18" s="11">
        <v>0</v>
      </c>
      <c r="GM18" s="11">
        <v>0</v>
      </c>
      <c r="GN18" s="11">
        <v>0</v>
      </c>
      <c r="GO18" s="11">
        <v>0</v>
      </c>
      <c r="GP18" s="11">
        <v>1</v>
      </c>
      <c r="GQ18" s="11">
        <v>1</v>
      </c>
      <c r="GR18" s="11">
        <v>1</v>
      </c>
      <c r="GS18" s="11">
        <v>1</v>
      </c>
      <c r="GT18" s="11">
        <v>0</v>
      </c>
      <c r="GU18" s="11">
        <v>67</v>
      </c>
    </row>
    <row r="20" spans="2:203" ht="15">
      <c r="B20" s="35" t="s">
        <v>1425</v>
      </c>
      <c r="C20" s="55">
        <v>396</v>
      </c>
      <c r="D20" s="55">
        <v>732</v>
      </c>
      <c r="E20" s="55">
        <v>913</v>
      </c>
      <c r="F20" s="55">
        <v>1025</v>
      </c>
      <c r="G20" s="55">
        <v>928</v>
      </c>
      <c r="H20" s="55">
        <v>0</v>
      </c>
      <c r="I20" s="55">
        <v>641</v>
      </c>
      <c r="J20" s="55">
        <v>1029</v>
      </c>
      <c r="K20" s="55">
        <v>929</v>
      </c>
      <c r="L20" s="55">
        <v>861</v>
      </c>
      <c r="M20" s="55">
        <v>970</v>
      </c>
      <c r="N20" s="55">
        <v>1023</v>
      </c>
      <c r="O20" s="55">
        <v>971</v>
      </c>
      <c r="P20" s="55">
        <v>111</v>
      </c>
      <c r="Q20" s="55">
        <v>468</v>
      </c>
      <c r="R20" s="55">
        <v>0</v>
      </c>
      <c r="S20" s="55">
        <v>0</v>
      </c>
      <c r="T20" s="55">
        <v>1007</v>
      </c>
      <c r="U20" s="55">
        <v>990</v>
      </c>
      <c r="V20" s="55">
        <v>234</v>
      </c>
      <c r="W20" s="55">
        <v>421</v>
      </c>
      <c r="X20" s="55">
        <v>478</v>
      </c>
      <c r="Y20" s="55">
        <v>248</v>
      </c>
      <c r="Z20" s="55">
        <v>278</v>
      </c>
      <c r="AA20" s="55">
        <v>398</v>
      </c>
      <c r="AB20" s="55">
        <v>347</v>
      </c>
      <c r="AC20" s="55">
        <v>308</v>
      </c>
      <c r="AD20" s="55">
        <v>670</v>
      </c>
      <c r="AE20" s="55">
        <v>714</v>
      </c>
      <c r="AF20" s="55">
        <v>476</v>
      </c>
      <c r="AG20" s="55">
        <v>430</v>
      </c>
      <c r="AH20" s="55">
        <v>272</v>
      </c>
      <c r="AI20" s="55">
        <v>534</v>
      </c>
      <c r="AJ20" s="55">
        <v>413</v>
      </c>
      <c r="AK20" s="55">
        <v>302</v>
      </c>
      <c r="AL20" s="55">
        <v>400</v>
      </c>
      <c r="AM20" s="55">
        <v>454</v>
      </c>
      <c r="AN20" s="55">
        <v>422</v>
      </c>
      <c r="AO20" s="55">
        <v>626</v>
      </c>
      <c r="AP20" s="55">
        <v>842</v>
      </c>
      <c r="AQ20" s="55">
        <v>977</v>
      </c>
      <c r="AR20" s="55">
        <v>959</v>
      </c>
      <c r="AS20" s="55">
        <v>256</v>
      </c>
      <c r="AT20" s="55">
        <v>278</v>
      </c>
      <c r="AU20" s="55">
        <v>247</v>
      </c>
      <c r="AV20" s="55">
        <v>241</v>
      </c>
      <c r="AW20" s="55">
        <v>271</v>
      </c>
      <c r="AX20" s="55">
        <v>328</v>
      </c>
      <c r="AY20" s="55">
        <v>221</v>
      </c>
      <c r="AZ20" s="55">
        <v>216</v>
      </c>
      <c r="BA20" s="55">
        <v>430</v>
      </c>
      <c r="BB20" s="55">
        <v>474</v>
      </c>
      <c r="BC20" s="55">
        <v>378</v>
      </c>
      <c r="BD20" s="55">
        <v>220</v>
      </c>
      <c r="BE20" s="55">
        <v>1029</v>
      </c>
      <c r="BF20" s="55">
        <v>1029</v>
      </c>
      <c r="BG20" s="55">
        <v>1005</v>
      </c>
      <c r="BH20" s="55">
        <v>1029</v>
      </c>
      <c r="BI20" s="55">
        <v>0</v>
      </c>
      <c r="BJ20" s="55">
        <v>925</v>
      </c>
      <c r="BK20" s="55">
        <v>0</v>
      </c>
      <c r="BL20" s="55">
        <v>1028</v>
      </c>
      <c r="BM20" s="55">
        <v>1029</v>
      </c>
      <c r="BN20" s="55">
        <v>0</v>
      </c>
      <c r="BO20" s="55">
        <v>0</v>
      </c>
      <c r="BP20" s="55">
        <v>0</v>
      </c>
      <c r="BQ20" s="55">
        <v>0</v>
      </c>
      <c r="BR20" s="55">
        <v>0</v>
      </c>
      <c r="BS20" s="55">
        <v>0</v>
      </c>
      <c r="BT20" s="55">
        <v>0</v>
      </c>
      <c r="BU20" s="55">
        <v>0</v>
      </c>
      <c r="BV20" s="55">
        <v>0</v>
      </c>
      <c r="BW20" s="55">
        <v>0</v>
      </c>
      <c r="BX20" s="55">
        <v>0</v>
      </c>
      <c r="BY20" s="55">
        <v>0</v>
      </c>
      <c r="BZ20" s="55">
        <v>0</v>
      </c>
      <c r="CA20" s="55">
        <v>0</v>
      </c>
      <c r="CB20" s="55">
        <v>0</v>
      </c>
      <c r="CC20" s="55">
        <v>0</v>
      </c>
      <c r="CD20" s="55">
        <v>0</v>
      </c>
      <c r="CE20" s="55">
        <v>0</v>
      </c>
      <c r="CF20" s="55">
        <v>0</v>
      </c>
      <c r="CG20" s="55">
        <v>0</v>
      </c>
      <c r="CH20" s="55">
        <v>1</v>
      </c>
      <c r="CI20" s="55">
        <v>732</v>
      </c>
      <c r="CJ20" s="55">
        <v>1006</v>
      </c>
      <c r="CK20" s="55">
        <v>0</v>
      </c>
      <c r="CL20" s="55">
        <v>900</v>
      </c>
      <c r="CM20" s="55">
        <v>1019</v>
      </c>
      <c r="CN20" s="55">
        <v>1017</v>
      </c>
      <c r="CO20" s="55">
        <v>356</v>
      </c>
      <c r="CP20" s="55">
        <v>414</v>
      </c>
      <c r="CQ20" s="55">
        <v>412</v>
      </c>
      <c r="CR20" s="55">
        <v>443</v>
      </c>
      <c r="CS20" s="55">
        <v>281</v>
      </c>
      <c r="CT20" s="55">
        <v>1029</v>
      </c>
      <c r="CU20" s="55">
        <v>1009</v>
      </c>
      <c r="CV20" s="55">
        <v>0</v>
      </c>
      <c r="CW20" s="55">
        <v>1029</v>
      </c>
      <c r="CX20" s="55">
        <v>1001</v>
      </c>
      <c r="CY20" s="55">
        <v>1008</v>
      </c>
      <c r="CZ20" s="55">
        <v>0</v>
      </c>
      <c r="DA20" s="55">
        <v>1029</v>
      </c>
      <c r="DB20" s="55">
        <v>1028</v>
      </c>
      <c r="DC20" s="55">
        <v>0</v>
      </c>
      <c r="DD20" s="55">
        <v>1013</v>
      </c>
      <c r="DE20" s="55">
        <v>0</v>
      </c>
      <c r="DF20" s="55">
        <v>1029</v>
      </c>
      <c r="DG20" s="55">
        <v>0</v>
      </c>
      <c r="DH20" s="55">
        <v>1029</v>
      </c>
      <c r="DI20" s="55">
        <v>0</v>
      </c>
      <c r="DJ20" s="55">
        <v>1029</v>
      </c>
      <c r="DK20" s="55">
        <v>0</v>
      </c>
      <c r="DL20" s="55">
        <v>1029</v>
      </c>
      <c r="DM20" s="55">
        <v>0</v>
      </c>
      <c r="DN20" s="55">
        <v>350</v>
      </c>
      <c r="DO20" s="55">
        <v>1029</v>
      </c>
      <c r="DP20" s="55">
        <v>1029</v>
      </c>
      <c r="DQ20" s="55">
        <v>1008</v>
      </c>
      <c r="DR20" s="55">
        <v>1029</v>
      </c>
      <c r="DS20" s="55">
        <v>1029</v>
      </c>
      <c r="DT20" s="55">
        <v>1029</v>
      </c>
      <c r="DU20" s="55">
        <v>1029</v>
      </c>
      <c r="DV20" s="55">
        <v>1029</v>
      </c>
      <c r="DW20" s="55">
        <v>1029</v>
      </c>
      <c r="DX20" s="55">
        <v>18</v>
      </c>
      <c r="DY20" s="55">
        <v>0</v>
      </c>
      <c r="DZ20" s="55">
        <v>8</v>
      </c>
      <c r="EA20" s="55">
        <v>8</v>
      </c>
      <c r="EB20" s="55">
        <v>8</v>
      </c>
      <c r="EC20" s="55">
        <v>8</v>
      </c>
      <c r="ED20" s="55">
        <v>8</v>
      </c>
      <c r="EE20" s="55">
        <v>8</v>
      </c>
      <c r="EF20" s="55">
        <v>8</v>
      </c>
      <c r="EG20" s="55">
        <v>8</v>
      </c>
      <c r="EH20" s="55">
        <v>0</v>
      </c>
      <c r="EI20" s="55">
        <v>0</v>
      </c>
      <c r="EJ20" s="55">
        <v>0</v>
      </c>
      <c r="EK20" s="55">
        <v>8</v>
      </c>
      <c r="EL20" s="55">
        <v>71</v>
      </c>
      <c r="EM20" s="55">
        <v>71</v>
      </c>
      <c r="EN20" s="55">
        <v>308</v>
      </c>
      <c r="EO20" s="55">
        <v>371</v>
      </c>
      <c r="EP20" s="55">
        <v>336</v>
      </c>
      <c r="EQ20" s="55">
        <v>331</v>
      </c>
      <c r="ER20" s="55">
        <v>271</v>
      </c>
      <c r="ES20" s="55">
        <v>94</v>
      </c>
      <c r="ET20" s="55">
        <v>8</v>
      </c>
      <c r="EU20" s="55">
        <v>37</v>
      </c>
      <c r="EV20" s="55">
        <v>1029</v>
      </c>
      <c r="EW20" s="55">
        <v>0</v>
      </c>
      <c r="EX20" s="55">
        <v>1029</v>
      </c>
      <c r="EY20" s="55">
        <v>1029</v>
      </c>
      <c r="EZ20" s="55">
        <v>1029</v>
      </c>
      <c r="FA20" s="55">
        <v>1029</v>
      </c>
      <c r="FB20" s="55">
        <v>1029</v>
      </c>
      <c r="FC20" s="55">
        <v>1029</v>
      </c>
      <c r="FD20" s="55">
        <v>1029</v>
      </c>
      <c r="FE20" s="55">
        <v>1029</v>
      </c>
      <c r="FF20" s="55">
        <v>1017</v>
      </c>
      <c r="FG20" s="55">
        <v>1008</v>
      </c>
      <c r="FH20" s="55">
        <v>1029</v>
      </c>
      <c r="FI20" s="55">
        <v>1029</v>
      </c>
      <c r="FJ20" s="55">
        <v>1029</v>
      </c>
      <c r="FK20" s="55">
        <v>1028</v>
      </c>
      <c r="FL20" s="55">
        <v>1029</v>
      </c>
      <c r="FM20" s="55">
        <v>1029</v>
      </c>
      <c r="FN20" s="55">
        <v>1029</v>
      </c>
      <c r="FO20" s="55">
        <v>1029</v>
      </c>
      <c r="FP20" s="55">
        <v>1029</v>
      </c>
      <c r="FQ20" s="55">
        <v>1029</v>
      </c>
      <c r="FR20" s="55">
        <v>1029</v>
      </c>
      <c r="FS20" s="55">
        <v>1029</v>
      </c>
      <c r="FT20" s="55">
        <v>1029</v>
      </c>
      <c r="FU20" s="55">
        <v>1029</v>
      </c>
      <c r="FV20" s="55">
        <v>386</v>
      </c>
      <c r="FW20" s="55">
        <v>386</v>
      </c>
      <c r="FX20" s="55">
        <v>385</v>
      </c>
      <c r="FY20" s="55">
        <v>498</v>
      </c>
      <c r="FZ20" s="55">
        <v>366</v>
      </c>
      <c r="GA20" s="55">
        <v>407</v>
      </c>
      <c r="GB20" s="55">
        <v>21</v>
      </c>
      <c r="GC20" s="55">
        <v>179</v>
      </c>
      <c r="GD20" s="55">
        <v>218</v>
      </c>
      <c r="GE20" s="55">
        <v>341</v>
      </c>
      <c r="GF20" s="55">
        <v>21</v>
      </c>
      <c r="GG20" s="55">
        <v>131</v>
      </c>
      <c r="GH20" s="55">
        <v>414</v>
      </c>
      <c r="GI20" s="55">
        <v>20</v>
      </c>
      <c r="GJ20" s="55">
        <v>534</v>
      </c>
      <c r="GK20" s="55">
        <v>20</v>
      </c>
      <c r="GL20" s="55">
        <v>497</v>
      </c>
      <c r="GM20" s="55">
        <v>21</v>
      </c>
      <c r="GN20" s="55">
        <v>499</v>
      </c>
      <c r="GO20" s="55">
        <v>20</v>
      </c>
      <c r="GP20" s="55">
        <v>185</v>
      </c>
      <c r="GQ20" s="55">
        <v>1016</v>
      </c>
      <c r="GR20" s="55">
        <v>1016</v>
      </c>
      <c r="GS20" s="55">
        <v>713</v>
      </c>
      <c r="GT20" s="55">
        <v>0</v>
      </c>
    </row>
    <row r="22" spans="2:203">
      <c r="B22" s="11" t="s">
        <v>1787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GY71"/>
  <sheetViews>
    <sheetView zoomScale="87" zoomScaleNormal="87" workbookViewId="0">
      <pane xSplit="5" ySplit="5" topLeftCell="DO6" activePane="bottomRight" state="frozen"/>
      <selection pane="topRight" activeCell="F1" sqref="F1"/>
      <selection pane="bottomLeft" activeCell="A15" sqref="A15"/>
      <selection pane="bottomRight" activeCell="A11" sqref="A11:XFD11"/>
    </sheetView>
  </sheetViews>
  <sheetFormatPr defaultRowHeight="12.75"/>
  <cols>
    <col min="1" max="1" width="9.140625" style="12"/>
    <col min="2" max="2" width="48.42578125" style="12" bestFit="1" customWidth="1"/>
    <col min="3" max="3" width="10.140625" style="12" customWidth="1"/>
    <col min="4" max="4" width="14.42578125" style="12" bestFit="1" customWidth="1"/>
    <col min="5" max="5" width="9.140625" style="12"/>
    <col min="6" max="6" width="13" style="12" bestFit="1" customWidth="1"/>
    <col min="7" max="7" width="10.5703125" style="12" bestFit="1" customWidth="1"/>
    <col min="8" max="9" width="11.5703125" style="12" bestFit="1" customWidth="1"/>
    <col min="10" max="10" width="10.5703125" style="12" bestFit="1" customWidth="1"/>
    <col min="11" max="12" width="9.5703125" style="12" bestFit="1" customWidth="1"/>
    <col min="13" max="14" width="10.5703125" style="12" bestFit="1" customWidth="1"/>
    <col min="15" max="15" width="9.5703125" style="12" bestFit="1" customWidth="1"/>
    <col min="16" max="16" width="10.5703125" style="12" bestFit="1" customWidth="1"/>
    <col min="17" max="17" width="9.5703125" style="12" bestFit="1" customWidth="1"/>
    <col min="18" max="19" width="10.5703125" style="12" bestFit="1" customWidth="1"/>
    <col min="20" max="21" width="9.5703125" style="12" bestFit="1" customWidth="1"/>
    <col min="22" max="22" width="10.5703125" style="12" bestFit="1" customWidth="1"/>
    <col min="23" max="23" width="9.5703125" style="12" bestFit="1" customWidth="1"/>
    <col min="24" max="24" width="11.5703125" style="12" bestFit="1" customWidth="1"/>
    <col min="25" max="25" width="10.5703125" style="12" bestFit="1" customWidth="1"/>
    <col min="26" max="26" width="11.5703125" style="12" bestFit="1" customWidth="1"/>
    <col min="27" max="30" width="10.5703125" style="12" bestFit="1" customWidth="1"/>
    <col min="31" max="32" width="11.5703125" style="12" bestFit="1" customWidth="1"/>
    <col min="33" max="33" width="10.5703125" style="12" bestFit="1" customWidth="1"/>
    <col min="34" max="34" width="13" style="12" bestFit="1" customWidth="1"/>
    <col min="35" max="35" width="10.5703125" style="12" bestFit="1" customWidth="1"/>
    <col min="36" max="37" width="13" style="12" bestFit="1" customWidth="1"/>
    <col min="38" max="39" width="11.5703125" style="12" bestFit="1" customWidth="1"/>
    <col min="40" max="43" width="10.5703125" style="12" bestFit="1" customWidth="1"/>
    <col min="44" max="45" width="9.42578125" style="12" bestFit="1" customWidth="1"/>
    <col min="46" max="88" width="9.28515625" style="12" bestFit="1" customWidth="1"/>
    <col min="89" max="89" width="9.42578125" style="12" bestFit="1" customWidth="1"/>
    <col min="90" max="95" width="9.28515625" style="12" bestFit="1" customWidth="1"/>
    <col min="96" max="96" width="9.42578125" style="12" bestFit="1" customWidth="1"/>
    <col min="97" max="98" width="9.28515625" style="12" bestFit="1" customWidth="1"/>
    <col min="99" max="100" width="9.42578125" style="12" bestFit="1" customWidth="1"/>
    <col min="101" max="103" width="9.28515625" style="12" bestFit="1" customWidth="1"/>
    <col min="104" max="104" width="9.42578125" style="12" bestFit="1" customWidth="1"/>
    <col min="105" max="106" width="9.28515625" style="12" bestFit="1" customWidth="1"/>
    <col min="107" max="107" width="9.42578125" style="12" bestFit="1" customWidth="1"/>
    <col min="108" max="111" width="9.28515625" style="12" bestFit="1" customWidth="1"/>
    <col min="112" max="114" width="9.42578125" style="12" bestFit="1" customWidth="1"/>
    <col min="115" max="116" width="9.28515625" style="12" bestFit="1" customWidth="1"/>
    <col min="117" max="117" width="10.42578125" style="12" bestFit="1" customWidth="1"/>
    <col min="118" max="118" width="9.42578125" style="12" bestFit="1" customWidth="1"/>
    <col min="119" max="122" width="9.28515625" style="12" bestFit="1" customWidth="1"/>
    <col min="123" max="124" width="9.42578125" style="12" bestFit="1" customWidth="1"/>
    <col min="125" max="134" width="9.28515625" style="12" bestFit="1" customWidth="1"/>
    <col min="135" max="16384" width="9.140625" style="12"/>
  </cols>
  <sheetData>
    <row r="1" spans="2:207">
      <c r="F1" s="12">
        <v>1</v>
      </c>
      <c r="G1" s="12">
        <v>2</v>
      </c>
      <c r="H1" s="12">
        <v>3</v>
      </c>
      <c r="I1" s="12">
        <v>4</v>
      </c>
      <c r="J1" s="12">
        <v>5</v>
      </c>
      <c r="K1" s="12">
        <v>6</v>
      </c>
      <c r="L1" s="12">
        <v>7</v>
      </c>
      <c r="M1" s="12">
        <v>8</v>
      </c>
      <c r="N1" s="12">
        <v>9</v>
      </c>
      <c r="O1" s="12">
        <v>10</v>
      </c>
      <c r="P1" s="12">
        <v>11</v>
      </c>
      <c r="Q1" s="12">
        <v>12</v>
      </c>
      <c r="R1" s="12">
        <v>13</v>
      </c>
      <c r="S1" s="12">
        <v>14</v>
      </c>
      <c r="T1" s="12">
        <v>15</v>
      </c>
      <c r="U1" s="12">
        <v>16</v>
      </c>
      <c r="V1" s="12">
        <v>17</v>
      </c>
      <c r="W1" s="12">
        <v>18</v>
      </c>
      <c r="X1" s="12">
        <v>19</v>
      </c>
      <c r="Y1" s="12">
        <v>20</v>
      </c>
      <c r="Z1" s="12">
        <v>21</v>
      </c>
      <c r="AA1" s="12">
        <v>22</v>
      </c>
      <c r="AB1" s="12">
        <v>23</v>
      </c>
      <c r="AC1" s="12">
        <v>24</v>
      </c>
      <c r="AD1" s="12">
        <v>25</v>
      </c>
      <c r="AE1" s="12">
        <v>26</v>
      </c>
      <c r="AF1" s="12">
        <v>27</v>
      </c>
      <c r="AG1" s="12">
        <v>28</v>
      </c>
      <c r="AH1" s="12">
        <v>29</v>
      </c>
      <c r="AI1" s="12">
        <v>30</v>
      </c>
      <c r="AJ1" s="12">
        <v>31</v>
      </c>
      <c r="AK1" s="12">
        <v>32</v>
      </c>
      <c r="AL1" s="12">
        <v>33</v>
      </c>
      <c r="AM1" s="12">
        <v>34</v>
      </c>
      <c r="AN1" s="12">
        <v>35</v>
      </c>
      <c r="AO1" s="12">
        <v>36</v>
      </c>
      <c r="AP1" s="12">
        <v>37</v>
      </c>
      <c r="AQ1" s="12">
        <v>38</v>
      </c>
      <c r="AR1" s="12">
        <v>39</v>
      </c>
      <c r="AS1" s="12">
        <v>40</v>
      </c>
      <c r="AT1" s="12">
        <v>41</v>
      </c>
      <c r="AU1" s="12">
        <v>42</v>
      </c>
      <c r="AV1" s="12">
        <v>43</v>
      </c>
      <c r="AW1" s="12">
        <v>44</v>
      </c>
      <c r="AX1" s="12">
        <v>45</v>
      </c>
      <c r="AY1" s="12">
        <v>46</v>
      </c>
      <c r="AZ1" s="12">
        <v>47</v>
      </c>
      <c r="BA1" s="12">
        <v>48</v>
      </c>
      <c r="BB1" s="12">
        <v>49</v>
      </c>
      <c r="BC1" s="12">
        <v>50</v>
      </c>
      <c r="BD1" s="12">
        <v>51</v>
      </c>
      <c r="BE1" s="12">
        <v>52</v>
      </c>
      <c r="BF1" s="12">
        <v>53</v>
      </c>
      <c r="BG1" s="12">
        <v>54</v>
      </c>
      <c r="BH1" s="12">
        <v>55</v>
      </c>
      <c r="BI1" s="12">
        <v>56</v>
      </c>
      <c r="BJ1" s="12">
        <v>57</v>
      </c>
      <c r="BK1" s="12">
        <v>58</v>
      </c>
      <c r="BL1" s="12">
        <v>59</v>
      </c>
      <c r="BM1" s="12">
        <v>60</v>
      </c>
      <c r="BN1" s="12">
        <v>61</v>
      </c>
      <c r="BO1" s="12">
        <v>62</v>
      </c>
      <c r="BP1" s="12">
        <v>63</v>
      </c>
      <c r="BQ1" s="12">
        <v>64</v>
      </c>
      <c r="BR1" s="12">
        <v>65</v>
      </c>
      <c r="BS1" s="12">
        <v>66</v>
      </c>
      <c r="BT1" s="12">
        <v>67</v>
      </c>
      <c r="BU1" s="12">
        <v>68</v>
      </c>
      <c r="BV1" s="12">
        <v>69</v>
      </c>
      <c r="BW1" s="12">
        <v>70</v>
      </c>
      <c r="BX1" s="12">
        <v>71</v>
      </c>
      <c r="BY1" s="12">
        <v>72</v>
      </c>
      <c r="BZ1" s="12">
        <v>73</v>
      </c>
      <c r="CA1" s="12">
        <v>74</v>
      </c>
      <c r="CB1" s="12">
        <v>75</v>
      </c>
      <c r="CC1" s="12">
        <v>76</v>
      </c>
      <c r="CD1" s="12">
        <v>77</v>
      </c>
      <c r="CE1" s="12">
        <v>78</v>
      </c>
      <c r="CF1" s="12">
        <v>79</v>
      </c>
      <c r="CG1" s="12">
        <v>80</v>
      </c>
      <c r="CH1" s="12">
        <v>81</v>
      </c>
      <c r="CI1" s="12">
        <v>82</v>
      </c>
      <c r="CJ1" s="12">
        <v>83</v>
      </c>
      <c r="CK1" s="12">
        <v>84</v>
      </c>
      <c r="CL1" s="12">
        <v>85</v>
      </c>
      <c r="CM1" s="12">
        <v>86</v>
      </c>
      <c r="CN1" s="12">
        <v>87</v>
      </c>
      <c r="CO1" s="12">
        <v>88</v>
      </c>
      <c r="CP1" s="12">
        <v>89</v>
      </c>
      <c r="CQ1" s="12">
        <v>90</v>
      </c>
      <c r="CR1" s="12">
        <v>91</v>
      </c>
      <c r="CS1" s="12">
        <v>92</v>
      </c>
      <c r="CT1" s="12">
        <v>93</v>
      </c>
      <c r="CU1" s="12">
        <v>94</v>
      </c>
      <c r="CV1" s="12">
        <v>95</v>
      </c>
      <c r="CW1" s="12">
        <v>96</v>
      </c>
      <c r="CX1" s="12">
        <v>97</v>
      </c>
      <c r="CY1" s="12">
        <v>98</v>
      </c>
      <c r="CZ1" s="12">
        <v>99</v>
      </c>
      <c r="DA1" s="12">
        <v>100</v>
      </c>
      <c r="DB1" s="12">
        <v>101</v>
      </c>
      <c r="DC1" s="12">
        <v>102</v>
      </c>
      <c r="DD1" s="12">
        <v>103</v>
      </c>
      <c r="DE1" s="12">
        <v>104</v>
      </c>
      <c r="DF1" s="12">
        <v>105</v>
      </c>
      <c r="DG1" s="12">
        <v>106</v>
      </c>
      <c r="DH1" s="12">
        <v>107</v>
      </c>
      <c r="DI1" s="12">
        <v>108</v>
      </c>
      <c r="DJ1" s="12">
        <v>109</v>
      </c>
      <c r="DK1" s="12">
        <v>110</v>
      </c>
      <c r="DL1" s="12">
        <v>111</v>
      </c>
      <c r="DM1" s="12">
        <v>112</v>
      </c>
      <c r="DN1" s="12">
        <v>113</v>
      </c>
      <c r="DO1" s="12">
        <v>114</v>
      </c>
      <c r="DP1" s="12">
        <v>115</v>
      </c>
      <c r="DQ1" s="12">
        <v>116</v>
      </c>
      <c r="DR1" s="12">
        <v>117</v>
      </c>
      <c r="DS1" s="12">
        <v>118</v>
      </c>
      <c r="DT1" s="12">
        <v>119</v>
      </c>
      <c r="DU1" s="12">
        <v>120</v>
      </c>
      <c r="DV1" s="12">
        <v>121</v>
      </c>
      <c r="DW1" s="12">
        <v>122</v>
      </c>
      <c r="DX1" s="12">
        <v>123</v>
      </c>
      <c r="DY1" s="12">
        <v>124</v>
      </c>
      <c r="DZ1" s="12">
        <v>125</v>
      </c>
      <c r="EA1" s="12">
        <v>126</v>
      </c>
      <c r="EB1" s="12">
        <v>127</v>
      </c>
      <c r="EC1" s="12">
        <v>128</v>
      </c>
      <c r="ED1" s="12">
        <v>129</v>
      </c>
      <c r="EE1" s="12">
        <v>130</v>
      </c>
      <c r="EF1" s="12">
        <v>131</v>
      </c>
      <c r="EG1" s="12">
        <v>132</v>
      </c>
      <c r="EH1" s="12">
        <v>133</v>
      </c>
      <c r="EI1" s="12">
        <v>134</v>
      </c>
      <c r="EJ1" s="12">
        <v>135</v>
      </c>
      <c r="EK1" s="12">
        <v>136</v>
      </c>
      <c r="EL1" s="12">
        <v>137</v>
      </c>
      <c r="EM1" s="12">
        <v>138</v>
      </c>
      <c r="EN1" s="12">
        <v>139</v>
      </c>
      <c r="EO1" s="12">
        <v>140</v>
      </c>
      <c r="EP1" s="12">
        <v>141</v>
      </c>
      <c r="EQ1" s="12">
        <v>142</v>
      </c>
      <c r="ER1" s="12">
        <v>143</v>
      </c>
      <c r="ES1" s="12">
        <v>144</v>
      </c>
      <c r="ET1" s="12">
        <v>145</v>
      </c>
      <c r="EU1" s="12">
        <v>146</v>
      </c>
      <c r="EV1" s="12">
        <v>147</v>
      </c>
      <c r="EW1" s="12">
        <v>148</v>
      </c>
      <c r="EX1" s="12">
        <v>149</v>
      </c>
      <c r="EY1" s="12">
        <v>150</v>
      </c>
      <c r="EZ1" s="12">
        <v>151</v>
      </c>
      <c r="FA1" s="12">
        <v>152</v>
      </c>
      <c r="FB1" s="12">
        <v>153</v>
      </c>
      <c r="FC1" s="12">
        <v>154</v>
      </c>
      <c r="FD1" s="12">
        <v>155</v>
      </c>
      <c r="FE1" s="12">
        <v>156</v>
      </c>
      <c r="FF1" s="12">
        <v>157</v>
      </c>
      <c r="FG1" s="12">
        <v>158</v>
      </c>
      <c r="FH1" s="12">
        <v>159</v>
      </c>
      <c r="FI1" s="12">
        <v>160</v>
      </c>
      <c r="FJ1" s="12">
        <v>161</v>
      </c>
      <c r="FK1" s="12">
        <v>162</v>
      </c>
      <c r="FL1" s="12">
        <v>163</v>
      </c>
      <c r="FM1" s="12">
        <v>164</v>
      </c>
      <c r="FN1" s="12">
        <v>165</v>
      </c>
      <c r="FO1" s="12">
        <v>166</v>
      </c>
      <c r="FP1" s="12">
        <v>167</v>
      </c>
      <c r="FQ1" s="12">
        <v>168</v>
      </c>
      <c r="FR1" s="12">
        <v>169</v>
      </c>
      <c r="FS1" s="12">
        <v>170</v>
      </c>
      <c r="FT1" s="12">
        <v>171</v>
      </c>
      <c r="FU1" s="12">
        <v>172</v>
      </c>
      <c r="FV1" s="12">
        <v>173</v>
      </c>
      <c r="FW1" s="12">
        <v>174</v>
      </c>
      <c r="FX1" s="12">
        <v>175</v>
      </c>
      <c r="FY1" s="12">
        <v>176</v>
      </c>
      <c r="FZ1" s="12">
        <v>177</v>
      </c>
      <c r="GA1" s="12">
        <v>178</v>
      </c>
      <c r="GB1" s="12">
        <v>179</v>
      </c>
      <c r="GC1" s="12">
        <v>180</v>
      </c>
      <c r="GD1" s="12">
        <v>181</v>
      </c>
      <c r="GE1" s="12">
        <v>182</v>
      </c>
      <c r="GF1" s="12">
        <v>183</v>
      </c>
      <c r="GG1" s="12">
        <v>184</v>
      </c>
      <c r="GH1" s="12">
        <v>185</v>
      </c>
      <c r="GI1" s="12">
        <v>186</v>
      </c>
      <c r="GJ1" s="12">
        <v>187</v>
      </c>
      <c r="GK1" s="12">
        <v>188</v>
      </c>
      <c r="GL1" s="12">
        <v>189</v>
      </c>
      <c r="GM1" s="12">
        <v>190</v>
      </c>
      <c r="GN1" s="12">
        <v>191</v>
      </c>
      <c r="GO1" s="12">
        <v>192</v>
      </c>
      <c r="GP1" s="12">
        <v>193</v>
      </c>
      <c r="GQ1" s="12">
        <v>194</v>
      </c>
      <c r="GR1" s="12">
        <v>195</v>
      </c>
      <c r="GS1" s="12">
        <v>196</v>
      </c>
      <c r="GT1" s="12">
        <v>197</v>
      </c>
      <c r="GU1" s="12">
        <v>198</v>
      </c>
      <c r="GV1" s="12">
        <v>199</v>
      </c>
      <c r="GW1" s="12">
        <v>200</v>
      </c>
    </row>
    <row r="2" spans="2:207" ht="101.25" customHeight="1">
      <c r="F2" s="42" t="s">
        <v>386</v>
      </c>
      <c r="G2" s="42" t="s">
        <v>387</v>
      </c>
      <c r="H2" s="42" t="s">
        <v>388</v>
      </c>
      <c r="I2" s="42" t="s">
        <v>389</v>
      </c>
      <c r="J2" s="42" t="s">
        <v>390</v>
      </c>
      <c r="K2" s="42" t="s">
        <v>391</v>
      </c>
      <c r="L2" s="42" t="s">
        <v>392</v>
      </c>
      <c r="M2" s="42" t="s">
        <v>393</v>
      </c>
      <c r="N2" s="42" t="s">
        <v>394</v>
      </c>
      <c r="O2" s="42" t="s">
        <v>395</v>
      </c>
      <c r="P2" s="42" t="s">
        <v>396</v>
      </c>
      <c r="Q2" s="42" t="s">
        <v>11</v>
      </c>
      <c r="R2" s="42" t="s">
        <v>12</v>
      </c>
      <c r="S2" s="42" t="s">
        <v>13</v>
      </c>
      <c r="T2" s="42" t="s">
        <v>14</v>
      </c>
      <c r="U2" s="42" t="s">
        <v>397</v>
      </c>
      <c r="V2" s="42" t="s">
        <v>398</v>
      </c>
      <c r="W2" s="42" t="s">
        <v>399</v>
      </c>
      <c r="X2" s="42" t="s">
        <v>400</v>
      </c>
      <c r="Y2" s="42" t="s">
        <v>401</v>
      </c>
      <c r="Z2" s="42" t="s">
        <v>402</v>
      </c>
      <c r="AA2" s="42" t="s">
        <v>403</v>
      </c>
      <c r="AB2" s="42" t="s">
        <v>404</v>
      </c>
      <c r="AC2" s="42" t="s">
        <v>405</v>
      </c>
      <c r="AD2" s="42" t="s">
        <v>406</v>
      </c>
      <c r="AE2" s="42" t="s">
        <v>407</v>
      </c>
      <c r="AF2" s="42" t="s">
        <v>408</v>
      </c>
      <c r="AG2" s="42" t="s">
        <v>409</v>
      </c>
      <c r="AH2" s="42" t="s">
        <v>410</v>
      </c>
      <c r="AI2" s="42" t="s">
        <v>411</v>
      </c>
      <c r="AJ2" s="42" t="s">
        <v>412</v>
      </c>
      <c r="AK2" s="42" t="s">
        <v>413</v>
      </c>
      <c r="AL2" s="42" t="s">
        <v>414</v>
      </c>
      <c r="AM2" s="42" t="s">
        <v>415</v>
      </c>
      <c r="AN2" s="42" t="s">
        <v>416</v>
      </c>
      <c r="AO2" s="42" t="s">
        <v>417</v>
      </c>
      <c r="AP2" s="42" t="s">
        <v>418</v>
      </c>
      <c r="AQ2" s="42" t="s">
        <v>419</v>
      </c>
      <c r="AR2" s="42" t="s">
        <v>420</v>
      </c>
      <c r="AS2" s="42" t="s">
        <v>421</v>
      </c>
      <c r="AT2" s="42" t="s">
        <v>422</v>
      </c>
      <c r="AU2" s="42" t="s">
        <v>423</v>
      </c>
      <c r="AV2" s="42" t="s">
        <v>424</v>
      </c>
      <c r="AW2" s="42" t="s">
        <v>425</v>
      </c>
      <c r="AX2" s="42" t="s">
        <v>426</v>
      </c>
      <c r="AY2" s="42" t="s">
        <v>427</v>
      </c>
      <c r="AZ2" s="42" t="s">
        <v>428</v>
      </c>
      <c r="BA2" s="42" t="s">
        <v>429</v>
      </c>
      <c r="BB2" s="42" t="s">
        <v>37</v>
      </c>
      <c r="BC2" s="42" t="s">
        <v>430</v>
      </c>
      <c r="BD2" s="42" t="s">
        <v>431</v>
      </c>
      <c r="BE2" s="42" t="s">
        <v>432</v>
      </c>
      <c r="BF2" s="42" t="s">
        <v>433</v>
      </c>
      <c r="BG2" s="43" t="s">
        <v>434</v>
      </c>
      <c r="BH2" s="43" t="s">
        <v>435</v>
      </c>
      <c r="BI2" s="42" t="s">
        <v>436</v>
      </c>
      <c r="BJ2" s="42" t="s">
        <v>437</v>
      </c>
      <c r="BK2" s="42" t="s">
        <v>438</v>
      </c>
      <c r="BL2" s="42" t="s">
        <v>439</v>
      </c>
      <c r="BM2" s="42" t="s">
        <v>43</v>
      </c>
      <c r="BN2" s="42" t="s">
        <v>440</v>
      </c>
      <c r="BO2" s="42" t="s">
        <v>441</v>
      </c>
      <c r="BP2" s="42" t="s">
        <v>442</v>
      </c>
      <c r="BQ2" s="42" t="s">
        <v>443</v>
      </c>
      <c r="BR2" s="42" t="s">
        <v>444</v>
      </c>
      <c r="BS2" s="42" t="s">
        <v>445</v>
      </c>
      <c r="BT2" s="42" t="s">
        <v>446</v>
      </c>
      <c r="BU2" s="42" t="s">
        <v>447</v>
      </c>
      <c r="BV2" s="42" t="s">
        <v>448</v>
      </c>
      <c r="BW2" s="42" t="s">
        <v>449</v>
      </c>
      <c r="BX2" s="42" t="s">
        <v>450</v>
      </c>
      <c r="BY2" s="42" t="s">
        <v>451</v>
      </c>
      <c r="BZ2" s="42" t="s">
        <v>452</v>
      </c>
      <c r="CA2" s="42" t="s">
        <v>453</v>
      </c>
      <c r="CB2" s="42" t="s">
        <v>454</v>
      </c>
      <c r="CC2" s="42" t="s">
        <v>455</v>
      </c>
      <c r="CD2" s="42" t="s">
        <v>456</v>
      </c>
      <c r="CE2" s="42" t="s">
        <v>457</v>
      </c>
      <c r="CF2" s="42" t="s">
        <v>458</v>
      </c>
      <c r="CG2" s="42" t="s">
        <v>459</v>
      </c>
      <c r="CH2" s="42" t="s">
        <v>460</v>
      </c>
      <c r="CI2" s="44" t="s">
        <v>461</v>
      </c>
      <c r="CJ2" s="44" t="s">
        <v>462</v>
      </c>
      <c r="CK2" s="42" t="s">
        <v>463</v>
      </c>
      <c r="CL2" s="42" t="s">
        <v>464</v>
      </c>
      <c r="CM2" s="42" t="s">
        <v>49</v>
      </c>
      <c r="CN2" s="42" t="s">
        <v>465</v>
      </c>
      <c r="CO2" s="42" t="s">
        <v>51</v>
      </c>
      <c r="CP2" s="42" t="s">
        <v>52</v>
      </c>
      <c r="CQ2" s="42" t="s">
        <v>53</v>
      </c>
      <c r="CR2" s="42" t="s">
        <v>466</v>
      </c>
      <c r="CS2" s="42" t="s">
        <v>467</v>
      </c>
      <c r="CT2" s="42" t="s">
        <v>468</v>
      </c>
      <c r="CU2" s="42" t="s">
        <v>469</v>
      </c>
      <c r="CV2" s="42" t="s">
        <v>470</v>
      </c>
      <c r="CW2" s="42" t="s">
        <v>471</v>
      </c>
      <c r="CX2" s="42" t="s">
        <v>472</v>
      </c>
      <c r="CY2" s="42" t="s">
        <v>473</v>
      </c>
      <c r="CZ2" s="42" t="s">
        <v>474</v>
      </c>
      <c r="DA2" s="42" t="s">
        <v>475</v>
      </c>
      <c r="DB2" s="42" t="s">
        <v>476</v>
      </c>
      <c r="DC2" s="42" t="s">
        <v>477</v>
      </c>
      <c r="DD2" s="42" t="s">
        <v>478</v>
      </c>
      <c r="DE2" s="44" t="s">
        <v>479</v>
      </c>
      <c r="DF2" s="44" t="s">
        <v>480</v>
      </c>
      <c r="DG2" s="42" t="s">
        <v>481</v>
      </c>
      <c r="DH2" s="42" t="s">
        <v>482</v>
      </c>
      <c r="DI2" s="42" t="s">
        <v>483</v>
      </c>
      <c r="DJ2" s="42" t="s">
        <v>484</v>
      </c>
      <c r="DK2" s="42" t="s">
        <v>485</v>
      </c>
      <c r="DL2" s="42" t="s">
        <v>486</v>
      </c>
      <c r="DM2" s="42" t="s">
        <v>487</v>
      </c>
      <c r="DN2" s="42" t="s">
        <v>488</v>
      </c>
      <c r="DO2" s="42" t="s">
        <v>489</v>
      </c>
      <c r="DP2" s="42" t="s">
        <v>490</v>
      </c>
      <c r="DQ2" s="42" t="s">
        <v>491</v>
      </c>
      <c r="DR2" s="42" t="s">
        <v>492</v>
      </c>
      <c r="DS2" s="42" t="s">
        <v>493</v>
      </c>
      <c r="DT2" s="42" t="s">
        <v>494</v>
      </c>
      <c r="DU2" s="44" t="s">
        <v>495</v>
      </c>
      <c r="DV2" s="44" t="s">
        <v>496</v>
      </c>
      <c r="DW2" s="44" t="s">
        <v>497</v>
      </c>
      <c r="DX2" s="44" t="s">
        <v>498</v>
      </c>
      <c r="DY2" s="44" t="s">
        <v>499</v>
      </c>
      <c r="DZ2" s="42" t="s">
        <v>500</v>
      </c>
      <c r="EA2" s="42" t="s">
        <v>501</v>
      </c>
      <c r="EB2" s="42" t="s">
        <v>75</v>
      </c>
      <c r="EC2" s="42" t="s">
        <v>502</v>
      </c>
      <c r="ED2" s="42" t="s">
        <v>503</v>
      </c>
      <c r="EE2" s="45" t="s">
        <v>504</v>
      </c>
      <c r="EF2" s="45" t="s">
        <v>505</v>
      </c>
      <c r="EG2" s="45" t="s">
        <v>506</v>
      </c>
      <c r="EH2" s="45" t="s">
        <v>507</v>
      </c>
      <c r="EI2" s="45" t="s">
        <v>508</v>
      </c>
      <c r="EJ2" s="45" t="s">
        <v>509</v>
      </c>
      <c r="EK2" s="45" t="s">
        <v>510</v>
      </c>
      <c r="EL2" s="45" t="s">
        <v>511</v>
      </c>
      <c r="EM2" s="45" t="s">
        <v>512</v>
      </c>
      <c r="EN2" s="45" t="s">
        <v>513</v>
      </c>
      <c r="EO2" s="45" t="s">
        <v>514</v>
      </c>
      <c r="EP2" s="45" t="s">
        <v>515</v>
      </c>
      <c r="EQ2" s="45" t="s">
        <v>516</v>
      </c>
      <c r="ER2" s="45" t="s">
        <v>517</v>
      </c>
      <c r="ES2" s="45" t="s">
        <v>518</v>
      </c>
      <c r="ET2" s="45" t="s">
        <v>519</v>
      </c>
      <c r="EU2" s="45" t="s">
        <v>520</v>
      </c>
      <c r="EV2" s="45" t="s">
        <v>521</v>
      </c>
      <c r="EW2" s="45" t="s">
        <v>522</v>
      </c>
      <c r="EX2" s="45" t="s">
        <v>523</v>
      </c>
      <c r="EY2" s="45" t="s">
        <v>524</v>
      </c>
      <c r="EZ2" s="45" t="s">
        <v>525</v>
      </c>
      <c r="FA2" s="45" t="s">
        <v>94</v>
      </c>
      <c r="FB2" s="45" t="s">
        <v>526</v>
      </c>
      <c r="FC2" s="45" t="s">
        <v>527</v>
      </c>
      <c r="FD2" s="45" t="s">
        <v>528</v>
      </c>
      <c r="FE2" s="45" t="s">
        <v>529</v>
      </c>
      <c r="FF2" s="45" t="s">
        <v>530</v>
      </c>
      <c r="FG2" s="45" t="s">
        <v>531</v>
      </c>
      <c r="FH2" s="45" t="s">
        <v>532</v>
      </c>
      <c r="FI2" s="45" t="s">
        <v>533</v>
      </c>
      <c r="FJ2" s="45" t="s">
        <v>534</v>
      </c>
      <c r="FK2" s="45" t="s">
        <v>535</v>
      </c>
      <c r="FL2" s="45" t="s">
        <v>536</v>
      </c>
      <c r="FM2" s="45" t="s">
        <v>537</v>
      </c>
      <c r="FN2" s="45" t="s">
        <v>538</v>
      </c>
      <c r="FO2" s="45" t="s">
        <v>539</v>
      </c>
      <c r="FP2" s="45" t="s">
        <v>540</v>
      </c>
      <c r="FQ2" s="45" t="s">
        <v>541</v>
      </c>
      <c r="FR2" s="45" t="s">
        <v>542</v>
      </c>
      <c r="FS2" s="45" t="s">
        <v>543</v>
      </c>
      <c r="FT2" s="45" t="s">
        <v>544</v>
      </c>
      <c r="FU2" s="45" t="s">
        <v>545</v>
      </c>
      <c r="FV2" s="45" t="s">
        <v>546</v>
      </c>
      <c r="FW2" s="45" t="s">
        <v>547</v>
      </c>
      <c r="FX2" s="45" t="s">
        <v>548</v>
      </c>
      <c r="FY2" s="45" t="s">
        <v>549</v>
      </c>
      <c r="FZ2" s="45" t="s">
        <v>550</v>
      </c>
      <c r="GA2" s="45" t="s">
        <v>551</v>
      </c>
      <c r="GB2" s="45" t="s">
        <v>552</v>
      </c>
      <c r="GC2" s="45" t="s">
        <v>553</v>
      </c>
      <c r="GD2" s="45" t="s">
        <v>554</v>
      </c>
      <c r="GE2" s="45" t="s">
        <v>555</v>
      </c>
      <c r="GF2" s="45" t="s">
        <v>556</v>
      </c>
      <c r="GG2" s="45" t="s">
        <v>557</v>
      </c>
      <c r="GH2" s="45" t="s">
        <v>558</v>
      </c>
      <c r="GI2" s="45" t="s">
        <v>559</v>
      </c>
      <c r="GJ2" s="45" t="s">
        <v>560</v>
      </c>
      <c r="GK2" s="45" t="s">
        <v>561</v>
      </c>
      <c r="GL2" s="45" t="s">
        <v>562</v>
      </c>
      <c r="GM2" s="45" t="s">
        <v>563</v>
      </c>
      <c r="GN2" s="45" t="s">
        <v>564</v>
      </c>
      <c r="GO2" s="45" t="s">
        <v>565</v>
      </c>
      <c r="GP2" s="45" t="s">
        <v>566</v>
      </c>
      <c r="GQ2" s="45" t="s">
        <v>567</v>
      </c>
      <c r="GR2" s="45" t="s">
        <v>568</v>
      </c>
      <c r="GS2" s="45" t="s">
        <v>569</v>
      </c>
      <c r="GT2" s="45" t="s">
        <v>570</v>
      </c>
      <c r="GU2" s="45" t="s">
        <v>571</v>
      </c>
      <c r="GV2" s="45" t="s">
        <v>572</v>
      </c>
      <c r="GW2" s="45" t="s">
        <v>122</v>
      </c>
    </row>
    <row r="3" spans="2:207">
      <c r="F3" s="12" t="s">
        <v>573</v>
      </c>
      <c r="G3" s="12" t="s">
        <v>574</v>
      </c>
      <c r="H3" s="12" t="s">
        <v>575</v>
      </c>
      <c r="I3" s="12" t="s">
        <v>576</v>
      </c>
      <c r="J3" s="12" t="s">
        <v>577</v>
      </c>
      <c r="K3" s="12" t="s">
        <v>578</v>
      </c>
      <c r="L3" s="12" t="s">
        <v>579</v>
      </c>
      <c r="M3" s="12" t="s">
        <v>580</v>
      </c>
      <c r="N3" s="12" t="s">
        <v>581</v>
      </c>
      <c r="O3" s="12" t="s">
        <v>582</v>
      </c>
      <c r="P3" s="12" t="s">
        <v>583</v>
      </c>
      <c r="Q3" s="12" t="s">
        <v>584</v>
      </c>
      <c r="R3" s="12" t="s">
        <v>585</v>
      </c>
      <c r="S3" s="12" t="s">
        <v>586</v>
      </c>
      <c r="T3" s="12" t="s">
        <v>587</v>
      </c>
      <c r="U3" s="12" t="s">
        <v>588</v>
      </c>
      <c r="V3" s="12" t="s">
        <v>589</v>
      </c>
      <c r="W3" s="12" t="s">
        <v>590</v>
      </c>
      <c r="X3" s="46" t="s">
        <v>591</v>
      </c>
      <c r="Y3" s="46" t="s">
        <v>592</v>
      </c>
      <c r="Z3" s="46" t="s">
        <v>593</v>
      </c>
      <c r="AA3" s="12" t="s">
        <v>594</v>
      </c>
      <c r="AB3" s="47" t="s">
        <v>595</v>
      </c>
      <c r="AC3" s="47" t="s">
        <v>596</v>
      </c>
      <c r="AD3" s="47" t="s">
        <v>597</v>
      </c>
      <c r="AE3" s="47" t="s">
        <v>598</v>
      </c>
      <c r="AF3" s="47" t="s">
        <v>599</v>
      </c>
      <c r="AG3" s="47" t="s">
        <v>600</v>
      </c>
      <c r="AH3" s="47" t="s">
        <v>601</v>
      </c>
      <c r="AI3" s="47" t="s">
        <v>602</v>
      </c>
      <c r="AJ3" s="47" t="s">
        <v>603</v>
      </c>
      <c r="AK3" s="47" t="s">
        <v>604</v>
      </c>
      <c r="AL3" s="12" t="s">
        <v>605</v>
      </c>
      <c r="AM3" s="12" t="s">
        <v>606</v>
      </c>
      <c r="AN3" s="12" t="s">
        <v>607</v>
      </c>
      <c r="AO3" s="12" t="s">
        <v>608</v>
      </c>
      <c r="AP3" s="12" t="s">
        <v>609</v>
      </c>
      <c r="AQ3" s="12" t="s">
        <v>610</v>
      </c>
      <c r="AR3" s="12" t="s">
        <v>611</v>
      </c>
      <c r="AS3" s="12" t="s">
        <v>612</v>
      </c>
      <c r="AT3" s="12" t="s">
        <v>613</v>
      </c>
      <c r="AU3" s="12" t="s">
        <v>614</v>
      </c>
      <c r="AV3" s="12" t="s">
        <v>615</v>
      </c>
      <c r="AW3" s="12" t="s">
        <v>616</v>
      </c>
      <c r="AX3" s="12" t="s">
        <v>617</v>
      </c>
      <c r="AY3" s="12" t="s">
        <v>618</v>
      </c>
      <c r="AZ3" s="12" t="s">
        <v>619</v>
      </c>
      <c r="BA3" s="12" t="s">
        <v>620</v>
      </c>
      <c r="BB3" s="12" t="s">
        <v>621</v>
      </c>
      <c r="BC3" s="12" t="s">
        <v>622</v>
      </c>
      <c r="BD3" s="46" t="s">
        <v>623</v>
      </c>
      <c r="BE3" s="46" t="s">
        <v>624</v>
      </c>
      <c r="BF3" s="46" t="s">
        <v>625</v>
      </c>
      <c r="BG3" s="46" t="s">
        <v>626</v>
      </c>
      <c r="BH3" s="46" t="s">
        <v>627</v>
      </c>
      <c r="BI3" s="46" t="s">
        <v>628</v>
      </c>
      <c r="BJ3" s="46" t="s">
        <v>629</v>
      </c>
      <c r="BK3" s="46" t="s">
        <v>630</v>
      </c>
      <c r="BL3" s="12" t="s">
        <v>631</v>
      </c>
      <c r="BM3" s="12" t="s">
        <v>632</v>
      </c>
      <c r="BN3" s="47" t="s">
        <v>633</v>
      </c>
      <c r="BO3" s="47" t="s">
        <v>634</v>
      </c>
      <c r="BP3" s="47" t="s">
        <v>635</v>
      </c>
      <c r="BQ3" s="47" t="s">
        <v>636</v>
      </c>
      <c r="BR3" s="47" t="s">
        <v>637</v>
      </c>
      <c r="BS3" s="47" t="s">
        <v>638</v>
      </c>
      <c r="BT3" s="47" t="s">
        <v>639</v>
      </c>
      <c r="BU3" s="47" t="s">
        <v>640</v>
      </c>
      <c r="BV3" s="47" t="s">
        <v>641</v>
      </c>
      <c r="BW3" s="47" t="s">
        <v>642</v>
      </c>
      <c r="BX3" s="47" t="s">
        <v>643</v>
      </c>
      <c r="BY3" s="47" t="s">
        <v>644</v>
      </c>
      <c r="BZ3" s="12" t="s">
        <v>645</v>
      </c>
      <c r="CA3" s="12" t="s">
        <v>646</v>
      </c>
      <c r="CB3" s="12" t="s">
        <v>647</v>
      </c>
      <c r="CC3" s="12" t="s">
        <v>648</v>
      </c>
      <c r="CD3" s="12" t="s">
        <v>649</v>
      </c>
      <c r="CE3" s="12" t="s">
        <v>650</v>
      </c>
      <c r="CF3" s="12" t="s">
        <v>651</v>
      </c>
      <c r="CG3" s="12" t="s">
        <v>652</v>
      </c>
      <c r="CH3" s="12" t="s">
        <v>653</v>
      </c>
      <c r="CI3" s="12" t="s">
        <v>654</v>
      </c>
      <c r="CJ3" s="12" t="s">
        <v>655</v>
      </c>
      <c r="CK3" s="46" t="s">
        <v>656</v>
      </c>
      <c r="CL3" s="46" t="s">
        <v>657</v>
      </c>
      <c r="CM3" s="46" t="s">
        <v>658</v>
      </c>
      <c r="CN3" s="46" t="s">
        <v>659</v>
      </c>
      <c r="CO3" s="46" t="s">
        <v>660</v>
      </c>
      <c r="CP3" s="46" t="s">
        <v>661</v>
      </c>
      <c r="CQ3" s="46" t="s">
        <v>662</v>
      </c>
      <c r="CR3" s="46" t="s">
        <v>663</v>
      </c>
      <c r="CS3" s="46" t="s">
        <v>664</v>
      </c>
      <c r="CT3" s="46" t="s">
        <v>665</v>
      </c>
      <c r="CU3" s="12" t="s">
        <v>666</v>
      </c>
      <c r="CV3" s="12" t="s">
        <v>667</v>
      </c>
      <c r="CW3" s="12" t="s">
        <v>668</v>
      </c>
      <c r="CX3" s="12" t="s">
        <v>669</v>
      </c>
      <c r="CY3" s="12" t="s">
        <v>670</v>
      </c>
      <c r="CZ3" s="12" t="s">
        <v>671</v>
      </c>
      <c r="DA3" s="12" t="s">
        <v>672</v>
      </c>
      <c r="DB3" s="12" t="s">
        <v>673</v>
      </c>
      <c r="DC3" s="12" t="s">
        <v>674</v>
      </c>
      <c r="DD3" s="12" t="s">
        <v>675</v>
      </c>
      <c r="DE3" s="12" t="s">
        <v>676</v>
      </c>
      <c r="DF3" s="12" t="s">
        <v>677</v>
      </c>
      <c r="DG3" s="12" t="s">
        <v>678</v>
      </c>
      <c r="DH3" s="12" t="s">
        <v>679</v>
      </c>
      <c r="DI3" s="12" t="s">
        <v>680</v>
      </c>
      <c r="DJ3" s="12" t="s">
        <v>681</v>
      </c>
      <c r="DK3" s="12" t="s">
        <v>682</v>
      </c>
      <c r="DL3" s="12" t="s">
        <v>683</v>
      </c>
      <c r="DM3" s="12" t="s">
        <v>684</v>
      </c>
      <c r="DN3" s="12" t="s">
        <v>685</v>
      </c>
      <c r="DO3" s="12" t="s">
        <v>686</v>
      </c>
      <c r="DP3" s="12" t="s">
        <v>687</v>
      </c>
      <c r="DQ3" s="12" t="s">
        <v>688</v>
      </c>
      <c r="DR3" s="12" t="s">
        <v>689</v>
      </c>
      <c r="DS3" s="12" t="s">
        <v>690</v>
      </c>
      <c r="DT3" s="12" t="s">
        <v>691</v>
      </c>
      <c r="DU3" s="12" t="s">
        <v>692</v>
      </c>
      <c r="DV3" s="12" t="s">
        <v>693</v>
      </c>
      <c r="DW3" s="12" t="s">
        <v>694</v>
      </c>
      <c r="DX3" s="12" t="s">
        <v>695</v>
      </c>
      <c r="DY3" s="12" t="s">
        <v>696</v>
      </c>
      <c r="DZ3" s="12" t="s">
        <v>697</v>
      </c>
      <c r="EA3" s="12" t="s">
        <v>698</v>
      </c>
      <c r="EB3" s="12" t="s">
        <v>699</v>
      </c>
      <c r="EC3" s="12" t="s">
        <v>700</v>
      </c>
      <c r="ED3" s="12" t="s">
        <v>701</v>
      </c>
      <c r="EE3" s="12" t="s">
        <v>702</v>
      </c>
      <c r="EF3" s="12" t="s">
        <v>703</v>
      </c>
      <c r="EG3" s="12" t="s">
        <v>704</v>
      </c>
      <c r="EH3" s="12" t="s">
        <v>705</v>
      </c>
      <c r="EI3" s="12" t="s">
        <v>706</v>
      </c>
      <c r="EJ3" s="12" t="s">
        <v>707</v>
      </c>
      <c r="EK3" s="12" t="s">
        <v>708</v>
      </c>
      <c r="EL3" s="12" t="s">
        <v>709</v>
      </c>
      <c r="EM3" s="12" t="s">
        <v>710</v>
      </c>
      <c r="EN3" s="12" t="s">
        <v>711</v>
      </c>
      <c r="EO3" s="12" t="s">
        <v>712</v>
      </c>
      <c r="EP3" s="12" t="s">
        <v>713</v>
      </c>
      <c r="EQ3" s="12" t="s">
        <v>714</v>
      </c>
      <c r="ER3" s="12" t="s">
        <v>715</v>
      </c>
      <c r="ES3" s="12" t="s">
        <v>716</v>
      </c>
      <c r="ET3" s="12" t="s">
        <v>717</v>
      </c>
      <c r="EU3" s="12" t="s">
        <v>718</v>
      </c>
      <c r="EV3" s="12" t="s">
        <v>719</v>
      </c>
      <c r="EW3" s="12" t="s">
        <v>720</v>
      </c>
      <c r="EX3" s="12" t="s">
        <v>721</v>
      </c>
      <c r="EY3" s="12" t="s">
        <v>722</v>
      </c>
      <c r="EZ3" s="12" t="s">
        <v>723</v>
      </c>
      <c r="FA3" s="12" t="s">
        <v>724</v>
      </c>
      <c r="FB3" s="12" t="s">
        <v>725</v>
      </c>
      <c r="FC3" s="12" t="s">
        <v>726</v>
      </c>
      <c r="FD3" s="12" t="s">
        <v>727</v>
      </c>
      <c r="FE3" s="12" t="s">
        <v>728</v>
      </c>
      <c r="FF3" s="12" t="s">
        <v>729</v>
      </c>
      <c r="FG3" s="12" t="s">
        <v>730</v>
      </c>
      <c r="FH3" s="12" t="s">
        <v>731</v>
      </c>
      <c r="FI3" s="12" t="s">
        <v>732</v>
      </c>
      <c r="FJ3" s="12" t="s">
        <v>733</v>
      </c>
      <c r="FK3" s="12" t="s">
        <v>734</v>
      </c>
      <c r="FL3" s="12" t="s">
        <v>735</v>
      </c>
      <c r="FM3" s="12" t="s">
        <v>736</v>
      </c>
      <c r="FN3" s="12" t="s">
        <v>737</v>
      </c>
      <c r="FO3" s="12" t="s">
        <v>738</v>
      </c>
      <c r="FP3" s="12" t="s">
        <v>739</v>
      </c>
      <c r="FQ3" s="12" t="s">
        <v>740</v>
      </c>
      <c r="FR3" s="12" t="s">
        <v>741</v>
      </c>
      <c r="FS3" s="12" t="s">
        <v>742</v>
      </c>
      <c r="FT3" s="12" t="s">
        <v>743</v>
      </c>
      <c r="FU3" s="12" t="s">
        <v>744</v>
      </c>
      <c r="FV3" s="12" t="s">
        <v>745</v>
      </c>
      <c r="FW3" s="12" t="s">
        <v>746</v>
      </c>
      <c r="FX3" s="12" t="s">
        <v>747</v>
      </c>
      <c r="FY3" s="12" t="s">
        <v>748</v>
      </c>
      <c r="FZ3" s="12" t="s">
        <v>749</v>
      </c>
      <c r="GA3" s="12" t="s">
        <v>750</v>
      </c>
      <c r="GB3" s="12" t="s">
        <v>751</v>
      </c>
      <c r="GC3" s="12" t="s">
        <v>752</v>
      </c>
      <c r="GD3" s="12" t="s">
        <v>753</v>
      </c>
      <c r="GE3" s="12" t="s">
        <v>754</v>
      </c>
      <c r="GF3" s="12" t="s">
        <v>755</v>
      </c>
      <c r="GG3" s="12" t="s">
        <v>756</v>
      </c>
      <c r="GH3" s="12" t="s">
        <v>757</v>
      </c>
      <c r="GI3" s="12" t="s">
        <v>758</v>
      </c>
      <c r="GJ3" s="12" t="s">
        <v>759</v>
      </c>
      <c r="GK3" s="12" t="s">
        <v>760</v>
      </c>
      <c r="GL3" s="12" t="s">
        <v>761</v>
      </c>
      <c r="GM3" s="12" t="s">
        <v>762</v>
      </c>
      <c r="GN3" s="12" t="s">
        <v>763</v>
      </c>
      <c r="GO3" s="12" t="s">
        <v>764</v>
      </c>
      <c r="GP3" s="12" t="s">
        <v>765</v>
      </c>
      <c r="GQ3" s="12" t="s">
        <v>766</v>
      </c>
      <c r="GR3" s="12" t="s">
        <v>767</v>
      </c>
      <c r="GS3" s="12" t="s">
        <v>768</v>
      </c>
      <c r="GT3" s="12" t="s">
        <v>769</v>
      </c>
      <c r="GU3" s="12" t="s">
        <v>770</v>
      </c>
      <c r="GV3" s="12" t="s">
        <v>771</v>
      </c>
      <c r="GW3" s="12" t="s">
        <v>772</v>
      </c>
    </row>
    <row r="4" spans="2:207">
      <c r="F4" s="12" t="s">
        <v>773</v>
      </c>
      <c r="G4" s="12" t="s">
        <v>774</v>
      </c>
      <c r="H4" s="12" t="s">
        <v>775</v>
      </c>
      <c r="I4" s="12" t="s">
        <v>776</v>
      </c>
      <c r="J4" s="12" t="s">
        <v>777</v>
      </c>
      <c r="K4" s="12" t="s">
        <v>778</v>
      </c>
      <c r="L4" s="12" t="s">
        <v>779</v>
      </c>
      <c r="M4" s="12" t="s">
        <v>780</v>
      </c>
      <c r="N4" s="12" t="s">
        <v>781</v>
      </c>
      <c r="O4" s="12" t="s">
        <v>782</v>
      </c>
      <c r="P4" s="12" t="s">
        <v>783</v>
      </c>
      <c r="Q4" s="12" t="s">
        <v>784</v>
      </c>
      <c r="R4" s="12" t="s">
        <v>785</v>
      </c>
      <c r="S4" s="12" t="s">
        <v>786</v>
      </c>
      <c r="T4" s="12" t="s">
        <v>787</v>
      </c>
      <c r="U4" s="12" t="s">
        <v>788</v>
      </c>
      <c r="V4" s="12" t="s">
        <v>789</v>
      </c>
      <c r="W4" s="12" t="s">
        <v>790</v>
      </c>
      <c r="X4" s="46" t="s">
        <v>791</v>
      </c>
      <c r="Y4" s="46" t="s">
        <v>792</v>
      </c>
      <c r="Z4" s="46" t="s">
        <v>793</v>
      </c>
      <c r="AA4" s="12" t="s">
        <v>794</v>
      </c>
      <c r="AB4" s="47" t="s">
        <v>795</v>
      </c>
      <c r="AC4" s="47" t="s">
        <v>796</v>
      </c>
      <c r="AD4" s="47" t="s">
        <v>797</v>
      </c>
      <c r="AE4" s="47" t="s">
        <v>798</v>
      </c>
      <c r="AF4" s="47" t="s">
        <v>799</v>
      </c>
      <c r="AG4" s="47" t="s">
        <v>800</v>
      </c>
      <c r="AH4" s="47" t="s">
        <v>801</v>
      </c>
      <c r="AI4" s="47" t="s">
        <v>802</v>
      </c>
      <c r="AJ4" s="47" t="s">
        <v>803</v>
      </c>
      <c r="AK4" s="47" t="s">
        <v>804</v>
      </c>
      <c r="AL4" s="12" t="s">
        <v>805</v>
      </c>
      <c r="AM4" s="12" t="s">
        <v>806</v>
      </c>
      <c r="AN4" s="12" t="s">
        <v>807</v>
      </c>
      <c r="AO4" s="12" t="s">
        <v>808</v>
      </c>
      <c r="AP4" s="12" t="s">
        <v>809</v>
      </c>
      <c r="AQ4" s="12" t="s">
        <v>810</v>
      </c>
      <c r="AR4" s="12" t="s">
        <v>811</v>
      </c>
      <c r="AS4" s="12" t="s">
        <v>812</v>
      </c>
      <c r="AT4" s="12" t="s">
        <v>813</v>
      </c>
      <c r="AU4" s="12" t="s">
        <v>814</v>
      </c>
      <c r="AV4" s="12" t="s">
        <v>815</v>
      </c>
      <c r="AW4" s="12" t="s">
        <v>816</v>
      </c>
      <c r="AX4" s="12" t="s">
        <v>817</v>
      </c>
      <c r="AY4" s="12" t="s">
        <v>818</v>
      </c>
      <c r="AZ4" s="12" t="s">
        <v>819</v>
      </c>
      <c r="BA4" s="12" t="s">
        <v>820</v>
      </c>
      <c r="BB4" s="12" t="s">
        <v>821</v>
      </c>
      <c r="BC4" s="12" t="s">
        <v>822</v>
      </c>
      <c r="BD4" s="46" t="s">
        <v>823</v>
      </c>
      <c r="BE4" s="46" t="s">
        <v>824</v>
      </c>
      <c r="BF4" s="46" t="s">
        <v>825</v>
      </c>
      <c r="BG4" s="46" t="s">
        <v>826</v>
      </c>
      <c r="BH4" s="46" t="s">
        <v>827</v>
      </c>
      <c r="BI4" s="46" t="s">
        <v>828</v>
      </c>
      <c r="BJ4" s="46" t="s">
        <v>829</v>
      </c>
      <c r="BK4" s="46" t="s">
        <v>830</v>
      </c>
      <c r="BL4" s="12" t="s">
        <v>831</v>
      </c>
      <c r="BM4" s="12" t="s">
        <v>832</v>
      </c>
      <c r="BN4" s="47" t="s">
        <v>833</v>
      </c>
      <c r="BO4" s="47" t="s">
        <v>834</v>
      </c>
      <c r="BP4" s="47" t="s">
        <v>835</v>
      </c>
      <c r="BQ4" s="47" t="s">
        <v>836</v>
      </c>
      <c r="BR4" s="47" t="s">
        <v>837</v>
      </c>
      <c r="BS4" s="47" t="s">
        <v>838</v>
      </c>
      <c r="BT4" s="47" t="s">
        <v>839</v>
      </c>
      <c r="BU4" s="47" t="s">
        <v>840</v>
      </c>
      <c r="BV4" s="47" t="s">
        <v>841</v>
      </c>
      <c r="BW4" s="47" t="s">
        <v>842</v>
      </c>
      <c r="BX4" s="47" t="s">
        <v>843</v>
      </c>
      <c r="BY4" s="47" t="s">
        <v>844</v>
      </c>
      <c r="BZ4" s="12" t="s">
        <v>845</v>
      </c>
      <c r="CA4" s="12" t="s">
        <v>846</v>
      </c>
      <c r="CB4" s="12" t="s">
        <v>847</v>
      </c>
      <c r="CC4" s="12" t="s">
        <v>848</v>
      </c>
      <c r="CD4" s="12" t="s">
        <v>849</v>
      </c>
      <c r="CE4" s="12" t="s">
        <v>850</v>
      </c>
      <c r="CF4" s="12" t="s">
        <v>851</v>
      </c>
      <c r="CG4" s="12" t="s">
        <v>852</v>
      </c>
      <c r="CH4" s="12" t="s">
        <v>853</v>
      </c>
      <c r="CI4" s="12" t="s">
        <v>854</v>
      </c>
      <c r="CJ4" s="12" t="s">
        <v>855</v>
      </c>
      <c r="CK4" s="46" t="s">
        <v>856</v>
      </c>
      <c r="CL4" s="46" t="s">
        <v>857</v>
      </c>
      <c r="CM4" s="46" t="s">
        <v>858</v>
      </c>
      <c r="CN4" s="46" t="s">
        <v>859</v>
      </c>
      <c r="CO4" s="46" t="s">
        <v>860</v>
      </c>
      <c r="CP4" s="46" t="s">
        <v>861</v>
      </c>
      <c r="CQ4" s="46" t="s">
        <v>862</v>
      </c>
      <c r="CR4" s="46" t="s">
        <v>863</v>
      </c>
      <c r="CS4" s="46" t="s">
        <v>864</v>
      </c>
      <c r="CT4" s="46" t="s">
        <v>865</v>
      </c>
      <c r="CU4" s="12" t="s">
        <v>866</v>
      </c>
      <c r="CV4" s="12" t="s">
        <v>867</v>
      </c>
      <c r="CW4" s="12" t="s">
        <v>868</v>
      </c>
      <c r="CX4" s="12" t="s">
        <v>869</v>
      </c>
      <c r="CY4" s="12" t="s">
        <v>870</v>
      </c>
      <c r="CZ4" s="12" t="s">
        <v>871</v>
      </c>
      <c r="DA4" s="12" t="s">
        <v>872</v>
      </c>
      <c r="DB4" s="12" t="s">
        <v>873</v>
      </c>
      <c r="DC4" s="12" t="s">
        <v>874</v>
      </c>
      <c r="DD4" s="12" t="s">
        <v>875</v>
      </c>
      <c r="DE4" s="12" t="s">
        <v>876</v>
      </c>
      <c r="DF4" s="12" t="s">
        <v>877</v>
      </c>
      <c r="DG4" s="12" t="s">
        <v>878</v>
      </c>
      <c r="DH4" s="12" t="s">
        <v>879</v>
      </c>
      <c r="DI4" s="12" t="s">
        <v>880</v>
      </c>
      <c r="DJ4" s="12" t="s">
        <v>881</v>
      </c>
      <c r="DK4" s="12" t="s">
        <v>882</v>
      </c>
      <c r="DL4" s="12" t="s">
        <v>883</v>
      </c>
      <c r="DM4" s="12" t="s">
        <v>884</v>
      </c>
      <c r="DN4" s="12" t="s">
        <v>885</v>
      </c>
      <c r="DO4" s="12" t="s">
        <v>886</v>
      </c>
      <c r="DP4" s="12" t="s">
        <v>887</v>
      </c>
      <c r="DQ4" s="12" t="s">
        <v>888</v>
      </c>
      <c r="DR4" s="12" t="s">
        <v>889</v>
      </c>
      <c r="DS4" s="12" t="s">
        <v>890</v>
      </c>
      <c r="DT4" s="12" t="s">
        <v>891</v>
      </c>
      <c r="DU4" s="12" t="s">
        <v>892</v>
      </c>
      <c r="DV4" s="12" t="s">
        <v>893</v>
      </c>
      <c r="DW4" s="12" t="s">
        <v>894</v>
      </c>
      <c r="DX4" s="12" t="s">
        <v>895</v>
      </c>
      <c r="DY4" s="12" t="s">
        <v>896</v>
      </c>
      <c r="DZ4" s="12" t="s">
        <v>897</v>
      </c>
      <c r="EA4" s="12" t="s">
        <v>898</v>
      </c>
      <c r="EB4" s="12" t="s">
        <v>899</v>
      </c>
      <c r="EC4" s="12" t="s">
        <v>900</v>
      </c>
      <c r="ED4" s="12" t="s">
        <v>901</v>
      </c>
      <c r="EE4" s="12" t="s">
        <v>902</v>
      </c>
      <c r="EF4" s="12" t="s">
        <v>903</v>
      </c>
      <c r="EG4" s="12" t="s">
        <v>904</v>
      </c>
      <c r="EH4" s="12" t="s">
        <v>905</v>
      </c>
      <c r="EI4" s="12" t="s">
        <v>906</v>
      </c>
      <c r="EJ4" s="12" t="s">
        <v>907</v>
      </c>
      <c r="EK4" s="12" t="s">
        <v>908</v>
      </c>
      <c r="EL4" s="12" t="s">
        <v>909</v>
      </c>
      <c r="EM4" s="12" t="s">
        <v>910</v>
      </c>
      <c r="EN4" s="12" t="s">
        <v>911</v>
      </c>
      <c r="EO4" s="12" t="s">
        <v>912</v>
      </c>
      <c r="EP4" s="12" t="s">
        <v>913</v>
      </c>
      <c r="EQ4" s="12" t="s">
        <v>914</v>
      </c>
      <c r="ER4" s="12" t="s">
        <v>915</v>
      </c>
      <c r="ES4" s="12" t="s">
        <v>916</v>
      </c>
      <c r="ET4" s="12" t="s">
        <v>917</v>
      </c>
      <c r="EU4" s="12" t="s">
        <v>918</v>
      </c>
      <c r="EV4" s="12" t="s">
        <v>919</v>
      </c>
      <c r="EW4" s="12" t="s">
        <v>920</v>
      </c>
      <c r="EX4" s="12" t="s">
        <v>921</v>
      </c>
      <c r="EY4" s="12" t="s">
        <v>922</v>
      </c>
      <c r="EZ4" s="12" t="s">
        <v>923</v>
      </c>
      <c r="FA4" s="12" t="s">
        <v>924</v>
      </c>
      <c r="FB4" s="12" t="s">
        <v>925</v>
      </c>
      <c r="FC4" s="12" t="s">
        <v>926</v>
      </c>
      <c r="FD4" s="12" t="s">
        <v>927</v>
      </c>
      <c r="FE4" s="12" t="s">
        <v>928</v>
      </c>
      <c r="FF4" s="12" t="s">
        <v>929</v>
      </c>
      <c r="FG4" s="12" t="s">
        <v>930</v>
      </c>
      <c r="FH4" s="12" t="s">
        <v>931</v>
      </c>
      <c r="FI4" s="12" t="s">
        <v>932</v>
      </c>
      <c r="FJ4" s="12" t="s">
        <v>933</v>
      </c>
      <c r="FK4" s="12" t="s">
        <v>934</v>
      </c>
      <c r="FL4" s="12" t="s">
        <v>935</v>
      </c>
      <c r="FM4" s="12" t="s">
        <v>936</v>
      </c>
      <c r="FN4" s="12" t="s">
        <v>937</v>
      </c>
      <c r="FO4" s="12" t="s">
        <v>938</v>
      </c>
      <c r="FP4" s="12" t="s">
        <v>939</v>
      </c>
      <c r="FQ4" s="12" t="s">
        <v>940</v>
      </c>
      <c r="FR4" s="12" t="s">
        <v>941</v>
      </c>
      <c r="FS4" s="12" t="s">
        <v>942</v>
      </c>
      <c r="FT4" s="12" t="s">
        <v>943</v>
      </c>
      <c r="FU4" s="12" t="s">
        <v>944</v>
      </c>
      <c r="FV4" s="12" t="s">
        <v>945</v>
      </c>
      <c r="FW4" s="12" t="s">
        <v>946</v>
      </c>
      <c r="FX4" s="12" t="s">
        <v>947</v>
      </c>
      <c r="FY4" s="12" t="s">
        <v>948</v>
      </c>
      <c r="FZ4" s="12" t="s">
        <v>949</v>
      </c>
      <c r="GA4" s="12" t="s">
        <v>950</v>
      </c>
      <c r="GB4" s="12" t="s">
        <v>951</v>
      </c>
      <c r="GC4" s="12" t="s">
        <v>952</v>
      </c>
      <c r="GD4" s="12" t="s">
        <v>953</v>
      </c>
      <c r="GE4" s="12" t="s">
        <v>954</v>
      </c>
      <c r="GF4" s="12" t="s">
        <v>955</v>
      </c>
      <c r="GG4" s="12" t="s">
        <v>956</v>
      </c>
      <c r="GH4" s="12" t="s">
        <v>957</v>
      </c>
      <c r="GI4" s="12" t="s">
        <v>958</v>
      </c>
      <c r="GJ4" s="12" t="s">
        <v>959</v>
      </c>
      <c r="GK4" s="12" t="s">
        <v>960</v>
      </c>
      <c r="GL4" s="12" t="s">
        <v>961</v>
      </c>
      <c r="GM4" s="12" t="s">
        <v>962</v>
      </c>
      <c r="GN4" s="12" t="s">
        <v>963</v>
      </c>
      <c r="GO4" s="12" t="s">
        <v>964</v>
      </c>
      <c r="GP4" s="12" t="s">
        <v>965</v>
      </c>
      <c r="GQ4" s="12" t="s">
        <v>966</v>
      </c>
      <c r="GR4" s="12" t="s">
        <v>967</v>
      </c>
      <c r="GS4" s="12" t="s">
        <v>968</v>
      </c>
      <c r="GT4" s="12" t="s">
        <v>969</v>
      </c>
      <c r="GU4" s="12" t="s">
        <v>970</v>
      </c>
      <c r="GV4" s="12" t="s">
        <v>971</v>
      </c>
      <c r="GW4" s="12" t="s">
        <v>972</v>
      </c>
    </row>
    <row r="5" spans="2:207">
      <c r="C5" s="12" t="s">
        <v>1040</v>
      </c>
      <c r="D5" s="12" t="s">
        <v>1041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</row>
    <row r="6" spans="2:207">
      <c r="B6" s="38" t="s">
        <v>974</v>
      </c>
      <c r="C6" s="11" t="s">
        <v>985</v>
      </c>
      <c r="D6" s="11" t="s">
        <v>1042</v>
      </c>
      <c r="E6" s="12">
        <v>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1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0</v>
      </c>
      <c r="ES6" s="12">
        <v>0</v>
      </c>
      <c r="ET6" s="12">
        <v>0</v>
      </c>
      <c r="EU6" s="12">
        <v>0</v>
      </c>
      <c r="EV6" s="12">
        <v>0</v>
      </c>
      <c r="EW6" s="12">
        <v>0</v>
      </c>
      <c r="EX6" s="12">
        <v>0</v>
      </c>
      <c r="EY6" s="12">
        <v>0</v>
      </c>
      <c r="EZ6" s="12">
        <v>0</v>
      </c>
      <c r="FA6" s="12">
        <v>0</v>
      </c>
      <c r="FB6" s="12">
        <v>0</v>
      </c>
      <c r="FC6" s="12">
        <v>0</v>
      </c>
      <c r="FD6" s="12">
        <v>0</v>
      </c>
      <c r="FE6" s="12">
        <v>0</v>
      </c>
      <c r="FF6" s="12">
        <v>0</v>
      </c>
      <c r="FG6" s="12">
        <v>0</v>
      </c>
      <c r="FH6" s="12">
        <v>0</v>
      </c>
      <c r="FI6" s="12">
        <v>0</v>
      </c>
      <c r="FJ6" s="12">
        <v>0</v>
      </c>
      <c r="FK6" s="12">
        <v>0</v>
      </c>
      <c r="FL6" s="12">
        <v>0</v>
      </c>
      <c r="FM6" s="12">
        <v>0</v>
      </c>
      <c r="FN6" s="12">
        <v>0</v>
      </c>
      <c r="FO6" s="12">
        <v>0</v>
      </c>
      <c r="FP6" s="12">
        <v>0</v>
      </c>
      <c r="FQ6" s="12">
        <v>0</v>
      </c>
      <c r="FR6" s="12">
        <v>0</v>
      </c>
      <c r="FS6" s="12">
        <v>0</v>
      </c>
      <c r="FT6" s="12">
        <v>0</v>
      </c>
      <c r="FU6" s="12">
        <v>0</v>
      </c>
      <c r="FV6" s="12">
        <v>0</v>
      </c>
      <c r="FW6" s="12">
        <v>0</v>
      </c>
      <c r="FX6" s="12">
        <v>0</v>
      </c>
      <c r="FY6" s="12">
        <v>0</v>
      </c>
      <c r="FZ6" s="12">
        <v>0</v>
      </c>
      <c r="GA6" s="12">
        <v>0</v>
      </c>
      <c r="GB6" s="12">
        <v>0</v>
      </c>
      <c r="GC6" s="12">
        <v>0</v>
      </c>
      <c r="GD6" s="12">
        <v>0</v>
      </c>
      <c r="GE6" s="12">
        <v>0</v>
      </c>
      <c r="GF6" s="12">
        <v>0</v>
      </c>
      <c r="GG6" s="12">
        <v>0</v>
      </c>
      <c r="GH6" s="12">
        <v>0</v>
      </c>
      <c r="GI6" s="12">
        <v>0</v>
      </c>
      <c r="GJ6" s="12">
        <v>0</v>
      </c>
      <c r="GK6" s="12">
        <v>0</v>
      </c>
      <c r="GL6" s="12">
        <v>0</v>
      </c>
      <c r="GM6" s="12">
        <v>0</v>
      </c>
      <c r="GN6" s="12">
        <v>0</v>
      </c>
      <c r="GO6" s="12">
        <v>0</v>
      </c>
      <c r="GP6" s="12">
        <v>0</v>
      </c>
      <c r="GQ6" s="12">
        <v>0</v>
      </c>
      <c r="GR6" s="12">
        <v>0</v>
      </c>
      <c r="GS6" s="12">
        <v>0</v>
      </c>
      <c r="GT6" s="12">
        <v>0</v>
      </c>
      <c r="GU6" s="12">
        <v>0</v>
      </c>
      <c r="GV6" s="12">
        <v>0</v>
      </c>
      <c r="GW6" s="12">
        <v>0</v>
      </c>
      <c r="GX6" s="49">
        <f>SUM(F6:GW6)</f>
        <v>1</v>
      </c>
    </row>
    <row r="7" spans="2:207">
      <c r="B7" s="38" t="s">
        <v>975</v>
      </c>
      <c r="C7" s="11" t="s">
        <v>986</v>
      </c>
      <c r="D7" s="11" t="s">
        <v>1043</v>
      </c>
      <c r="E7" s="12">
        <v>1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1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49">
        <f t="shared" ref="GX7:GX15" si="0">SUM(F7:GW7)</f>
        <v>1</v>
      </c>
    </row>
    <row r="8" spans="2:207">
      <c r="B8" s="38" t="s">
        <v>976</v>
      </c>
      <c r="C8" s="39" t="s">
        <v>987</v>
      </c>
      <c r="D8" s="11" t="s">
        <v>1044</v>
      </c>
      <c r="E8" s="12">
        <v>1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1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2">
        <v>0</v>
      </c>
      <c r="FA8" s="12">
        <v>0</v>
      </c>
      <c r="FB8" s="12">
        <v>0</v>
      </c>
      <c r="FC8" s="12">
        <v>0</v>
      </c>
      <c r="FD8" s="12">
        <v>0</v>
      </c>
      <c r="FE8" s="12">
        <v>0</v>
      </c>
      <c r="FF8" s="12">
        <v>0</v>
      </c>
      <c r="FG8" s="12">
        <v>0</v>
      </c>
      <c r="FH8" s="12">
        <v>0</v>
      </c>
      <c r="FI8" s="12">
        <v>0</v>
      </c>
      <c r="FJ8" s="12">
        <v>0</v>
      </c>
      <c r="FK8" s="12">
        <v>0</v>
      </c>
      <c r="FL8" s="12">
        <v>0</v>
      </c>
      <c r="FM8" s="12">
        <v>0</v>
      </c>
      <c r="FN8" s="12">
        <v>0</v>
      </c>
      <c r="FO8" s="12">
        <v>0</v>
      </c>
      <c r="FP8" s="12">
        <v>0</v>
      </c>
      <c r="FQ8" s="12">
        <v>0</v>
      </c>
      <c r="FR8" s="12">
        <v>0</v>
      </c>
      <c r="FS8" s="12">
        <v>1</v>
      </c>
      <c r="FT8" s="12">
        <v>0</v>
      </c>
      <c r="FU8" s="12">
        <v>0</v>
      </c>
      <c r="FV8" s="12">
        <v>0</v>
      </c>
      <c r="FW8" s="12">
        <v>0</v>
      </c>
      <c r="FX8" s="12">
        <v>0</v>
      </c>
      <c r="FY8" s="12">
        <v>0</v>
      </c>
      <c r="FZ8" s="12">
        <v>0</v>
      </c>
      <c r="GA8" s="12">
        <v>0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v>0</v>
      </c>
      <c r="GI8" s="12">
        <v>0</v>
      </c>
      <c r="GJ8" s="12">
        <v>0</v>
      </c>
      <c r="GK8" s="12">
        <v>0</v>
      </c>
      <c r="GL8" s="12">
        <v>0</v>
      </c>
      <c r="GM8" s="12">
        <v>0</v>
      </c>
      <c r="GN8" s="12">
        <v>0</v>
      </c>
      <c r="GO8" s="12">
        <v>0</v>
      </c>
      <c r="GP8" s="12">
        <v>0</v>
      </c>
      <c r="GQ8" s="12">
        <v>0</v>
      </c>
      <c r="GR8" s="12">
        <v>0</v>
      </c>
      <c r="GS8" s="12">
        <v>0</v>
      </c>
      <c r="GT8" s="12">
        <v>0</v>
      </c>
      <c r="GU8" s="12">
        <v>0</v>
      </c>
      <c r="GV8" s="12">
        <v>0</v>
      </c>
      <c r="GW8" s="12">
        <v>0</v>
      </c>
      <c r="GX8" s="49">
        <f t="shared" si="0"/>
        <v>2</v>
      </c>
    </row>
    <row r="9" spans="2:207">
      <c r="B9" s="38" t="s">
        <v>977</v>
      </c>
      <c r="C9" s="11" t="s">
        <v>988</v>
      </c>
      <c r="D9" s="11" t="s">
        <v>1045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1</v>
      </c>
      <c r="DY9" s="12">
        <v>1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1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49">
        <f t="shared" si="0"/>
        <v>3</v>
      </c>
    </row>
    <row r="10" spans="2:207">
      <c r="B10" s="38" t="s">
        <v>978</v>
      </c>
      <c r="C10" s="11" t="s">
        <v>989</v>
      </c>
      <c r="D10" s="11" t="s">
        <v>1046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1</v>
      </c>
      <c r="DT10" s="12">
        <v>0</v>
      </c>
      <c r="DU10" s="12">
        <v>1</v>
      </c>
      <c r="DV10" s="12">
        <v>0</v>
      </c>
      <c r="DW10" s="12">
        <v>1</v>
      </c>
      <c r="DX10" s="12">
        <v>0</v>
      </c>
      <c r="DY10" s="12">
        <v>0</v>
      </c>
      <c r="DZ10" s="12">
        <v>1</v>
      </c>
      <c r="EA10" s="12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2">
        <v>0</v>
      </c>
      <c r="EV10" s="12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0</v>
      </c>
      <c r="FF10" s="12">
        <v>0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0</v>
      </c>
      <c r="GQ10" s="12">
        <v>0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49">
        <f t="shared" si="0"/>
        <v>4</v>
      </c>
    </row>
    <row r="11" spans="2:207">
      <c r="B11" s="38" t="s">
        <v>979</v>
      </c>
      <c r="C11" s="11" t="s">
        <v>990</v>
      </c>
      <c r="D11" s="11" t="s">
        <v>1047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1</v>
      </c>
      <c r="BI11" s="12">
        <v>1</v>
      </c>
      <c r="BJ11" s="12">
        <v>1</v>
      </c>
      <c r="BK11" s="12">
        <v>1</v>
      </c>
      <c r="BL11" s="12">
        <v>0</v>
      </c>
      <c r="BM11" s="12">
        <v>1</v>
      </c>
      <c r="BN11" s="12">
        <v>0</v>
      </c>
      <c r="BO11" s="12">
        <v>1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1</v>
      </c>
      <c r="CM11" s="12">
        <v>1</v>
      </c>
      <c r="CN11" s="12">
        <v>0</v>
      </c>
      <c r="CO11" s="12">
        <v>1</v>
      </c>
      <c r="CP11" s="12">
        <v>1</v>
      </c>
      <c r="CQ11" s="12">
        <v>1</v>
      </c>
      <c r="CR11" s="12">
        <v>1</v>
      </c>
      <c r="CS11" s="12">
        <v>1</v>
      </c>
      <c r="CT11" s="12">
        <v>1</v>
      </c>
      <c r="CU11" s="12">
        <v>1</v>
      </c>
      <c r="CV11" s="12">
        <v>1</v>
      </c>
      <c r="CW11" s="12">
        <v>1</v>
      </c>
      <c r="CX11" s="12">
        <v>1</v>
      </c>
      <c r="CY11" s="12">
        <v>0</v>
      </c>
      <c r="CZ11" s="12">
        <v>1</v>
      </c>
      <c r="DA11" s="12">
        <v>1</v>
      </c>
      <c r="DB11" s="12">
        <v>1</v>
      </c>
      <c r="DC11" s="12">
        <v>0</v>
      </c>
      <c r="DD11" s="12">
        <v>1</v>
      </c>
      <c r="DE11" s="12">
        <v>1</v>
      </c>
      <c r="DF11" s="12">
        <v>0</v>
      </c>
      <c r="DG11" s="12">
        <v>1</v>
      </c>
      <c r="DH11" s="12">
        <v>0</v>
      </c>
      <c r="DI11" s="12">
        <v>1</v>
      </c>
      <c r="DJ11" s="12">
        <v>0</v>
      </c>
      <c r="DK11" s="12">
        <v>1</v>
      </c>
      <c r="DL11" s="12">
        <v>0</v>
      </c>
      <c r="DM11" s="12">
        <v>1</v>
      </c>
      <c r="DN11" s="12">
        <v>0</v>
      </c>
      <c r="DO11" s="12">
        <v>1</v>
      </c>
      <c r="DP11" s="12">
        <v>0</v>
      </c>
      <c r="DQ11" s="12">
        <v>1</v>
      </c>
      <c r="DR11" s="12">
        <v>1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1</v>
      </c>
      <c r="EB11" s="12">
        <v>0</v>
      </c>
      <c r="EC11" s="12">
        <v>1</v>
      </c>
      <c r="ED11" s="12">
        <v>1</v>
      </c>
      <c r="EE11" s="12">
        <v>1</v>
      </c>
      <c r="EF11" s="12">
        <v>1</v>
      </c>
      <c r="EG11" s="12">
        <v>1</v>
      </c>
      <c r="EH11" s="12">
        <v>1</v>
      </c>
      <c r="EI11" s="12">
        <v>1</v>
      </c>
      <c r="EJ11" s="12">
        <v>1</v>
      </c>
      <c r="EK11" s="12">
        <v>0</v>
      </c>
      <c r="EL11" s="12">
        <v>0</v>
      </c>
      <c r="EM11" s="12">
        <v>0</v>
      </c>
      <c r="EN11" s="12">
        <v>1</v>
      </c>
      <c r="EO11" s="12">
        <v>1</v>
      </c>
      <c r="EP11" s="12">
        <v>1</v>
      </c>
      <c r="EQ11" s="12">
        <v>1</v>
      </c>
      <c r="ER11" s="12">
        <v>1</v>
      </c>
      <c r="ES11" s="12">
        <v>1</v>
      </c>
      <c r="ET11" s="12">
        <v>1</v>
      </c>
      <c r="EU11" s="12">
        <v>1</v>
      </c>
      <c r="EV11" s="12">
        <v>1</v>
      </c>
      <c r="EW11" s="12">
        <v>1</v>
      </c>
      <c r="EX11" s="12">
        <v>1</v>
      </c>
      <c r="EY11" s="12">
        <v>1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1</v>
      </c>
      <c r="FG11" s="12">
        <v>1</v>
      </c>
      <c r="FH11" s="12">
        <v>1</v>
      </c>
      <c r="FI11" s="12">
        <v>1</v>
      </c>
      <c r="FJ11" s="12">
        <v>1</v>
      </c>
      <c r="FK11" s="12">
        <v>1</v>
      </c>
      <c r="FL11" s="12">
        <v>1</v>
      </c>
      <c r="FM11" s="12">
        <v>1</v>
      </c>
      <c r="FN11" s="12">
        <v>0</v>
      </c>
      <c r="FO11" s="12">
        <v>0</v>
      </c>
      <c r="FP11" s="12">
        <v>0</v>
      </c>
      <c r="FQ11" s="12">
        <v>1</v>
      </c>
      <c r="FR11" s="12">
        <v>1</v>
      </c>
      <c r="FS11" s="12">
        <v>0</v>
      </c>
      <c r="FT11" s="12">
        <v>0</v>
      </c>
      <c r="FU11" s="12">
        <v>0</v>
      </c>
      <c r="FV11" s="12">
        <v>1</v>
      </c>
      <c r="FW11" s="12">
        <v>0</v>
      </c>
      <c r="FX11" s="12">
        <v>1</v>
      </c>
      <c r="FY11" s="12">
        <v>1</v>
      </c>
      <c r="FZ11" s="12">
        <v>1</v>
      </c>
      <c r="GA11" s="12">
        <v>1</v>
      </c>
      <c r="GB11" s="12">
        <v>1</v>
      </c>
      <c r="GC11" s="12">
        <v>1</v>
      </c>
      <c r="GD11" s="12">
        <v>1</v>
      </c>
      <c r="GE11" s="12">
        <v>1</v>
      </c>
      <c r="GF11" s="12">
        <v>1</v>
      </c>
      <c r="GG11" s="12">
        <v>1</v>
      </c>
      <c r="GH11" s="12">
        <v>1</v>
      </c>
      <c r="GI11" s="12">
        <v>1</v>
      </c>
      <c r="GJ11" s="12">
        <v>1</v>
      </c>
      <c r="GK11" s="12">
        <v>1</v>
      </c>
      <c r="GL11" s="12">
        <v>1</v>
      </c>
      <c r="GM11" s="12">
        <v>1</v>
      </c>
      <c r="GN11" s="12">
        <v>1</v>
      </c>
      <c r="GO11" s="12">
        <v>1</v>
      </c>
      <c r="GP11" s="12">
        <v>1</v>
      </c>
      <c r="GQ11" s="12">
        <v>1</v>
      </c>
      <c r="GR11" s="12">
        <v>1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49">
        <f t="shared" si="0"/>
        <v>83</v>
      </c>
    </row>
    <row r="12" spans="2:207">
      <c r="B12" s="39" t="s">
        <v>980</v>
      </c>
      <c r="C12" s="11" t="s">
        <v>991</v>
      </c>
      <c r="D12" s="11" t="s">
        <v>1048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0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  <c r="EY12" s="12">
        <v>1</v>
      </c>
      <c r="EZ12" s="12">
        <v>0</v>
      </c>
      <c r="FA12" s="12">
        <v>0</v>
      </c>
      <c r="FB12" s="12">
        <v>0</v>
      </c>
      <c r="FC12" s="12">
        <v>0</v>
      </c>
      <c r="FD12" s="12">
        <v>0</v>
      </c>
      <c r="FE12" s="12">
        <v>0</v>
      </c>
      <c r="FF12" s="12">
        <v>0</v>
      </c>
      <c r="FG12" s="12">
        <v>0</v>
      </c>
      <c r="FH12" s="12">
        <v>0</v>
      </c>
      <c r="FI12" s="12">
        <v>0</v>
      </c>
      <c r="FJ12" s="12">
        <v>0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0</v>
      </c>
      <c r="FQ12" s="12">
        <v>1</v>
      </c>
      <c r="FR12" s="12">
        <v>0</v>
      </c>
      <c r="FS12" s="12">
        <v>0</v>
      </c>
      <c r="FT12" s="12">
        <v>0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>
        <v>0</v>
      </c>
      <c r="GD12" s="12">
        <v>0</v>
      </c>
      <c r="GE12" s="12">
        <v>0</v>
      </c>
      <c r="GF12" s="12">
        <v>0</v>
      </c>
      <c r="GG12" s="12">
        <v>0</v>
      </c>
      <c r="GH12" s="12">
        <v>0</v>
      </c>
      <c r="GI12" s="12">
        <v>0</v>
      </c>
      <c r="GJ12" s="12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0</v>
      </c>
      <c r="GP12" s="12">
        <v>0</v>
      </c>
      <c r="GQ12" s="12">
        <v>0</v>
      </c>
      <c r="GR12" s="12">
        <v>0</v>
      </c>
      <c r="GS12" s="12">
        <v>0</v>
      </c>
      <c r="GT12" s="12">
        <v>0</v>
      </c>
      <c r="GU12" s="12">
        <v>0</v>
      </c>
      <c r="GV12" s="12">
        <v>0</v>
      </c>
      <c r="GW12" s="12">
        <v>0</v>
      </c>
      <c r="GX12" s="49">
        <f t="shared" si="0"/>
        <v>2</v>
      </c>
    </row>
    <row r="13" spans="2:207">
      <c r="B13" s="39" t="s">
        <v>981</v>
      </c>
      <c r="C13" s="11" t="s">
        <v>992</v>
      </c>
      <c r="D13" s="11" t="s">
        <v>1049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0</v>
      </c>
      <c r="L13" s="12">
        <v>1</v>
      </c>
      <c r="M13" s="12">
        <v>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0</v>
      </c>
      <c r="V13" s="12">
        <v>0</v>
      </c>
      <c r="W13" s="12">
        <v>1</v>
      </c>
      <c r="X13" s="12">
        <v>1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1</v>
      </c>
      <c r="AW13" s="12">
        <v>1</v>
      </c>
      <c r="AX13" s="12">
        <v>1</v>
      </c>
      <c r="AY13" s="12">
        <v>1</v>
      </c>
      <c r="AZ13" s="12">
        <v>1</v>
      </c>
      <c r="BA13" s="12">
        <v>1</v>
      </c>
      <c r="BB13" s="12">
        <v>1</v>
      </c>
      <c r="BC13" s="12">
        <v>1</v>
      </c>
      <c r="BD13" s="12">
        <v>1</v>
      </c>
      <c r="BE13" s="12">
        <v>1</v>
      </c>
      <c r="BF13" s="12">
        <v>1</v>
      </c>
      <c r="BG13" s="12">
        <v>1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49">
        <f t="shared" si="0"/>
        <v>28</v>
      </c>
    </row>
    <row r="14" spans="2:207">
      <c r="B14" s="39" t="s">
        <v>982</v>
      </c>
      <c r="C14" s="11" t="s">
        <v>993</v>
      </c>
      <c r="D14" s="11" t="s">
        <v>1050</v>
      </c>
      <c r="E14" s="12">
        <v>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0</v>
      </c>
      <c r="FG14" s="12">
        <v>0</v>
      </c>
      <c r="FH14" s="12">
        <v>0</v>
      </c>
      <c r="FI14" s="12">
        <v>0</v>
      </c>
      <c r="FJ14" s="12">
        <v>0</v>
      </c>
      <c r="FK14" s="12">
        <v>0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0</v>
      </c>
      <c r="FS14" s="12">
        <v>0</v>
      </c>
      <c r="FT14" s="12">
        <v>1</v>
      </c>
      <c r="FU14" s="12">
        <v>0</v>
      </c>
      <c r="FV14" s="12">
        <v>0</v>
      </c>
      <c r="FW14" s="12">
        <v>1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2">
        <v>0</v>
      </c>
      <c r="GR14" s="12">
        <v>0</v>
      </c>
      <c r="GS14" s="12">
        <v>0</v>
      </c>
      <c r="GT14" s="12">
        <v>0</v>
      </c>
      <c r="GU14" s="12">
        <v>0</v>
      </c>
      <c r="GV14" s="12">
        <v>0</v>
      </c>
      <c r="GW14" s="12">
        <v>0</v>
      </c>
      <c r="GX14" s="49">
        <f t="shared" si="0"/>
        <v>2</v>
      </c>
    </row>
    <row r="15" spans="2:207">
      <c r="B15" s="39" t="s">
        <v>983</v>
      </c>
      <c r="C15" s="11" t="s">
        <v>994</v>
      </c>
      <c r="D15" s="11" t="s">
        <v>1051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1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1</v>
      </c>
      <c r="FC15" s="12">
        <v>1</v>
      </c>
      <c r="FD15" s="12">
        <v>1</v>
      </c>
      <c r="FE15" s="12">
        <v>1</v>
      </c>
      <c r="FF15" s="12">
        <v>0</v>
      </c>
      <c r="FG15" s="12">
        <v>0</v>
      </c>
      <c r="FH15" s="12">
        <v>0</v>
      </c>
      <c r="FI15" s="12">
        <v>0</v>
      </c>
      <c r="FJ15" s="12">
        <v>0</v>
      </c>
      <c r="FK15" s="12">
        <v>0</v>
      </c>
      <c r="FL15" s="12">
        <v>0</v>
      </c>
      <c r="FM15" s="12">
        <v>0</v>
      </c>
      <c r="FN15" s="12">
        <v>1</v>
      </c>
      <c r="FO15" s="12">
        <v>1</v>
      </c>
      <c r="FP15" s="12">
        <v>1</v>
      </c>
      <c r="FQ15" s="12">
        <v>0</v>
      </c>
      <c r="FR15" s="12">
        <v>0</v>
      </c>
      <c r="FS15" s="12">
        <v>0</v>
      </c>
      <c r="FT15" s="12">
        <v>0</v>
      </c>
      <c r="FU15" s="12">
        <v>1</v>
      </c>
      <c r="FV15" s="12">
        <v>0</v>
      </c>
      <c r="FW15" s="12">
        <v>0</v>
      </c>
      <c r="FX15" s="12">
        <v>0</v>
      </c>
      <c r="FY15" s="12">
        <v>0</v>
      </c>
      <c r="FZ15" s="12">
        <v>0</v>
      </c>
      <c r="GA15" s="12">
        <v>0</v>
      </c>
      <c r="GB15" s="12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0</v>
      </c>
      <c r="GH15" s="12">
        <v>0</v>
      </c>
      <c r="GI15" s="12">
        <v>0</v>
      </c>
      <c r="GJ15" s="12">
        <v>0</v>
      </c>
      <c r="GK15" s="12">
        <v>0</v>
      </c>
      <c r="GL15" s="12">
        <v>0</v>
      </c>
      <c r="GM15" s="12">
        <v>0</v>
      </c>
      <c r="GN15" s="12">
        <v>0</v>
      </c>
      <c r="GO15" s="12">
        <v>0</v>
      </c>
      <c r="GP15" s="12">
        <v>0</v>
      </c>
      <c r="GQ15" s="12">
        <v>0</v>
      </c>
      <c r="GR15" s="12">
        <v>0</v>
      </c>
      <c r="GS15" s="12">
        <v>1</v>
      </c>
      <c r="GT15" s="12">
        <v>1</v>
      </c>
      <c r="GU15" s="12">
        <v>1</v>
      </c>
      <c r="GV15" s="12">
        <v>1</v>
      </c>
      <c r="GW15" s="12">
        <v>0</v>
      </c>
      <c r="GX15" s="49">
        <f t="shared" si="0"/>
        <v>36</v>
      </c>
    </row>
    <row r="16" spans="2:207">
      <c r="F16" s="50">
        <f t="shared" ref="F16:AK16" si="1">SUM(F6:F15)</f>
        <v>1</v>
      </c>
      <c r="G16" s="50">
        <f t="shared" si="1"/>
        <v>1</v>
      </c>
      <c r="H16" s="50">
        <f t="shared" si="1"/>
        <v>1</v>
      </c>
      <c r="I16" s="50">
        <f t="shared" si="1"/>
        <v>1</v>
      </c>
      <c r="J16" s="50">
        <f t="shared" si="1"/>
        <v>1</v>
      </c>
      <c r="K16" s="50">
        <f t="shared" si="1"/>
        <v>0</v>
      </c>
      <c r="L16" s="50">
        <f t="shared" si="1"/>
        <v>1</v>
      </c>
      <c r="M16" s="50">
        <f t="shared" si="1"/>
        <v>1</v>
      </c>
      <c r="N16" s="50">
        <f t="shared" si="1"/>
        <v>1</v>
      </c>
      <c r="O16" s="50">
        <f t="shared" si="1"/>
        <v>1</v>
      </c>
      <c r="P16" s="50">
        <f t="shared" si="1"/>
        <v>1</v>
      </c>
      <c r="Q16" s="50">
        <f t="shared" si="1"/>
        <v>1</v>
      </c>
      <c r="R16" s="50">
        <f t="shared" si="1"/>
        <v>1</v>
      </c>
      <c r="S16" s="50">
        <f t="shared" si="1"/>
        <v>1</v>
      </c>
      <c r="T16" s="50">
        <f t="shared" si="1"/>
        <v>1</v>
      </c>
      <c r="U16" s="50">
        <f t="shared" si="1"/>
        <v>0</v>
      </c>
      <c r="V16" s="50">
        <f t="shared" si="1"/>
        <v>0</v>
      </c>
      <c r="W16" s="50">
        <f t="shared" si="1"/>
        <v>1</v>
      </c>
      <c r="X16" s="50">
        <f t="shared" si="1"/>
        <v>1</v>
      </c>
      <c r="Y16" s="50">
        <f t="shared" si="1"/>
        <v>1</v>
      </c>
      <c r="Z16" s="50">
        <f t="shared" si="1"/>
        <v>1</v>
      </c>
      <c r="AA16" s="50">
        <f t="shared" si="1"/>
        <v>1</v>
      </c>
      <c r="AB16" s="50">
        <f t="shared" si="1"/>
        <v>1</v>
      </c>
      <c r="AC16" s="50">
        <f t="shared" si="1"/>
        <v>1</v>
      </c>
      <c r="AD16" s="50">
        <f t="shared" si="1"/>
        <v>1</v>
      </c>
      <c r="AE16" s="50">
        <f t="shared" si="1"/>
        <v>1</v>
      </c>
      <c r="AF16" s="50">
        <f t="shared" si="1"/>
        <v>1</v>
      </c>
      <c r="AG16" s="50">
        <f t="shared" si="1"/>
        <v>1</v>
      </c>
      <c r="AH16" s="50">
        <f t="shared" si="1"/>
        <v>1</v>
      </c>
      <c r="AI16" s="50">
        <f t="shared" si="1"/>
        <v>1</v>
      </c>
      <c r="AJ16" s="50">
        <f t="shared" si="1"/>
        <v>1</v>
      </c>
      <c r="AK16" s="50">
        <f t="shared" si="1"/>
        <v>1</v>
      </c>
      <c r="AL16" s="50">
        <f t="shared" ref="AL16:BQ16" si="2">SUM(AL6:AL15)</f>
        <v>1</v>
      </c>
      <c r="AM16" s="50">
        <f t="shared" si="2"/>
        <v>1</v>
      </c>
      <c r="AN16" s="50">
        <f t="shared" si="2"/>
        <v>1</v>
      </c>
      <c r="AO16" s="50">
        <f t="shared" si="2"/>
        <v>1</v>
      </c>
      <c r="AP16" s="50">
        <f t="shared" si="2"/>
        <v>1</v>
      </c>
      <c r="AQ16" s="50">
        <f t="shared" si="2"/>
        <v>1</v>
      </c>
      <c r="AR16" s="50">
        <f t="shared" si="2"/>
        <v>1</v>
      </c>
      <c r="AS16" s="50">
        <f t="shared" si="2"/>
        <v>1</v>
      </c>
      <c r="AT16" s="50">
        <f t="shared" si="2"/>
        <v>1</v>
      </c>
      <c r="AU16" s="50">
        <f t="shared" si="2"/>
        <v>1</v>
      </c>
      <c r="AV16" s="50">
        <f t="shared" si="2"/>
        <v>1</v>
      </c>
      <c r="AW16" s="50">
        <f t="shared" si="2"/>
        <v>1</v>
      </c>
      <c r="AX16" s="50">
        <f t="shared" si="2"/>
        <v>1</v>
      </c>
      <c r="AY16" s="50">
        <f t="shared" si="2"/>
        <v>1</v>
      </c>
      <c r="AZ16" s="50">
        <f t="shared" si="2"/>
        <v>1</v>
      </c>
      <c r="BA16" s="50">
        <f t="shared" si="2"/>
        <v>1</v>
      </c>
      <c r="BB16" s="50">
        <f t="shared" si="2"/>
        <v>1</v>
      </c>
      <c r="BC16" s="50">
        <f t="shared" si="2"/>
        <v>1</v>
      </c>
      <c r="BD16" s="50">
        <f t="shared" si="2"/>
        <v>1</v>
      </c>
      <c r="BE16" s="50">
        <f t="shared" si="2"/>
        <v>1</v>
      </c>
      <c r="BF16" s="50">
        <f t="shared" si="2"/>
        <v>1</v>
      </c>
      <c r="BG16" s="50">
        <f t="shared" si="2"/>
        <v>1</v>
      </c>
      <c r="BH16" s="50">
        <f t="shared" si="2"/>
        <v>1</v>
      </c>
      <c r="BI16" s="50">
        <f t="shared" si="2"/>
        <v>1</v>
      </c>
      <c r="BJ16" s="50">
        <f t="shared" si="2"/>
        <v>1</v>
      </c>
      <c r="BK16" s="50">
        <f t="shared" si="2"/>
        <v>1</v>
      </c>
      <c r="BL16" s="50">
        <f t="shared" si="2"/>
        <v>0</v>
      </c>
      <c r="BM16" s="50">
        <f t="shared" si="2"/>
        <v>1</v>
      </c>
      <c r="BN16" s="50">
        <f t="shared" si="2"/>
        <v>0</v>
      </c>
      <c r="BO16" s="50">
        <f t="shared" si="2"/>
        <v>1</v>
      </c>
      <c r="BP16" s="50">
        <f t="shared" si="2"/>
        <v>1</v>
      </c>
      <c r="BQ16" s="50">
        <f t="shared" si="2"/>
        <v>0</v>
      </c>
      <c r="BR16" s="50">
        <f t="shared" ref="BR16" si="3">SUM(BR6:BR15)</f>
        <v>0</v>
      </c>
      <c r="BS16" s="50">
        <f t="shared" ref="BS16:ED16" si="4">SUM(BS6:BS15)</f>
        <v>0</v>
      </c>
      <c r="BT16" s="50">
        <f t="shared" si="4"/>
        <v>0</v>
      </c>
      <c r="BU16" s="50">
        <f t="shared" si="4"/>
        <v>0</v>
      </c>
      <c r="BV16" s="50">
        <f t="shared" si="4"/>
        <v>0</v>
      </c>
      <c r="BW16" s="50">
        <f t="shared" si="4"/>
        <v>0</v>
      </c>
      <c r="BX16" s="50">
        <f t="shared" si="4"/>
        <v>0</v>
      </c>
      <c r="BY16" s="50">
        <f t="shared" si="4"/>
        <v>0</v>
      </c>
      <c r="BZ16" s="50">
        <f t="shared" si="4"/>
        <v>0</v>
      </c>
      <c r="CA16" s="50">
        <f t="shared" si="4"/>
        <v>0</v>
      </c>
      <c r="CB16" s="50">
        <f t="shared" si="4"/>
        <v>0</v>
      </c>
      <c r="CC16" s="50">
        <f t="shared" si="4"/>
        <v>0</v>
      </c>
      <c r="CD16" s="50">
        <f t="shared" si="4"/>
        <v>0</v>
      </c>
      <c r="CE16" s="50">
        <f t="shared" si="4"/>
        <v>0</v>
      </c>
      <c r="CF16" s="50">
        <f t="shared" si="4"/>
        <v>0</v>
      </c>
      <c r="CG16" s="50">
        <f t="shared" si="4"/>
        <v>0</v>
      </c>
      <c r="CH16" s="50">
        <f t="shared" si="4"/>
        <v>0</v>
      </c>
      <c r="CI16" s="50">
        <f t="shared" si="4"/>
        <v>0</v>
      </c>
      <c r="CJ16" s="50">
        <f t="shared" si="4"/>
        <v>0</v>
      </c>
      <c r="CK16" s="50">
        <f t="shared" si="4"/>
        <v>0</v>
      </c>
      <c r="CL16" s="50">
        <f t="shared" si="4"/>
        <v>1</v>
      </c>
      <c r="CM16" s="50">
        <f t="shared" si="4"/>
        <v>1</v>
      </c>
      <c r="CN16" s="50">
        <f t="shared" si="4"/>
        <v>0</v>
      </c>
      <c r="CO16" s="50">
        <f t="shared" si="4"/>
        <v>1</v>
      </c>
      <c r="CP16" s="50">
        <f t="shared" si="4"/>
        <v>1</v>
      </c>
      <c r="CQ16" s="50">
        <f t="shared" si="4"/>
        <v>1</v>
      </c>
      <c r="CR16" s="50">
        <f t="shared" si="4"/>
        <v>1</v>
      </c>
      <c r="CS16" s="50">
        <f t="shared" si="4"/>
        <v>1</v>
      </c>
      <c r="CT16" s="50">
        <f t="shared" si="4"/>
        <v>1</v>
      </c>
      <c r="CU16" s="50">
        <f t="shared" si="4"/>
        <v>1</v>
      </c>
      <c r="CV16" s="50">
        <f t="shared" si="4"/>
        <v>1</v>
      </c>
      <c r="CW16" s="50">
        <f t="shared" si="4"/>
        <v>1</v>
      </c>
      <c r="CX16" s="50">
        <f t="shared" si="4"/>
        <v>1</v>
      </c>
      <c r="CY16" s="50">
        <f t="shared" si="4"/>
        <v>0</v>
      </c>
      <c r="CZ16" s="50">
        <f t="shared" si="4"/>
        <v>1</v>
      </c>
      <c r="DA16" s="50">
        <f t="shared" si="4"/>
        <v>1</v>
      </c>
      <c r="DB16" s="50">
        <f t="shared" si="4"/>
        <v>1</v>
      </c>
      <c r="DC16" s="50">
        <f t="shared" si="4"/>
        <v>0</v>
      </c>
      <c r="DD16" s="50">
        <f t="shared" si="4"/>
        <v>1</v>
      </c>
      <c r="DE16" s="50">
        <f t="shared" si="4"/>
        <v>1</v>
      </c>
      <c r="DF16" s="50">
        <f t="shared" si="4"/>
        <v>0</v>
      </c>
      <c r="DG16" s="50">
        <f t="shared" si="4"/>
        <v>1</v>
      </c>
      <c r="DH16" s="50">
        <f t="shared" si="4"/>
        <v>0</v>
      </c>
      <c r="DI16" s="50">
        <f t="shared" si="4"/>
        <v>1</v>
      </c>
      <c r="DJ16" s="50">
        <f t="shared" si="4"/>
        <v>0</v>
      </c>
      <c r="DK16" s="50">
        <f t="shared" si="4"/>
        <v>1</v>
      </c>
      <c r="DL16" s="50">
        <f t="shared" si="4"/>
        <v>0</v>
      </c>
      <c r="DM16" s="50">
        <f t="shared" si="4"/>
        <v>1</v>
      </c>
      <c r="DN16" s="50">
        <f t="shared" si="4"/>
        <v>0</v>
      </c>
      <c r="DO16" s="50">
        <f t="shared" si="4"/>
        <v>1</v>
      </c>
      <c r="DP16" s="50">
        <f t="shared" si="4"/>
        <v>0</v>
      </c>
      <c r="DQ16" s="50">
        <f t="shared" si="4"/>
        <v>1</v>
      </c>
      <c r="DR16" s="50">
        <f t="shared" si="4"/>
        <v>1</v>
      </c>
      <c r="DS16" s="50">
        <f t="shared" si="4"/>
        <v>1</v>
      </c>
      <c r="DT16" s="50">
        <f t="shared" si="4"/>
        <v>2</v>
      </c>
      <c r="DU16" s="50">
        <f t="shared" si="4"/>
        <v>1</v>
      </c>
      <c r="DV16" s="50">
        <f t="shared" si="4"/>
        <v>1</v>
      </c>
      <c r="DW16" s="50">
        <f t="shared" si="4"/>
        <v>1</v>
      </c>
      <c r="DX16" s="50">
        <f t="shared" si="4"/>
        <v>1</v>
      </c>
      <c r="DY16" s="50">
        <f t="shared" si="4"/>
        <v>1</v>
      </c>
      <c r="DZ16" s="50">
        <f t="shared" si="4"/>
        <v>1</v>
      </c>
      <c r="EA16" s="50">
        <f t="shared" si="4"/>
        <v>1</v>
      </c>
      <c r="EB16" s="50">
        <f t="shared" si="4"/>
        <v>0</v>
      </c>
      <c r="EC16" s="50">
        <f t="shared" si="4"/>
        <v>1</v>
      </c>
      <c r="ED16" s="50">
        <f t="shared" si="4"/>
        <v>1</v>
      </c>
      <c r="EE16" s="50">
        <f t="shared" ref="EE16:GP16" si="5">SUM(EE6:EE15)</f>
        <v>1</v>
      </c>
      <c r="EF16" s="50">
        <f t="shared" si="5"/>
        <v>1</v>
      </c>
      <c r="EG16" s="50">
        <f t="shared" si="5"/>
        <v>1</v>
      </c>
      <c r="EH16" s="50">
        <f t="shared" si="5"/>
        <v>1</v>
      </c>
      <c r="EI16" s="50">
        <f t="shared" si="5"/>
        <v>1</v>
      </c>
      <c r="EJ16" s="50">
        <f t="shared" si="5"/>
        <v>1</v>
      </c>
      <c r="EK16" s="50">
        <f t="shared" si="5"/>
        <v>0</v>
      </c>
      <c r="EL16" s="50">
        <f t="shared" si="5"/>
        <v>0</v>
      </c>
      <c r="EM16" s="50">
        <f t="shared" si="5"/>
        <v>0</v>
      </c>
      <c r="EN16" s="50">
        <f t="shared" si="5"/>
        <v>1</v>
      </c>
      <c r="EO16" s="50">
        <f t="shared" si="5"/>
        <v>1</v>
      </c>
      <c r="EP16" s="50">
        <f t="shared" si="5"/>
        <v>1</v>
      </c>
      <c r="EQ16" s="50">
        <f t="shared" si="5"/>
        <v>1</v>
      </c>
      <c r="ER16" s="50">
        <f t="shared" si="5"/>
        <v>1</v>
      </c>
      <c r="ES16" s="50">
        <f t="shared" si="5"/>
        <v>1</v>
      </c>
      <c r="ET16" s="50">
        <f t="shared" si="5"/>
        <v>1</v>
      </c>
      <c r="EU16" s="50">
        <f t="shared" si="5"/>
        <v>1</v>
      </c>
      <c r="EV16" s="50">
        <f t="shared" si="5"/>
        <v>1</v>
      </c>
      <c r="EW16" s="50">
        <f t="shared" si="5"/>
        <v>1</v>
      </c>
      <c r="EX16" s="50">
        <f t="shared" si="5"/>
        <v>1</v>
      </c>
      <c r="EY16" s="50">
        <f t="shared" si="5"/>
        <v>2</v>
      </c>
      <c r="EZ16" s="50">
        <f t="shared" si="5"/>
        <v>0</v>
      </c>
      <c r="FA16" s="50">
        <f t="shared" si="5"/>
        <v>1</v>
      </c>
      <c r="FB16" s="50">
        <f t="shared" si="5"/>
        <v>1</v>
      </c>
      <c r="FC16" s="50">
        <f t="shared" si="5"/>
        <v>1</v>
      </c>
      <c r="FD16" s="50">
        <f t="shared" si="5"/>
        <v>1</v>
      </c>
      <c r="FE16" s="50">
        <f t="shared" si="5"/>
        <v>1</v>
      </c>
      <c r="FF16" s="50">
        <f t="shared" si="5"/>
        <v>1</v>
      </c>
      <c r="FG16" s="50">
        <f t="shared" si="5"/>
        <v>1</v>
      </c>
      <c r="FH16" s="50">
        <f t="shared" si="5"/>
        <v>1</v>
      </c>
      <c r="FI16" s="50">
        <f t="shared" si="5"/>
        <v>1</v>
      </c>
      <c r="FJ16" s="50">
        <f t="shared" si="5"/>
        <v>1</v>
      </c>
      <c r="FK16" s="50">
        <f t="shared" si="5"/>
        <v>1</v>
      </c>
      <c r="FL16" s="50">
        <f t="shared" si="5"/>
        <v>1</v>
      </c>
      <c r="FM16" s="50">
        <f t="shared" si="5"/>
        <v>1</v>
      </c>
      <c r="FN16" s="50">
        <f t="shared" si="5"/>
        <v>1</v>
      </c>
      <c r="FO16" s="50">
        <f t="shared" si="5"/>
        <v>1</v>
      </c>
      <c r="FP16" s="50">
        <f t="shared" si="5"/>
        <v>1</v>
      </c>
      <c r="FQ16" s="50">
        <f t="shared" si="5"/>
        <v>2</v>
      </c>
      <c r="FR16" s="50">
        <f t="shared" si="5"/>
        <v>1</v>
      </c>
      <c r="FS16" s="50">
        <f t="shared" si="5"/>
        <v>1</v>
      </c>
      <c r="FT16" s="50">
        <f t="shared" si="5"/>
        <v>1</v>
      </c>
      <c r="FU16" s="50">
        <f t="shared" si="5"/>
        <v>1</v>
      </c>
      <c r="FV16" s="50">
        <f t="shared" si="5"/>
        <v>1</v>
      </c>
      <c r="FW16" s="50">
        <f t="shared" si="5"/>
        <v>1</v>
      </c>
      <c r="FX16" s="50">
        <f t="shared" si="5"/>
        <v>1</v>
      </c>
      <c r="FY16" s="50">
        <f t="shared" si="5"/>
        <v>1</v>
      </c>
      <c r="FZ16" s="50">
        <f t="shared" si="5"/>
        <v>1</v>
      </c>
      <c r="GA16" s="50">
        <f t="shared" si="5"/>
        <v>1</v>
      </c>
      <c r="GB16" s="50">
        <f t="shared" si="5"/>
        <v>1</v>
      </c>
      <c r="GC16" s="50">
        <f t="shared" si="5"/>
        <v>1</v>
      </c>
      <c r="GD16" s="50">
        <f t="shared" si="5"/>
        <v>1</v>
      </c>
      <c r="GE16" s="50">
        <f t="shared" si="5"/>
        <v>1</v>
      </c>
      <c r="GF16" s="50">
        <f t="shared" si="5"/>
        <v>1</v>
      </c>
      <c r="GG16" s="50">
        <f t="shared" si="5"/>
        <v>1</v>
      </c>
      <c r="GH16" s="50">
        <f t="shared" si="5"/>
        <v>1</v>
      </c>
      <c r="GI16" s="50">
        <f t="shared" si="5"/>
        <v>1</v>
      </c>
      <c r="GJ16" s="50">
        <f t="shared" si="5"/>
        <v>1</v>
      </c>
      <c r="GK16" s="50">
        <f t="shared" si="5"/>
        <v>1</v>
      </c>
      <c r="GL16" s="50">
        <f t="shared" si="5"/>
        <v>1</v>
      </c>
      <c r="GM16" s="50">
        <f t="shared" si="5"/>
        <v>1</v>
      </c>
      <c r="GN16" s="50">
        <f t="shared" si="5"/>
        <v>1</v>
      </c>
      <c r="GO16" s="50">
        <f t="shared" si="5"/>
        <v>1</v>
      </c>
      <c r="GP16" s="50">
        <f t="shared" si="5"/>
        <v>1</v>
      </c>
      <c r="GQ16" s="50">
        <f t="shared" ref="GQ16:GW16" si="6">SUM(GQ6:GQ15)</f>
        <v>1</v>
      </c>
      <c r="GR16" s="50">
        <f t="shared" si="6"/>
        <v>1</v>
      </c>
      <c r="GS16" s="50">
        <v>1</v>
      </c>
      <c r="GT16" s="50">
        <f t="shared" si="6"/>
        <v>1</v>
      </c>
      <c r="GU16" s="50">
        <f t="shared" si="6"/>
        <v>1</v>
      </c>
      <c r="GV16" s="50">
        <f t="shared" si="6"/>
        <v>1</v>
      </c>
      <c r="GW16" s="50">
        <f t="shared" si="6"/>
        <v>0</v>
      </c>
      <c r="GY16" s="12">
        <f>COUNTIF(F16:GW16,"&gt;1")</f>
        <v>3</v>
      </c>
    </row>
    <row r="17" spans="2:206">
      <c r="EY17" s="51"/>
      <c r="EZ17" s="51"/>
      <c r="FQ17" s="51"/>
    </row>
    <row r="18" spans="2:206" ht="27.75" hidden="1" customHeight="1"/>
    <row r="19" spans="2:206" hidden="1"/>
    <row r="20" spans="2:206" hidden="1"/>
    <row r="21" spans="2:206">
      <c r="B21" s="40" t="s">
        <v>974</v>
      </c>
      <c r="F21" s="12">
        <f t="shared" ref="F21:F27" si="7">F6</f>
        <v>0</v>
      </c>
      <c r="G21" s="12">
        <f t="shared" ref="G21:BR21" si="8">G6</f>
        <v>0</v>
      </c>
      <c r="H21" s="12">
        <f t="shared" si="8"/>
        <v>0</v>
      </c>
      <c r="I21" s="12">
        <f t="shared" si="8"/>
        <v>0</v>
      </c>
      <c r="J21" s="12">
        <f t="shared" si="8"/>
        <v>0</v>
      </c>
      <c r="K21" s="12">
        <f t="shared" si="8"/>
        <v>0</v>
      </c>
      <c r="L21" s="12">
        <f t="shared" si="8"/>
        <v>0</v>
      </c>
      <c r="M21" s="12">
        <f t="shared" si="8"/>
        <v>0</v>
      </c>
      <c r="N21" s="12">
        <f t="shared" si="8"/>
        <v>0</v>
      </c>
      <c r="O21" s="12">
        <f t="shared" si="8"/>
        <v>0</v>
      </c>
      <c r="P21" s="12">
        <f t="shared" si="8"/>
        <v>0</v>
      </c>
      <c r="Q21" s="12">
        <f t="shared" si="8"/>
        <v>0</v>
      </c>
      <c r="R21" s="12">
        <f t="shared" si="8"/>
        <v>0</v>
      </c>
      <c r="S21" s="12">
        <f t="shared" si="8"/>
        <v>0</v>
      </c>
      <c r="T21" s="12">
        <f t="shared" si="8"/>
        <v>0</v>
      </c>
      <c r="U21" s="12">
        <f t="shared" si="8"/>
        <v>0</v>
      </c>
      <c r="V21" s="12">
        <f t="shared" si="8"/>
        <v>0</v>
      </c>
      <c r="W21" s="12">
        <f t="shared" si="8"/>
        <v>0</v>
      </c>
      <c r="X21" s="12">
        <f t="shared" si="8"/>
        <v>0</v>
      </c>
      <c r="Y21" s="12">
        <f t="shared" si="8"/>
        <v>0</v>
      </c>
      <c r="Z21" s="12">
        <f t="shared" si="8"/>
        <v>0</v>
      </c>
      <c r="AA21" s="12">
        <f t="shared" si="8"/>
        <v>0</v>
      </c>
      <c r="AB21" s="12">
        <f t="shared" si="8"/>
        <v>0</v>
      </c>
      <c r="AC21" s="12">
        <f t="shared" si="8"/>
        <v>0</v>
      </c>
      <c r="AD21" s="12">
        <f t="shared" si="8"/>
        <v>0</v>
      </c>
      <c r="AE21" s="12">
        <f t="shared" si="8"/>
        <v>0</v>
      </c>
      <c r="AF21" s="12">
        <f t="shared" si="8"/>
        <v>0</v>
      </c>
      <c r="AG21" s="12">
        <f t="shared" si="8"/>
        <v>0</v>
      </c>
      <c r="AH21" s="12">
        <f t="shared" si="8"/>
        <v>0</v>
      </c>
      <c r="AI21" s="12">
        <f t="shared" si="8"/>
        <v>0</v>
      </c>
      <c r="AJ21" s="12">
        <f t="shared" si="8"/>
        <v>0</v>
      </c>
      <c r="AK21" s="12">
        <f t="shared" si="8"/>
        <v>0</v>
      </c>
      <c r="AL21" s="12">
        <f t="shared" si="8"/>
        <v>0</v>
      </c>
      <c r="AM21" s="12">
        <f t="shared" si="8"/>
        <v>0</v>
      </c>
      <c r="AN21" s="12">
        <f t="shared" si="8"/>
        <v>0</v>
      </c>
      <c r="AO21" s="12">
        <f t="shared" si="8"/>
        <v>0</v>
      </c>
      <c r="AP21" s="12">
        <f t="shared" si="8"/>
        <v>0</v>
      </c>
      <c r="AQ21" s="12">
        <f t="shared" si="8"/>
        <v>0</v>
      </c>
      <c r="AR21" s="12">
        <f t="shared" si="8"/>
        <v>0</v>
      </c>
      <c r="AS21" s="12">
        <f t="shared" si="8"/>
        <v>0</v>
      </c>
      <c r="AT21" s="12">
        <f t="shared" si="8"/>
        <v>0</v>
      </c>
      <c r="AU21" s="12">
        <f t="shared" si="8"/>
        <v>0</v>
      </c>
      <c r="AV21" s="12">
        <f t="shared" si="8"/>
        <v>0</v>
      </c>
      <c r="AW21" s="12">
        <f t="shared" si="8"/>
        <v>0</v>
      </c>
      <c r="AX21" s="12">
        <f t="shared" si="8"/>
        <v>0</v>
      </c>
      <c r="AY21" s="12">
        <f t="shared" si="8"/>
        <v>0</v>
      </c>
      <c r="AZ21" s="12">
        <f t="shared" si="8"/>
        <v>0</v>
      </c>
      <c r="BA21" s="12">
        <f t="shared" si="8"/>
        <v>0</v>
      </c>
      <c r="BB21" s="12">
        <f t="shared" si="8"/>
        <v>0</v>
      </c>
      <c r="BC21" s="12">
        <f t="shared" si="8"/>
        <v>0</v>
      </c>
      <c r="BD21" s="12">
        <f t="shared" si="8"/>
        <v>0</v>
      </c>
      <c r="BE21" s="12">
        <f t="shared" si="8"/>
        <v>0</v>
      </c>
      <c r="BF21" s="12">
        <f t="shared" si="8"/>
        <v>0</v>
      </c>
      <c r="BG21" s="12">
        <f t="shared" si="8"/>
        <v>0</v>
      </c>
      <c r="BH21" s="12">
        <f t="shared" si="8"/>
        <v>0</v>
      </c>
      <c r="BI21" s="12">
        <f t="shared" si="8"/>
        <v>0</v>
      </c>
      <c r="BJ21" s="12">
        <f t="shared" si="8"/>
        <v>0</v>
      </c>
      <c r="BK21" s="12">
        <f t="shared" si="8"/>
        <v>0</v>
      </c>
      <c r="BL21" s="12">
        <f t="shared" si="8"/>
        <v>0</v>
      </c>
      <c r="BM21" s="12">
        <f t="shared" si="8"/>
        <v>0</v>
      </c>
      <c r="BN21" s="12">
        <f t="shared" si="8"/>
        <v>0</v>
      </c>
      <c r="BO21" s="12">
        <f t="shared" si="8"/>
        <v>0</v>
      </c>
      <c r="BP21" s="12">
        <f t="shared" si="8"/>
        <v>0</v>
      </c>
      <c r="BQ21" s="12">
        <f t="shared" si="8"/>
        <v>0</v>
      </c>
      <c r="BR21" s="12">
        <f t="shared" si="8"/>
        <v>0</v>
      </c>
      <c r="BS21" s="12">
        <f t="shared" ref="BS21:ED21" si="9">BS6</f>
        <v>0</v>
      </c>
      <c r="BT21" s="12">
        <f t="shared" si="9"/>
        <v>0</v>
      </c>
      <c r="BU21" s="12">
        <f t="shared" si="9"/>
        <v>0</v>
      </c>
      <c r="BV21" s="12">
        <f t="shared" si="9"/>
        <v>0</v>
      </c>
      <c r="BW21" s="12">
        <f t="shared" si="9"/>
        <v>0</v>
      </c>
      <c r="BX21" s="12">
        <f t="shared" si="9"/>
        <v>0</v>
      </c>
      <c r="BY21" s="12">
        <f t="shared" si="9"/>
        <v>0</v>
      </c>
      <c r="BZ21" s="12">
        <f t="shared" si="9"/>
        <v>0</v>
      </c>
      <c r="CA21" s="12">
        <f t="shared" si="9"/>
        <v>0</v>
      </c>
      <c r="CB21" s="12">
        <f t="shared" si="9"/>
        <v>0</v>
      </c>
      <c r="CC21" s="12">
        <f t="shared" si="9"/>
        <v>0</v>
      </c>
      <c r="CD21" s="12">
        <f t="shared" si="9"/>
        <v>0</v>
      </c>
      <c r="CE21" s="12">
        <f t="shared" si="9"/>
        <v>0</v>
      </c>
      <c r="CF21" s="12">
        <f t="shared" si="9"/>
        <v>0</v>
      </c>
      <c r="CG21" s="12">
        <f t="shared" si="9"/>
        <v>0</v>
      </c>
      <c r="CH21" s="12">
        <f t="shared" si="9"/>
        <v>0</v>
      </c>
      <c r="CI21" s="12">
        <f t="shared" si="9"/>
        <v>0</v>
      </c>
      <c r="CJ21" s="12">
        <f t="shared" si="9"/>
        <v>0</v>
      </c>
      <c r="CK21" s="12">
        <f t="shared" si="9"/>
        <v>0</v>
      </c>
      <c r="CL21" s="12">
        <f t="shared" si="9"/>
        <v>0</v>
      </c>
      <c r="CM21" s="12">
        <f t="shared" si="9"/>
        <v>0</v>
      </c>
      <c r="CN21" s="12">
        <f t="shared" si="9"/>
        <v>0</v>
      </c>
      <c r="CO21" s="12">
        <f t="shared" si="9"/>
        <v>0</v>
      </c>
      <c r="CP21" s="12">
        <f t="shared" si="9"/>
        <v>0</v>
      </c>
      <c r="CQ21" s="12">
        <f t="shared" si="9"/>
        <v>0</v>
      </c>
      <c r="CR21" s="12">
        <f t="shared" si="9"/>
        <v>0</v>
      </c>
      <c r="CS21" s="12">
        <f t="shared" si="9"/>
        <v>0</v>
      </c>
      <c r="CT21" s="12">
        <f t="shared" si="9"/>
        <v>0</v>
      </c>
      <c r="CU21" s="12">
        <f t="shared" si="9"/>
        <v>0</v>
      </c>
      <c r="CV21" s="12">
        <f t="shared" si="9"/>
        <v>0</v>
      </c>
      <c r="CW21" s="12">
        <f t="shared" si="9"/>
        <v>0</v>
      </c>
      <c r="CX21" s="12">
        <f t="shared" si="9"/>
        <v>0</v>
      </c>
      <c r="CY21" s="12">
        <f t="shared" si="9"/>
        <v>0</v>
      </c>
      <c r="CZ21" s="12">
        <f t="shared" si="9"/>
        <v>0</v>
      </c>
      <c r="DA21" s="12">
        <f t="shared" si="9"/>
        <v>0</v>
      </c>
      <c r="DB21" s="12">
        <f t="shared" si="9"/>
        <v>0</v>
      </c>
      <c r="DC21" s="12">
        <f t="shared" si="9"/>
        <v>0</v>
      </c>
      <c r="DD21" s="12">
        <f t="shared" si="9"/>
        <v>0</v>
      </c>
      <c r="DE21" s="12">
        <f t="shared" si="9"/>
        <v>0</v>
      </c>
      <c r="DF21" s="12">
        <f t="shared" si="9"/>
        <v>0</v>
      </c>
      <c r="DG21" s="12">
        <f t="shared" si="9"/>
        <v>0</v>
      </c>
      <c r="DH21" s="12">
        <f t="shared" si="9"/>
        <v>0</v>
      </c>
      <c r="DI21" s="12">
        <f t="shared" si="9"/>
        <v>0</v>
      </c>
      <c r="DJ21" s="12">
        <f t="shared" si="9"/>
        <v>0</v>
      </c>
      <c r="DK21" s="12">
        <f t="shared" si="9"/>
        <v>0</v>
      </c>
      <c r="DL21" s="12">
        <f t="shared" si="9"/>
        <v>0</v>
      </c>
      <c r="DM21" s="12">
        <f t="shared" si="9"/>
        <v>0</v>
      </c>
      <c r="DN21" s="12">
        <f t="shared" si="9"/>
        <v>0</v>
      </c>
      <c r="DO21" s="12">
        <f t="shared" si="9"/>
        <v>0</v>
      </c>
      <c r="DP21" s="12">
        <f t="shared" si="9"/>
        <v>0</v>
      </c>
      <c r="DQ21" s="12">
        <f t="shared" si="9"/>
        <v>0</v>
      </c>
      <c r="DR21" s="12">
        <f t="shared" si="9"/>
        <v>0</v>
      </c>
      <c r="DS21" s="12">
        <f t="shared" si="9"/>
        <v>0</v>
      </c>
      <c r="DT21" s="12">
        <f t="shared" si="9"/>
        <v>1</v>
      </c>
      <c r="DU21" s="12">
        <f t="shared" si="9"/>
        <v>0</v>
      </c>
      <c r="DV21" s="12">
        <f t="shared" si="9"/>
        <v>0</v>
      </c>
      <c r="DW21" s="12">
        <f t="shared" si="9"/>
        <v>0</v>
      </c>
      <c r="DX21" s="12">
        <f t="shared" si="9"/>
        <v>0</v>
      </c>
      <c r="DY21" s="12">
        <f t="shared" si="9"/>
        <v>0</v>
      </c>
      <c r="DZ21" s="12">
        <f t="shared" si="9"/>
        <v>0</v>
      </c>
      <c r="EA21" s="12">
        <f t="shared" si="9"/>
        <v>0</v>
      </c>
      <c r="EB21" s="12">
        <f t="shared" si="9"/>
        <v>0</v>
      </c>
      <c r="EC21" s="12">
        <f t="shared" si="9"/>
        <v>0</v>
      </c>
      <c r="ED21" s="12">
        <f t="shared" si="9"/>
        <v>0</v>
      </c>
      <c r="EE21" s="12">
        <f t="shared" ref="EE21:GP21" si="10">EE6</f>
        <v>0</v>
      </c>
      <c r="EF21" s="12">
        <f t="shared" si="10"/>
        <v>0</v>
      </c>
      <c r="EG21" s="12">
        <f t="shared" si="10"/>
        <v>0</v>
      </c>
      <c r="EH21" s="12">
        <f t="shared" si="10"/>
        <v>0</v>
      </c>
      <c r="EI21" s="12">
        <f t="shared" si="10"/>
        <v>0</v>
      </c>
      <c r="EJ21" s="12">
        <f t="shared" si="10"/>
        <v>0</v>
      </c>
      <c r="EK21" s="12">
        <f t="shared" si="10"/>
        <v>0</v>
      </c>
      <c r="EL21" s="12">
        <f t="shared" si="10"/>
        <v>0</v>
      </c>
      <c r="EM21" s="12">
        <f t="shared" si="10"/>
        <v>0</v>
      </c>
      <c r="EN21" s="12">
        <f t="shared" si="10"/>
        <v>0</v>
      </c>
      <c r="EO21" s="12">
        <f t="shared" si="10"/>
        <v>0</v>
      </c>
      <c r="EP21" s="12">
        <f t="shared" si="10"/>
        <v>0</v>
      </c>
      <c r="EQ21" s="12">
        <f t="shared" si="10"/>
        <v>0</v>
      </c>
      <c r="ER21" s="12">
        <f t="shared" si="10"/>
        <v>0</v>
      </c>
      <c r="ES21" s="12">
        <f t="shared" si="10"/>
        <v>0</v>
      </c>
      <c r="ET21" s="12">
        <f t="shared" si="10"/>
        <v>0</v>
      </c>
      <c r="EU21" s="12">
        <f t="shared" si="10"/>
        <v>0</v>
      </c>
      <c r="EV21" s="12">
        <f t="shared" si="10"/>
        <v>0</v>
      </c>
      <c r="EW21" s="12">
        <f t="shared" si="10"/>
        <v>0</v>
      </c>
      <c r="EX21" s="12">
        <f t="shared" si="10"/>
        <v>0</v>
      </c>
      <c r="EY21" s="12">
        <f t="shared" si="10"/>
        <v>0</v>
      </c>
      <c r="EZ21" s="12">
        <f t="shared" si="10"/>
        <v>0</v>
      </c>
      <c r="FA21" s="12">
        <f t="shared" si="10"/>
        <v>0</v>
      </c>
      <c r="FB21" s="12">
        <f t="shared" si="10"/>
        <v>0</v>
      </c>
      <c r="FC21" s="12">
        <f t="shared" si="10"/>
        <v>0</v>
      </c>
      <c r="FD21" s="12">
        <f t="shared" si="10"/>
        <v>0</v>
      </c>
      <c r="FE21" s="12">
        <f t="shared" si="10"/>
        <v>0</v>
      </c>
      <c r="FF21" s="12">
        <f t="shared" si="10"/>
        <v>0</v>
      </c>
      <c r="FG21" s="12">
        <f t="shared" si="10"/>
        <v>0</v>
      </c>
      <c r="FH21" s="12">
        <f t="shared" si="10"/>
        <v>0</v>
      </c>
      <c r="FI21" s="12">
        <f t="shared" si="10"/>
        <v>0</v>
      </c>
      <c r="FJ21" s="12">
        <f t="shared" si="10"/>
        <v>0</v>
      </c>
      <c r="FK21" s="12">
        <f t="shared" si="10"/>
        <v>0</v>
      </c>
      <c r="FL21" s="12">
        <f t="shared" si="10"/>
        <v>0</v>
      </c>
      <c r="FM21" s="12">
        <f t="shared" si="10"/>
        <v>0</v>
      </c>
      <c r="FN21" s="12">
        <f t="shared" si="10"/>
        <v>0</v>
      </c>
      <c r="FO21" s="12">
        <f t="shared" si="10"/>
        <v>0</v>
      </c>
      <c r="FP21" s="12">
        <f t="shared" si="10"/>
        <v>0</v>
      </c>
      <c r="FQ21" s="12">
        <f t="shared" si="10"/>
        <v>0</v>
      </c>
      <c r="FR21" s="12">
        <f t="shared" si="10"/>
        <v>0</v>
      </c>
      <c r="FS21" s="12">
        <f t="shared" si="10"/>
        <v>0</v>
      </c>
      <c r="FT21" s="12">
        <f t="shared" si="10"/>
        <v>0</v>
      </c>
      <c r="FU21" s="12">
        <f t="shared" si="10"/>
        <v>0</v>
      </c>
      <c r="FV21" s="12">
        <f t="shared" si="10"/>
        <v>0</v>
      </c>
      <c r="FW21" s="12">
        <f t="shared" si="10"/>
        <v>0</v>
      </c>
      <c r="FX21" s="12">
        <f t="shared" si="10"/>
        <v>0</v>
      </c>
      <c r="FY21" s="12">
        <f t="shared" si="10"/>
        <v>0</v>
      </c>
      <c r="FZ21" s="12">
        <f t="shared" si="10"/>
        <v>0</v>
      </c>
      <c r="GA21" s="12">
        <f t="shared" si="10"/>
        <v>0</v>
      </c>
      <c r="GB21" s="12">
        <f t="shared" si="10"/>
        <v>0</v>
      </c>
      <c r="GC21" s="12">
        <f t="shared" si="10"/>
        <v>0</v>
      </c>
      <c r="GD21" s="12">
        <f t="shared" si="10"/>
        <v>0</v>
      </c>
      <c r="GE21" s="12">
        <f t="shared" si="10"/>
        <v>0</v>
      </c>
      <c r="GF21" s="12">
        <f t="shared" si="10"/>
        <v>0</v>
      </c>
      <c r="GG21" s="12">
        <f t="shared" si="10"/>
        <v>0</v>
      </c>
      <c r="GH21" s="12">
        <f t="shared" si="10"/>
        <v>0</v>
      </c>
      <c r="GI21" s="12">
        <f t="shared" si="10"/>
        <v>0</v>
      </c>
      <c r="GJ21" s="12">
        <f t="shared" si="10"/>
        <v>0</v>
      </c>
      <c r="GK21" s="12">
        <f t="shared" si="10"/>
        <v>0</v>
      </c>
      <c r="GL21" s="12">
        <f t="shared" si="10"/>
        <v>0</v>
      </c>
      <c r="GM21" s="12">
        <f t="shared" si="10"/>
        <v>0</v>
      </c>
      <c r="GN21" s="12">
        <f t="shared" si="10"/>
        <v>0</v>
      </c>
      <c r="GO21" s="12">
        <f t="shared" si="10"/>
        <v>0</v>
      </c>
      <c r="GP21" s="12">
        <f t="shared" si="10"/>
        <v>0</v>
      </c>
      <c r="GQ21" s="12">
        <f t="shared" ref="GQ21:GW21" si="11">GQ6</f>
        <v>0</v>
      </c>
      <c r="GR21" s="12">
        <f t="shared" si="11"/>
        <v>0</v>
      </c>
      <c r="GS21" s="12">
        <f t="shared" si="11"/>
        <v>0</v>
      </c>
      <c r="GT21" s="12">
        <f t="shared" si="11"/>
        <v>0</v>
      </c>
      <c r="GU21" s="12">
        <f t="shared" si="11"/>
        <v>0</v>
      </c>
      <c r="GV21" s="12">
        <f t="shared" si="11"/>
        <v>0</v>
      </c>
      <c r="GW21" s="12">
        <f t="shared" si="11"/>
        <v>0</v>
      </c>
      <c r="GX21" s="49">
        <f>SUM(F21:GW21)</f>
        <v>1</v>
      </c>
    </row>
    <row r="22" spans="2:206">
      <c r="B22" s="40" t="s">
        <v>975</v>
      </c>
      <c r="F22" s="12">
        <f t="shared" si="7"/>
        <v>0</v>
      </c>
      <c r="G22" s="12">
        <f t="shared" ref="G22:BR22" si="12">G7</f>
        <v>0</v>
      </c>
      <c r="H22" s="12">
        <f t="shared" si="12"/>
        <v>0</v>
      </c>
      <c r="I22" s="12">
        <f t="shared" si="12"/>
        <v>0</v>
      </c>
      <c r="J22" s="12">
        <f t="shared" si="12"/>
        <v>0</v>
      </c>
      <c r="K22" s="12">
        <f t="shared" si="12"/>
        <v>0</v>
      </c>
      <c r="L22" s="12">
        <f t="shared" si="12"/>
        <v>0</v>
      </c>
      <c r="M22" s="12">
        <f t="shared" si="12"/>
        <v>0</v>
      </c>
      <c r="N22" s="12">
        <f t="shared" si="12"/>
        <v>0</v>
      </c>
      <c r="O22" s="12">
        <f t="shared" si="12"/>
        <v>0</v>
      </c>
      <c r="P22" s="12">
        <f t="shared" si="12"/>
        <v>0</v>
      </c>
      <c r="Q22" s="12">
        <f t="shared" si="12"/>
        <v>0</v>
      </c>
      <c r="R22" s="12">
        <f t="shared" si="12"/>
        <v>0</v>
      </c>
      <c r="S22" s="12">
        <f t="shared" si="12"/>
        <v>0</v>
      </c>
      <c r="T22" s="12">
        <f t="shared" si="12"/>
        <v>0</v>
      </c>
      <c r="U22" s="12">
        <f t="shared" si="12"/>
        <v>0</v>
      </c>
      <c r="V22" s="12">
        <f t="shared" si="12"/>
        <v>0</v>
      </c>
      <c r="W22" s="12">
        <f t="shared" si="12"/>
        <v>0</v>
      </c>
      <c r="X22" s="12">
        <f t="shared" si="12"/>
        <v>0</v>
      </c>
      <c r="Y22" s="12">
        <f t="shared" si="12"/>
        <v>0</v>
      </c>
      <c r="Z22" s="12">
        <f t="shared" si="12"/>
        <v>0</v>
      </c>
      <c r="AA22" s="12">
        <f t="shared" si="12"/>
        <v>0</v>
      </c>
      <c r="AB22" s="12">
        <f t="shared" si="12"/>
        <v>0</v>
      </c>
      <c r="AC22" s="12">
        <f t="shared" si="12"/>
        <v>0</v>
      </c>
      <c r="AD22" s="12">
        <f t="shared" si="12"/>
        <v>0</v>
      </c>
      <c r="AE22" s="12">
        <f t="shared" si="12"/>
        <v>0</v>
      </c>
      <c r="AF22" s="12">
        <f t="shared" si="12"/>
        <v>0</v>
      </c>
      <c r="AG22" s="12">
        <f t="shared" si="12"/>
        <v>0</v>
      </c>
      <c r="AH22" s="12">
        <f t="shared" si="12"/>
        <v>0</v>
      </c>
      <c r="AI22" s="12">
        <f t="shared" si="12"/>
        <v>0</v>
      </c>
      <c r="AJ22" s="12">
        <f t="shared" si="12"/>
        <v>0</v>
      </c>
      <c r="AK22" s="12">
        <f t="shared" si="12"/>
        <v>0</v>
      </c>
      <c r="AL22" s="12">
        <f t="shared" si="12"/>
        <v>0</v>
      </c>
      <c r="AM22" s="12">
        <f t="shared" si="12"/>
        <v>0</v>
      </c>
      <c r="AN22" s="12">
        <f t="shared" si="12"/>
        <v>0</v>
      </c>
      <c r="AO22" s="12">
        <f t="shared" si="12"/>
        <v>0</v>
      </c>
      <c r="AP22" s="12">
        <f t="shared" si="12"/>
        <v>0</v>
      </c>
      <c r="AQ22" s="12">
        <f t="shared" si="12"/>
        <v>0</v>
      </c>
      <c r="AR22" s="12">
        <f t="shared" si="12"/>
        <v>0</v>
      </c>
      <c r="AS22" s="12">
        <f t="shared" si="12"/>
        <v>0</v>
      </c>
      <c r="AT22" s="12">
        <f t="shared" si="12"/>
        <v>0</v>
      </c>
      <c r="AU22" s="12">
        <f t="shared" si="12"/>
        <v>0</v>
      </c>
      <c r="AV22" s="12">
        <f t="shared" si="12"/>
        <v>0</v>
      </c>
      <c r="AW22" s="12">
        <f t="shared" si="12"/>
        <v>0</v>
      </c>
      <c r="AX22" s="12">
        <f t="shared" si="12"/>
        <v>0</v>
      </c>
      <c r="AY22" s="12">
        <f t="shared" si="12"/>
        <v>0</v>
      </c>
      <c r="AZ22" s="12">
        <f t="shared" si="12"/>
        <v>0</v>
      </c>
      <c r="BA22" s="12">
        <f t="shared" si="12"/>
        <v>0</v>
      </c>
      <c r="BB22" s="12">
        <f t="shared" si="12"/>
        <v>0</v>
      </c>
      <c r="BC22" s="12">
        <f t="shared" si="12"/>
        <v>0</v>
      </c>
      <c r="BD22" s="12">
        <f t="shared" si="12"/>
        <v>0</v>
      </c>
      <c r="BE22" s="12">
        <f t="shared" si="12"/>
        <v>0</v>
      </c>
      <c r="BF22" s="12">
        <f t="shared" si="12"/>
        <v>0</v>
      </c>
      <c r="BG22" s="12">
        <f t="shared" si="12"/>
        <v>0</v>
      </c>
      <c r="BH22" s="12">
        <f t="shared" si="12"/>
        <v>0</v>
      </c>
      <c r="BI22" s="12">
        <f t="shared" si="12"/>
        <v>0</v>
      </c>
      <c r="BJ22" s="12">
        <f t="shared" si="12"/>
        <v>0</v>
      </c>
      <c r="BK22" s="12">
        <f t="shared" si="12"/>
        <v>0</v>
      </c>
      <c r="BL22" s="12">
        <f t="shared" si="12"/>
        <v>0</v>
      </c>
      <c r="BM22" s="12">
        <f t="shared" si="12"/>
        <v>0</v>
      </c>
      <c r="BN22" s="12">
        <f t="shared" si="12"/>
        <v>0</v>
      </c>
      <c r="BO22" s="12">
        <f t="shared" si="12"/>
        <v>0</v>
      </c>
      <c r="BP22" s="12">
        <f t="shared" si="12"/>
        <v>0</v>
      </c>
      <c r="BQ22" s="12">
        <f t="shared" si="12"/>
        <v>0</v>
      </c>
      <c r="BR22" s="12">
        <f t="shared" si="12"/>
        <v>0</v>
      </c>
      <c r="BS22" s="12">
        <f t="shared" ref="BS22:ED22" si="13">BS7</f>
        <v>0</v>
      </c>
      <c r="BT22" s="12">
        <f t="shared" si="13"/>
        <v>0</v>
      </c>
      <c r="BU22" s="12">
        <f t="shared" si="13"/>
        <v>0</v>
      </c>
      <c r="BV22" s="12">
        <f t="shared" si="13"/>
        <v>0</v>
      </c>
      <c r="BW22" s="12">
        <f t="shared" si="13"/>
        <v>0</v>
      </c>
      <c r="BX22" s="12">
        <f t="shared" si="13"/>
        <v>0</v>
      </c>
      <c r="BY22" s="12">
        <f t="shared" si="13"/>
        <v>0</v>
      </c>
      <c r="BZ22" s="12">
        <f t="shared" si="13"/>
        <v>0</v>
      </c>
      <c r="CA22" s="12">
        <f t="shared" si="13"/>
        <v>0</v>
      </c>
      <c r="CB22" s="12">
        <f t="shared" si="13"/>
        <v>0</v>
      </c>
      <c r="CC22" s="12">
        <f t="shared" si="13"/>
        <v>0</v>
      </c>
      <c r="CD22" s="12">
        <f t="shared" si="13"/>
        <v>0</v>
      </c>
      <c r="CE22" s="12">
        <f t="shared" si="13"/>
        <v>0</v>
      </c>
      <c r="CF22" s="12">
        <f t="shared" si="13"/>
        <v>0</v>
      </c>
      <c r="CG22" s="12">
        <f t="shared" si="13"/>
        <v>0</v>
      </c>
      <c r="CH22" s="12">
        <f t="shared" si="13"/>
        <v>0</v>
      </c>
      <c r="CI22" s="12">
        <f t="shared" si="13"/>
        <v>0</v>
      </c>
      <c r="CJ22" s="12">
        <f t="shared" si="13"/>
        <v>0</v>
      </c>
      <c r="CK22" s="12">
        <f t="shared" si="13"/>
        <v>0</v>
      </c>
      <c r="CL22" s="12">
        <f t="shared" si="13"/>
        <v>0</v>
      </c>
      <c r="CM22" s="12">
        <f t="shared" si="13"/>
        <v>0</v>
      </c>
      <c r="CN22" s="12">
        <f t="shared" si="13"/>
        <v>0</v>
      </c>
      <c r="CO22" s="12">
        <f t="shared" si="13"/>
        <v>0</v>
      </c>
      <c r="CP22" s="12">
        <f t="shared" si="13"/>
        <v>0</v>
      </c>
      <c r="CQ22" s="12">
        <f t="shared" si="13"/>
        <v>0</v>
      </c>
      <c r="CR22" s="12">
        <f t="shared" si="13"/>
        <v>0</v>
      </c>
      <c r="CS22" s="12">
        <f t="shared" si="13"/>
        <v>0</v>
      </c>
      <c r="CT22" s="12">
        <f t="shared" si="13"/>
        <v>0</v>
      </c>
      <c r="CU22" s="12">
        <f t="shared" si="13"/>
        <v>0</v>
      </c>
      <c r="CV22" s="12">
        <f t="shared" si="13"/>
        <v>0</v>
      </c>
      <c r="CW22" s="12">
        <f t="shared" si="13"/>
        <v>0</v>
      </c>
      <c r="CX22" s="12">
        <f t="shared" si="13"/>
        <v>0</v>
      </c>
      <c r="CY22" s="12">
        <f t="shared" si="13"/>
        <v>0</v>
      </c>
      <c r="CZ22" s="12">
        <f t="shared" si="13"/>
        <v>0</v>
      </c>
      <c r="DA22" s="12">
        <f t="shared" si="13"/>
        <v>0</v>
      </c>
      <c r="DB22" s="12">
        <f t="shared" si="13"/>
        <v>0</v>
      </c>
      <c r="DC22" s="12">
        <f t="shared" si="13"/>
        <v>0</v>
      </c>
      <c r="DD22" s="12">
        <f t="shared" si="13"/>
        <v>0</v>
      </c>
      <c r="DE22" s="12">
        <f t="shared" si="13"/>
        <v>0</v>
      </c>
      <c r="DF22" s="12">
        <f t="shared" si="13"/>
        <v>0</v>
      </c>
      <c r="DG22" s="12">
        <f t="shared" si="13"/>
        <v>0</v>
      </c>
      <c r="DH22" s="12">
        <f t="shared" si="13"/>
        <v>0</v>
      </c>
      <c r="DI22" s="12">
        <f t="shared" si="13"/>
        <v>0</v>
      </c>
      <c r="DJ22" s="12">
        <f t="shared" si="13"/>
        <v>0</v>
      </c>
      <c r="DK22" s="12">
        <f t="shared" si="13"/>
        <v>0</v>
      </c>
      <c r="DL22" s="12">
        <f t="shared" si="13"/>
        <v>0</v>
      </c>
      <c r="DM22" s="12">
        <f t="shared" si="13"/>
        <v>0</v>
      </c>
      <c r="DN22" s="12">
        <f t="shared" si="13"/>
        <v>0</v>
      </c>
      <c r="DO22" s="12">
        <f t="shared" si="13"/>
        <v>0</v>
      </c>
      <c r="DP22" s="12">
        <f t="shared" si="13"/>
        <v>0</v>
      </c>
      <c r="DQ22" s="12">
        <f t="shared" si="13"/>
        <v>0</v>
      </c>
      <c r="DR22" s="12">
        <f t="shared" si="13"/>
        <v>0</v>
      </c>
      <c r="DS22" s="12">
        <f t="shared" si="13"/>
        <v>0</v>
      </c>
      <c r="DT22" s="12">
        <f t="shared" si="13"/>
        <v>0</v>
      </c>
      <c r="DU22" s="12">
        <f t="shared" si="13"/>
        <v>0</v>
      </c>
      <c r="DV22" s="12">
        <f t="shared" si="13"/>
        <v>1</v>
      </c>
      <c r="DW22" s="12">
        <f t="shared" si="13"/>
        <v>0</v>
      </c>
      <c r="DX22" s="12">
        <f t="shared" si="13"/>
        <v>0</v>
      </c>
      <c r="DY22" s="12">
        <f t="shared" si="13"/>
        <v>0</v>
      </c>
      <c r="DZ22" s="12">
        <f t="shared" si="13"/>
        <v>0</v>
      </c>
      <c r="EA22" s="12">
        <f t="shared" si="13"/>
        <v>0</v>
      </c>
      <c r="EB22" s="12">
        <f t="shared" si="13"/>
        <v>0</v>
      </c>
      <c r="EC22" s="12">
        <f t="shared" si="13"/>
        <v>0</v>
      </c>
      <c r="ED22" s="12">
        <f t="shared" si="13"/>
        <v>0</v>
      </c>
      <c r="EE22" s="12">
        <f t="shared" ref="EE22:GP22" si="14">EE7</f>
        <v>0</v>
      </c>
      <c r="EF22" s="12">
        <f t="shared" si="14"/>
        <v>0</v>
      </c>
      <c r="EG22" s="12">
        <f t="shared" si="14"/>
        <v>0</v>
      </c>
      <c r="EH22" s="12">
        <f t="shared" si="14"/>
        <v>0</v>
      </c>
      <c r="EI22" s="12">
        <f t="shared" si="14"/>
        <v>0</v>
      </c>
      <c r="EJ22" s="12">
        <f t="shared" si="14"/>
        <v>0</v>
      </c>
      <c r="EK22" s="12">
        <f t="shared" si="14"/>
        <v>0</v>
      </c>
      <c r="EL22" s="12">
        <f t="shared" si="14"/>
        <v>0</v>
      </c>
      <c r="EM22" s="12">
        <f t="shared" si="14"/>
        <v>0</v>
      </c>
      <c r="EN22" s="12">
        <f t="shared" si="14"/>
        <v>0</v>
      </c>
      <c r="EO22" s="12">
        <f t="shared" si="14"/>
        <v>0</v>
      </c>
      <c r="EP22" s="12">
        <f t="shared" si="14"/>
        <v>0</v>
      </c>
      <c r="EQ22" s="12">
        <f t="shared" si="14"/>
        <v>0</v>
      </c>
      <c r="ER22" s="12">
        <f t="shared" si="14"/>
        <v>0</v>
      </c>
      <c r="ES22" s="12">
        <f t="shared" si="14"/>
        <v>0</v>
      </c>
      <c r="ET22" s="12">
        <f t="shared" si="14"/>
        <v>0</v>
      </c>
      <c r="EU22" s="12">
        <f t="shared" si="14"/>
        <v>0</v>
      </c>
      <c r="EV22" s="12">
        <f t="shared" si="14"/>
        <v>0</v>
      </c>
      <c r="EW22" s="12">
        <f t="shared" si="14"/>
        <v>0</v>
      </c>
      <c r="EX22" s="12">
        <f t="shared" si="14"/>
        <v>0</v>
      </c>
      <c r="EY22" s="12">
        <f t="shared" si="14"/>
        <v>0</v>
      </c>
      <c r="EZ22" s="12">
        <f t="shared" si="14"/>
        <v>0</v>
      </c>
      <c r="FA22" s="12">
        <f t="shared" si="14"/>
        <v>0</v>
      </c>
      <c r="FB22" s="12">
        <f t="shared" si="14"/>
        <v>0</v>
      </c>
      <c r="FC22" s="12">
        <f t="shared" si="14"/>
        <v>0</v>
      </c>
      <c r="FD22" s="12">
        <f t="shared" si="14"/>
        <v>0</v>
      </c>
      <c r="FE22" s="12">
        <f t="shared" si="14"/>
        <v>0</v>
      </c>
      <c r="FF22" s="12">
        <f t="shared" si="14"/>
        <v>0</v>
      </c>
      <c r="FG22" s="12">
        <f t="shared" si="14"/>
        <v>0</v>
      </c>
      <c r="FH22" s="12">
        <f t="shared" si="14"/>
        <v>0</v>
      </c>
      <c r="FI22" s="12">
        <f t="shared" si="14"/>
        <v>0</v>
      </c>
      <c r="FJ22" s="12">
        <f t="shared" si="14"/>
        <v>0</v>
      </c>
      <c r="FK22" s="12">
        <f t="shared" si="14"/>
        <v>0</v>
      </c>
      <c r="FL22" s="12">
        <f t="shared" si="14"/>
        <v>0</v>
      </c>
      <c r="FM22" s="12">
        <f t="shared" si="14"/>
        <v>0</v>
      </c>
      <c r="FN22" s="12">
        <f t="shared" si="14"/>
        <v>0</v>
      </c>
      <c r="FO22" s="12">
        <f t="shared" si="14"/>
        <v>0</v>
      </c>
      <c r="FP22" s="12">
        <f t="shared" si="14"/>
        <v>0</v>
      </c>
      <c r="FQ22" s="12">
        <f t="shared" si="14"/>
        <v>0</v>
      </c>
      <c r="FR22" s="12">
        <f t="shared" si="14"/>
        <v>0</v>
      </c>
      <c r="FS22" s="12">
        <f t="shared" si="14"/>
        <v>0</v>
      </c>
      <c r="FT22" s="12">
        <f t="shared" si="14"/>
        <v>0</v>
      </c>
      <c r="FU22" s="12">
        <f t="shared" si="14"/>
        <v>0</v>
      </c>
      <c r="FV22" s="12">
        <f t="shared" si="14"/>
        <v>0</v>
      </c>
      <c r="FW22" s="12">
        <f t="shared" si="14"/>
        <v>0</v>
      </c>
      <c r="FX22" s="12">
        <f t="shared" si="14"/>
        <v>0</v>
      </c>
      <c r="FY22" s="12">
        <f t="shared" si="14"/>
        <v>0</v>
      </c>
      <c r="FZ22" s="12">
        <f t="shared" si="14"/>
        <v>0</v>
      </c>
      <c r="GA22" s="12">
        <f t="shared" si="14"/>
        <v>0</v>
      </c>
      <c r="GB22" s="12">
        <f t="shared" si="14"/>
        <v>0</v>
      </c>
      <c r="GC22" s="12">
        <f t="shared" si="14"/>
        <v>0</v>
      </c>
      <c r="GD22" s="12">
        <f t="shared" si="14"/>
        <v>0</v>
      </c>
      <c r="GE22" s="12">
        <f t="shared" si="14"/>
        <v>0</v>
      </c>
      <c r="GF22" s="12">
        <f t="shared" si="14"/>
        <v>0</v>
      </c>
      <c r="GG22" s="12">
        <f t="shared" si="14"/>
        <v>0</v>
      </c>
      <c r="GH22" s="12">
        <f t="shared" si="14"/>
        <v>0</v>
      </c>
      <c r="GI22" s="12">
        <f t="shared" si="14"/>
        <v>0</v>
      </c>
      <c r="GJ22" s="12">
        <f t="shared" si="14"/>
        <v>0</v>
      </c>
      <c r="GK22" s="12">
        <f t="shared" si="14"/>
        <v>0</v>
      </c>
      <c r="GL22" s="12">
        <f t="shared" si="14"/>
        <v>0</v>
      </c>
      <c r="GM22" s="12">
        <f t="shared" si="14"/>
        <v>0</v>
      </c>
      <c r="GN22" s="12">
        <f t="shared" si="14"/>
        <v>0</v>
      </c>
      <c r="GO22" s="12">
        <f t="shared" si="14"/>
        <v>0</v>
      </c>
      <c r="GP22" s="12">
        <f t="shared" si="14"/>
        <v>0</v>
      </c>
      <c r="GQ22" s="12">
        <f t="shared" ref="GQ22:GW22" si="15">GQ7</f>
        <v>0</v>
      </c>
      <c r="GR22" s="12">
        <f t="shared" si="15"/>
        <v>0</v>
      </c>
      <c r="GS22" s="12">
        <f t="shared" si="15"/>
        <v>0</v>
      </c>
      <c r="GT22" s="12">
        <f t="shared" si="15"/>
        <v>0</v>
      </c>
      <c r="GU22" s="12">
        <f t="shared" si="15"/>
        <v>0</v>
      </c>
      <c r="GV22" s="12">
        <f t="shared" si="15"/>
        <v>0</v>
      </c>
      <c r="GW22" s="12">
        <f t="shared" si="15"/>
        <v>0</v>
      </c>
      <c r="GX22" s="49">
        <f t="shared" ref="GX22:GX28" si="16">SUM(F22:GW22)</f>
        <v>1</v>
      </c>
    </row>
    <row r="23" spans="2:206">
      <c r="B23" s="37" t="s">
        <v>1299</v>
      </c>
      <c r="F23" s="12">
        <f t="shared" si="7"/>
        <v>0</v>
      </c>
      <c r="G23" s="12">
        <f t="shared" ref="G23:BR24" si="17">G8</f>
        <v>0</v>
      </c>
      <c r="H23" s="12">
        <f t="shared" si="17"/>
        <v>0</v>
      </c>
      <c r="I23" s="12">
        <f t="shared" si="17"/>
        <v>0</v>
      </c>
      <c r="J23" s="12">
        <f t="shared" si="17"/>
        <v>0</v>
      </c>
      <c r="K23" s="12">
        <f t="shared" si="17"/>
        <v>0</v>
      </c>
      <c r="L23" s="12">
        <f t="shared" si="17"/>
        <v>0</v>
      </c>
      <c r="M23" s="12">
        <f t="shared" si="17"/>
        <v>0</v>
      </c>
      <c r="N23" s="12">
        <f t="shared" si="17"/>
        <v>0</v>
      </c>
      <c r="O23" s="12">
        <f t="shared" si="17"/>
        <v>0</v>
      </c>
      <c r="P23" s="12">
        <f t="shared" si="17"/>
        <v>0</v>
      </c>
      <c r="Q23" s="12">
        <f t="shared" si="17"/>
        <v>0</v>
      </c>
      <c r="R23" s="12">
        <f t="shared" si="17"/>
        <v>0</v>
      </c>
      <c r="S23" s="12">
        <f t="shared" si="17"/>
        <v>0</v>
      </c>
      <c r="T23" s="12">
        <f t="shared" si="17"/>
        <v>0</v>
      </c>
      <c r="U23" s="12">
        <f t="shared" si="17"/>
        <v>0</v>
      </c>
      <c r="V23" s="12">
        <f t="shared" si="17"/>
        <v>0</v>
      </c>
      <c r="W23" s="12">
        <f t="shared" si="17"/>
        <v>0</v>
      </c>
      <c r="X23" s="12">
        <f t="shared" si="17"/>
        <v>0</v>
      </c>
      <c r="Y23" s="12">
        <f t="shared" si="17"/>
        <v>0</v>
      </c>
      <c r="Z23" s="12">
        <f t="shared" si="17"/>
        <v>0</v>
      </c>
      <c r="AA23" s="12">
        <f t="shared" si="17"/>
        <v>0</v>
      </c>
      <c r="AB23" s="12">
        <f t="shared" si="17"/>
        <v>0</v>
      </c>
      <c r="AC23" s="12">
        <f t="shared" si="17"/>
        <v>0</v>
      </c>
      <c r="AD23" s="12">
        <f t="shared" si="17"/>
        <v>0</v>
      </c>
      <c r="AE23" s="12">
        <f t="shared" si="17"/>
        <v>0</v>
      </c>
      <c r="AF23" s="12">
        <f t="shared" si="17"/>
        <v>0</v>
      </c>
      <c r="AG23" s="12">
        <f t="shared" si="17"/>
        <v>0</v>
      </c>
      <c r="AH23" s="12">
        <f t="shared" si="17"/>
        <v>0</v>
      </c>
      <c r="AI23" s="12">
        <f t="shared" si="17"/>
        <v>0</v>
      </c>
      <c r="AJ23" s="12">
        <f t="shared" si="17"/>
        <v>0</v>
      </c>
      <c r="AK23" s="12">
        <f t="shared" si="17"/>
        <v>0</v>
      </c>
      <c r="AL23" s="12">
        <f t="shared" si="17"/>
        <v>0</v>
      </c>
      <c r="AM23" s="12">
        <f t="shared" si="17"/>
        <v>0</v>
      </c>
      <c r="AN23" s="12">
        <f t="shared" si="17"/>
        <v>0</v>
      </c>
      <c r="AO23" s="12">
        <f t="shared" si="17"/>
        <v>0</v>
      </c>
      <c r="AP23" s="12">
        <f t="shared" si="17"/>
        <v>0</v>
      </c>
      <c r="AQ23" s="12">
        <f t="shared" si="17"/>
        <v>0</v>
      </c>
      <c r="AR23" s="12">
        <f t="shared" si="17"/>
        <v>0</v>
      </c>
      <c r="AS23" s="12">
        <f t="shared" si="17"/>
        <v>0</v>
      </c>
      <c r="AT23" s="12">
        <f t="shared" si="17"/>
        <v>0</v>
      </c>
      <c r="AU23" s="12">
        <f t="shared" si="17"/>
        <v>0</v>
      </c>
      <c r="AV23" s="12">
        <f t="shared" si="17"/>
        <v>0</v>
      </c>
      <c r="AW23" s="12">
        <f t="shared" si="17"/>
        <v>0</v>
      </c>
      <c r="AX23" s="12">
        <f t="shared" si="17"/>
        <v>0</v>
      </c>
      <c r="AY23" s="12">
        <f t="shared" si="17"/>
        <v>0</v>
      </c>
      <c r="AZ23" s="12">
        <f t="shared" si="17"/>
        <v>0</v>
      </c>
      <c r="BA23" s="12">
        <f t="shared" si="17"/>
        <v>0</v>
      </c>
      <c r="BB23" s="12">
        <f t="shared" si="17"/>
        <v>0</v>
      </c>
      <c r="BC23" s="12">
        <f t="shared" si="17"/>
        <v>0</v>
      </c>
      <c r="BD23" s="12">
        <f t="shared" si="17"/>
        <v>0</v>
      </c>
      <c r="BE23" s="12">
        <f t="shared" si="17"/>
        <v>0</v>
      </c>
      <c r="BF23" s="12">
        <f t="shared" si="17"/>
        <v>0</v>
      </c>
      <c r="BG23" s="12">
        <f t="shared" si="17"/>
        <v>0</v>
      </c>
      <c r="BH23" s="12">
        <f t="shared" si="17"/>
        <v>0</v>
      </c>
      <c r="BI23" s="12">
        <f t="shared" si="17"/>
        <v>0</v>
      </c>
      <c r="BJ23" s="12">
        <f t="shared" si="17"/>
        <v>0</v>
      </c>
      <c r="BK23" s="12">
        <f t="shared" si="17"/>
        <v>0</v>
      </c>
      <c r="BL23" s="12">
        <f t="shared" si="17"/>
        <v>0</v>
      </c>
      <c r="BM23" s="12">
        <f t="shared" si="17"/>
        <v>0</v>
      </c>
      <c r="BN23" s="12">
        <f t="shared" si="17"/>
        <v>0</v>
      </c>
      <c r="BO23" s="12">
        <f t="shared" si="17"/>
        <v>0</v>
      </c>
      <c r="BP23" s="12">
        <f t="shared" si="17"/>
        <v>0</v>
      </c>
      <c r="BQ23" s="12">
        <f t="shared" si="17"/>
        <v>0</v>
      </c>
      <c r="BR23" s="12">
        <f t="shared" si="17"/>
        <v>0</v>
      </c>
      <c r="BS23" s="12">
        <f t="shared" ref="BS23:ED26" si="18">BS8</f>
        <v>0</v>
      </c>
      <c r="BT23" s="12">
        <f t="shared" si="18"/>
        <v>0</v>
      </c>
      <c r="BU23" s="12">
        <f t="shared" si="18"/>
        <v>0</v>
      </c>
      <c r="BV23" s="12">
        <f t="shared" si="18"/>
        <v>0</v>
      </c>
      <c r="BW23" s="12">
        <f t="shared" si="18"/>
        <v>0</v>
      </c>
      <c r="BX23" s="12">
        <f t="shared" si="18"/>
        <v>0</v>
      </c>
      <c r="BY23" s="12">
        <f t="shared" si="18"/>
        <v>0</v>
      </c>
      <c r="BZ23" s="12">
        <f t="shared" si="18"/>
        <v>0</v>
      </c>
      <c r="CA23" s="12">
        <f t="shared" si="18"/>
        <v>0</v>
      </c>
      <c r="CB23" s="12">
        <f t="shared" si="18"/>
        <v>0</v>
      </c>
      <c r="CC23" s="12">
        <f t="shared" si="18"/>
        <v>0</v>
      </c>
      <c r="CD23" s="12">
        <f t="shared" si="18"/>
        <v>0</v>
      </c>
      <c r="CE23" s="12">
        <f t="shared" si="18"/>
        <v>0</v>
      </c>
      <c r="CF23" s="12">
        <f t="shared" si="18"/>
        <v>0</v>
      </c>
      <c r="CG23" s="12">
        <f t="shared" si="18"/>
        <v>0</v>
      </c>
      <c r="CH23" s="12">
        <f t="shared" si="18"/>
        <v>0</v>
      </c>
      <c r="CI23" s="12">
        <f t="shared" si="18"/>
        <v>0</v>
      </c>
      <c r="CJ23" s="12">
        <f t="shared" si="18"/>
        <v>0</v>
      </c>
      <c r="CK23" s="12">
        <f t="shared" si="18"/>
        <v>0</v>
      </c>
      <c r="CL23" s="12">
        <f t="shared" si="18"/>
        <v>0</v>
      </c>
      <c r="CM23" s="12">
        <f t="shared" si="18"/>
        <v>0</v>
      </c>
      <c r="CN23" s="12">
        <f t="shared" si="18"/>
        <v>0</v>
      </c>
      <c r="CO23" s="12">
        <f t="shared" si="18"/>
        <v>0</v>
      </c>
      <c r="CP23" s="12">
        <f t="shared" si="18"/>
        <v>0</v>
      </c>
      <c r="CQ23" s="12">
        <f t="shared" si="18"/>
        <v>0</v>
      </c>
      <c r="CR23" s="12">
        <f t="shared" si="18"/>
        <v>0</v>
      </c>
      <c r="CS23" s="12">
        <f t="shared" si="18"/>
        <v>0</v>
      </c>
      <c r="CT23" s="12">
        <f t="shared" si="18"/>
        <v>0</v>
      </c>
      <c r="CU23" s="12">
        <f t="shared" si="18"/>
        <v>0</v>
      </c>
      <c r="CV23" s="12">
        <f t="shared" si="18"/>
        <v>0</v>
      </c>
      <c r="CW23" s="12">
        <f t="shared" si="18"/>
        <v>0</v>
      </c>
      <c r="CX23" s="12">
        <f t="shared" si="18"/>
        <v>0</v>
      </c>
      <c r="CY23" s="12">
        <f t="shared" si="18"/>
        <v>0</v>
      </c>
      <c r="CZ23" s="12">
        <f t="shared" si="18"/>
        <v>0</v>
      </c>
      <c r="DA23" s="12">
        <f t="shared" si="18"/>
        <v>0</v>
      </c>
      <c r="DB23" s="12">
        <f t="shared" si="18"/>
        <v>0</v>
      </c>
      <c r="DC23" s="12">
        <f t="shared" si="18"/>
        <v>0</v>
      </c>
      <c r="DD23" s="12">
        <f t="shared" si="18"/>
        <v>0</v>
      </c>
      <c r="DE23" s="12">
        <f t="shared" si="18"/>
        <v>0</v>
      </c>
      <c r="DF23" s="12">
        <f t="shared" si="18"/>
        <v>0</v>
      </c>
      <c r="DG23" s="12">
        <f t="shared" si="18"/>
        <v>0</v>
      </c>
      <c r="DH23" s="12">
        <f t="shared" si="18"/>
        <v>0</v>
      </c>
      <c r="DI23" s="12">
        <f t="shared" si="18"/>
        <v>0</v>
      </c>
      <c r="DJ23" s="12">
        <f t="shared" si="18"/>
        <v>0</v>
      </c>
      <c r="DK23" s="12">
        <f t="shared" si="18"/>
        <v>0</v>
      </c>
      <c r="DL23" s="12">
        <f t="shared" si="18"/>
        <v>0</v>
      </c>
      <c r="DM23" s="12">
        <f t="shared" si="18"/>
        <v>0</v>
      </c>
      <c r="DN23" s="12">
        <f t="shared" si="18"/>
        <v>0</v>
      </c>
      <c r="DO23" s="12">
        <f t="shared" si="18"/>
        <v>0</v>
      </c>
      <c r="DP23" s="12">
        <f t="shared" si="18"/>
        <v>0</v>
      </c>
      <c r="DQ23" s="12">
        <f t="shared" si="18"/>
        <v>0</v>
      </c>
      <c r="DR23" s="12">
        <f t="shared" si="18"/>
        <v>0</v>
      </c>
      <c r="DS23" s="12">
        <f t="shared" si="18"/>
        <v>0</v>
      </c>
      <c r="DT23" s="12">
        <f t="shared" si="18"/>
        <v>1</v>
      </c>
      <c r="DU23" s="12">
        <f t="shared" si="18"/>
        <v>0</v>
      </c>
      <c r="DV23" s="12">
        <f t="shared" si="18"/>
        <v>0</v>
      </c>
      <c r="DW23" s="12">
        <f t="shared" si="18"/>
        <v>0</v>
      </c>
      <c r="DX23" s="12">
        <f t="shared" si="18"/>
        <v>0</v>
      </c>
      <c r="DY23" s="12">
        <f t="shared" si="18"/>
        <v>0</v>
      </c>
      <c r="DZ23" s="12">
        <f t="shared" si="18"/>
        <v>0</v>
      </c>
      <c r="EA23" s="12">
        <f t="shared" si="18"/>
        <v>0</v>
      </c>
      <c r="EB23" s="12">
        <f t="shared" si="18"/>
        <v>0</v>
      </c>
      <c r="EC23" s="12">
        <f t="shared" si="18"/>
        <v>0</v>
      </c>
      <c r="ED23" s="12">
        <f t="shared" si="18"/>
        <v>0</v>
      </c>
      <c r="EE23" s="12">
        <f t="shared" ref="EE23:GP26" si="19">EE8</f>
        <v>0</v>
      </c>
      <c r="EF23" s="12">
        <f t="shared" si="19"/>
        <v>0</v>
      </c>
      <c r="EG23" s="12">
        <f t="shared" si="19"/>
        <v>0</v>
      </c>
      <c r="EH23" s="12">
        <f t="shared" si="19"/>
        <v>0</v>
      </c>
      <c r="EI23" s="12">
        <f t="shared" si="19"/>
        <v>0</v>
      </c>
      <c r="EJ23" s="12">
        <f t="shared" si="19"/>
        <v>0</v>
      </c>
      <c r="EK23" s="12">
        <f t="shared" si="19"/>
        <v>0</v>
      </c>
      <c r="EL23" s="12">
        <f t="shared" si="19"/>
        <v>0</v>
      </c>
      <c r="EM23" s="12">
        <f t="shared" si="19"/>
        <v>0</v>
      </c>
      <c r="EN23" s="12">
        <f t="shared" si="19"/>
        <v>0</v>
      </c>
      <c r="EO23" s="12">
        <f t="shared" si="19"/>
        <v>0</v>
      </c>
      <c r="EP23" s="12">
        <f t="shared" si="19"/>
        <v>0</v>
      </c>
      <c r="EQ23" s="12">
        <f t="shared" si="19"/>
        <v>0</v>
      </c>
      <c r="ER23" s="12">
        <f t="shared" si="19"/>
        <v>0</v>
      </c>
      <c r="ES23" s="12">
        <f t="shared" si="19"/>
        <v>0</v>
      </c>
      <c r="ET23" s="12">
        <f t="shared" si="19"/>
        <v>0</v>
      </c>
      <c r="EU23" s="12">
        <f t="shared" si="19"/>
        <v>0</v>
      </c>
      <c r="EV23" s="12">
        <f t="shared" si="19"/>
        <v>0</v>
      </c>
      <c r="EW23" s="12">
        <f t="shared" si="19"/>
        <v>0</v>
      </c>
      <c r="EX23" s="12">
        <f t="shared" si="19"/>
        <v>0</v>
      </c>
      <c r="EY23" s="12">
        <f t="shared" si="19"/>
        <v>0</v>
      </c>
      <c r="EZ23" s="12">
        <f t="shared" si="19"/>
        <v>0</v>
      </c>
      <c r="FA23" s="12">
        <f t="shared" si="19"/>
        <v>0</v>
      </c>
      <c r="FB23" s="12">
        <f t="shared" si="19"/>
        <v>0</v>
      </c>
      <c r="FC23" s="12">
        <f t="shared" si="19"/>
        <v>0</v>
      </c>
      <c r="FD23" s="12">
        <f t="shared" si="19"/>
        <v>0</v>
      </c>
      <c r="FE23" s="12">
        <f t="shared" si="19"/>
        <v>0</v>
      </c>
      <c r="FF23" s="12">
        <f t="shared" si="19"/>
        <v>0</v>
      </c>
      <c r="FG23" s="12">
        <f t="shared" si="19"/>
        <v>0</v>
      </c>
      <c r="FH23" s="12">
        <f t="shared" si="19"/>
        <v>0</v>
      </c>
      <c r="FI23" s="12">
        <f t="shared" si="19"/>
        <v>0</v>
      </c>
      <c r="FJ23" s="12">
        <f t="shared" si="19"/>
        <v>0</v>
      </c>
      <c r="FK23" s="12">
        <f t="shared" si="19"/>
        <v>0</v>
      </c>
      <c r="FL23" s="12">
        <f t="shared" si="19"/>
        <v>0</v>
      </c>
      <c r="FM23" s="12">
        <f t="shared" si="19"/>
        <v>0</v>
      </c>
      <c r="FN23" s="12">
        <f t="shared" si="19"/>
        <v>0</v>
      </c>
      <c r="FO23" s="12">
        <f t="shared" si="19"/>
        <v>0</v>
      </c>
      <c r="FP23" s="12">
        <f t="shared" si="19"/>
        <v>0</v>
      </c>
      <c r="FQ23" s="12">
        <f t="shared" si="19"/>
        <v>0</v>
      </c>
      <c r="FR23" s="12">
        <f t="shared" si="19"/>
        <v>0</v>
      </c>
      <c r="FS23" s="12">
        <f t="shared" si="19"/>
        <v>1</v>
      </c>
      <c r="FT23" s="12">
        <f t="shared" si="19"/>
        <v>0</v>
      </c>
      <c r="FU23" s="12">
        <f t="shared" si="19"/>
        <v>0</v>
      </c>
      <c r="FV23" s="12">
        <f t="shared" si="19"/>
        <v>0</v>
      </c>
      <c r="FW23" s="12">
        <f t="shared" si="19"/>
        <v>0</v>
      </c>
      <c r="FX23" s="12">
        <f t="shared" si="19"/>
        <v>0</v>
      </c>
      <c r="FY23" s="12">
        <f t="shared" si="19"/>
        <v>0</v>
      </c>
      <c r="FZ23" s="12">
        <f t="shared" si="19"/>
        <v>0</v>
      </c>
      <c r="GA23" s="12">
        <f t="shared" si="19"/>
        <v>0</v>
      </c>
      <c r="GB23" s="12">
        <f t="shared" si="19"/>
        <v>0</v>
      </c>
      <c r="GC23" s="12">
        <f t="shared" si="19"/>
        <v>0</v>
      </c>
      <c r="GD23" s="12">
        <f t="shared" si="19"/>
        <v>0</v>
      </c>
      <c r="GE23" s="12">
        <f t="shared" si="19"/>
        <v>0</v>
      </c>
      <c r="GF23" s="12">
        <f t="shared" si="19"/>
        <v>0</v>
      </c>
      <c r="GG23" s="12">
        <f t="shared" si="19"/>
        <v>0</v>
      </c>
      <c r="GH23" s="12">
        <f t="shared" si="19"/>
        <v>0</v>
      </c>
      <c r="GI23" s="12">
        <f t="shared" si="19"/>
        <v>0</v>
      </c>
      <c r="GJ23" s="12">
        <f t="shared" si="19"/>
        <v>0</v>
      </c>
      <c r="GK23" s="12">
        <f t="shared" si="19"/>
        <v>0</v>
      </c>
      <c r="GL23" s="12">
        <f t="shared" si="19"/>
        <v>0</v>
      </c>
      <c r="GM23" s="12">
        <f t="shared" si="19"/>
        <v>0</v>
      </c>
      <c r="GN23" s="12">
        <f t="shared" si="19"/>
        <v>0</v>
      </c>
      <c r="GO23" s="12">
        <f t="shared" si="19"/>
        <v>0</v>
      </c>
      <c r="GP23" s="12">
        <f t="shared" si="19"/>
        <v>0</v>
      </c>
      <c r="GQ23" s="12">
        <f t="shared" ref="GQ23:GW26" si="20">GQ8</f>
        <v>0</v>
      </c>
      <c r="GR23" s="12">
        <f t="shared" si="20"/>
        <v>0</v>
      </c>
      <c r="GS23" s="12">
        <f t="shared" si="20"/>
        <v>0</v>
      </c>
      <c r="GT23" s="12">
        <f t="shared" si="20"/>
        <v>0</v>
      </c>
      <c r="GU23" s="12">
        <f t="shared" si="20"/>
        <v>0</v>
      </c>
      <c r="GV23" s="12">
        <f t="shared" si="20"/>
        <v>0</v>
      </c>
      <c r="GW23" s="12">
        <f t="shared" si="20"/>
        <v>0</v>
      </c>
      <c r="GX23" s="49">
        <f t="shared" si="16"/>
        <v>2</v>
      </c>
    </row>
    <row r="24" spans="2:206">
      <c r="B24" s="37" t="s">
        <v>977</v>
      </c>
      <c r="F24" s="12">
        <f t="shared" si="7"/>
        <v>0</v>
      </c>
      <c r="G24" s="12">
        <f t="shared" ref="G24:U24" si="21">G9</f>
        <v>0</v>
      </c>
      <c r="H24" s="12">
        <f t="shared" si="21"/>
        <v>0</v>
      </c>
      <c r="I24" s="12">
        <f t="shared" si="21"/>
        <v>0</v>
      </c>
      <c r="J24" s="12">
        <f t="shared" si="21"/>
        <v>0</v>
      </c>
      <c r="K24" s="12">
        <f t="shared" si="21"/>
        <v>0</v>
      </c>
      <c r="L24" s="12">
        <f t="shared" si="21"/>
        <v>0</v>
      </c>
      <c r="M24" s="12">
        <f t="shared" si="21"/>
        <v>0</v>
      </c>
      <c r="N24" s="12">
        <f t="shared" si="21"/>
        <v>0</v>
      </c>
      <c r="O24" s="12">
        <f t="shared" si="21"/>
        <v>0</v>
      </c>
      <c r="P24" s="12">
        <f t="shared" si="21"/>
        <v>0</v>
      </c>
      <c r="Q24" s="12">
        <f t="shared" si="21"/>
        <v>0</v>
      </c>
      <c r="R24" s="12">
        <f t="shared" si="21"/>
        <v>0</v>
      </c>
      <c r="S24" s="12">
        <f t="shared" si="21"/>
        <v>0</v>
      </c>
      <c r="T24" s="12">
        <f t="shared" si="21"/>
        <v>0</v>
      </c>
      <c r="U24" s="12">
        <f t="shared" si="21"/>
        <v>0</v>
      </c>
      <c r="V24" s="12">
        <f t="shared" si="17"/>
        <v>0</v>
      </c>
      <c r="W24" s="12">
        <f t="shared" si="17"/>
        <v>0</v>
      </c>
      <c r="X24" s="12">
        <f t="shared" si="17"/>
        <v>0</v>
      </c>
      <c r="Y24" s="12">
        <f t="shared" si="17"/>
        <v>0</v>
      </c>
      <c r="Z24" s="12">
        <f t="shared" si="17"/>
        <v>0</v>
      </c>
      <c r="AA24" s="12">
        <f t="shared" si="17"/>
        <v>0</v>
      </c>
      <c r="AB24" s="12">
        <f t="shared" si="17"/>
        <v>0</v>
      </c>
      <c r="AC24" s="12">
        <f t="shared" si="17"/>
        <v>0</v>
      </c>
      <c r="AD24" s="12">
        <f t="shared" si="17"/>
        <v>0</v>
      </c>
      <c r="AE24" s="12">
        <f t="shared" si="17"/>
        <v>0</v>
      </c>
      <c r="AF24" s="12">
        <f t="shared" si="17"/>
        <v>0</v>
      </c>
      <c r="AG24" s="12">
        <f t="shared" si="17"/>
        <v>0</v>
      </c>
      <c r="AH24" s="12">
        <f t="shared" si="17"/>
        <v>0</v>
      </c>
      <c r="AI24" s="12">
        <f t="shared" si="17"/>
        <v>0</v>
      </c>
      <c r="AJ24" s="12">
        <f t="shared" si="17"/>
        <v>0</v>
      </c>
      <c r="AK24" s="12">
        <f t="shared" si="17"/>
        <v>0</v>
      </c>
      <c r="AL24" s="12">
        <f t="shared" si="17"/>
        <v>0</v>
      </c>
      <c r="AM24" s="12">
        <f t="shared" si="17"/>
        <v>0</v>
      </c>
      <c r="AN24" s="12">
        <f t="shared" si="17"/>
        <v>0</v>
      </c>
      <c r="AO24" s="12">
        <f t="shared" si="17"/>
        <v>0</v>
      </c>
      <c r="AP24" s="12">
        <f t="shared" si="17"/>
        <v>0</v>
      </c>
      <c r="AQ24" s="12">
        <f t="shared" si="17"/>
        <v>0</v>
      </c>
      <c r="AR24" s="12">
        <f t="shared" si="17"/>
        <v>0</v>
      </c>
      <c r="AS24" s="12">
        <f t="shared" si="17"/>
        <v>0</v>
      </c>
      <c r="AT24" s="12">
        <f t="shared" si="17"/>
        <v>0</v>
      </c>
      <c r="AU24" s="12">
        <f t="shared" si="17"/>
        <v>0</v>
      </c>
      <c r="AV24" s="12">
        <f t="shared" si="17"/>
        <v>0</v>
      </c>
      <c r="AW24" s="12">
        <f t="shared" si="17"/>
        <v>0</v>
      </c>
      <c r="AX24" s="12">
        <f t="shared" si="17"/>
        <v>0</v>
      </c>
      <c r="AY24" s="12">
        <f t="shared" si="17"/>
        <v>0</v>
      </c>
      <c r="AZ24" s="12">
        <f t="shared" si="17"/>
        <v>0</v>
      </c>
      <c r="BA24" s="12">
        <f t="shared" si="17"/>
        <v>0</v>
      </c>
      <c r="BB24" s="12">
        <f t="shared" si="17"/>
        <v>0</v>
      </c>
      <c r="BC24" s="12">
        <f t="shared" si="17"/>
        <v>0</v>
      </c>
      <c r="BD24" s="12">
        <f t="shared" si="17"/>
        <v>0</v>
      </c>
      <c r="BE24" s="12">
        <f t="shared" si="17"/>
        <v>0</v>
      </c>
      <c r="BF24" s="12">
        <f t="shared" si="17"/>
        <v>0</v>
      </c>
      <c r="BG24" s="12">
        <f t="shared" si="17"/>
        <v>0</v>
      </c>
      <c r="BH24" s="12">
        <f t="shared" si="17"/>
        <v>0</v>
      </c>
      <c r="BI24" s="12">
        <f t="shared" si="17"/>
        <v>0</v>
      </c>
      <c r="BJ24" s="12">
        <f t="shared" si="17"/>
        <v>0</v>
      </c>
      <c r="BK24" s="12">
        <f t="shared" si="17"/>
        <v>0</v>
      </c>
      <c r="BL24" s="12">
        <f t="shared" si="17"/>
        <v>0</v>
      </c>
      <c r="BM24" s="12">
        <f t="shared" si="17"/>
        <v>0</v>
      </c>
      <c r="BN24" s="12">
        <f t="shared" si="17"/>
        <v>0</v>
      </c>
      <c r="BO24" s="12">
        <f t="shared" si="17"/>
        <v>0</v>
      </c>
      <c r="BP24" s="12">
        <f t="shared" si="17"/>
        <v>0</v>
      </c>
      <c r="BQ24" s="12">
        <f t="shared" si="17"/>
        <v>0</v>
      </c>
      <c r="BR24" s="12">
        <f t="shared" si="17"/>
        <v>0</v>
      </c>
      <c r="BS24" s="12">
        <f t="shared" si="18"/>
        <v>0</v>
      </c>
      <c r="BT24" s="12">
        <f t="shared" si="18"/>
        <v>0</v>
      </c>
      <c r="BU24" s="12">
        <f t="shared" si="18"/>
        <v>0</v>
      </c>
      <c r="BV24" s="12">
        <f t="shared" si="18"/>
        <v>0</v>
      </c>
      <c r="BW24" s="12">
        <f t="shared" si="18"/>
        <v>0</v>
      </c>
      <c r="BX24" s="12">
        <f t="shared" si="18"/>
        <v>0</v>
      </c>
      <c r="BY24" s="12">
        <f t="shared" si="18"/>
        <v>0</v>
      </c>
      <c r="BZ24" s="12">
        <f t="shared" si="18"/>
        <v>0</v>
      </c>
      <c r="CA24" s="12">
        <f t="shared" si="18"/>
        <v>0</v>
      </c>
      <c r="CB24" s="12">
        <f t="shared" si="18"/>
        <v>0</v>
      </c>
      <c r="CC24" s="12">
        <f t="shared" si="18"/>
        <v>0</v>
      </c>
      <c r="CD24" s="12">
        <f t="shared" si="18"/>
        <v>0</v>
      </c>
      <c r="CE24" s="12">
        <f t="shared" si="18"/>
        <v>0</v>
      </c>
      <c r="CF24" s="12">
        <f t="shared" si="18"/>
        <v>0</v>
      </c>
      <c r="CG24" s="12">
        <f t="shared" si="18"/>
        <v>0</v>
      </c>
      <c r="CH24" s="12">
        <f t="shared" si="18"/>
        <v>0</v>
      </c>
      <c r="CI24" s="12">
        <f t="shared" si="18"/>
        <v>0</v>
      </c>
      <c r="CJ24" s="12">
        <f t="shared" si="18"/>
        <v>0</v>
      </c>
      <c r="CK24" s="12">
        <f t="shared" si="18"/>
        <v>0</v>
      </c>
      <c r="CL24" s="12">
        <f t="shared" si="18"/>
        <v>0</v>
      </c>
      <c r="CM24" s="12">
        <f t="shared" si="18"/>
        <v>0</v>
      </c>
      <c r="CN24" s="12">
        <f t="shared" si="18"/>
        <v>0</v>
      </c>
      <c r="CO24" s="12">
        <f t="shared" si="18"/>
        <v>0</v>
      </c>
      <c r="CP24" s="12">
        <f t="shared" si="18"/>
        <v>0</v>
      </c>
      <c r="CQ24" s="12">
        <f t="shared" si="18"/>
        <v>0</v>
      </c>
      <c r="CR24" s="12">
        <f t="shared" si="18"/>
        <v>0</v>
      </c>
      <c r="CS24" s="12">
        <f t="shared" si="18"/>
        <v>0</v>
      </c>
      <c r="CT24" s="12">
        <f t="shared" si="18"/>
        <v>0</v>
      </c>
      <c r="CU24" s="12">
        <f t="shared" si="18"/>
        <v>0</v>
      </c>
      <c r="CV24" s="12">
        <f t="shared" si="18"/>
        <v>0</v>
      </c>
      <c r="CW24" s="12">
        <f t="shared" si="18"/>
        <v>0</v>
      </c>
      <c r="CX24" s="12">
        <f t="shared" si="18"/>
        <v>0</v>
      </c>
      <c r="CY24" s="12">
        <f t="shared" si="18"/>
        <v>0</v>
      </c>
      <c r="CZ24" s="12">
        <f t="shared" si="18"/>
        <v>0</v>
      </c>
      <c r="DA24" s="12">
        <f t="shared" si="18"/>
        <v>0</v>
      </c>
      <c r="DB24" s="12">
        <f t="shared" si="18"/>
        <v>0</v>
      </c>
      <c r="DC24" s="12">
        <f t="shared" si="18"/>
        <v>0</v>
      </c>
      <c r="DD24" s="12">
        <f t="shared" si="18"/>
        <v>0</v>
      </c>
      <c r="DE24" s="12">
        <f t="shared" si="18"/>
        <v>0</v>
      </c>
      <c r="DF24" s="12">
        <f t="shared" si="18"/>
        <v>0</v>
      </c>
      <c r="DG24" s="12">
        <f t="shared" si="18"/>
        <v>0</v>
      </c>
      <c r="DH24" s="12">
        <f t="shared" si="18"/>
        <v>0</v>
      </c>
      <c r="DI24" s="12">
        <f t="shared" si="18"/>
        <v>0</v>
      </c>
      <c r="DJ24" s="12">
        <f t="shared" si="18"/>
        <v>0</v>
      </c>
      <c r="DK24" s="12">
        <f t="shared" si="18"/>
        <v>0</v>
      </c>
      <c r="DL24" s="12">
        <f t="shared" si="18"/>
        <v>0</v>
      </c>
      <c r="DM24" s="12">
        <f t="shared" si="18"/>
        <v>0</v>
      </c>
      <c r="DN24" s="12">
        <f t="shared" si="18"/>
        <v>0</v>
      </c>
      <c r="DO24" s="12">
        <f t="shared" si="18"/>
        <v>0</v>
      </c>
      <c r="DP24" s="12">
        <f t="shared" si="18"/>
        <v>0</v>
      </c>
      <c r="DQ24" s="12">
        <f t="shared" si="18"/>
        <v>0</v>
      </c>
      <c r="DR24" s="12">
        <f t="shared" si="18"/>
        <v>0</v>
      </c>
      <c r="DS24" s="12">
        <f t="shared" si="18"/>
        <v>0</v>
      </c>
      <c r="DT24" s="12">
        <f t="shared" si="18"/>
        <v>0</v>
      </c>
      <c r="DU24" s="12">
        <f t="shared" si="18"/>
        <v>0</v>
      </c>
      <c r="DV24" s="12">
        <f t="shared" si="18"/>
        <v>0</v>
      </c>
      <c r="DW24" s="12">
        <f t="shared" si="18"/>
        <v>0</v>
      </c>
      <c r="DX24" s="12">
        <f t="shared" si="18"/>
        <v>1</v>
      </c>
      <c r="DY24" s="12">
        <f t="shared" si="18"/>
        <v>1</v>
      </c>
      <c r="DZ24" s="12">
        <f t="shared" si="18"/>
        <v>0</v>
      </c>
      <c r="EA24" s="12">
        <f t="shared" si="18"/>
        <v>0</v>
      </c>
      <c r="EB24" s="12">
        <f t="shared" si="18"/>
        <v>0</v>
      </c>
      <c r="EC24" s="12">
        <f t="shared" si="18"/>
        <v>0</v>
      </c>
      <c r="ED24" s="12">
        <f t="shared" si="18"/>
        <v>0</v>
      </c>
      <c r="EE24" s="12">
        <f t="shared" si="19"/>
        <v>0</v>
      </c>
      <c r="EF24" s="12">
        <f t="shared" si="19"/>
        <v>0</v>
      </c>
      <c r="EG24" s="12">
        <f t="shared" si="19"/>
        <v>0</v>
      </c>
      <c r="EH24" s="12">
        <f t="shared" si="19"/>
        <v>0</v>
      </c>
      <c r="EI24" s="12">
        <f t="shared" si="19"/>
        <v>0</v>
      </c>
      <c r="EJ24" s="12">
        <f t="shared" si="19"/>
        <v>0</v>
      </c>
      <c r="EK24" s="12">
        <f t="shared" si="19"/>
        <v>0</v>
      </c>
      <c r="EL24" s="12">
        <f t="shared" si="19"/>
        <v>0</v>
      </c>
      <c r="EM24" s="12">
        <f t="shared" si="19"/>
        <v>0</v>
      </c>
      <c r="EN24" s="12">
        <f t="shared" si="19"/>
        <v>0</v>
      </c>
      <c r="EO24" s="12">
        <f t="shared" si="19"/>
        <v>0</v>
      </c>
      <c r="EP24" s="12">
        <f t="shared" si="19"/>
        <v>0</v>
      </c>
      <c r="EQ24" s="12">
        <f t="shared" si="19"/>
        <v>0</v>
      </c>
      <c r="ER24" s="12">
        <f t="shared" si="19"/>
        <v>0</v>
      </c>
      <c r="ES24" s="12">
        <f t="shared" si="19"/>
        <v>0</v>
      </c>
      <c r="ET24" s="12">
        <f t="shared" si="19"/>
        <v>0</v>
      </c>
      <c r="EU24" s="12">
        <f t="shared" si="19"/>
        <v>0</v>
      </c>
      <c r="EV24" s="12">
        <f t="shared" si="19"/>
        <v>0</v>
      </c>
      <c r="EW24" s="12">
        <f t="shared" si="19"/>
        <v>0</v>
      </c>
      <c r="EX24" s="12">
        <f t="shared" si="19"/>
        <v>0</v>
      </c>
      <c r="EY24" s="12">
        <f t="shared" si="19"/>
        <v>0</v>
      </c>
      <c r="EZ24" s="12">
        <f t="shared" si="19"/>
        <v>0</v>
      </c>
      <c r="FA24" s="12">
        <f t="shared" si="19"/>
        <v>1</v>
      </c>
      <c r="FB24" s="12">
        <f t="shared" si="19"/>
        <v>0</v>
      </c>
      <c r="FC24" s="12">
        <f t="shared" si="19"/>
        <v>0</v>
      </c>
      <c r="FD24" s="12">
        <f t="shared" si="19"/>
        <v>0</v>
      </c>
      <c r="FE24" s="12">
        <f t="shared" si="19"/>
        <v>0</v>
      </c>
      <c r="FF24" s="12">
        <f t="shared" si="19"/>
        <v>0</v>
      </c>
      <c r="FG24" s="12">
        <f t="shared" si="19"/>
        <v>0</v>
      </c>
      <c r="FH24" s="12">
        <f t="shared" si="19"/>
        <v>0</v>
      </c>
      <c r="FI24" s="12">
        <f t="shared" si="19"/>
        <v>0</v>
      </c>
      <c r="FJ24" s="12">
        <f t="shared" si="19"/>
        <v>0</v>
      </c>
      <c r="FK24" s="12">
        <f t="shared" si="19"/>
        <v>0</v>
      </c>
      <c r="FL24" s="12">
        <f t="shared" si="19"/>
        <v>0</v>
      </c>
      <c r="FM24" s="12">
        <f t="shared" si="19"/>
        <v>0</v>
      </c>
      <c r="FN24" s="12">
        <f t="shared" si="19"/>
        <v>0</v>
      </c>
      <c r="FO24" s="12">
        <f t="shared" si="19"/>
        <v>0</v>
      </c>
      <c r="FP24" s="12">
        <f t="shared" si="19"/>
        <v>0</v>
      </c>
      <c r="FQ24" s="12">
        <f t="shared" si="19"/>
        <v>0</v>
      </c>
      <c r="FR24" s="12">
        <f t="shared" si="19"/>
        <v>0</v>
      </c>
      <c r="FS24" s="12">
        <f t="shared" si="19"/>
        <v>0</v>
      </c>
      <c r="FT24" s="12">
        <f t="shared" si="19"/>
        <v>0</v>
      </c>
      <c r="FU24" s="12">
        <f t="shared" si="19"/>
        <v>0</v>
      </c>
      <c r="FV24" s="12">
        <f t="shared" si="19"/>
        <v>0</v>
      </c>
      <c r="FW24" s="12">
        <f t="shared" si="19"/>
        <v>0</v>
      </c>
      <c r="FX24" s="12">
        <f t="shared" si="19"/>
        <v>0</v>
      </c>
      <c r="FY24" s="12">
        <f t="shared" si="19"/>
        <v>0</v>
      </c>
      <c r="FZ24" s="12">
        <f t="shared" si="19"/>
        <v>0</v>
      </c>
      <c r="GA24" s="12">
        <f t="shared" si="19"/>
        <v>0</v>
      </c>
      <c r="GB24" s="12">
        <f t="shared" si="19"/>
        <v>0</v>
      </c>
      <c r="GC24" s="12">
        <f t="shared" si="19"/>
        <v>0</v>
      </c>
      <c r="GD24" s="12">
        <f t="shared" si="19"/>
        <v>0</v>
      </c>
      <c r="GE24" s="12">
        <f t="shared" si="19"/>
        <v>0</v>
      </c>
      <c r="GF24" s="12">
        <f t="shared" si="19"/>
        <v>0</v>
      </c>
      <c r="GG24" s="12">
        <f t="shared" si="19"/>
        <v>0</v>
      </c>
      <c r="GH24" s="12">
        <f t="shared" si="19"/>
        <v>0</v>
      </c>
      <c r="GI24" s="12">
        <f t="shared" si="19"/>
        <v>0</v>
      </c>
      <c r="GJ24" s="12">
        <f t="shared" si="19"/>
        <v>0</v>
      </c>
      <c r="GK24" s="12">
        <f t="shared" si="19"/>
        <v>0</v>
      </c>
      <c r="GL24" s="12">
        <f t="shared" si="19"/>
        <v>0</v>
      </c>
      <c r="GM24" s="12">
        <f t="shared" si="19"/>
        <v>0</v>
      </c>
      <c r="GN24" s="12">
        <f t="shared" si="19"/>
        <v>0</v>
      </c>
      <c r="GO24" s="12">
        <f t="shared" si="19"/>
        <v>0</v>
      </c>
      <c r="GP24" s="12">
        <f t="shared" si="19"/>
        <v>0</v>
      </c>
      <c r="GQ24" s="12">
        <f t="shared" si="20"/>
        <v>0</v>
      </c>
      <c r="GR24" s="12">
        <f t="shared" si="20"/>
        <v>0</v>
      </c>
      <c r="GS24" s="12">
        <f t="shared" si="20"/>
        <v>0</v>
      </c>
      <c r="GT24" s="12">
        <f t="shared" si="20"/>
        <v>0</v>
      </c>
      <c r="GU24" s="12">
        <f t="shared" si="20"/>
        <v>0</v>
      </c>
      <c r="GV24" s="12">
        <f t="shared" si="20"/>
        <v>0</v>
      </c>
      <c r="GW24" s="12">
        <f t="shared" si="20"/>
        <v>0</v>
      </c>
      <c r="GX24" s="49">
        <f t="shared" si="16"/>
        <v>3</v>
      </c>
    </row>
    <row r="25" spans="2:206">
      <c r="B25" s="37" t="s">
        <v>978</v>
      </c>
      <c r="F25" s="12">
        <f t="shared" si="7"/>
        <v>0</v>
      </c>
      <c r="G25" s="12">
        <f t="shared" ref="G25:BR26" si="22">G10</f>
        <v>0</v>
      </c>
      <c r="H25" s="12">
        <f t="shared" si="22"/>
        <v>0</v>
      </c>
      <c r="I25" s="12">
        <f t="shared" si="22"/>
        <v>0</v>
      </c>
      <c r="J25" s="12">
        <f t="shared" si="22"/>
        <v>0</v>
      </c>
      <c r="K25" s="12">
        <f t="shared" si="22"/>
        <v>0</v>
      </c>
      <c r="L25" s="12">
        <f t="shared" si="22"/>
        <v>0</v>
      </c>
      <c r="M25" s="12">
        <f t="shared" si="22"/>
        <v>0</v>
      </c>
      <c r="N25" s="12">
        <f t="shared" si="22"/>
        <v>0</v>
      </c>
      <c r="O25" s="12">
        <f t="shared" si="22"/>
        <v>0</v>
      </c>
      <c r="P25" s="12">
        <f t="shared" si="22"/>
        <v>0</v>
      </c>
      <c r="Q25" s="12">
        <f t="shared" si="22"/>
        <v>0</v>
      </c>
      <c r="R25" s="12">
        <f t="shared" si="22"/>
        <v>0</v>
      </c>
      <c r="S25" s="12">
        <f t="shared" si="22"/>
        <v>0</v>
      </c>
      <c r="T25" s="12">
        <f t="shared" si="22"/>
        <v>0</v>
      </c>
      <c r="U25" s="12">
        <f t="shared" si="22"/>
        <v>0</v>
      </c>
      <c r="V25" s="12">
        <f t="shared" si="22"/>
        <v>0</v>
      </c>
      <c r="W25" s="12">
        <f t="shared" si="22"/>
        <v>0</v>
      </c>
      <c r="X25" s="12">
        <f t="shared" si="22"/>
        <v>0</v>
      </c>
      <c r="Y25" s="12">
        <f t="shared" si="22"/>
        <v>0</v>
      </c>
      <c r="Z25" s="12">
        <f t="shared" si="22"/>
        <v>0</v>
      </c>
      <c r="AA25" s="12">
        <f t="shared" si="22"/>
        <v>0</v>
      </c>
      <c r="AB25" s="12">
        <f t="shared" si="22"/>
        <v>0</v>
      </c>
      <c r="AC25" s="12">
        <f t="shared" si="22"/>
        <v>0</v>
      </c>
      <c r="AD25" s="12">
        <f t="shared" si="22"/>
        <v>0</v>
      </c>
      <c r="AE25" s="12">
        <f t="shared" si="22"/>
        <v>0</v>
      </c>
      <c r="AF25" s="12">
        <f t="shared" si="22"/>
        <v>0</v>
      </c>
      <c r="AG25" s="12">
        <f t="shared" si="22"/>
        <v>0</v>
      </c>
      <c r="AH25" s="12">
        <f t="shared" si="22"/>
        <v>0</v>
      </c>
      <c r="AI25" s="12">
        <f t="shared" si="22"/>
        <v>0</v>
      </c>
      <c r="AJ25" s="12">
        <f t="shared" si="22"/>
        <v>0</v>
      </c>
      <c r="AK25" s="12">
        <f t="shared" si="22"/>
        <v>0</v>
      </c>
      <c r="AL25" s="12">
        <f t="shared" si="22"/>
        <v>0</v>
      </c>
      <c r="AM25" s="12">
        <f t="shared" si="22"/>
        <v>0</v>
      </c>
      <c r="AN25" s="12">
        <f t="shared" si="22"/>
        <v>0</v>
      </c>
      <c r="AO25" s="12">
        <f t="shared" si="22"/>
        <v>0</v>
      </c>
      <c r="AP25" s="12">
        <f t="shared" si="22"/>
        <v>0</v>
      </c>
      <c r="AQ25" s="12">
        <f t="shared" si="22"/>
        <v>0</v>
      </c>
      <c r="AR25" s="12">
        <f t="shared" si="22"/>
        <v>0</v>
      </c>
      <c r="AS25" s="12">
        <f t="shared" si="22"/>
        <v>0</v>
      </c>
      <c r="AT25" s="12">
        <f t="shared" si="22"/>
        <v>0</v>
      </c>
      <c r="AU25" s="12">
        <f t="shared" si="22"/>
        <v>0</v>
      </c>
      <c r="AV25" s="12">
        <f t="shared" si="22"/>
        <v>0</v>
      </c>
      <c r="AW25" s="12">
        <f t="shared" si="22"/>
        <v>0</v>
      </c>
      <c r="AX25" s="12">
        <f t="shared" si="22"/>
        <v>0</v>
      </c>
      <c r="AY25" s="12">
        <f t="shared" si="22"/>
        <v>0</v>
      </c>
      <c r="AZ25" s="12">
        <f t="shared" si="22"/>
        <v>0</v>
      </c>
      <c r="BA25" s="12">
        <f t="shared" si="22"/>
        <v>0</v>
      </c>
      <c r="BB25" s="12">
        <f t="shared" si="22"/>
        <v>0</v>
      </c>
      <c r="BC25" s="12">
        <f t="shared" si="22"/>
        <v>0</v>
      </c>
      <c r="BD25" s="12">
        <f t="shared" si="22"/>
        <v>0</v>
      </c>
      <c r="BE25" s="12">
        <f t="shared" si="22"/>
        <v>0</v>
      </c>
      <c r="BF25" s="12">
        <f t="shared" si="22"/>
        <v>0</v>
      </c>
      <c r="BG25" s="12">
        <f t="shared" si="22"/>
        <v>0</v>
      </c>
      <c r="BH25" s="12">
        <f t="shared" si="22"/>
        <v>0</v>
      </c>
      <c r="BI25" s="12">
        <f t="shared" si="22"/>
        <v>0</v>
      </c>
      <c r="BJ25" s="12">
        <f t="shared" si="22"/>
        <v>0</v>
      </c>
      <c r="BK25" s="12">
        <f t="shared" si="22"/>
        <v>0</v>
      </c>
      <c r="BL25" s="12">
        <f t="shared" si="22"/>
        <v>0</v>
      </c>
      <c r="BM25" s="12">
        <f t="shared" si="22"/>
        <v>0</v>
      </c>
      <c r="BN25" s="12">
        <f t="shared" si="22"/>
        <v>0</v>
      </c>
      <c r="BO25" s="12">
        <f t="shared" si="22"/>
        <v>0</v>
      </c>
      <c r="BP25" s="12">
        <f t="shared" si="22"/>
        <v>0</v>
      </c>
      <c r="BQ25" s="12">
        <f t="shared" si="22"/>
        <v>0</v>
      </c>
      <c r="BR25" s="12">
        <f t="shared" si="22"/>
        <v>0</v>
      </c>
      <c r="BS25" s="12">
        <f t="shared" si="18"/>
        <v>0</v>
      </c>
      <c r="BT25" s="12">
        <f t="shared" si="18"/>
        <v>0</v>
      </c>
      <c r="BU25" s="12">
        <f t="shared" si="18"/>
        <v>0</v>
      </c>
      <c r="BV25" s="12">
        <f t="shared" si="18"/>
        <v>0</v>
      </c>
      <c r="BW25" s="12">
        <f t="shared" si="18"/>
        <v>0</v>
      </c>
      <c r="BX25" s="12">
        <f t="shared" si="18"/>
        <v>0</v>
      </c>
      <c r="BY25" s="12">
        <f t="shared" si="18"/>
        <v>0</v>
      </c>
      <c r="BZ25" s="12">
        <f t="shared" si="18"/>
        <v>0</v>
      </c>
      <c r="CA25" s="12">
        <f t="shared" si="18"/>
        <v>0</v>
      </c>
      <c r="CB25" s="12">
        <f t="shared" si="18"/>
        <v>0</v>
      </c>
      <c r="CC25" s="12">
        <f t="shared" si="18"/>
        <v>0</v>
      </c>
      <c r="CD25" s="12">
        <f t="shared" si="18"/>
        <v>0</v>
      </c>
      <c r="CE25" s="12">
        <f t="shared" si="18"/>
        <v>0</v>
      </c>
      <c r="CF25" s="12">
        <f t="shared" si="18"/>
        <v>0</v>
      </c>
      <c r="CG25" s="12">
        <f t="shared" si="18"/>
        <v>0</v>
      </c>
      <c r="CH25" s="12">
        <f t="shared" si="18"/>
        <v>0</v>
      </c>
      <c r="CI25" s="12">
        <f t="shared" si="18"/>
        <v>0</v>
      </c>
      <c r="CJ25" s="12">
        <f t="shared" si="18"/>
        <v>0</v>
      </c>
      <c r="CK25" s="12">
        <f t="shared" si="18"/>
        <v>0</v>
      </c>
      <c r="CL25" s="12">
        <f t="shared" si="18"/>
        <v>0</v>
      </c>
      <c r="CM25" s="12">
        <f t="shared" si="18"/>
        <v>0</v>
      </c>
      <c r="CN25" s="12">
        <f t="shared" si="18"/>
        <v>0</v>
      </c>
      <c r="CO25" s="12">
        <f t="shared" si="18"/>
        <v>0</v>
      </c>
      <c r="CP25" s="12">
        <f t="shared" si="18"/>
        <v>0</v>
      </c>
      <c r="CQ25" s="12">
        <f t="shared" si="18"/>
        <v>0</v>
      </c>
      <c r="CR25" s="12">
        <f t="shared" si="18"/>
        <v>0</v>
      </c>
      <c r="CS25" s="12">
        <f t="shared" si="18"/>
        <v>0</v>
      </c>
      <c r="CT25" s="12">
        <f t="shared" si="18"/>
        <v>0</v>
      </c>
      <c r="CU25" s="12">
        <f t="shared" si="18"/>
        <v>0</v>
      </c>
      <c r="CV25" s="12">
        <f t="shared" si="18"/>
        <v>0</v>
      </c>
      <c r="CW25" s="12">
        <f t="shared" si="18"/>
        <v>0</v>
      </c>
      <c r="CX25" s="12">
        <f t="shared" si="18"/>
        <v>0</v>
      </c>
      <c r="CY25" s="12">
        <f t="shared" si="18"/>
        <v>0</v>
      </c>
      <c r="CZ25" s="12">
        <f t="shared" si="18"/>
        <v>0</v>
      </c>
      <c r="DA25" s="12">
        <f t="shared" si="18"/>
        <v>0</v>
      </c>
      <c r="DB25" s="12">
        <f t="shared" si="18"/>
        <v>0</v>
      </c>
      <c r="DC25" s="12">
        <f t="shared" si="18"/>
        <v>0</v>
      </c>
      <c r="DD25" s="12">
        <f t="shared" si="18"/>
        <v>0</v>
      </c>
      <c r="DE25" s="12">
        <f t="shared" si="18"/>
        <v>0</v>
      </c>
      <c r="DF25" s="12">
        <f t="shared" si="18"/>
        <v>0</v>
      </c>
      <c r="DG25" s="12">
        <f t="shared" si="18"/>
        <v>0</v>
      </c>
      <c r="DH25" s="12">
        <f t="shared" si="18"/>
        <v>0</v>
      </c>
      <c r="DI25" s="12">
        <f t="shared" si="18"/>
        <v>0</v>
      </c>
      <c r="DJ25" s="12">
        <f t="shared" si="18"/>
        <v>0</v>
      </c>
      <c r="DK25" s="12">
        <f t="shared" si="18"/>
        <v>0</v>
      </c>
      <c r="DL25" s="12">
        <f t="shared" si="18"/>
        <v>0</v>
      </c>
      <c r="DM25" s="12">
        <f t="shared" si="18"/>
        <v>0</v>
      </c>
      <c r="DN25" s="12">
        <f t="shared" si="18"/>
        <v>0</v>
      </c>
      <c r="DO25" s="12">
        <f t="shared" si="18"/>
        <v>0</v>
      </c>
      <c r="DP25" s="12">
        <f t="shared" si="18"/>
        <v>0</v>
      </c>
      <c r="DQ25" s="12">
        <f t="shared" si="18"/>
        <v>0</v>
      </c>
      <c r="DR25" s="12">
        <f t="shared" si="18"/>
        <v>0</v>
      </c>
      <c r="DS25" s="12">
        <f t="shared" si="18"/>
        <v>1</v>
      </c>
      <c r="DT25" s="12">
        <f t="shared" si="18"/>
        <v>0</v>
      </c>
      <c r="DU25" s="12">
        <f t="shared" si="18"/>
        <v>1</v>
      </c>
      <c r="DV25" s="12">
        <f t="shared" si="18"/>
        <v>0</v>
      </c>
      <c r="DW25" s="12">
        <f t="shared" si="18"/>
        <v>1</v>
      </c>
      <c r="DX25" s="12">
        <f t="shared" si="18"/>
        <v>0</v>
      </c>
      <c r="DY25" s="12">
        <f t="shared" si="18"/>
        <v>0</v>
      </c>
      <c r="DZ25" s="12">
        <f t="shared" si="18"/>
        <v>1</v>
      </c>
      <c r="EA25" s="12">
        <f t="shared" si="18"/>
        <v>0</v>
      </c>
      <c r="EB25" s="12">
        <f t="shared" si="18"/>
        <v>0</v>
      </c>
      <c r="EC25" s="12">
        <f t="shared" si="18"/>
        <v>0</v>
      </c>
      <c r="ED25" s="12">
        <f t="shared" si="18"/>
        <v>0</v>
      </c>
      <c r="EE25" s="12">
        <f t="shared" si="19"/>
        <v>0</v>
      </c>
      <c r="EF25" s="12">
        <f t="shared" si="19"/>
        <v>0</v>
      </c>
      <c r="EG25" s="12">
        <f t="shared" si="19"/>
        <v>0</v>
      </c>
      <c r="EH25" s="12">
        <f t="shared" si="19"/>
        <v>0</v>
      </c>
      <c r="EI25" s="12">
        <f t="shared" si="19"/>
        <v>0</v>
      </c>
      <c r="EJ25" s="12">
        <f t="shared" si="19"/>
        <v>0</v>
      </c>
      <c r="EK25" s="12">
        <f t="shared" si="19"/>
        <v>0</v>
      </c>
      <c r="EL25" s="12">
        <f t="shared" si="19"/>
        <v>0</v>
      </c>
      <c r="EM25" s="12">
        <f t="shared" si="19"/>
        <v>0</v>
      </c>
      <c r="EN25" s="12">
        <f t="shared" si="19"/>
        <v>0</v>
      </c>
      <c r="EO25" s="12">
        <f t="shared" si="19"/>
        <v>0</v>
      </c>
      <c r="EP25" s="12">
        <f t="shared" si="19"/>
        <v>0</v>
      </c>
      <c r="EQ25" s="12">
        <f t="shared" si="19"/>
        <v>0</v>
      </c>
      <c r="ER25" s="12">
        <f t="shared" si="19"/>
        <v>0</v>
      </c>
      <c r="ES25" s="12">
        <f t="shared" si="19"/>
        <v>0</v>
      </c>
      <c r="ET25" s="12">
        <f t="shared" si="19"/>
        <v>0</v>
      </c>
      <c r="EU25" s="12">
        <f t="shared" si="19"/>
        <v>0</v>
      </c>
      <c r="EV25" s="12">
        <f t="shared" si="19"/>
        <v>0</v>
      </c>
      <c r="EW25" s="12">
        <f t="shared" si="19"/>
        <v>0</v>
      </c>
      <c r="EX25" s="12">
        <f t="shared" si="19"/>
        <v>0</v>
      </c>
      <c r="EY25" s="12">
        <f t="shared" si="19"/>
        <v>0</v>
      </c>
      <c r="EZ25" s="12">
        <f t="shared" si="19"/>
        <v>0</v>
      </c>
      <c r="FA25" s="12">
        <f t="shared" si="19"/>
        <v>0</v>
      </c>
      <c r="FB25" s="12">
        <f t="shared" si="19"/>
        <v>0</v>
      </c>
      <c r="FC25" s="12">
        <f t="shared" si="19"/>
        <v>0</v>
      </c>
      <c r="FD25" s="12">
        <f t="shared" si="19"/>
        <v>0</v>
      </c>
      <c r="FE25" s="12">
        <f t="shared" si="19"/>
        <v>0</v>
      </c>
      <c r="FF25" s="12">
        <f t="shared" si="19"/>
        <v>0</v>
      </c>
      <c r="FG25" s="12">
        <f t="shared" si="19"/>
        <v>0</v>
      </c>
      <c r="FH25" s="12">
        <f t="shared" si="19"/>
        <v>0</v>
      </c>
      <c r="FI25" s="12">
        <f t="shared" si="19"/>
        <v>0</v>
      </c>
      <c r="FJ25" s="12">
        <f t="shared" si="19"/>
        <v>0</v>
      </c>
      <c r="FK25" s="12">
        <f t="shared" si="19"/>
        <v>0</v>
      </c>
      <c r="FL25" s="12">
        <f t="shared" si="19"/>
        <v>0</v>
      </c>
      <c r="FM25" s="12">
        <f t="shared" si="19"/>
        <v>0</v>
      </c>
      <c r="FN25" s="12">
        <f t="shared" si="19"/>
        <v>0</v>
      </c>
      <c r="FO25" s="12">
        <f t="shared" si="19"/>
        <v>0</v>
      </c>
      <c r="FP25" s="12">
        <f t="shared" si="19"/>
        <v>0</v>
      </c>
      <c r="FQ25" s="12">
        <f t="shared" si="19"/>
        <v>0</v>
      </c>
      <c r="FR25" s="12">
        <f t="shared" si="19"/>
        <v>0</v>
      </c>
      <c r="FS25" s="12">
        <f t="shared" si="19"/>
        <v>0</v>
      </c>
      <c r="FT25" s="12">
        <f t="shared" si="19"/>
        <v>0</v>
      </c>
      <c r="FU25" s="12">
        <f t="shared" si="19"/>
        <v>0</v>
      </c>
      <c r="FV25" s="12">
        <f t="shared" si="19"/>
        <v>0</v>
      </c>
      <c r="FW25" s="12">
        <f t="shared" si="19"/>
        <v>0</v>
      </c>
      <c r="FX25" s="12">
        <f t="shared" si="19"/>
        <v>0</v>
      </c>
      <c r="FY25" s="12">
        <f t="shared" si="19"/>
        <v>0</v>
      </c>
      <c r="FZ25" s="12">
        <f t="shared" si="19"/>
        <v>0</v>
      </c>
      <c r="GA25" s="12">
        <f t="shared" si="19"/>
        <v>0</v>
      </c>
      <c r="GB25" s="12">
        <f t="shared" si="19"/>
        <v>0</v>
      </c>
      <c r="GC25" s="12">
        <f t="shared" si="19"/>
        <v>0</v>
      </c>
      <c r="GD25" s="12">
        <f t="shared" si="19"/>
        <v>0</v>
      </c>
      <c r="GE25" s="12">
        <f t="shared" si="19"/>
        <v>0</v>
      </c>
      <c r="GF25" s="12">
        <f t="shared" si="19"/>
        <v>0</v>
      </c>
      <c r="GG25" s="12">
        <f t="shared" si="19"/>
        <v>0</v>
      </c>
      <c r="GH25" s="12">
        <f t="shared" si="19"/>
        <v>0</v>
      </c>
      <c r="GI25" s="12">
        <f t="shared" si="19"/>
        <v>0</v>
      </c>
      <c r="GJ25" s="12">
        <f t="shared" si="19"/>
        <v>0</v>
      </c>
      <c r="GK25" s="12">
        <f t="shared" si="19"/>
        <v>0</v>
      </c>
      <c r="GL25" s="12">
        <f t="shared" si="19"/>
        <v>0</v>
      </c>
      <c r="GM25" s="12">
        <f t="shared" si="19"/>
        <v>0</v>
      </c>
      <c r="GN25" s="12">
        <f t="shared" si="19"/>
        <v>0</v>
      </c>
      <c r="GO25" s="12">
        <f t="shared" si="19"/>
        <v>0</v>
      </c>
      <c r="GP25" s="12">
        <f t="shared" si="19"/>
        <v>0</v>
      </c>
      <c r="GQ25" s="12">
        <f t="shared" si="20"/>
        <v>0</v>
      </c>
      <c r="GR25" s="12">
        <f t="shared" si="20"/>
        <v>0</v>
      </c>
      <c r="GS25" s="12">
        <f t="shared" si="20"/>
        <v>0</v>
      </c>
      <c r="GT25" s="12">
        <f t="shared" si="20"/>
        <v>0</v>
      </c>
      <c r="GU25" s="12">
        <f t="shared" si="20"/>
        <v>0</v>
      </c>
      <c r="GV25" s="12">
        <f t="shared" si="20"/>
        <v>0</v>
      </c>
      <c r="GW25" s="12">
        <f t="shared" si="20"/>
        <v>0</v>
      </c>
      <c r="GX25" s="49">
        <f t="shared" si="16"/>
        <v>4</v>
      </c>
    </row>
    <row r="26" spans="2:206">
      <c r="B26" s="37" t="s">
        <v>979</v>
      </c>
      <c r="F26" s="12">
        <f t="shared" si="7"/>
        <v>0</v>
      </c>
      <c r="G26" s="12">
        <f t="shared" si="22"/>
        <v>0</v>
      </c>
      <c r="H26" s="12">
        <f t="shared" si="22"/>
        <v>0</v>
      </c>
      <c r="I26" s="12">
        <f t="shared" si="22"/>
        <v>0</v>
      </c>
      <c r="J26" s="12">
        <f t="shared" si="22"/>
        <v>0</v>
      </c>
      <c r="K26" s="12">
        <f t="shared" si="22"/>
        <v>0</v>
      </c>
      <c r="L26" s="12">
        <f t="shared" si="22"/>
        <v>0</v>
      </c>
      <c r="M26" s="12">
        <f t="shared" si="22"/>
        <v>0</v>
      </c>
      <c r="N26" s="12">
        <f t="shared" si="22"/>
        <v>0</v>
      </c>
      <c r="O26" s="12">
        <f t="shared" si="22"/>
        <v>0</v>
      </c>
      <c r="P26" s="12">
        <f t="shared" si="22"/>
        <v>0</v>
      </c>
      <c r="Q26" s="12">
        <f t="shared" si="22"/>
        <v>0</v>
      </c>
      <c r="R26" s="12">
        <f t="shared" si="22"/>
        <v>0</v>
      </c>
      <c r="S26" s="12">
        <f t="shared" si="22"/>
        <v>0</v>
      </c>
      <c r="T26" s="12">
        <f t="shared" si="22"/>
        <v>0</v>
      </c>
      <c r="U26" s="12">
        <f t="shared" si="22"/>
        <v>0</v>
      </c>
      <c r="V26" s="12">
        <f t="shared" si="22"/>
        <v>0</v>
      </c>
      <c r="W26" s="12">
        <f t="shared" si="22"/>
        <v>0</v>
      </c>
      <c r="X26" s="12">
        <f t="shared" si="22"/>
        <v>0</v>
      </c>
      <c r="Y26" s="12">
        <f t="shared" si="22"/>
        <v>0</v>
      </c>
      <c r="Z26" s="12">
        <f t="shared" si="22"/>
        <v>0</v>
      </c>
      <c r="AA26" s="12">
        <f t="shared" si="22"/>
        <v>0</v>
      </c>
      <c r="AB26" s="12">
        <f t="shared" si="22"/>
        <v>0</v>
      </c>
      <c r="AC26" s="12">
        <f t="shared" si="22"/>
        <v>0</v>
      </c>
      <c r="AD26" s="12">
        <f t="shared" si="22"/>
        <v>0</v>
      </c>
      <c r="AE26" s="12">
        <f t="shared" si="22"/>
        <v>0</v>
      </c>
      <c r="AF26" s="12">
        <f t="shared" si="22"/>
        <v>0</v>
      </c>
      <c r="AG26" s="12">
        <f t="shared" si="22"/>
        <v>0</v>
      </c>
      <c r="AH26" s="12">
        <f t="shared" si="22"/>
        <v>0</v>
      </c>
      <c r="AI26" s="12">
        <f t="shared" si="22"/>
        <v>0</v>
      </c>
      <c r="AJ26" s="12">
        <f t="shared" si="22"/>
        <v>0</v>
      </c>
      <c r="AK26" s="12">
        <f t="shared" si="22"/>
        <v>0</v>
      </c>
      <c r="AL26" s="12">
        <f t="shared" si="22"/>
        <v>0</v>
      </c>
      <c r="AM26" s="12">
        <f t="shared" si="22"/>
        <v>0</v>
      </c>
      <c r="AN26" s="12">
        <f t="shared" si="22"/>
        <v>0</v>
      </c>
      <c r="AO26" s="12">
        <f t="shared" si="22"/>
        <v>0</v>
      </c>
      <c r="AP26" s="12">
        <f t="shared" si="22"/>
        <v>0</v>
      </c>
      <c r="AQ26" s="12">
        <f t="shared" si="22"/>
        <v>0</v>
      </c>
      <c r="AR26" s="12">
        <f t="shared" si="22"/>
        <v>0</v>
      </c>
      <c r="AS26" s="12">
        <f t="shared" si="22"/>
        <v>0</v>
      </c>
      <c r="AT26" s="12">
        <f t="shared" si="22"/>
        <v>0</v>
      </c>
      <c r="AU26" s="12">
        <f t="shared" si="22"/>
        <v>0</v>
      </c>
      <c r="AV26" s="12">
        <f t="shared" si="22"/>
        <v>0</v>
      </c>
      <c r="AW26" s="12">
        <f t="shared" si="22"/>
        <v>0</v>
      </c>
      <c r="AX26" s="12">
        <f t="shared" si="22"/>
        <v>0</v>
      </c>
      <c r="AY26" s="12">
        <f t="shared" si="22"/>
        <v>0</v>
      </c>
      <c r="AZ26" s="12">
        <f t="shared" si="22"/>
        <v>0</v>
      </c>
      <c r="BA26" s="12">
        <f t="shared" si="22"/>
        <v>0</v>
      </c>
      <c r="BB26" s="12">
        <f t="shared" si="22"/>
        <v>0</v>
      </c>
      <c r="BC26" s="12">
        <f t="shared" si="22"/>
        <v>0</v>
      </c>
      <c r="BD26" s="12">
        <f t="shared" si="22"/>
        <v>0</v>
      </c>
      <c r="BE26" s="12">
        <f t="shared" si="22"/>
        <v>0</v>
      </c>
      <c r="BF26" s="12">
        <f t="shared" si="22"/>
        <v>0</v>
      </c>
      <c r="BG26" s="12">
        <f t="shared" si="22"/>
        <v>0</v>
      </c>
      <c r="BH26" s="12">
        <f t="shared" si="22"/>
        <v>1</v>
      </c>
      <c r="BI26" s="12">
        <f t="shared" si="22"/>
        <v>1</v>
      </c>
      <c r="BJ26" s="12">
        <f t="shared" si="22"/>
        <v>1</v>
      </c>
      <c r="BK26" s="12">
        <f t="shared" si="22"/>
        <v>1</v>
      </c>
      <c r="BL26" s="12">
        <f t="shared" si="22"/>
        <v>0</v>
      </c>
      <c r="BM26" s="12">
        <f t="shared" si="22"/>
        <v>1</v>
      </c>
      <c r="BN26" s="12">
        <f t="shared" si="22"/>
        <v>0</v>
      </c>
      <c r="BO26" s="12">
        <f t="shared" si="22"/>
        <v>1</v>
      </c>
      <c r="BP26" s="12">
        <f t="shared" si="22"/>
        <v>0</v>
      </c>
      <c r="BQ26" s="12">
        <f t="shared" si="22"/>
        <v>0</v>
      </c>
      <c r="BR26" s="12">
        <f t="shared" si="22"/>
        <v>0</v>
      </c>
      <c r="BS26" s="12">
        <f t="shared" si="18"/>
        <v>0</v>
      </c>
      <c r="BT26" s="12">
        <f t="shared" si="18"/>
        <v>0</v>
      </c>
      <c r="BU26" s="12">
        <f t="shared" si="18"/>
        <v>0</v>
      </c>
      <c r="BV26" s="12">
        <f t="shared" si="18"/>
        <v>0</v>
      </c>
      <c r="BW26" s="12">
        <f t="shared" si="18"/>
        <v>0</v>
      </c>
      <c r="BX26" s="12">
        <f t="shared" si="18"/>
        <v>0</v>
      </c>
      <c r="BY26" s="12">
        <f t="shared" si="18"/>
        <v>0</v>
      </c>
      <c r="BZ26" s="12">
        <f t="shared" si="18"/>
        <v>0</v>
      </c>
      <c r="CA26" s="12">
        <f t="shared" si="18"/>
        <v>0</v>
      </c>
      <c r="CB26" s="12">
        <f t="shared" si="18"/>
        <v>0</v>
      </c>
      <c r="CC26" s="12">
        <f t="shared" si="18"/>
        <v>0</v>
      </c>
      <c r="CD26" s="12">
        <f t="shared" si="18"/>
        <v>0</v>
      </c>
      <c r="CE26" s="12">
        <f t="shared" si="18"/>
        <v>0</v>
      </c>
      <c r="CF26" s="12">
        <f t="shared" si="18"/>
        <v>0</v>
      </c>
      <c r="CG26" s="12">
        <f t="shared" si="18"/>
        <v>0</v>
      </c>
      <c r="CH26" s="12">
        <f t="shared" si="18"/>
        <v>0</v>
      </c>
      <c r="CI26" s="12">
        <f t="shared" si="18"/>
        <v>0</v>
      </c>
      <c r="CJ26" s="12">
        <f t="shared" si="18"/>
        <v>0</v>
      </c>
      <c r="CK26" s="12">
        <f t="shared" si="18"/>
        <v>0</v>
      </c>
      <c r="CL26" s="12">
        <f t="shared" si="18"/>
        <v>1</v>
      </c>
      <c r="CM26" s="12">
        <f t="shared" si="18"/>
        <v>1</v>
      </c>
      <c r="CN26" s="12">
        <f t="shared" si="18"/>
        <v>0</v>
      </c>
      <c r="CO26" s="12">
        <f t="shared" si="18"/>
        <v>1</v>
      </c>
      <c r="CP26" s="12">
        <f t="shared" si="18"/>
        <v>1</v>
      </c>
      <c r="CQ26" s="12">
        <f t="shared" si="18"/>
        <v>1</v>
      </c>
      <c r="CR26" s="12">
        <f t="shared" si="18"/>
        <v>1</v>
      </c>
      <c r="CS26" s="12">
        <f t="shared" si="18"/>
        <v>1</v>
      </c>
      <c r="CT26" s="12">
        <f t="shared" si="18"/>
        <v>1</v>
      </c>
      <c r="CU26" s="12">
        <f t="shared" si="18"/>
        <v>1</v>
      </c>
      <c r="CV26" s="12">
        <f t="shared" si="18"/>
        <v>1</v>
      </c>
      <c r="CW26" s="12">
        <f t="shared" si="18"/>
        <v>1</v>
      </c>
      <c r="CX26" s="12">
        <f t="shared" si="18"/>
        <v>1</v>
      </c>
      <c r="CY26" s="12">
        <f t="shared" si="18"/>
        <v>0</v>
      </c>
      <c r="CZ26" s="12">
        <f t="shared" si="18"/>
        <v>1</v>
      </c>
      <c r="DA26" s="12">
        <f t="shared" si="18"/>
        <v>1</v>
      </c>
      <c r="DB26" s="12">
        <f t="shared" si="18"/>
        <v>1</v>
      </c>
      <c r="DC26" s="12">
        <f t="shared" si="18"/>
        <v>0</v>
      </c>
      <c r="DD26" s="12">
        <f t="shared" si="18"/>
        <v>1</v>
      </c>
      <c r="DE26" s="12">
        <f t="shared" si="18"/>
        <v>1</v>
      </c>
      <c r="DF26" s="12">
        <f t="shared" si="18"/>
        <v>0</v>
      </c>
      <c r="DG26" s="12">
        <f t="shared" si="18"/>
        <v>1</v>
      </c>
      <c r="DH26" s="12">
        <f t="shared" si="18"/>
        <v>0</v>
      </c>
      <c r="DI26" s="12">
        <f t="shared" si="18"/>
        <v>1</v>
      </c>
      <c r="DJ26" s="12">
        <f t="shared" si="18"/>
        <v>0</v>
      </c>
      <c r="DK26" s="12">
        <f t="shared" si="18"/>
        <v>1</v>
      </c>
      <c r="DL26" s="12">
        <f t="shared" si="18"/>
        <v>0</v>
      </c>
      <c r="DM26" s="12">
        <f t="shared" si="18"/>
        <v>1</v>
      </c>
      <c r="DN26" s="12">
        <f t="shared" si="18"/>
        <v>0</v>
      </c>
      <c r="DO26" s="12">
        <f t="shared" si="18"/>
        <v>1</v>
      </c>
      <c r="DP26" s="12">
        <f t="shared" si="18"/>
        <v>0</v>
      </c>
      <c r="DQ26" s="12">
        <f t="shared" si="18"/>
        <v>1</v>
      </c>
      <c r="DR26" s="12">
        <f t="shared" si="18"/>
        <v>1</v>
      </c>
      <c r="DS26" s="12">
        <f t="shared" si="18"/>
        <v>0</v>
      </c>
      <c r="DT26" s="12">
        <f t="shared" si="18"/>
        <v>0</v>
      </c>
      <c r="DU26" s="12">
        <f t="shared" si="18"/>
        <v>0</v>
      </c>
      <c r="DV26" s="12">
        <f t="shared" si="18"/>
        <v>0</v>
      </c>
      <c r="DW26" s="12">
        <f t="shared" si="18"/>
        <v>0</v>
      </c>
      <c r="DX26" s="12">
        <f t="shared" si="18"/>
        <v>0</v>
      </c>
      <c r="DY26" s="12">
        <f t="shared" si="18"/>
        <v>0</v>
      </c>
      <c r="DZ26" s="12">
        <f t="shared" si="18"/>
        <v>0</v>
      </c>
      <c r="EA26" s="12">
        <f t="shared" si="18"/>
        <v>1</v>
      </c>
      <c r="EB26" s="12">
        <f t="shared" si="18"/>
        <v>0</v>
      </c>
      <c r="EC26" s="12">
        <f t="shared" si="18"/>
        <v>1</v>
      </c>
      <c r="ED26" s="12">
        <f t="shared" ref="ED26:GO26" si="23">ED11</f>
        <v>1</v>
      </c>
      <c r="EE26" s="12">
        <f t="shared" si="23"/>
        <v>1</v>
      </c>
      <c r="EF26" s="12">
        <f t="shared" si="23"/>
        <v>1</v>
      </c>
      <c r="EG26" s="12">
        <f t="shared" si="23"/>
        <v>1</v>
      </c>
      <c r="EH26" s="12">
        <f t="shared" si="23"/>
        <v>1</v>
      </c>
      <c r="EI26" s="12">
        <f t="shared" si="23"/>
        <v>1</v>
      </c>
      <c r="EJ26" s="12">
        <f t="shared" si="23"/>
        <v>1</v>
      </c>
      <c r="EK26" s="12">
        <f t="shared" si="23"/>
        <v>0</v>
      </c>
      <c r="EL26" s="12">
        <f t="shared" si="23"/>
        <v>0</v>
      </c>
      <c r="EM26" s="12">
        <f t="shared" si="23"/>
        <v>0</v>
      </c>
      <c r="EN26" s="12">
        <f t="shared" si="23"/>
        <v>1</v>
      </c>
      <c r="EO26" s="12">
        <f t="shared" si="23"/>
        <v>1</v>
      </c>
      <c r="EP26" s="12">
        <f t="shared" si="23"/>
        <v>1</v>
      </c>
      <c r="EQ26" s="12">
        <f t="shared" si="23"/>
        <v>1</v>
      </c>
      <c r="ER26" s="12">
        <f t="shared" si="23"/>
        <v>1</v>
      </c>
      <c r="ES26" s="12">
        <f t="shared" si="23"/>
        <v>1</v>
      </c>
      <c r="ET26" s="12">
        <f t="shared" si="23"/>
        <v>1</v>
      </c>
      <c r="EU26" s="12">
        <f t="shared" si="23"/>
        <v>1</v>
      </c>
      <c r="EV26" s="12">
        <f t="shared" si="23"/>
        <v>1</v>
      </c>
      <c r="EW26" s="12">
        <f t="shared" si="23"/>
        <v>1</v>
      </c>
      <c r="EX26" s="12">
        <f t="shared" si="23"/>
        <v>1</v>
      </c>
      <c r="EY26" s="12">
        <f t="shared" si="23"/>
        <v>1</v>
      </c>
      <c r="EZ26" s="12">
        <f t="shared" si="23"/>
        <v>0</v>
      </c>
      <c r="FA26" s="12">
        <f t="shared" si="23"/>
        <v>0</v>
      </c>
      <c r="FB26" s="12">
        <f t="shared" si="23"/>
        <v>0</v>
      </c>
      <c r="FC26" s="12">
        <f t="shared" si="23"/>
        <v>0</v>
      </c>
      <c r="FD26" s="12">
        <f t="shared" si="23"/>
        <v>0</v>
      </c>
      <c r="FE26" s="12">
        <f t="shared" si="23"/>
        <v>0</v>
      </c>
      <c r="FF26" s="12">
        <f t="shared" si="23"/>
        <v>1</v>
      </c>
      <c r="FG26" s="12">
        <f t="shared" si="23"/>
        <v>1</v>
      </c>
      <c r="FH26" s="12">
        <f t="shared" si="23"/>
        <v>1</v>
      </c>
      <c r="FI26" s="12">
        <f t="shared" si="23"/>
        <v>1</v>
      </c>
      <c r="FJ26" s="12">
        <f t="shared" si="23"/>
        <v>1</v>
      </c>
      <c r="FK26" s="12">
        <f t="shared" si="23"/>
        <v>1</v>
      </c>
      <c r="FL26" s="12">
        <f t="shared" si="23"/>
        <v>1</v>
      </c>
      <c r="FM26" s="12">
        <f t="shared" si="23"/>
        <v>1</v>
      </c>
      <c r="FN26" s="12">
        <f t="shared" si="23"/>
        <v>0</v>
      </c>
      <c r="FO26" s="12">
        <f t="shared" si="23"/>
        <v>0</v>
      </c>
      <c r="FP26" s="12">
        <f t="shared" si="23"/>
        <v>0</v>
      </c>
      <c r="FQ26" s="12">
        <f t="shared" si="23"/>
        <v>1</v>
      </c>
      <c r="FR26" s="12">
        <f t="shared" si="23"/>
        <v>1</v>
      </c>
      <c r="FS26" s="12">
        <f t="shared" si="23"/>
        <v>0</v>
      </c>
      <c r="FT26" s="12">
        <f t="shared" si="23"/>
        <v>0</v>
      </c>
      <c r="FU26" s="12">
        <f t="shared" si="23"/>
        <v>0</v>
      </c>
      <c r="FV26" s="12">
        <f t="shared" si="23"/>
        <v>1</v>
      </c>
      <c r="FW26" s="12">
        <f t="shared" si="23"/>
        <v>0</v>
      </c>
      <c r="FX26" s="12">
        <f t="shared" si="23"/>
        <v>1</v>
      </c>
      <c r="FY26" s="12">
        <f t="shared" si="23"/>
        <v>1</v>
      </c>
      <c r="FZ26" s="12">
        <f t="shared" si="23"/>
        <v>1</v>
      </c>
      <c r="GA26" s="12">
        <f t="shared" si="23"/>
        <v>1</v>
      </c>
      <c r="GB26" s="12">
        <f t="shared" si="23"/>
        <v>1</v>
      </c>
      <c r="GC26" s="12">
        <f t="shared" si="23"/>
        <v>1</v>
      </c>
      <c r="GD26" s="12">
        <f t="shared" si="23"/>
        <v>1</v>
      </c>
      <c r="GE26" s="12">
        <f t="shared" si="23"/>
        <v>1</v>
      </c>
      <c r="GF26" s="12">
        <f t="shared" si="23"/>
        <v>1</v>
      </c>
      <c r="GG26" s="12">
        <f t="shared" si="23"/>
        <v>1</v>
      </c>
      <c r="GH26" s="12">
        <f t="shared" si="23"/>
        <v>1</v>
      </c>
      <c r="GI26" s="12">
        <f t="shared" si="23"/>
        <v>1</v>
      </c>
      <c r="GJ26" s="12">
        <f t="shared" si="23"/>
        <v>1</v>
      </c>
      <c r="GK26" s="12">
        <f t="shared" si="23"/>
        <v>1</v>
      </c>
      <c r="GL26" s="12">
        <f t="shared" si="23"/>
        <v>1</v>
      </c>
      <c r="GM26" s="12">
        <f t="shared" si="23"/>
        <v>1</v>
      </c>
      <c r="GN26" s="12">
        <f t="shared" si="23"/>
        <v>1</v>
      </c>
      <c r="GO26" s="12">
        <f t="shared" si="23"/>
        <v>1</v>
      </c>
      <c r="GP26" s="12">
        <f t="shared" si="19"/>
        <v>1</v>
      </c>
      <c r="GQ26" s="12">
        <f t="shared" si="20"/>
        <v>1</v>
      </c>
      <c r="GR26" s="12">
        <f t="shared" si="20"/>
        <v>1</v>
      </c>
      <c r="GS26" s="12">
        <f t="shared" si="20"/>
        <v>0</v>
      </c>
      <c r="GT26" s="12">
        <f t="shared" si="20"/>
        <v>0</v>
      </c>
      <c r="GU26" s="12">
        <f t="shared" si="20"/>
        <v>0</v>
      </c>
      <c r="GV26" s="12">
        <f t="shared" si="20"/>
        <v>0</v>
      </c>
      <c r="GW26" s="12">
        <f t="shared" si="20"/>
        <v>0</v>
      </c>
      <c r="GX26" s="49">
        <f t="shared" si="16"/>
        <v>83</v>
      </c>
    </row>
    <row r="27" spans="2:206">
      <c r="B27" s="37" t="s">
        <v>980</v>
      </c>
      <c r="F27" s="12">
        <f t="shared" si="7"/>
        <v>0</v>
      </c>
      <c r="G27" s="12">
        <f t="shared" ref="G27:BR27" si="24">G12</f>
        <v>0</v>
      </c>
      <c r="H27" s="12">
        <f t="shared" si="24"/>
        <v>0</v>
      </c>
      <c r="I27" s="12">
        <f t="shared" si="24"/>
        <v>0</v>
      </c>
      <c r="J27" s="12">
        <f t="shared" si="24"/>
        <v>0</v>
      </c>
      <c r="K27" s="12">
        <f t="shared" si="24"/>
        <v>0</v>
      </c>
      <c r="L27" s="12">
        <f t="shared" si="24"/>
        <v>0</v>
      </c>
      <c r="M27" s="12">
        <f t="shared" si="24"/>
        <v>0</v>
      </c>
      <c r="N27" s="12">
        <f t="shared" si="24"/>
        <v>0</v>
      </c>
      <c r="O27" s="12">
        <f t="shared" si="24"/>
        <v>0</v>
      </c>
      <c r="P27" s="12">
        <f t="shared" si="24"/>
        <v>0</v>
      </c>
      <c r="Q27" s="12">
        <f t="shared" si="24"/>
        <v>0</v>
      </c>
      <c r="R27" s="12">
        <f t="shared" si="24"/>
        <v>0</v>
      </c>
      <c r="S27" s="12">
        <f t="shared" si="24"/>
        <v>0</v>
      </c>
      <c r="T27" s="12">
        <f t="shared" si="24"/>
        <v>0</v>
      </c>
      <c r="U27" s="12">
        <f t="shared" si="24"/>
        <v>0</v>
      </c>
      <c r="V27" s="12">
        <f t="shared" si="24"/>
        <v>0</v>
      </c>
      <c r="W27" s="12">
        <f t="shared" si="24"/>
        <v>0</v>
      </c>
      <c r="X27" s="12">
        <f t="shared" si="24"/>
        <v>0</v>
      </c>
      <c r="Y27" s="12">
        <f t="shared" si="24"/>
        <v>0</v>
      </c>
      <c r="Z27" s="12">
        <f t="shared" si="24"/>
        <v>0</v>
      </c>
      <c r="AA27" s="12">
        <f t="shared" si="24"/>
        <v>0</v>
      </c>
      <c r="AB27" s="12">
        <f t="shared" si="24"/>
        <v>0</v>
      </c>
      <c r="AC27" s="12">
        <f t="shared" si="24"/>
        <v>0</v>
      </c>
      <c r="AD27" s="12">
        <f t="shared" si="24"/>
        <v>0</v>
      </c>
      <c r="AE27" s="12">
        <f t="shared" si="24"/>
        <v>0</v>
      </c>
      <c r="AF27" s="12">
        <f t="shared" si="24"/>
        <v>0</v>
      </c>
      <c r="AG27" s="12">
        <f t="shared" si="24"/>
        <v>0</v>
      </c>
      <c r="AH27" s="12">
        <f t="shared" si="24"/>
        <v>0</v>
      </c>
      <c r="AI27" s="12">
        <f t="shared" si="24"/>
        <v>0</v>
      </c>
      <c r="AJ27" s="12">
        <f t="shared" si="24"/>
        <v>0</v>
      </c>
      <c r="AK27" s="12">
        <f t="shared" si="24"/>
        <v>0</v>
      </c>
      <c r="AL27" s="12">
        <f t="shared" si="24"/>
        <v>0</v>
      </c>
      <c r="AM27" s="12">
        <f t="shared" si="24"/>
        <v>0</v>
      </c>
      <c r="AN27" s="12">
        <f t="shared" si="24"/>
        <v>0</v>
      </c>
      <c r="AO27" s="12">
        <f t="shared" si="24"/>
        <v>0</v>
      </c>
      <c r="AP27" s="12">
        <f t="shared" si="24"/>
        <v>0</v>
      </c>
      <c r="AQ27" s="12">
        <f t="shared" si="24"/>
        <v>0</v>
      </c>
      <c r="AR27" s="12">
        <f t="shared" si="24"/>
        <v>0</v>
      </c>
      <c r="AS27" s="12">
        <f t="shared" si="24"/>
        <v>0</v>
      </c>
      <c r="AT27" s="12">
        <f t="shared" si="24"/>
        <v>0</v>
      </c>
      <c r="AU27" s="12">
        <f t="shared" si="24"/>
        <v>0</v>
      </c>
      <c r="AV27" s="12">
        <f t="shared" si="24"/>
        <v>0</v>
      </c>
      <c r="AW27" s="12">
        <f t="shared" si="24"/>
        <v>0</v>
      </c>
      <c r="AX27" s="12">
        <f t="shared" si="24"/>
        <v>0</v>
      </c>
      <c r="AY27" s="12">
        <f t="shared" si="24"/>
        <v>0</v>
      </c>
      <c r="AZ27" s="12">
        <f t="shared" si="24"/>
        <v>0</v>
      </c>
      <c r="BA27" s="12">
        <f t="shared" si="24"/>
        <v>0</v>
      </c>
      <c r="BB27" s="12">
        <f t="shared" si="24"/>
        <v>0</v>
      </c>
      <c r="BC27" s="12">
        <f t="shared" si="24"/>
        <v>0</v>
      </c>
      <c r="BD27" s="12">
        <f t="shared" si="24"/>
        <v>0</v>
      </c>
      <c r="BE27" s="12">
        <f t="shared" si="24"/>
        <v>0</v>
      </c>
      <c r="BF27" s="12">
        <f t="shared" si="24"/>
        <v>0</v>
      </c>
      <c r="BG27" s="12">
        <f t="shared" si="24"/>
        <v>0</v>
      </c>
      <c r="BH27" s="12">
        <f t="shared" si="24"/>
        <v>0</v>
      </c>
      <c r="BI27" s="12">
        <f t="shared" si="24"/>
        <v>0</v>
      </c>
      <c r="BJ27" s="12">
        <f t="shared" si="24"/>
        <v>0</v>
      </c>
      <c r="BK27" s="12">
        <f t="shared" si="24"/>
        <v>0</v>
      </c>
      <c r="BL27" s="12">
        <f t="shared" si="24"/>
        <v>0</v>
      </c>
      <c r="BM27" s="12">
        <f t="shared" si="24"/>
        <v>0</v>
      </c>
      <c r="BN27" s="12">
        <f t="shared" si="24"/>
        <v>0</v>
      </c>
      <c r="BO27" s="12">
        <f t="shared" si="24"/>
        <v>0</v>
      </c>
      <c r="BP27" s="12">
        <f t="shared" si="24"/>
        <v>0</v>
      </c>
      <c r="BQ27" s="12">
        <f t="shared" si="24"/>
        <v>0</v>
      </c>
      <c r="BR27" s="12">
        <f t="shared" si="24"/>
        <v>0</v>
      </c>
      <c r="BS27" s="12">
        <f t="shared" ref="BS27:ED27" si="25">BS12</f>
        <v>0</v>
      </c>
      <c r="BT27" s="12">
        <f t="shared" si="25"/>
        <v>0</v>
      </c>
      <c r="BU27" s="12">
        <f t="shared" si="25"/>
        <v>0</v>
      </c>
      <c r="BV27" s="12">
        <f t="shared" si="25"/>
        <v>0</v>
      </c>
      <c r="BW27" s="12">
        <f t="shared" si="25"/>
        <v>0</v>
      </c>
      <c r="BX27" s="12">
        <f t="shared" si="25"/>
        <v>0</v>
      </c>
      <c r="BY27" s="12">
        <f t="shared" si="25"/>
        <v>0</v>
      </c>
      <c r="BZ27" s="12">
        <f t="shared" si="25"/>
        <v>0</v>
      </c>
      <c r="CA27" s="12">
        <f t="shared" si="25"/>
        <v>0</v>
      </c>
      <c r="CB27" s="12">
        <f t="shared" si="25"/>
        <v>0</v>
      </c>
      <c r="CC27" s="12">
        <f t="shared" si="25"/>
        <v>0</v>
      </c>
      <c r="CD27" s="12">
        <f t="shared" si="25"/>
        <v>0</v>
      </c>
      <c r="CE27" s="12">
        <f t="shared" si="25"/>
        <v>0</v>
      </c>
      <c r="CF27" s="12">
        <f t="shared" si="25"/>
        <v>0</v>
      </c>
      <c r="CG27" s="12">
        <f t="shared" si="25"/>
        <v>0</v>
      </c>
      <c r="CH27" s="12">
        <f t="shared" si="25"/>
        <v>0</v>
      </c>
      <c r="CI27" s="12">
        <f t="shared" si="25"/>
        <v>0</v>
      </c>
      <c r="CJ27" s="12">
        <f t="shared" si="25"/>
        <v>0</v>
      </c>
      <c r="CK27" s="12">
        <f t="shared" si="25"/>
        <v>0</v>
      </c>
      <c r="CL27" s="12">
        <f t="shared" si="25"/>
        <v>0</v>
      </c>
      <c r="CM27" s="12">
        <f t="shared" si="25"/>
        <v>0</v>
      </c>
      <c r="CN27" s="12">
        <f t="shared" si="25"/>
        <v>0</v>
      </c>
      <c r="CO27" s="12">
        <f t="shared" si="25"/>
        <v>0</v>
      </c>
      <c r="CP27" s="12">
        <f t="shared" si="25"/>
        <v>0</v>
      </c>
      <c r="CQ27" s="12">
        <f t="shared" si="25"/>
        <v>0</v>
      </c>
      <c r="CR27" s="12">
        <f t="shared" si="25"/>
        <v>0</v>
      </c>
      <c r="CS27" s="12">
        <f t="shared" si="25"/>
        <v>0</v>
      </c>
      <c r="CT27" s="12">
        <f t="shared" si="25"/>
        <v>0</v>
      </c>
      <c r="CU27" s="12">
        <f t="shared" si="25"/>
        <v>0</v>
      </c>
      <c r="CV27" s="12">
        <f t="shared" si="25"/>
        <v>0</v>
      </c>
      <c r="CW27" s="12">
        <f t="shared" si="25"/>
        <v>0</v>
      </c>
      <c r="CX27" s="12">
        <f t="shared" si="25"/>
        <v>0</v>
      </c>
      <c r="CY27" s="12">
        <f t="shared" si="25"/>
        <v>0</v>
      </c>
      <c r="CZ27" s="12">
        <f t="shared" si="25"/>
        <v>0</v>
      </c>
      <c r="DA27" s="12">
        <f t="shared" si="25"/>
        <v>0</v>
      </c>
      <c r="DB27" s="12">
        <f t="shared" si="25"/>
        <v>0</v>
      </c>
      <c r="DC27" s="12">
        <f t="shared" si="25"/>
        <v>0</v>
      </c>
      <c r="DD27" s="12">
        <f t="shared" si="25"/>
        <v>0</v>
      </c>
      <c r="DE27" s="12">
        <f t="shared" si="25"/>
        <v>0</v>
      </c>
      <c r="DF27" s="12">
        <f t="shared" si="25"/>
        <v>0</v>
      </c>
      <c r="DG27" s="12">
        <f t="shared" si="25"/>
        <v>0</v>
      </c>
      <c r="DH27" s="12">
        <f t="shared" si="25"/>
        <v>0</v>
      </c>
      <c r="DI27" s="12">
        <f t="shared" si="25"/>
        <v>0</v>
      </c>
      <c r="DJ27" s="12">
        <f t="shared" si="25"/>
        <v>0</v>
      </c>
      <c r="DK27" s="12">
        <f t="shared" si="25"/>
        <v>0</v>
      </c>
      <c r="DL27" s="12">
        <f t="shared" si="25"/>
        <v>0</v>
      </c>
      <c r="DM27" s="12">
        <f t="shared" si="25"/>
        <v>0</v>
      </c>
      <c r="DN27" s="12">
        <f t="shared" si="25"/>
        <v>0</v>
      </c>
      <c r="DO27" s="12">
        <f t="shared" si="25"/>
        <v>0</v>
      </c>
      <c r="DP27" s="12">
        <f t="shared" si="25"/>
        <v>0</v>
      </c>
      <c r="DQ27" s="12">
        <f t="shared" si="25"/>
        <v>0</v>
      </c>
      <c r="DR27" s="12">
        <f t="shared" si="25"/>
        <v>0</v>
      </c>
      <c r="DS27" s="12">
        <f t="shared" si="25"/>
        <v>0</v>
      </c>
      <c r="DT27" s="12">
        <f t="shared" si="25"/>
        <v>0</v>
      </c>
      <c r="DU27" s="12">
        <f t="shared" si="25"/>
        <v>0</v>
      </c>
      <c r="DV27" s="12">
        <f t="shared" si="25"/>
        <v>0</v>
      </c>
      <c r="DW27" s="12">
        <f t="shared" si="25"/>
        <v>0</v>
      </c>
      <c r="DX27" s="12">
        <f t="shared" si="25"/>
        <v>0</v>
      </c>
      <c r="DY27" s="12">
        <f t="shared" si="25"/>
        <v>0</v>
      </c>
      <c r="DZ27" s="12">
        <f t="shared" si="25"/>
        <v>0</v>
      </c>
      <c r="EA27" s="12">
        <f t="shared" si="25"/>
        <v>0</v>
      </c>
      <c r="EB27" s="12">
        <f t="shared" si="25"/>
        <v>0</v>
      </c>
      <c r="EC27" s="12">
        <f t="shared" si="25"/>
        <v>0</v>
      </c>
      <c r="ED27" s="12">
        <f t="shared" si="25"/>
        <v>0</v>
      </c>
      <c r="EE27" s="12">
        <f t="shared" ref="EE27:GP27" si="26">EE12</f>
        <v>0</v>
      </c>
      <c r="EF27" s="12">
        <f t="shared" si="26"/>
        <v>0</v>
      </c>
      <c r="EG27" s="12">
        <f t="shared" si="26"/>
        <v>0</v>
      </c>
      <c r="EH27" s="12">
        <f t="shared" si="26"/>
        <v>0</v>
      </c>
      <c r="EI27" s="12">
        <f t="shared" si="26"/>
        <v>0</v>
      </c>
      <c r="EJ27" s="12">
        <f t="shared" si="26"/>
        <v>0</v>
      </c>
      <c r="EK27" s="12">
        <f t="shared" si="26"/>
        <v>0</v>
      </c>
      <c r="EL27" s="12">
        <f t="shared" si="26"/>
        <v>0</v>
      </c>
      <c r="EM27" s="12">
        <f t="shared" si="26"/>
        <v>0</v>
      </c>
      <c r="EN27" s="12">
        <f t="shared" si="26"/>
        <v>0</v>
      </c>
      <c r="EO27" s="12">
        <f t="shared" si="26"/>
        <v>0</v>
      </c>
      <c r="EP27" s="12">
        <f t="shared" si="26"/>
        <v>0</v>
      </c>
      <c r="EQ27" s="12">
        <f t="shared" si="26"/>
        <v>0</v>
      </c>
      <c r="ER27" s="12">
        <f t="shared" si="26"/>
        <v>0</v>
      </c>
      <c r="ES27" s="12">
        <f t="shared" si="26"/>
        <v>0</v>
      </c>
      <c r="ET27" s="12">
        <f t="shared" si="26"/>
        <v>0</v>
      </c>
      <c r="EU27" s="12">
        <f t="shared" si="26"/>
        <v>0</v>
      </c>
      <c r="EV27" s="12">
        <f t="shared" si="26"/>
        <v>0</v>
      </c>
      <c r="EW27" s="12">
        <f t="shared" si="26"/>
        <v>0</v>
      </c>
      <c r="EX27" s="12">
        <f t="shared" si="26"/>
        <v>0</v>
      </c>
      <c r="EY27" s="12">
        <f t="shared" si="26"/>
        <v>1</v>
      </c>
      <c r="EZ27" s="12">
        <f t="shared" si="26"/>
        <v>0</v>
      </c>
      <c r="FA27" s="12">
        <f t="shared" si="26"/>
        <v>0</v>
      </c>
      <c r="FB27" s="12">
        <f t="shared" si="26"/>
        <v>0</v>
      </c>
      <c r="FC27" s="12">
        <f t="shared" si="26"/>
        <v>0</v>
      </c>
      <c r="FD27" s="12">
        <f t="shared" si="26"/>
        <v>0</v>
      </c>
      <c r="FE27" s="12">
        <f t="shared" si="26"/>
        <v>0</v>
      </c>
      <c r="FF27" s="12">
        <f t="shared" si="26"/>
        <v>0</v>
      </c>
      <c r="FG27" s="12">
        <f t="shared" si="26"/>
        <v>0</v>
      </c>
      <c r="FH27" s="12">
        <f t="shared" si="26"/>
        <v>0</v>
      </c>
      <c r="FI27" s="12">
        <f t="shared" si="26"/>
        <v>0</v>
      </c>
      <c r="FJ27" s="12">
        <f t="shared" si="26"/>
        <v>0</v>
      </c>
      <c r="FK27" s="12">
        <f t="shared" si="26"/>
        <v>0</v>
      </c>
      <c r="FL27" s="12">
        <f t="shared" si="26"/>
        <v>0</v>
      </c>
      <c r="FM27" s="12">
        <f t="shared" si="26"/>
        <v>0</v>
      </c>
      <c r="FN27" s="12">
        <f t="shared" si="26"/>
        <v>0</v>
      </c>
      <c r="FO27" s="12">
        <f t="shared" si="26"/>
        <v>0</v>
      </c>
      <c r="FP27" s="12">
        <f t="shared" si="26"/>
        <v>0</v>
      </c>
      <c r="FQ27" s="12">
        <f t="shared" si="26"/>
        <v>1</v>
      </c>
      <c r="FR27" s="12">
        <f t="shared" si="26"/>
        <v>0</v>
      </c>
      <c r="FS27" s="12">
        <f t="shared" si="26"/>
        <v>0</v>
      </c>
      <c r="FT27" s="12">
        <f t="shared" si="26"/>
        <v>0</v>
      </c>
      <c r="FU27" s="12">
        <f t="shared" si="26"/>
        <v>0</v>
      </c>
      <c r="FV27" s="12">
        <f t="shared" si="26"/>
        <v>0</v>
      </c>
      <c r="FW27" s="12">
        <f t="shared" si="26"/>
        <v>0</v>
      </c>
      <c r="FX27" s="12">
        <f t="shared" si="26"/>
        <v>0</v>
      </c>
      <c r="FY27" s="12">
        <f t="shared" si="26"/>
        <v>0</v>
      </c>
      <c r="FZ27" s="12">
        <f t="shared" si="26"/>
        <v>0</v>
      </c>
      <c r="GA27" s="12">
        <f t="shared" si="26"/>
        <v>0</v>
      </c>
      <c r="GB27" s="12">
        <f t="shared" si="26"/>
        <v>0</v>
      </c>
      <c r="GC27" s="12">
        <f t="shared" si="26"/>
        <v>0</v>
      </c>
      <c r="GD27" s="12">
        <f t="shared" si="26"/>
        <v>0</v>
      </c>
      <c r="GE27" s="12">
        <f t="shared" si="26"/>
        <v>0</v>
      </c>
      <c r="GF27" s="12">
        <f t="shared" si="26"/>
        <v>0</v>
      </c>
      <c r="GG27" s="12">
        <f t="shared" si="26"/>
        <v>0</v>
      </c>
      <c r="GH27" s="12">
        <f t="shared" si="26"/>
        <v>0</v>
      </c>
      <c r="GI27" s="12">
        <f t="shared" si="26"/>
        <v>0</v>
      </c>
      <c r="GJ27" s="12">
        <f t="shared" si="26"/>
        <v>0</v>
      </c>
      <c r="GK27" s="12">
        <f t="shared" si="26"/>
        <v>0</v>
      </c>
      <c r="GL27" s="12">
        <f t="shared" si="26"/>
        <v>0</v>
      </c>
      <c r="GM27" s="12">
        <f t="shared" si="26"/>
        <v>0</v>
      </c>
      <c r="GN27" s="12">
        <f t="shared" si="26"/>
        <v>0</v>
      </c>
      <c r="GO27" s="12">
        <f t="shared" si="26"/>
        <v>0</v>
      </c>
      <c r="GP27" s="12">
        <f t="shared" si="26"/>
        <v>0</v>
      </c>
      <c r="GQ27" s="12">
        <f t="shared" ref="GQ27:GW27" si="27">GQ12</f>
        <v>0</v>
      </c>
      <c r="GR27" s="12">
        <f t="shared" si="27"/>
        <v>0</v>
      </c>
      <c r="GS27" s="12">
        <f t="shared" si="27"/>
        <v>0</v>
      </c>
      <c r="GT27" s="12">
        <f t="shared" si="27"/>
        <v>0</v>
      </c>
      <c r="GU27" s="12">
        <f t="shared" si="27"/>
        <v>0</v>
      </c>
      <c r="GV27" s="12">
        <f t="shared" si="27"/>
        <v>0</v>
      </c>
      <c r="GW27" s="12">
        <f t="shared" si="27"/>
        <v>0</v>
      </c>
      <c r="GX27" s="49">
        <f t="shared" si="16"/>
        <v>2</v>
      </c>
    </row>
    <row r="28" spans="2:206">
      <c r="B28" s="37" t="s">
        <v>1300</v>
      </c>
      <c r="F28" s="12">
        <f>MAX(F13:F15)</f>
        <v>1</v>
      </c>
      <c r="G28" s="12">
        <f t="shared" ref="G28:BR28" si="28">MAX(G13:G15)</f>
        <v>1</v>
      </c>
      <c r="H28" s="12">
        <f t="shared" si="28"/>
        <v>1</v>
      </c>
      <c r="I28" s="12">
        <f t="shared" si="28"/>
        <v>1</v>
      </c>
      <c r="J28" s="12">
        <f t="shared" si="28"/>
        <v>1</v>
      </c>
      <c r="K28" s="12">
        <f t="shared" si="28"/>
        <v>0</v>
      </c>
      <c r="L28" s="12">
        <f t="shared" si="28"/>
        <v>1</v>
      </c>
      <c r="M28" s="12">
        <f t="shared" si="28"/>
        <v>1</v>
      </c>
      <c r="N28" s="12">
        <f t="shared" si="28"/>
        <v>1</v>
      </c>
      <c r="O28" s="12">
        <f t="shared" si="28"/>
        <v>1</v>
      </c>
      <c r="P28" s="12">
        <f t="shared" si="28"/>
        <v>1</v>
      </c>
      <c r="Q28" s="12">
        <f t="shared" si="28"/>
        <v>1</v>
      </c>
      <c r="R28" s="12">
        <f t="shared" si="28"/>
        <v>1</v>
      </c>
      <c r="S28" s="12">
        <f t="shared" si="28"/>
        <v>1</v>
      </c>
      <c r="T28" s="12">
        <f t="shared" si="28"/>
        <v>1</v>
      </c>
      <c r="U28" s="12">
        <f t="shared" si="28"/>
        <v>0</v>
      </c>
      <c r="V28" s="12">
        <f t="shared" si="28"/>
        <v>0</v>
      </c>
      <c r="W28" s="12">
        <f t="shared" si="28"/>
        <v>1</v>
      </c>
      <c r="X28" s="12">
        <f t="shared" si="28"/>
        <v>1</v>
      </c>
      <c r="Y28" s="12">
        <f t="shared" si="28"/>
        <v>1</v>
      </c>
      <c r="Z28" s="12">
        <f t="shared" si="28"/>
        <v>1</v>
      </c>
      <c r="AA28" s="12">
        <f t="shared" si="28"/>
        <v>1</v>
      </c>
      <c r="AB28" s="12">
        <f t="shared" si="28"/>
        <v>1</v>
      </c>
      <c r="AC28" s="12">
        <f t="shared" si="28"/>
        <v>1</v>
      </c>
      <c r="AD28" s="12">
        <f t="shared" si="28"/>
        <v>1</v>
      </c>
      <c r="AE28" s="12">
        <f t="shared" si="28"/>
        <v>1</v>
      </c>
      <c r="AF28" s="12">
        <f t="shared" si="28"/>
        <v>1</v>
      </c>
      <c r="AG28" s="12">
        <f t="shared" si="28"/>
        <v>1</v>
      </c>
      <c r="AH28" s="12">
        <f t="shared" si="28"/>
        <v>1</v>
      </c>
      <c r="AI28" s="12">
        <f t="shared" si="28"/>
        <v>1</v>
      </c>
      <c r="AJ28" s="12">
        <f t="shared" si="28"/>
        <v>1</v>
      </c>
      <c r="AK28" s="12">
        <f t="shared" si="28"/>
        <v>1</v>
      </c>
      <c r="AL28" s="12">
        <f t="shared" si="28"/>
        <v>1</v>
      </c>
      <c r="AM28" s="12">
        <f t="shared" si="28"/>
        <v>1</v>
      </c>
      <c r="AN28" s="12">
        <f t="shared" si="28"/>
        <v>1</v>
      </c>
      <c r="AO28" s="12">
        <f t="shared" si="28"/>
        <v>1</v>
      </c>
      <c r="AP28" s="12">
        <f t="shared" si="28"/>
        <v>1</v>
      </c>
      <c r="AQ28" s="12">
        <f t="shared" si="28"/>
        <v>1</v>
      </c>
      <c r="AR28" s="12">
        <f t="shared" si="28"/>
        <v>1</v>
      </c>
      <c r="AS28" s="12">
        <f t="shared" si="28"/>
        <v>1</v>
      </c>
      <c r="AT28" s="12">
        <f t="shared" si="28"/>
        <v>1</v>
      </c>
      <c r="AU28" s="12">
        <f t="shared" si="28"/>
        <v>1</v>
      </c>
      <c r="AV28" s="12">
        <f t="shared" si="28"/>
        <v>1</v>
      </c>
      <c r="AW28" s="12">
        <f t="shared" si="28"/>
        <v>1</v>
      </c>
      <c r="AX28" s="12">
        <f t="shared" si="28"/>
        <v>1</v>
      </c>
      <c r="AY28" s="12">
        <f t="shared" si="28"/>
        <v>1</v>
      </c>
      <c r="AZ28" s="12">
        <f t="shared" si="28"/>
        <v>1</v>
      </c>
      <c r="BA28" s="12">
        <f t="shared" si="28"/>
        <v>1</v>
      </c>
      <c r="BB28" s="12">
        <f t="shared" si="28"/>
        <v>1</v>
      </c>
      <c r="BC28" s="12">
        <f t="shared" si="28"/>
        <v>1</v>
      </c>
      <c r="BD28" s="12">
        <f t="shared" si="28"/>
        <v>1</v>
      </c>
      <c r="BE28" s="12">
        <f t="shared" si="28"/>
        <v>1</v>
      </c>
      <c r="BF28" s="12">
        <f t="shared" si="28"/>
        <v>1</v>
      </c>
      <c r="BG28" s="12">
        <f>MAX(BG13:BG15)</f>
        <v>1</v>
      </c>
      <c r="BH28" s="67">
        <f>MAX(BH13:BH15)</f>
        <v>0</v>
      </c>
      <c r="BI28" s="12">
        <f>MAX(BI13:BI15)</f>
        <v>0</v>
      </c>
      <c r="BJ28" s="12">
        <f t="shared" si="28"/>
        <v>0</v>
      </c>
      <c r="BK28" s="12">
        <f t="shared" si="28"/>
        <v>0</v>
      </c>
      <c r="BL28" s="12">
        <f t="shared" si="28"/>
        <v>0</v>
      </c>
      <c r="BM28" s="12">
        <f t="shared" si="28"/>
        <v>0</v>
      </c>
      <c r="BN28" s="12">
        <f t="shared" si="28"/>
        <v>0</v>
      </c>
      <c r="BO28" s="12">
        <f t="shared" si="28"/>
        <v>0</v>
      </c>
      <c r="BP28" s="12">
        <f t="shared" si="28"/>
        <v>1</v>
      </c>
      <c r="BQ28" s="12">
        <f t="shared" si="28"/>
        <v>0</v>
      </c>
      <c r="BR28" s="12">
        <f t="shared" si="28"/>
        <v>0</v>
      </c>
      <c r="BS28" s="12">
        <f t="shared" ref="BS28:CX28" si="29">MAX(BS13:BS15)</f>
        <v>0</v>
      </c>
      <c r="BT28" s="12">
        <f t="shared" si="29"/>
        <v>0</v>
      </c>
      <c r="BU28" s="12">
        <f t="shared" si="29"/>
        <v>0</v>
      </c>
      <c r="BV28" s="12">
        <f t="shared" si="29"/>
        <v>0</v>
      </c>
      <c r="BW28" s="12">
        <f t="shared" si="29"/>
        <v>0</v>
      </c>
      <c r="BX28" s="12">
        <f t="shared" si="29"/>
        <v>0</v>
      </c>
      <c r="BY28" s="12">
        <f t="shared" si="29"/>
        <v>0</v>
      </c>
      <c r="BZ28" s="12">
        <f t="shared" si="29"/>
        <v>0</v>
      </c>
      <c r="CA28" s="12">
        <f t="shared" si="29"/>
        <v>0</v>
      </c>
      <c r="CB28" s="12">
        <f t="shared" si="29"/>
        <v>0</v>
      </c>
      <c r="CC28" s="12">
        <f t="shared" si="29"/>
        <v>0</v>
      </c>
      <c r="CD28" s="12">
        <f t="shared" si="29"/>
        <v>0</v>
      </c>
      <c r="CE28" s="12">
        <f t="shared" si="29"/>
        <v>0</v>
      </c>
      <c r="CF28" s="12">
        <f t="shared" si="29"/>
        <v>0</v>
      </c>
      <c r="CG28" s="12">
        <f t="shared" si="29"/>
        <v>0</v>
      </c>
      <c r="CH28" s="12">
        <f t="shared" si="29"/>
        <v>0</v>
      </c>
      <c r="CI28" s="12">
        <f t="shared" si="29"/>
        <v>0</v>
      </c>
      <c r="CJ28" s="12">
        <f t="shared" si="29"/>
        <v>0</v>
      </c>
      <c r="CK28" s="12">
        <f t="shared" si="29"/>
        <v>0</v>
      </c>
      <c r="CL28" s="12">
        <f t="shared" si="29"/>
        <v>0</v>
      </c>
      <c r="CM28" s="12">
        <f t="shared" si="29"/>
        <v>0</v>
      </c>
      <c r="CN28" s="12">
        <f t="shared" si="29"/>
        <v>0</v>
      </c>
      <c r="CO28" s="12">
        <f t="shared" si="29"/>
        <v>0</v>
      </c>
      <c r="CP28" s="12">
        <f t="shared" si="29"/>
        <v>0</v>
      </c>
      <c r="CQ28" s="12">
        <f t="shared" si="29"/>
        <v>0</v>
      </c>
      <c r="CR28" s="12">
        <f t="shared" si="29"/>
        <v>0</v>
      </c>
      <c r="CS28" s="12">
        <f t="shared" si="29"/>
        <v>0</v>
      </c>
      <c r="CT28" s="12">
        <f t="shared" si="29"/>
        <v>0</v>
      </c>
      <c r="CU28" s="12">
        <f t="shared" si="29"/>
        <v>0</v>
      </c>
      <c r="CV28" s="12">
        <f t="shared" si="29"/>
        <v>0</v>
      </c>
      <c r="CW28" s="12">
        <f t="shared" si="29"/>
        <v>0</v>
      </c>
      <c r="CX28" s="12">
        <f t="shared" si="29"/>
        <v>0</v>
      </c>
      <c r="CY28" s="12">
        <f t="shared" ref="CY28:ED28" si="30">MAX(CY13:CY15)</f>
        <v>0</v>
      </c>
      <c r="CZ28" s="12">
        <f t="shared" si="30"/>
        <v>0</v>
      </c>
      <c r="DA28" s="12">
        <f t="shared" si="30"/>
        <v>0</v>
      </c>
      <c r="DB28" s="12">
        <f t="shared" si="30"/>
        <v>0</v>
      </c>
      <c r="DC28" s="12">
        <f t="shared" si="30"/>
        <v>0</v>
      </c>
      <c r="DD28" s="12">
        <f t="shared" si="30"/>
        <v>0</v>
      </c>
      <c r="DE28" s="12">
        <f t="shared" si="30"/>
        <v>0</v>
      </c>
      <c r="DF28" s="12">
        <f t="shared" si="30"/>
        <v>0</v>
      </c>
      <c r="DG28" s="12">
        <f t="shared" si="30"/>
        <v>0</v>
      </c>
      <c r="DH28" s="12">
        <f t="shared" si="30"/>
        <v>0</v>
      </c>
      <c r="DI28" s="12">
        <f t="shared" si="30"/>
        <v>0</v>
      </c>
      <c r="DJ28" s="12">
        <f t="shared" si="30"/>
        <v>0</v>
      </c>
      <c r="DK28" s="12">
        <f t="shared" si="30"/>
        <v>0</v>
      </c>
      <c r="DL28" s="12">
        <f t="shared" si="30"/>
        <v>0</v>
      </c>
      <c r="DM28" s="12">
        <f t="shared" si="30"/>
        <v>0</v>
      </c>
      <c r="DN28" s="12">
        <f t="shared" si="30"/>
        <v>0</v>
      </c>
      <c r="DO28" s="12">
        <f t="shared" si="30"/>
        <v>0</v>
      </c>
      <c r="DP28" s="12">
        <f t="shared" si="30"/>
        <v>0</v>
      </c>
      <c r="DQ28" s="12">
        <f t="shared" si="30"/>
        <v>0</v>
      </c>
      <c r="DR28" s="12">
        <f t="shared" si="30"/>
        <v>0</v>
      </c>
      <c r="DS28" s="12">
        <f t="shared" si="30"/>
        <v>0</v>
      </c>
      <c r="DT28" s="12">
        <f t="shared" si="30"/>
        <v>0</v>
      </c>
      <c r="DU28" s="12">
        <f t="shared" si="30"/>
        <v>0</v>
      </c>
      <c r="DV28" s="12">
        <f t="shared" si="30"/>
        <v>0</v>
      </c>
      <c r="DW28" s="12">
        <f t="shared" si="30"/>
        <v>0</v>
      </c>
      <c r="DX28" s="12">
        <f t="shared" si="30"/>
        <v>0</v>
      </c>
      <c r="DY28" s="12">
        <f t="shared" si="30"/>
        <v>0</v>
      </c>
      <c r="DZ28" s="12">
        <f t="shared" si="30"/>
        <v>0</v>
      </c>
      <c r="EA28" s="12">
        <f t="shared" si="30"/>
        <v>0</v>
      </c>
      <c r="EB28" s="12">
        <f t="shared" si="30"/>
        <v>0</v>
      </c>
      <c r="EC28" s="12">
        <f t="shared" si="30"/>
        <v>0</v>
      </c>
      <c r="ED28" s="12">
        <f t="shared" si="30"/>
        <v>0</v>
      </c>
      <c r="EE28" s="12">
        <f t="shared" ref="EE28:GP28" si="31">MAX(EE13:EE15)</f>
        <v>0</v>
      </c>
      <c r="EF28" s="12">
        <f t="shared" si="31"/>
        <v>0</v>
      </c>
      <c r="EG28" s="12">
        <f t="shared" si="31"/>
        <v>0</v>
      </c>
      <c r="EH28" s="12">
        <f t="shared" si="31"/>
        <v>0</v>
      </c>
      <c r="EI28" s="12">
        <f t="shared" si="31"/>
        <v>0</v>
      </c>
      <c r="EJ28" s="12">
        <f t="shared" si="31"/>
        <v>0</v>
      </c>
      <c r="EK28" s="12">
        <f t="shared" si="31"/>
        <v>0</v>
      </c>
      <c r="EL28" s="12">
        <f t="shared" si="31"/>
        <v>0</v>
      </c>
      <c r="EM28" s="12">
        <f t="shared" si="31"/>
        <v>0</v>
      </c>
      <c r="EN28" s="12">
        <f t="shared" si="31"/>
        <v>0</v>
      </c>
      <c r="EO28" s="12">
        <f t="shared" si="31"/>
        <v>0</v>
      </c>
      <c r="EP28" s="12">
        <f t="shared" si="31"/>
        <v>0</v>
      </c>
      <c r="EQ28" s="12">
        <f t="shared" si="31"/>
        <v>0</v>
      </c>
      <c r="ER28" s="12">
        <f t="shared" si="31"/>
        <v>0</v>
      </c>
      <c r="ES28" s="12">
        <f t="shared" si="31"/>
        <v>0</v>
      </c>
      <c r="ET28" s="12">
        <f t="shared" si="31"/>
        <v>0</v>
      </c>
      <c r="EU28" s="12">
        <f t="shared" si="31"/>
        <v>0</v>
      </c>
      <c r="EV28" s="12">
        <f t="shared" si="31"/>
        <v>0</v>
      </c>
      <c r="EW28" s="12">
        <f t="shared" si="31"/>
        <v>0</v>
      </c>
      <c r="EX28" s="12">
        <f t="shared" si="31"/>
        <v>0</v>
      </c>
      <c r="EY28" s="12">
        <f t="shared" si="31"/>
        <v>0</v>
      </c>
      <c r="EZ28" s="12">
        <f t="shared" si="31"/>
        <v>0</v>
      </c>
      <c r="FA28" s="12">
        <f t="shared" si="31"/>
        <v>0</v>
      </c>
      <c r="FB28" s="12">
        <f t="shared" si="31"/>
        <v>1</v>
      </c>
      <c r="FC28" s="12">
        <f t="shared" si="31"/>
        <v>1</v>
      </c>
      <c r="FD28" s="12">
        <f t="shared" si="31"/>
        <v>1</v>
      </c>
      <c r="FE28" s="12">
        <f t="shared" si="31"/>
        <v>1</v>
      </c>
      <c r="FF28" s="12">
        <f t="shared" si="31"/>
        <v>0</v>
      </c>
      <c r="FG28" s="12">
        <f t="shared" si="31"/>
        <v>0</v>
      </c>
      <c r="FH28" s="12">
        <f t="shared" si="31"/>
        <v>0</v>
      </c>
      <c r="FI28" s="12">
        <f t="shared" si="31"/>
        <v>0</v>
      </c>
      <c r="FJ28" s="12">
        <f t="shared" si="31"/>
        <v>0</v>
      </c>
      <c r="FK28" s="12">
        <f t="shared" si="31"/>
        <v>0</v>
      </c>
      <c r="FL28" s="12">
        <f t="shared" si="31"/>
        <v>0</v>
      </c>
      <c r="FM28" s="12">
        <f t="shared" si="31"/>
        <v>0</v>
      </c>
      <c r="FN28" s="12">
        <f t="shared" si="31"/>
        <v>1</v>
      </c>
      <c r="FO28" s="12">
        <f t="shared" si="31"/>
        <v>1</v>
      </c>
      <c r="FP28" s="12">
        <f t="shared" si="31"/>
        <v>1</v>
      </c>
      <c r="FQ28" s="12">
        <f t="shared" si="31"/>
        <v>0</v>
      </c>
      <c r="FR28" s="12">
        <f t="shared" si="31"/>
        <v>0</v>
      </c>
      <c r="FS28" s="12">
        <f t="shared" si="31"/>
        <v>0</v>
      </c>
      <c r="FT28" s="12">
        <f t="shared" si="31"/>
        <v>1</v>
      </c>
      <c r="FU28" s="12">
        <f t="shared" si="31"/>
        <v>1</v>
      </c>
      <c r="FV28" s="12">
        <f t="shared" si="31"/>
        <v>0</v>
      </c>
      <c r="FW28" s="12">
        <f t="shared" si="31"/>
        <v>1</v>
      </c>
      <c r="FX28" s="12">
        <f t="shared" si="31"/>
        <v>0</v>
      </c>
      <c r="FY28" s="12">
        <f t="shared" si="31"/>
        <v>0</v>
      </c>
      <c r="FZ28" s="12">
        <f t="shared" si="31"/>
        <v>0</v>
      </c>
      <c r="GA28" s="12">
        <f t="shared" si="31"/>
        <v>0</v>
      </c>
      <c r="GB28" s="12">
        <f t="shared" si="31"/>
        <v>0</v>
      </c>
      <c r="GC28" s="12">
        <f t="shared" si="31"/>
        <v>0</v>
      </c>
      <c r="GD28" s="12">
        <f t="shared" si="31"/>
        <v>0</v>
      </c>
      <c r="GE28" s="12">
        <f t="shared" si="31"/>
        <v>0</v>
      </c>
      <c r="GF28" s="12">
        <f t="shared" si="31"/>
        <v>0</v>
      </c>
      <c r="GG28" s="12">
        <f t="shared" si="31"/>
        <v>0</v>
      </c>
      <c r="GH28" s="12">
        <f t="shared" si="31"/>
        <v>0</v>
      </c>
      <c r="GI28" s="12">
        <f t="shared" si="31"/>
        <v>0</v>
      </c>
      <c r="GJ28" s="12">
        <f t="shared" si="31"/>
        <v>0</v>
      </c>
      <c r="GK28" s="12">
        <f t="shared" si="31"/>
        <v>0</v>
      </c>
      <c r="GL28" s="12">
        <f t="shared" si="31"/>
        <v>0</v>
      </c>
      <c r="GM28" s="12">
        <f t="shared" si="31"/>
        <v>0</v>
      </c>
      <c r="GN28" s="12">
        <f t="shared" si="31"/>
        <v>0</v>
      </c>
      <c r="GO28" s="12">
        <f t="shared" si="31"/>
        <v>0</v>
      </c>
      <c r="GP28" s="12">
        <f t="shared" si="31"/>
        <v>0</v>
      </c>
      <c r="GQ28" s="12">
        <f t="shared" ref="GQ28:GW28" si="32">MAX(GQ13:GQ15)</f>
        <v>0</v>
      </c>
      <c r="GR28" s="12">
        <f t="shared" si="32"/>
        <v>0</v>
      </c>
      <c r="GS28" s="12">
        <f t="shared" si="32"/>
        <v>1</v>
      </c>
      <c r="GT28" s="12">
        <f t="shared" si="32"/>
        <v>1</v>
      </c>
      <c r="GU28" s="12">
        <f t="shared" si="32"/>
        <v>1</v>
      </c>
      <c r="GV28" s="12">
        <f t="shared" si="32"/>
        <v>1</v>
      </c>
      <c r="GW28" s="12">
        <f t="shared" si="32"/>
        <v>0</v>
      </c>
      <c r="GX28" s="49">
        <f t="shared" si="16"/>
        <v>66</v>
      </c>
    </row>
    <row r="30" spans="2:206" ht="15">
      <c r="C30" s="50"/>
      <c r="D30" s="50"/>
      <c r="E30" s="50"/>
      <c r="F30" s="55">
        <v>396</v>
      </c>
      <c r="G30" s="55">
        <v>732</v>
      </c>
      <c r="H30" s="55">
        <v>913</v>
      </c>
      <c r="I30" s="55">
        <v>1025</v>
      </c>
      <c r="J30" s="55">
        <v>928</v>
      </c>
      <c r="K30" s="55">
        <v>0</v>
      </c>
      <c r="L30" s="55">
        <v>641</v>
      </c>
      <c r="M30" s="55">
        <v>1029</v>
      </c>
      <c r="N30" s="55">
        <v>929</v>
      </c>
      <c r="O30" s="55">
        <v>861</v>
      </c>
      <c r="P30" s="55">
        <v>970</v>
      </c>
      <c r="Q30" s="55">
        <v>1023</v>
      </c>
      <c r="R30" s="55">
        <v>971</v>
      </c>
      <c r="S30" s="55">
        <v>111</v>
      </c>
      <c r="T30" s="55">
        <v>468</v>
      </c>
      <c r="U30" s="55">
        <v>0</v>
      </c>
      <c r="V30" s="55">
        <v>0</v>
      </c>
      <c r="W30" s="55">
        <v>1007</v>
      </c>
      <c r="X30" s="55">
        <v>990</v>
      </c>
      <c r="Y30" s="55">
        <v>234</v>
      </c>
      <c r="Z30" s="55">
        <v>421</v>
      </c>
      <c r="AA30" s="55">
        <v>478</v>
      </c>
      <c r="AB30" s="55">
        <v>248</v>
      </c>
      <c r="AC30" s="55">
        <v>278</v>
      </c>
      <c r="AD30" s="55">
        <v>398</v>
      </c>
      <c r="AE30" s="55">
        <v>347</v>
      </c>
      <c r="AF30" s="55">
        <v>308</v>
      </c>
      <c r="AG30" s="55">
        <v>670</v>
      </c>
      <c r="AH30" s="55">
        <v>714</v>
      </c>
      <c r="AI30" s="55">
        <v>476</v>
      </c>
      <c r="AJ30" s="55">
        <v>430</v>
      </c>
      <c r="AK30" s="55">
        <v>272</v>
      </c>
      <c r="AL30" s="55">
        <v>534</v>
      </c>
      <c r="AM30" s="55">
        <v>413</v>
      </c>
      <c r="AN30" s="55">
        <v>302</v>
      </c>
      <c r="AO30" s="55">
        <v>400</v>
      </c>
      <c r="AP30" s="55">
        <v>454</v>
      </c>
      <c r="AQ30" s="55">
        <v>422</v>
      </c>
      <c r="AR30" s="55">
        <v>626</v>
      </c>
      <c r="AS30" s="55">
        <v>842</v>
      </c>
      <c r="AT30" s="55">
        <v>977</v>
      </c>
      <c r="AU30" s="55">
        <v>959</v>
      </c>
      <c r="AV30" s="55">
        <v>256</v>
      </c>
      <c r="AW30" s="55">
        <v>278</v>
      </c>
      <c r="AX30" s="55">
        <v>247</v>
      </c>
      <c r="AY30" s="55">
        <v>241</v>
      </c>
      <c r="AZ30" s="55">
        <v>271</v>
      </c>
      <c r="BA30" s="55">
        <v>328</v>
      </c>
      <c r="BB30" s="55">
        <v>221</v>
      </c>
      <c r="BC30" s="55">
        <v>216</v>
      </c>
      <c r="BD30" s="55">
        <v>430</v>
      </c>
      <c r="BE30" s="55">
        <v>474</v>
      </c>
      <c r="BF30" s="55">
        <v>378</v>
      </c>
      <c r="BG30" s="55">
        <v>220</v>
      </c>
      <c r="BH30" s="55">
        <v>1029</v>
      </c>
      <c r="BI30" s="55">
        <v>1029</v>
      </c>
      <c r="BJ30" s="55">
        <v>1005</v>
      </c>
      <c r="BK30" s="55">
        <v>1029</v>
      </c>
      <c r="BL30" s="55">
        <v>0</v>
      </c>
      <c r="BM30" s="55">
        <v>925</v>
      </c>
      <c r="BN30" s="55">
        <v>0</v>
      </c>
      <c r="BO30" s="55">
        <v>1028</v>
      </c>
      <c r="BP30" s="55">
        <v>1029</v>
      </c>
      <c r="BQ30" s="55">
        <v>0</v>
      </c>
      <c r="BR30" s="55">
        <v>0</v>
      </c>
      <c r="BS30" s="55">
        <v>0</v>
      </c>
      <c r="BT30" s="55">
        <v>0</v>
      </c>
      <c r="BU30" s="55">
        <v>0</v>
      </c>
      <c r="BV30" s="55">
        <v>0</v>
      </c>
      <c r="BW30" s="55">
        <v>0</v>
      </c>
      <c r="BX30" s="55">
        <v>0</v>
      </c>
      <c r="BY30" s="55">
        <v>0</v>
      </c>
      <c r="BZ30" s="55">
        <v>0</v>
      </c>
      <c r="CA30" s="55">
        <v>0</v>
      </c>
      <c r="CB30" s="55">
        <v>0</v>
      </c>
      <c r="CC30" s="55">
        <v>0</v>
      </c>
      <c r="CD30" s="55">
        <v>0</v>
      </c>
      <c r="CE30" s="55">
        <v>0</v>
      </c>
      <c r="CF30" s="55">
        <v>0</v>
      </c>
      <c r="CG30" s="55">
        <v>0</v>
      </c>
      <c r="CH30" s="55">
        <v>0</v>
      </c>
      <c r="CI30" s="55">
        <v>0</v>
      </c>
      <c r="CJ30" s="55">
        <v>0</v>
      </c>
      <c r="CK30" s="55">
        <v>1</v>
      </c>
      <c r="CL30" s="55">
        <v>732</v>
      </c>
      <c r="CM30" s="55">
        <v>1006</v>
      </c>
      <c r="CN30" s="55">
        <v>0</v>
      </c>
      <c r="CO30" s="55">
        <v>900</v>
      </c>
      <c r="CP30" s="55">
        <v>1019</v>
      </c>
      <c r="CQ30" s="55">
        <v>1017</v>
      </c>
      <c r="CR30" s="55">
        <v>356</v>
      </c>
      <c r="CS30" s="55">
        <v>414</v>
      </c>
      <c r="CT30" s="55">
        <v>412</v>
      </c>
      <c r="CU30" s="55">
        <v>443</v>
      </c>
      <c r="CV30" s="55">
        <v>281</v>
      </c>
      <c r="CW30" s="55">
        <v>1029</v>
      </c>
      <c r="CX30" s="55">
        <v>1009</v>
      </c>
      <c r="CY30" s="55">
        <v>0</v>
      </c>
      <c r="CZ30" s="55">
        <v>1029</v>
      </c>
      <c r="DA30" s="55">
        <v>1001</v>
      </c>
      <c r="DB30" s="55">
        <v>1008</v>
      </c>
      <c r="DC30" s="55">
        <v>0</v>
      </c>
      <c r="DD30" s="55">
        <v>1029</v>
      </c>
      <c r="DE30" s="55">
        <v>1028</v>
      </c>
      <c r="DF30" s="55">
        <v>0</v>
      </c>
      <c r="DG30" s="55">
        <v>1013</v>
      </c>
      <c r="DH30" s="55">
        <v>0</v>
      </c>
      <c r="DI30" s="55">
        <v>1029</v>
      </c>
      <c r="DJ30" s="55">
        <v>0</v>
      </c>
      <c r="DK30" s="55">
        <v>1029</v>
      </c>
      <c r="DL30" s="55">
        <v>0</v>
      </c>
      <c r="DM30" s="55">
        <v>1029</v>
      </c>
      <c r="DN30" s="55">
        <v>0</v>
      </c>
      <c r="DO30" s="55">
        <v>1029</v>
      </c>
      <c r="DP30" s="55">
        <v>0</v>
      </c>
      <c r="DQ30" s="55">
        <v>350</v>
      </c>
      <c r="DR30" s="55">
        <v>1029</v>
      </c>
      <c r="DS30" s="55">
        <v>1029</v>
      </c>
      <c r="DT30" s="55">
        <v>1008</v>
      </c>
      <c r="DU30" s="55">
        <v>1029</v>
      </c>
      <c r="DV30" s="55">
        <v>1029</v>
      </c>
      <c r="DW30" s="55">
        <v>1029</v>
      </c>
      <c r="DX30" s="55">
        <v>1029</v>
      </c>
      <c r="DY30" s="55">
        <v>1029</v>
      </c>
      <c r="DZ30" s="55">
        <v>1029</v>
      </c>
      <c r="EA30" s="55">
        <v>18</v>
      </c>
      <c r="EB30" s="55">
        <v>0</v>
      </c>
      <c r="EC30" s="55">
        <v>8</v>
      </c>
      <c r="ED30" s="55">
        <v>8</v>
      </c>
      <c r="EE30" s="55">
        <v>8</v>
      </c>
      <c r="EF30" s="55">
        <v>8</v>
      </c>
      <c r="EG30" s="55">
        <v>8</v>
      </c>
      <c r="EH30" s="55">
        <v>8</v>
      </c>
      <c r="EI30" s="55">
        <v>8</v>
      </c>
      <c r="EJ30" s="55">
        <v>8</v>
      </c>
      <c r="EK30" s="55">
        <v>0</v>
      </c>
      <c r="EL30" s="55">
        <v>0</v>
      </c>
      <c r="EM30" s="55">
        <v>0</v>
      </c>
      <c r="EN30" s="55">
        <v>8</v>
      </c>
      <c r="EO30" s="55">
        <v>71</v>
      </c>
      <c r="EP30" s="55">
        <v>71</v>
      </c>
      <c r="EQ30" s="55">
        <v>308</v>
      </c>
      <c r="ER30" s="55">
        <v>371</v>
      </c>
      <c r="ES30" s="55">
        <v>336</v>
      </c>
      <c r="ET30" s="55">
        <v>331</v>
      </c>
      <c r="EU30" s="55">
        <v>271</v>
      </c>
      <c r="EV30" s="55">
        <v>94</v>
      </c>
      <c r="EW30" s="55">
        <v>8</v>
      </c>
      <c r="EX30" s="55">
        <v>37</v>
      </c>
      <c r="EY30" s="55">
        <v>1029</v>
      </c>
      <c r="EZ30" s="55">
        <v>0</v>
      </c>
      <c r="FA30" s="55">
        <v>1029</v>
      </c>
      <c r="FB30" s="55">
        <v>1029</v>
      </c>
      <c r="FC30" s="55">
        <v>1029</v>
      </c>
      <c r="FD30" s="55">
        <v>1029</v>
      </c>
      <c r="FE30" s="55">
        <v>1029</v>
      </c>
      <c r="FF30" s="55">
        <v>1029</v>
      </c>
      <c r="FG30" s="55">
        <v>1029</v>
      </c>
      <c r="FH30" s="55">
        <v>1029</v>
      </c>
      <c r="FI30" s="55">
        <v>1017</v>
      </c>
      <c r="FJ30" s="55">
        <v>1008</v>
      </c>
      <c r="FK30" s="55">
        <v>1029</v>
      </c>
      <c r="FL30" s="55">
        <v>1029</v>
      </c>
      <c r="FM30" s="55">
        <v>1029</v>
      </c>
      <c r="FN30" s="55">
        <v>1028</v>
      </c>
      <c r="FO30" s="55">
        <v>1029</v>
      </c>
      <c r="FP30" s="55">
        <v>1029</v>
      </c>
      <c r="FQ30" s="55">
        <v>1029</v>
      </c>
      <c r="FR30" s="55">
        <v>1029</v>
      </c>
      <c r="FS30" s="55">
        <v>1029</v>
      </c>
      <c r="FT30" s="55">
        <v>1029</v>
      </c>
      <c r="FU30" s="55">
        <v>1029</v>
      </c>
      <c r="FV30" s="55">
        <v>1029</v>
      </c>
      <c r="FW30" s="55">
        <v>1029</v>
      </c>
      <c r="FX30" s="55">
        <v>1029</v>
      </c>
      <c r="FY30" s="55">
        <v>386</v>
      </c>
      <c r="FZ30" s="55">
        <v>386</v>
      </c>
      <c r="GA30" s="55">
        <v>385</v>
      </c>
      <c r="GB30" s="55">
        <v>498</v>
      </c>
      <c r="GC30" s="55">
        <v>366</v>
      </c>
      <c r="GD30" s="55">
        <v>407</v>
      </c>
      <c r="GE30" s="55">
        <v>21</v>
      </c>
      <c r="GF30" s="55">
        <v>179</v>
      </c>
      <c r="GG30" s="55">
        <v>218</v>
      </c>
      <c r="GH30" s="55">
        <v>341</v>
      </c>
      <c r="GI30" s="55">
        <v>21</v>
      </c>
      <c r="GJ30" s="55">
        <v>131</v>
      </c>
      <c r="GK30" s="55">
        <v>414</v>
      </c>
      <c r="GL30" s="55">
        <v>20</v>
      </c>
      <c r="GM30" s="55">
        <v>534</v>
      </c>
      <c r="GN30" s="55">
        <v>20</v>
      </c>
      <c r="GO30" s="55">
        <v>497</v>
      </c>
      <c r="GP30" s="55">
        <v>21</v>
      </c>
      <c r="GQ30" s="55">
        <v>499</v>
      </c>
      <c r="GR30" s="55">
        <v>20</v>
      </c>
      <c r="GS30" s="55">
        <v>185</v>
      </c>
      <c r="GT30" s="55">
        <v>1016</v>
      </c>
      <c r="GU30" s="55">
        <v>1016</v>
      </c>
      <c r="GV30" s="55">
        <v>713</v>
      </c>
      <c r="GW30" s="55">
        <v>0</v>
      </c>
    </row>
    <row r="32" spans="2:206">
      <c r="B32" s="54" t="s">
        <v>1426</v>
      </c>
    </row>
    <row r="44" spans="6:45"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</row>
    <row r="45" spans="6:45"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</row>
    <row r="46" spans="6:45"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</row>
    <row r="47" spans="6:45"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</row>
    <row r="48" spans="6:45"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</row>
    <row r="49" spans="6:45"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</row>
    <row r="50" spans="6:45"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</row>
    <row r="51" spans="6:45"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</row>
    <row r="52" spans="6:45"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</row>
    <row r="53" spans="6:45"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</row>
    <row r="54" spans="6:45"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</row>
    <row r="55" spans="6:45"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</row>
    <row r="56" spans="6:45"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</row>
    <row r="57" spans="6:45"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</row>
    <row r="58" spans="6:45"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</row>
    <row r="59" spans="6:45"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</row>
    <row r="60" spans="6:45"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</row>
    <row r="61" spans="6:45"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</row>
    <row r="62" spans="6:45"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</row>
    <row r="63" spans="6:45"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</row>
    <row r="64" spans="6:45"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</row>
    <row r="65" spans="6:45"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</row>
    <row r="66" spans="6:45"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</row>
    <row r="67" spans="6:45"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</row>
    <row r="68" spans="6:45"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</row>
    <row r="69" spans="6:45"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</row>
    <row r="70" spans="6:45"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</row>
    <row r="71" spans="6:45"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</row>
  </sheetData>
  <conditionalFormatting sqref="F6:GW15">
    <cfRule type="cellIs" dxfId="363" priority="1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U2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AM38"/>
  <sheetViews>
    <sheetView workbookViewId="0">
      <selection activeCell="AJ1" sqref="AJ1:AJ1048576"/>
    </sheetView>
  </sheetViews>
  <sheetFormatPr defaultRowHeight="12"/>
  <cols>
    <col min="1" max="1" width="9.140625" style="1"/>
    <col min="2" max="2" width="50.85546875" style="1" customWidth="1"/>
    <col min="3" max="3" width="4.7109375" style="1" customWidth="1"/>
    <col min="4" max="11" width="9.140625" style="1"/>
    <col min="12" max="12" width="12.5703125" style="1" customWidth="1"/>
    <col min="13" max="38" width="9.140625" style="1"/>
    <col min="39" max="39" width="6.85546875" style="1" customWidth="1"/>
    <col min="40" max="16384" width="9.140625" style="1"/>
  </cols>
  <sheetData>
    <row r="1" spans="1:39">
      <c r="D1" s="68" t="s">
        <v>1052</v>
      </c>
      <c r="E1" s="2">
        <v>1</v>
      </c>
      <c r="F1" s="2">
        <v>2</v>
      </c>
      <c r="G1" s="2">
        <v>3</v>
      </c>
      <c r="H1" s="2">
        <f t="shared" ref="H1:AL1" si="0">G1+1</f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si="0"/>
        <v>10</v>
      </c>
      <c r="O1" s="2">
        <f t="shared" si="0"/>
        <v>11</v>
      </c>
      <c r="P1" s="2">
        <f t="shared" si="0"/>
        <v>12</v>
      </c>
      <c r="Q1" s="2">
        <f t="shared" si="0"/>
        <v>13</v>
      </c>
      <c r="R1" s="2">
        <f t="shared" si="0"/>
        <v>14</v>
      </c>
      <c r="S1" s="2">
        <f t="shared" si="0"/>
        <v>15</v>
      </c>
      <c r="T1" s="2">
        <f t="shared" si="0"/>
        <v>16</v>
      </c>
      <c r="U1" s="2">
        <f t="shared" si="0"/>
        <v>17</v>
      </c>
      <c r="V1" s="2">
        <f t="shared" si="0"/>
        <v>18</v>
      </c>
      <c r="W1" s="2">
        <f t="shared" si="0"/>
        <v>19</v>
      </c>
      <c r="X1" s="2">
        <f t="shared" si="0"/>
        <v>20</v>
      </c>
      <c r="Y1" s="2">
        <f t="shared" si="0"/>
        <v>21</v>
      </c>
      <c r="Z1" s="2">
        <f t="shared" si="0"/>
        <v>22</v>
      </c>
      <c r="AA1" s="2">
        <f t="shared" si="0"/>
        <v>23</v>
      </c>
      <c r="AB1" s="2">
        <f t="shared" si="0"/>
        <v>24</v>
      </c>
      <c r="AC1" s="2">
        <f t="shared" si="0"/>
        <v>25</v>
      </c>
      <c r="AD1" s="2">
        <f t="shared" si="0"/>
        <v>26</v>
      </c>
      <c r="AE1" s="2">
        <f t="shared" si="0"/>
        <v>27</v>
      </c>
      <c r="AF1" s="2">
        <f t="shared" si="0"/>
        <v>28</v>
      </c>
      <c r="AG1" s="2">
        <f t="shared" si="0"/>
        <v>29</v>
      </c>
      <c r="AH1" s="2">
        <f t="shared" si="0"/>
        <v>30</v>
      </c>
      <c r="AI1" s="2">
        <f t="shared" si="0"/>
        <v>31</v>
      </c>
      <c r="AJ1" s="2">
        <f t="shared" si="0"/>
        <v>32</v>
      </c>
      <c r="AK1" s="2">
        <f t="shared" si="0"/>
        <v>33</v>
      </c>
      <c r="AL1" s="2">
        <f t="shared" si="0"/>
        <v>34</v>
      </c>
    </row>
    <row r="2" spans="1:39">
      <c r="D2" s="68"/>
      <c r="E2" s="3" t="s">
        <v>298</v>
      </c>
      <c r="F2" s="3" t="s">
        <v>300</v>
      </c>
      <c r="G2" s="3" t="s">
        <v>303</v>
      </c>
      <c r="H2" s="3" t="s">
        <v>305</v>
      </c>
      <c r="I2" s="3" t="s">
        <v>307</v>
      </c>
      <c r="J2" s="3">
        <v>19</v>
      </c>
      <c r="K2" s="3" t="s">
        <v>1053</v>
      </c>
      <c r="L2" s="3" t="s">
        <v>311</v>
      </c>
      <c r="M2" s="3" t="s">
        <v>313</v>
      </c>
      <c r="N2" s="3" t="s">
        <v>315</v>
      </c>
      <c r="O2" s="3">
        <v>28</v>
      </c>
      <c r="P2" s="3" t="s">
        <v>318</v>
      </c>
      <c r="Q2" s="3" t="s">
        <v>320</v>
      </c>
      <c r="R2" s="3" t="s">
        <v>1054</v>
      </c>
      <c r="S2" s="3" t="s">
        <v>288</v>
      </c>
      <c r="T2" s="3">
        <v>45</v>
      </c>
      <c r="U2" s="3">
        <v>46</v>
      </c>
      <c r="V2" s="3">
        <v>47</v>
      </c>
      <c r="W2" s="3" t="s">
        <v>341</v>
      </c>
      <c r="X2" s="3">
        <v>53</v>
      </c>
      <c r="Y2" s="3" t="s">
        <v>291</v>
      </c>
      <c r="Z2" s="3" t="s">
        <v>326</v>
      </c>
      <c r="AA2" s="3">
        <v>61</v>
      </c>
      <c r="AB2" s="3" t="s">
        <v>329</v>
      </c>
      <c r="AC2" s="3" t="s">
        <v>293</v>
      </c>
      <c r="AD2" s="3" t="s">
        <v>294</v>
      </c>
      <c r="AE2" s="3" t="s">
        <v>1055</v>
      </c>
      <c r="AF2" s="3" t="s">
        <v>295</v>
      </c>
      <c r="AG2" s="3" t="s">
        <v>296</v>
      </c>
      <c r="AH2" s="3" t="s">
        <v>1056</v>
      </c>
      <c r="AI2" s="3" t="s">
        <v>334</v>
      </c>
      <c r="AJ2" s="3" t="s">
        <v>336</v>
      </c>
      <c r="AK2" s="3" t="s">
        <v>338</v>
      </c>
      <c r="AL2" s="3" t="s">
        <v>340</v>
      </c>
    </row>
    <row r="3" spans="1:39" s="4" customFormat="1" ht="204">
      <c r="D3" s="68"/>
      <c r="E3" s="5" t="s">
        <v>998</v>
      </c>
      <c r="F3" s="5" t="s">
        <v>999</v>
      </c>
      <c r="G3" s="5" t="s">
        <v>1001</v>
      </c>
      <c r="H3" s="5" t="s">
        <v>1002</v>
      </c>
      <c r="I3" s="5" t="s">
        <v>1003</v>
      </c>
      <c r="J3" s="5" t="s">
        <v>1004</v>
      </c>
      <c r="K3" s="5" t="s">
        <v>1005</v>
      </c>
      <c r="L3" s="5" t="s">
        <v>1006</v>
      </c>
      <c r="M3" s="5" t="s">
        <v>1007</v>
      </c>
      <c r="N3" s="5" t="s">
        <v>1008</v>
      </c>
      <c r="O3" s="5" t="s">
        <v>1009</v>
      </c>
      <c r="P3" s="5" t="s">
        <v>1010</v>
      </c>
      <c r="Q3" s="5" t="s">
        <v>1011</v>
      </c>
      <c r="R3" s="5" t="s">
        <v>1012</v>
      </c>
      <c r="S3" s="5" t="s">
        <v>1013</v>
      </c>
      <c r="T3" s="5" t="s">
        <v>1015</v>
      </c>
      <c r="U3" s="5" t="s">
        <v>1016</v>
      </c>
      <c r="V3" s="5" t="s">
        <v>1017</v>
      </c>
      <c r="W3" s="5" t="s">
        <v>1019</v>
      </c>
      <c r="X3" s="5" t="s">
        <v>1020</v>
      </c>
      <c r="Y3" s="5" t="s">
        <v>1021</v>
      </c>
      <c r="Z3" s="5" t="s">
        <v>1023</v>
      </c>
      <c r="AA3" s="5" t="s">
        <v>1024</v>
      </c>
      <c r="AB3" s="5" t="s">
        <v>1025</v>
      </c>
      <c r="AC3" s="5" t="s">
        <v>1026</v>
      </c>
      <c r="AD3" s="5" t="s">
        <v>1027</v>
      </c>
      <c r="AE3" s="5" t="s">
        <v>1028</v>
      </c>
      <c r="AF3" s="5" t="s">
        <v>1030</v>
      </c>
      <c r="AG3" s="5" t="s">
        <v>1031</v>
      </c>
      <c r="AH3" s="5" t="s">
        <v>1032</v>
      </c>
      <c r="AI3" s="5" t="s">
        <v>1034</v>
      </c>
      <c r="AJ3" s="5" t="s">
        <v>1035</v>
      </c>
      <c r="AK3" s="5" t="s">
        <v>1036</v>
      </c>
      <c r="AL3" s="5" t="s">
        <v>1037</v>
      </c>
    </row>
    <row r="4" spans="1:39">
      <c r="A4" s="6"/>
      <c r="B4" s="6" t="s">
        <v>1057</v>
      </c>
      <c r="C4" s="7"/>
    </row>
    <row r="5" spans="1:39">
      <c r="A5" s="8" t="s">
        <v>1058</v>
      </c>
      <c r="B5" s="1" t="s">
        <v>1059</v>
      </c>
      <c r="C5" s="9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0">
        <f>SUM(E5:AL5)</f>
        <v>1</v>
      </c>
    </row>
    <row r="6" spans="1:39">
      <c r="A6" s="8" t="s">
        <v>287</v>
      </c>
      <c r="B6" s="1" t="s">
        <v>999</v>
      </c>
      <c r="C6" s="9">
        <f>C5+1</f>
        <v>2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0">
        <f t="shared" ref="AM6:AM36" si="1">SUM(E6:AL6)</f>
        <v>1</v>
      </c>
    </row>
    <row r="7" spans="1:39">
      <c r="A7" s="8" t="s">
        <v>1060</v>
      </c>
      <c r="B7" s="1" t="s">
        <v>1061</v>
      </c>
      <c r="C7" s="9">
        <f t="shared" ref="C7:C36" si="2">C6+1</f>
        <v>3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0">
        <f t="shared" si="1"/>
        <v>1</v>
      </c>
    </row>
    <row r="8" spans="1:39">
      <c r="A8" s="8" t="s">
        <v>1062</v>
      </c>
      <c r="B8" s="1" t="s">
        <v>1063</v>
      </c>
      <c r="C8" s="9">
        <f t="shared" si="2"/>
        <v>4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0">
        <f t="shared" si="1"/>
        <v>1</v>
      </c>
    </row>
    <row r="9" spans="1:39">
      <c r="A9" s="8">
        <v>20</v>
      </c>
      <c r="B9" s="1" t="s">
        <v>1064</v>
      </c>
      <c r="C9" s="9">
        <f t="shared" si="2"/>
        <v>5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0">
        <f t="shared" si="1"/>
        <v>1</v>
      </c>
    </row>
    <row r="10" spans="1:39">
      <c r="A10" s="8" t="s">
        <v>1065</v>
      </c>
      <c r="B10" s="1" t="s">
        <v>1066</v>
      </c>
      <c r="C10" s="9">
        <f t="shared" si="2"/>
        <v>6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0">
        <f t="shared" si="1"/>
        <v>2</v>
      </c>
    </row>
    <row r="11" spans="1:39">
      <c r="A11" s="8">
        <v>23</v>
      </c>
      <c r="B11" s="1" t="s">
        <v>1067</v>
      </c>
      <c r="C11" s="9">
        <f t="shared" si="2"/>
        <v>7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0">
        <f t="shared" si="1"/>
        <v>1</v>
      </c>
    </row>
    <row r="12" spans="1:39">
      <c r="A12" s="8">
        <v>24</v>
      </c>
      <c r="B12" s="1" t="s">
        <v>1068</v>
      </c>
      <c r="C12" s="9">
        <f t="shared" si="2"/>
        <v>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0">
        <f t="shared" si="1"/>
        <v>1</v>
      </c>
    </row>
    <row r="13" spans="1:39">
      <c r="A13" s="8">
        <v>25</v>
      </c>
      <c r="B13" s="1" t="s">
        <v>1069</v>
      </c>
      <c r="C13" s="9">
        <f t="shared" si="2"/>
        <v>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0">
        <f t="shared" si="1"/>
        <v>1</v>
      </c>
    </row>
    <row r="14" spans="1:39">
      <c r="A14" s="8">
        <v>26</v>
      </c>
      <c r="B14" s="1" t="s">
        <v>1070</v>
      </c>
      <c r="C14" s="9">
        <f t="shared" si="2"/>
        <v>10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0">
        <f t="shared" si="1"/>
        <v>1</v>
      </c>
    </row>
    <row r="15" spans="1:39">
      <c r="A15" s="8" t="s">
        <v>1071</v>
      </c>
      <c r="B15" s="1" t="s">
        <v>1072</v>
      </c>
      <c r="C15" s="9">
        <f t="shared" si="2"/>
        <v>11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0">
        <f t="shared" si="1"/>
        <v>1</v>
      </c>
    </row>
    <row r="16" spans="1:39">
      <c r="A16" s="8">
        <v>29</v>
      </c>
      <c r="B16" s="1" t="s">
        <v>1073</v>
      </c>
      <c r="C16" s="9">
        <f t="shared" si="2"/>
        <v>12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0">
        <f t="shared" si="1"/>
        <v>1</v>
      </c>
    </row>
    <row r="17" spans="1:39">
      <c r="A17" s="8" t="s">
        <v>1074</v>
      </c>
      <c r="B17" s="1" t="s">
        <v>1075</v>
      </c>
      <c r="C17" s="9">
        <f t="shared" si="2"/>
        <v>13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0">
        <f t="shared" si="1"/>
        <v>1</v>
      </c>
    </row>
    <row r="18" spans="1:39">
      <c r="A18" s="8" t="s">
        <v>1076</v>
      </c>
      <c r="B18" s="1" t="s">
        <v>1077</v>
      </c>
      <c r="C18" s="9">
        <f t="shared" si="2"/>
        <v>14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0">
        <f t="shared" si="1"/>
        <v>1</v>
      </c>
    </row>
    <row r="19" spans="1:39">
      <c r="A19" s="8" t="s">
        <v>1078</v>
      </c>
      <c r="B19" s="1" t="s">
        <v>1079</v>
      </c>
      <c r="C19" s="9">
        <f t="shared" si="2"/>
        <v>15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0">
        <f t="shared" si="1"/>
        <v>1</v>
      </c>
    </row>
    <row r="20" spans="1:39">
      <c r="A20" s="8" t="s">
        <v>1039</v>
      </c>
      <c r="B20" s="1" t="s">
        <v>1012</v>
      </c>
      <c r="C20" s="9">
        <f t="shared" si="2"/>
        <v>16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0">
        <f t="shared" si="1"/>
        <v>1</v>
      </c>
    </row>
    <row r="21" spans="1:39">
      <c r="A21" s="8" t="s">
        <v>288</v>
      </c>
      <c r="B21" s="1" t="s">
        <v>1013</v>
      </c>
      <c r="C21" s="9">
        <f t="shared" si="2"/>
        <v>17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0">
        <f t="shared" si="1"/>
        <v>1</v>
      </c>
    </row>
    <row r="22" spans="1:39">
      <c r="A22" s="8">
        <v>50</v>
      </c>
      <c r="B22" s="1" t="s">
        <v>1080</v>
      </c>
      <c r="C22" s="9">
        <f t="shared" si="2"/>
        <v>18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0">
        <f t="shared" si="1"/>
        <v>1</v>
      </c>
    </row>
    <row r="23" spans="1:39">
      <c r="A23" s="8">
        <v>51</v>
      </c>
      <c r="B23" s="1" t="s">
        <v>1081</v>
      </c>
      <c r="C23" s="9">
        <f t="shared" si="2"/>
        <v>19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0">
        <f t="shared" si="1"/>
        <v>1</v>
      </c>
    </row>
    <row r="24" spans="1:39">
      <c r="A24" s="8">
        <v>52</v>
      </c>
      <c r="B24" s="1" t="s">
        <v>1082</v>
      </c>
      <c r="C24" s="9">
        <f t="shared" si="2"/>
        <v>20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0">
        <f t="shared" si="1"/>
        <v>1</v>
      </c>
    </row>
    <row r="25" spans="1:39">
      <c r="A25" s="8" t="s">
        <v>290</v>
      </c>
      <c r="B25" s="1" t="s">
        <v>1083</v>
      </c>
      <c r="C25" s="9">
        <f t="shared" si="2"/>
        <v>21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0">
        <f t="shared" si="1"/>
        <v>1</v>
      </c>
    </row>
    <row r="26" spans="1:39">
      <c r="A26" s="8" t="s">
        <v>1084</v>
      </c>
      <c r="B26" s="1" t="s">
        <v>1085</v>
      </c>
      <c r="C26" s="9">
        <f t="shared" si="2"/>
        <v>22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0">
        <f t="shared" si="1"/>
        <v>1</v>
      </c>
    </row>
    <row r="27" spans="1:39">
      <c r="A27" s="8">
        <v>64</v>
      </c>
      <c r="B27" s="1" t="s">
        <v>1086</v>
      </c>
      <c r="C27" s="9">
        <f t="shared" si="2"/>
        <v>23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0">
        <f t="shared" si="1"/>
        <v>2</v>
      </c>
    </row>
    <row r="28" spans="1:39">
      <c r="A28" s="8" t="s">
        <v>292</v>
      </c>
      <c r="B28" s="1" t="s">
        <v>1087</v>
      </c>
      <c r="C28" s="9">
        <f t="shared" si="2"/>
        <v>24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0">
        <f t="shared" si="1"/>
        <v>1</v>
      </c>
    </row>
    <row r="29" spans="1:39">
      <c r="A29" s="8">
        <v>70</v>
      </c>
      <c r="B29" s="1" t="s">
        <v>1088</v>
      </c>
      <c r="C29" s="9">
        <f>C28+1</f>
        <v>25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0">
        <f t="shared" si="1"/>
        <v>1</v>
      </c>
    </row>
    <row r="30" spans="1:39">
      <c r="A30" s="8" t="s">
        <v>1089</v>
      </c>
      <c r="B30" s="1" t="s">
        <v>1090</v>
      </c>
      <c r="C30" s="9">
        <f t="shared" si="2"/>
        <v>26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1</v>
      </c>
      <c r="AC30" s="1">
        <v>0</v>
      </c>
      <c r="AD30" s="1">
        <v>0</v>
      </c>
      <c r="AE30" s="1">
        <v>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0">
        <f t="shared" si="1"/>
        <v>2</v>
      </c>
    </row>
    <row r="31" spans="1:39">
      <c r="A31" s="8" t="s">
        <v>294</v>
      </c>
      <c r="B31" s="1" t="s">
        <v>1091</v>
      </c>
      <c r="C31" s="9">
        <f t="shared" si="2"/>
        <v>27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0">
        <f t="shared" si="1"/>
        <v>1</v>
      </c>
    </row>
    <row r="32" spans="1:39">
      <c r="A32" s="8" t="s">
        <v>1092</v>
      </c>
      <c r="B32" s="1" t="s">
        <v>1093</v>
      </c>
      <c r="C32" s="9">
        <f t="shared" si="2"/>
        <v>28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1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0">
        <f t="shared" si="1"/>
        <v>1</v>
      </c>
    </row>
    <row r="33" spans="1:39">
      <c r="A33" s="8" t="s">
        <v>1094</v>
      </c>
      <c r="B33" s="1" t="s">
        <v>1095</v>
      </c>
      <c r="C33" s="9">
        <f t="shared" si="2"/>
        <v>29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0">
        <f t="shared" si="1"/>
        <v>1</v>
      </c>
    </row>
    <row r="34" spans="1:39">
      <c r="A34" s="8" t="s">
        <v>295</v>
      </c>
      <c r="B34" s="1" t="s">
        <v>1096</v>
      </c>
      <c r="C34" s="9">
        <f t="shared" si="2"/>
        <v>30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1</v>
      </c>
      <c r="AK34" s="1">
        <v>0</v>
      </c>
      <c r="AL34" s="1">
        <v>0</v>
      </c>
      <c r="AM34" s="10">
        <f t="shared" si="1"/>
        <v>2</v>
      </c>
    </row>
    <row r="35" spans="1:39">
      <c r="A35" s="8" t="s">
        <v>296</v>
      </c>
      <c r="B35" s="1" t="s">
        <v>1097</v>
      </c>
      <c r="C35" s="9">
        <f t="shared" si="2"/>
        <v>31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</v>
      </c>
      <c r="AL35" s="1">
        <v>0</v>
      </c>
      <c r="AM35" s="10">
        <f t="shared" si="1"/>
        <v>1</v>
      </c>
    </row>
    <row r="36" spans="1:39">
      <c r="A36" s="8" t="s">
        <v>1056</v>
      </c>
      <c r="B36" s="1" t="s">
        <v>1098</v>
      </c>
      <c r="C36" s="9">
        <f t="shared" si="2"/>
        <v>32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</v>
      </c>
      <c r="AM36" s="10">
        <f t="shared" si="1"/>
        <v>1</v>
      </c>
    </row>
    <row r="38" spans="1:39">
      <c r="E38" s="10">
        <f>SUM(E5:E36)</f>
        <v>1</v>
      </c>
      <c r="F38" s="10">
        <f t="shared" ref="F38:AL38" si="3">SUM(F5:F36)</f>
        <v>1</v>
      </c>
      <c r="G38" s="10">
        <f t="shared" si="3"/>
        <v>1</v>
      </c>
      <c r="H38" s="10">
        <f t="shared" si="3"/>
        <v>1</v>
      </c>
      <c r="I38" s="10">
        <f t="shared" si="3"/>
        <v>2</v>
      </c>
      <c r="J38" s="10">
        <f t="shared" si="3"/>
        <v>1</v>
      </c>
      <c r="K38" s="10">
        <f t="shared" si="3"/>
        <v>1</v>
      </c>
      <c r="L38" s="10">
        <f t="shared" si="3"/>
        <v>2</v>
      </c>
      <c r="M38" s="10">
        <f t="shared" si="3"/>
        <v>1</v>
      </c>
      <c r="N38" s="10">
        <f t="shared" si="3"/>
        <v>1</v>
      </c>
      <c r="O38" s="10">
        <f t="shared" si="3"/>
        <v>1</v>
      </c>
      <c r="P38" s="10">
        <f t="shared" si="3"/>
        <v>1</v>
      </c>
      <c r="Q38" s="10">
        <f t="shared" si="3"/>
        <v>1</v>
      </c>
      <c r="R38" s="10">
        <f t="shared" si="3"/>
        <v>1</v>
      </c>
      <c r="S38" s="10">
        <f t="shared" si="3"/>
        <v>1</v>
      </c>
      <c r="T38" s="10">
        <f t="shared" si="3"/>
        <v>1</v>
      </c>
      <c r="U38" s="10">
        <f t="shared" si="3"/>
        <v>1</v>
      </c>
      <c r="V38" s="10">
        <f t="shared" si="3"/>
        <v>1</v>
      </c>
      <c r="W38" s="10">
        <f t="shared" si="3"/>
        <v>1</v>
      </c>
      <c r="X38" s="10">
        <f t="shared" si="3"/>
        <v>1</v>
      </c>
      <c r="Y38" s="10">
        <f t="shared" si="3"/>
        <v>1</v>
      </c>
      <c r="Z38" s="10">
        <f t="shared" si="3"/>
        <v>1</v>
      </c>
      <c r="AA38" s="10">
        <f t="shared" si="3"/>
        <v>1</v>
      </c>
      <c r="AB38" s="10">
        <f t="shared" si="3"/>
        <v>1</v>
      </c>
      <c r="AC38" s="10">
        <f t="shared" si="3"/>
        <v>1</v>
      </c>
      <c r="AD38" s="10">
        <f t="shared" si="3"/>
        <v>1</v>
      </c>
      <c r="AE38" s="10">
        <f t="shared" si="3"/>
        <v>1</v>
      </c>
      <c r="AF38" s="10">
        <f t="shared" si="3"/>
        <v>1</v>
      </c>
      <c r="AG38" s="10">
        <f t="shared" si="3"/>
        <v>1</v>
      </c>
      <c r="AH38" s="10">
        <f t="shared" si="3"/>
        <v>1</v>
      </c>
      <c r="AI38" s="10">
        <f t="shared" si="3"/>
        <v>1</v>
      </c>
      <c r="AJ38" s="10">
        <f t="shared" si="3"/>
        <v>1</v>
      </c>
      <c r="AK38" s="10">
        <f t="shared" si="3"/>
        <v>1</v>
      </c>
      <c r="AL38" s="10">
        <f t="shared" si="3"/>
        <v>1</v>
      </c>
    </row>
  </sheetData>
  <mergeCells count="1">
    <mergeCell ref="D1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O58"/>
  <sheetViews>
    <sheetView workbookViewId="0">
      <pane xSplit="4" ySplit="14" topLeftCell="E15" activePane="bottomRight" state="frozen"/>
      <selection pane="topRight" activeCell="F1" sqref="F1"/>
      <selection pane="bottomLeft" activeCell="A15" sqref="A15"/>
      <selection pane="bottomRight" activeCell="F45" sqref="F45"/>
    </sheetView>
  </sheetViews>
  <sheetFormatPr defaultRowHeight="12"/>
  <cols>
    <col min="1" max="1" width="7.28515625" style="13" customWidth="1"/>
    <col min="2" max="2" width="10.42578125" style="13" customWidth="1"/>
    <col min="3" max="3" width="60.28515625" style="1" customWidth="1"/>
    <col min="4" max="4" width="14.85546875" style="1" customWidth="1"/>
    <col min="5" max="174" width="9.140625" style="1"/>
    <col min="175" max="175" width="48.85546875" style="1" customWidth="1"/>
    <col min="176" max="176" width="42.5703125" style="1" customWidth="1"/>
    <col min="177" max="16384" width="9.140625" style="1"/>
  </cols>
  <sheetData>
    <row r="1" spans="1:171" hidden="1"/>
    <row r="2" spans="1:171" hidden="1"/>
    <row r="3" spans="1:171" hidden="1"/>
    <row r="4" spans="1:171" hidden="1"/>
    <row r="5" spans="1:171" hidden="1"/>
    <row r="6" spans="1:171" hidden="1"/>
    <row r="7" spans="1:171" hidden="1"/>
    <row r="8" spans="1:171" hidden="1"/>
    <row r="9" spans="1:171" hidden="1"/>
    <row r="10" spans="1:171"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s="1">
        <v>10</v>
      </c>
      <c r="O10" s="1">
        <v>11</v>
      </c>
      <c r="P10" s="1">
        <v>12</v>
      </c>
      <c r="Q10" s="1">
        <v>13</v>
      </c>
      <c r="R10" s="1">
        <v>14</v>
      </c>
      <c r="S10" s="1">
        <v>15</v>
      </c>
      <c r="T10" s="1">
        <v>16</v>
      </c>
      <c r="U10" s="1">
        <v>17</v>
      </c>
      <c r="V10" s="1">
        <v>18</v>
      </c>
      <c r="W10" s="1">
        <v>19</v>
      </c>
      <c r="X10" s="1">
        <v>20</v>
      </c>
      <c r="Y10" s="1">
        <v>21</v>
      </c>
      <c r="Z10" s="1">
        <v>22</v>
      </c>
      <c r="AA10" s="1">
        <v>23</v>
      </c>
      <c r="AB10" s="1">
        <v>24</v>
      </c>
      <c r="AC10" s="1">
        <v>25</v>
      </c>
      <c r="AD10" s="1">
        <v>26</v>
      </c>
      <c r="AE10" s="1">
        <v>27</v>
      </c>
      <c r="AF10" s="1">
        <v>28</v>
      </c>
      <c r="AG10" s="1">
        <v>29</v>
      </c>
      <c r="AH10" s="1">
        <v>30</v>
      </c>
      <c r="AI10" s="1">
        <v>31</v>
      </c>
      <c r="AJ10" s="1">
        <v>32</v>
      </c>
      <c r="AK10" s="1">
        <v>33</v>
      </c>
      <c r="AL10" s="1">
        <v>34</v>
      </c>
      <c r="AM10" s="1">
        <v>35</v>
      </c>
      <c r="AN10" s="1">
        <v>36</v>
      </c>
      <c r="AO10" s="1">
        <v>37</v>
      </c>
      <c r="AP10" s="1">
        <v>38</v>
      </c>
      <c r="AQ10" s="1">
        <v>39</v>
      </c>
      <c r="AR10" s="1">
        <v>40</v>
      </c>
      <c r="AS10" s="1">
        <v>41</v>
      </c>
      <c r="AT10" s="1">
        <v>42</v>
      </c>
      <c r="AU10" s="1">
        <v>43</v>
      </c>
      <c r="AV10" s="1">
        <v>44</v>
      </c>
      <c r="AW10" s="1">
        <v>45</v>
      </c>
      <c r="AX10" s="1">
        <v>46</v>
      </c>
      <c r="AY10" s="1">
        <v>47</v>
      </c>
      <c r="AZ10" s="1">
        <v>48</v>
      </c>
      <c r="BA10" s="1">
        <v>49</v>
      </c>
      <c r="BB10" s="1">
        <v>50</v>
      </c>
      <c r="BC10" s="1">
        <v>51</v>
      </c>
      <c r="BD10" s="1">
        <v>52</v>
      </c>
      <c r="BE10" s="1">
        <v>53</v>
      </c>
      <c r="BF10" s="1">
        <v>54</v>
      </c>
      <c r="BG10" s="1">
        <v>55</v>
      </c>
      <c r="BH10" s="1">
        <v>56</v>
      </c>
      <c r="BI10" s="1">
        <v>57</v>
      </c>
      <c r="BJ10" s="1">
        <v>58</v>
      </c>
      <c r="BK10" s="1">
        <v>59</v>
      </c>
      <c r="BL10" s="1">
        <v>60</v>
      </c>
      <c r="BM10" s="1">
        <v>61</v>
      </c>
      <c r="BN10" s="1">
        <v>62</v>
      </c>
      <c r="BO10" s="1">
        <v>63</v>
      </c>
      <c r="BP10" s="1">
        <v>64</v>
      </c>
      <c r="BQ10" s="1">
        <v>65</v>
      </c>
      <c r="BR10" s="1">
        <v>66</v>
      </c>
      <c r="BS10" s="1">
        <v>67</v>
      </c>
      <c r="BT10" s="1">
        <v>68</v>
      </c>
      <c r="BU10" s="1">
        <v>69</v>
      </c>
      <c r="BV10" s="1">
        <v>70</v>
      </c>
      <c r="BW10" s="1">
        <v>71</v>
      </c>
      <c r="BX10" s="1">
        <v>72</v>
      </c>
      <c r="BY10" s="1">
        <v>73</v>
      </c>
      <c r="BZ10" s="1">
        <v>74</v>
      </c>
      <c r="CA10" s="1">
        <v>75</v>
      </c>
      <c r="CB10" s="1">
        <v>76</v>
      </c>
      <c r="CC10" s="1">
        <v>77</v>
      </c>
      <c r="CD10" s="1">
        <v>78</v>
      </c>
      <c r="CE10" s="1">
        <v>79</v>
      </c>
      <c r="CF10" s="1">
        <v>80</v>
      </c>
      <c r="CG10" s="1">
        <v>81</v>
      </c>
      <c r="CH10" s="1">
        <v>82</v>
      </c>
      <c r="CI10" s="1">
        <v>83</v>
      </c>
      <c r="CJ10" s="1">
        <v>84</v>
      </c>
      <c r="CK10" s="1">
        <v>85</v>
      </c>
      <c r="CL10" s="1">
        <v>86</v>
      </c>
      <c r="CM10" s="1">
        <v>87</v>
      </c>
      <c r="CN10" s="1">
        <v>88</v>
      </c>
      <c r="CO10" s="1">
        <v>89</v>
      </c>
      <c r="CP10" s="1">
        <v>90</v>
      </c>
      <c r="CQ10" s="1">
        <v>91</v>
      </c>
      <c r="CR10" s="1">
        <v>92</v>
      </c>
      <c r="CS10" s="1">
        <v>93</v>
      </c>
      <c r="CT10" s="1">
        <v>94</v>
      </c>
      <c r="CU10" s="1">
        <v>95</v>
      </c>
      <c r="CV10" s="1">
        <v>96</v>
      </c>
      <c r="CW10" s="1">
        <v>97</v>
      </c>
      <c r="CX10" s="1">
        <v>98</v>
      </c>
      <c r="CY10" s="1">
        <v>99</v>
      </c>
      <c r="CZ10" s="1">
        <v>100</v>
      </c>
      <c r="DA10" s="1">
        <v>101</v>
      </c>
      <c r="DB10" s="1">
        <v>102</v>
      </c>
      <c r="DC10" s="1">
        <v>103</v>
      </c>
      <c r="DD10" s="1">
        <v>104</v>
      </c>
      <c r="DE10" s="1">
        <v>105</v>
      </c>
      <c r="DF10" s="1">
        <v>106</v>
      </c>
      <c r="DG10" s="1">
        <v>107</v>
      </c>
      <c r="DH10" s="1">
        <v>108</v>
      </c>
      <c r="DI10" s="1">
        <v>109</v>
      </c>
      <c r="DJ10" s="1">
        <v>110</v>
      </c>
      <c r="DK10" s="1">
        <v>111</v>
      </c>
      <c r="DL10" s="1">
        <v>112</v>
      </c>
      <c r="DM10" s="1">
        <v>113</v>
      </c>
      <c r="DN10" s="1">
        <v>114</v>
      </c>
      <c r="DO10" s="1">
        <v>115</v>
      </c>
      <c r="DP10" s="1">
        <v>116</v>
      </c>
      <c r="DQ10" s="1">
        <v>117</v>
      </c>
      <c r="DR10" s="1">
        <v>118</v>
      </c>
      <c r="DS10" s="1">
        <v>119</v>
      </c>
      <c r="DT10" s="1">
        <v>120</v>
      </c>
      <c r="DU10" s="1">
        <v>121</v>
      </c>
      <c r="DV10" s="1">
        <v>122</v>
      </c>
      <c r="DW10" s="1">
        <v>123</v>
      </c>
      <c r="DX10" s="1">
        <v>124</v>
      </c>
      <c r="DY10" s="1">
        <v>124</v>
      </c>
      <c r="DZ10" s="1">
        <v>126</v>
      </c>
      <c r="EA10" s="1">
        <v>127</v>
      </c>
      <c r="EB10" s="1">
        <v>128</v>
      </c>
      <c r="EC10" s="1">
        <v>129</v>
      </c>
      <c r="ED10" s="1">
        <v>130</v>
      </c>
      <c r="EE10" s="1">
        <v>131</v>
      </c>
      <c r="EF10" s="1">
        <v>132</v>
      </c>
      <c r="EG10" s="1">
        <v>133</v>
      </c>
      <c r="EH10" s="1">
        <v>134</v>
      </c>
      <c r="EI10" s="1">
        <v>135</v>
      </c>
      <c r="EJ10" s="1">
        <v>136</v>
      </c>
      <c r="EK10" s="1">
        <v>137</v>
      </c>
      <c r="EL10" s="1">
        <v>138</v>
      </c>
      <c r="EM10" s="1">
        <v>139</v>
      </c>
      <c r="EN10" s="1">
        <v>140</v>
      </c>
      <c r="EO10" s="1">
        <v>141</v>
      </c>
      <c r="EP10" s="1">
        <v>142</v>
      </c>
      <c r="EQ10" s="1">
        <v>143</v>
      </c>
      <c r="ER10" s="1">
        <v>144</v>
      </c>
      <c r="ES10" s="1">
        <v>145</v>
      </c>
      <c r="ET10" s="1">
        <v>146</v>
      </c>
      <c r="EU10" s="1">
        <v>147</v>
      </c>
      <c r="EV10" s="1">
        <v>148</v>
      </c>
      <c r="EW10" s="1">
        <v>149</v>
      </c>
      <c r="EX10" s="1">
        <v>150</v>
      </c>
      <c r="EY10" s="1">
        <v>151</v>
      </c>
      <c r="EZ10" s="1">
        <v>152</v>
      </c>
      <c r="FA10" s="1">
        <v>153</v>
      </c>
      <c r="FB10" s="1">
        <v>154</v>
      </c>
      <c r="FC10" s="1">
        <v>155</v>
      </c>
      <c r="FD10" s="1">
        <v>156</v>
      </c>
      <c r="FE10" s="1">
        <v>157</v>
      </c>
      <c r="FF10" s="1">
        <v>158</v>
      </c>
      <c r="FG10" s="1">
        <v>159</v>
      </c>
      <c r="FH10" s="1">
        <v>160</v>
      </c>
      <c r="FI10" s="1">
        <v>161</v>
      </c>
      <c r="FJ10" s="1">
        <v>162</v>
      </c>
      <c r="FK10" s="1">
        <v>163</v>
      </c>
    </row>
    <row r="11" spans="1:171" s="15" customFormat="1" ht="105" customHeight="1">
      <c r="A11" s="14"/>
      <c r="B11" s="14"/>
      <c r="E11" s="15" t="s">
        <v>0</v>
      </c>
      <c r="F11" s="15" t="s">
        <v>1</v>
      </c>
      <c r="G11" s="15" t="s">
        <v>2</v>
      </c>
      <c r="H11" s="15" t="s">
        <v>3</v>
      </c>
      <c r="I11" s="15" t="s">
        <v>4</v>
      </c>
      <c r="J11" s="15" t="s">
        <v>5</v>
      </c>
      <c r="K11" s="15" t="s">
        <v>6</v>
      </c>
      <c r="L11" s="15" t="s">
        <v>7</v>
      </c>
      <c r="M11" s="15" t="s">
        <v>8</v>
      </c>
      <c r="N11" s="15" t="s">
        <v>9</v>
      </c>
      <c r="O11" s="15" t="s">
        <v>10</v>
      </c>
      <c r="P11" s="15" t="s">
        <v>11</v>
      </c>
      <c r="Q11" s="15" t="s">
        <v>12</v>
      </c>
      <c r="R11" s="15" t="s">
        <v>13</v>
      </c>
      <c r="S11" s="15" t="s">
        <v>14</v>
      </c>
      <c r="T11" s="15" t="s">
        <v>15</v>
      </c>
      <c r="U11" s="15" t="s">
        <v>16</v>
      </c>
      <c r="V11" s="15" t="s">
        <v>17</v>
      </c>
      <c r="W11" s="15" t="s">
        <v>342</v>
      </c>
      <c r="X11" s="15" t="s">
        <v>343</v>
      </c>
      <c r="Y11" s="15" t="s">
        <v>18</v>
      </c>
      <c r="Z11" s="15" t="s">
        <v>19</v>
      </c>
      <c r="AA11" s="15" t="s">
        <v>20</v>
      </c>
      <c r="AB11" s="15" t="s">
        <v>344</v>
      </c>
      <c r="AC11" s="15" t="s">
        <v>21</v>
      </c>
      <c r="AD11" s="15" t="s">
        <v>22</v>
      </c>
      <c r="AE11" s="15" t="s">
        <v>23</v>
      </c>
      <c r="AF11" s="15" t="s">
        <v>24</v>
      </c>
      <c r="AG11" s="15" t="s">
        <v>25</v>
      </c>
      <c r="AH11" s="15" t="s">
        <v>26</v>
      </c>
      <c r="AI11" s="15" t="s">
        <v>27</v>
      </c>
      <c r="AJ11" s="15" t="s">
        <v>28</v>
      </c>
      <c r="AK11" s="15" t="s">
        <v>29</v>
      </c>
      <c r="AL11" s="15" t="s">
        <v>30</v>
      </c>
      <c r="AM11" s="15" t="s">
        <v>31</v>
      </c>
      <c r="AN11" s="15" t="s">
        <v>32</v>
      </c>
      <c r="AO11" s="15" t="s">
        <v>33</v>
      </c>
      <c r="AP11" s="15" t="s">
        <v>34</v>
      </c>
      <c r="AQ11" s="15" t="s">
        <v>35</v>
      </c>
      <c r="AR11" s="15" t="s">
        <v>36</v>
      </c>
      <c r="AS11" s="15" t="s">
        <v>37</v>
      </c>
      <c r="AT11" s="15" t="s">
        <v>38</v>
      </c>
      <c r="AU11" s="15" t="s">
        <v>39</v>
      </c>
      <c r="AV11" s="15" t="s">
        <v>40</v>
      </c>
      <c r="AW11" s="15" t="s">
        <v>41</v>
      </c>
      <c r="AX11" s="15" t="s">
        <v>345</v>
      </c>
      <c r="AY11" s="15" t="s">
        <v>346</v>
      </c>
      <c r="AZ11" s="15" t="s">
        <v>347</v>
      </c>
      <c r="BA11" s="15" t="s">
        <v>348</v>
      </c>
      <c r="BB11" s="15" t="s">
        <v>349</v>
      </c>
      <c r="BC11" s="15" t="s">
        <v>42</v>
      </c>
      <c r="BD11" s="15" t="s">
        <v>43</v>
      </c>
      <c r="BE11" s="15" t="s">
        <v>44</v>
      </c>
      <c r="BF11" s="15" t="s">
        <v>45</v>
      </c>
      <c r="BG11" s="15" t="s">
        <v>350</v>
      </c>
      <c r="BH11" s="15" t="s">
        <v>46</v>
      </c>
      <c r="BI11" s="15" t="s">
        <v>47</v>
      </c>
      <c r="BJ11" s="15" t="s">
        <v>48</v>
      </c>
      <c r="BK11" s="15" t="s">
        <v>49</v>
      </c>
      <c r="BL11" s="15" t="s">
        <v>50</v>
      </c>
      <c r="BM11" s="15" t="s">
        <v>51</v>
      </c>
      <c r="BN11" s="15" t="s">
        <v>52</v>
      </c>
      <c r="BO11" s="15" t="s">
        <v>53</v>
      </c>
      <c r="BP11" s="15" t="s">
        <v>351</v>
      </c>
      <c r="BQ11" s="15" t="s">
        <v>54</v>
      </c>
      <c r="BR11" s="15" t="s">
        <v>55</v>
      </c>
      <c r="BS11" s="15" t="s">
        <v>56</v>
      </c>
      <c r="BT11" s="15" t="s">
        <v>57</v>
      </c>
      <c r="BU11" s="15" t="s">
        <v>58</v>
      </c>
      <c r="BV11" s="15" t="s">
        <v>59</v>
      </c>
      <c r="BW11" s="15" t="s">
        <v>60</v>
      </c>
      <c r="BX11" s="15" t="s">
        <v>61</v>
      </c>
      <c r="BY11" s="15" t="s">
        <v>62</v>
      </c>
      <c r="BZ11" s="15" t="s">
        <v>63</v>
      </c>
      <c r="CA11" s="15" t="s">
        <v>64</v>
      </c>
      <c r="CB11" s="15" t="s">
        <v>65</v>
      </c>
      <c r="CC11" s="15" t="s">
        <v>66</v>
      </c>
      <c r="CD11" s="15" t="s">
        <v>67</v>
      </c>
      <c r="CE11" s="15" t="s">
        <v>68</v>
      </c>
      <c r="CF11" s="15" t="s">
        <v>69</v>
      </c>
      <c r="CG11" s="15" t="s">
        <v>70</v>
      </c>
      <c r="CH11" s="15" t="s">
        <v>71</v>
      </c>
      <c r="CI11" s="15" t="s">
        <v>72</v>
      </c>
      <c r="CJ11" s="15" t="s">
        <v>73</v>
      </c>
      <c r="CK11" s="15" t="s">
        <v>353</v>
      </c>
      <c r="CL11" s="15" t="s">
        <v>352</v>
      </c>
      <c r="CM11" s="15" t="s">
        <v>356</v>
      </c>
      <c r="CN11" s="15" t="s">
        <v>355</v>
      </c>
      <c r="CO11" s="15" t="s">
        <v>357</v>
      </c>
      <c r="CP11" s="15" t="s">
        <v>354</v>
      </c>
      <c r="CQ11" s="15" t="s">
        <v>358</v>
      </c>
      <c r="CR11" s="15" t="s">
        <v>359</v>
      </c>
      <c r="CS11" s="15" t="s">
        <v>360</v>
      </c>
      <c r="CT11" s="15" t="s">
        <v>74</v>
      </c>
      <c r="CU11" s="15" t="s">
        <v>75</v>
      </c>
      <c r="CV11" s="15" t="s">
        <v>76</v>
      </c>
      <c r="CW11" s="15" t="s">
        <v>77</v>
      </c>
      <c r="CX11" s="15" t="s">
        <v>78</v>
      </c>
      <c r="CY11" s="15" t="s">
        <v>79</v>
      </c>
      <c r="CZ11" s="15" t="s">
        <v>80</v>
      </c>
      <c r="DA11" s="15" t="s">
        <v>81</v>
      </c>
      <c r="DB11" s="15" t="s">
        <v>82</v>
      </c>
      <c r="DC11" s="15" t="s">
        <v>83</v>
      </c>
      <c r="DD11" s="15" t="s">
        <v>84</v>
      </c>
      <c r="DE11" s="15" t="s">
        <v>85</v>
      </c>
      <c r="DF11" s="15" t="s">
        <v>86</v>
      </c>
      <c r="DG11" s="15" t="s">
        <v>87</v>
      </c>
      <c r="DH11" s="15" t="s">
        <v>88</v>
      </c>
      <c r="DI11" s="15" t="s">
        <v>89</v>
      </c>
      <c r="DJ11" s="15" t="s">
        <v>90</v>
      </c>
      <c r="DK11" s="15" t="s">
        <v>91</v>
      </c>
      <c r="DL11" s="15" t="s">
        <v>92</v>
      </c>
      <c r="DM11" s="15" t="s">
        <v>361</v>
      </c>
      <c r="DN11" s="15" t="s">
        <v>93</v>
      </c>
      <c r="DO11" s="15" t="s">
        <v>94</v>
      </c>
      <c r="DP11" s="15" t="s">
        <v>95</v>
      </c>
      <c r="DQ11" s="15" t="s">
        <v>362</v>
      </c>
      <c r="DR11" s="15" t="s">
        <v>363</v>
      </c>
      <c r="DS11" s="15" t="s">
        <v>364</v>
      </c>
      <c r="DT11" s="15" t="s">
        <v>96</v>
      </c>
      <c r="DU11" s="15" t="s">
        <v>97</v>
      </c>
      <c r="DV11" s="15" t="s">
        <v>98</v>
      </c>
      <c r="DW11" s="15" t="s">
        <v>99</v>
      </c>
      <c r="DX11" s="15" t="s">
        <v>100</v>
      </c>
      <c r="DY11" s="15" t="s">
        <v>365</v>
      </c>
      <c r="DZ11" s="15" t="s">
        <v>366</v>
      </c>
      <c r="EA11" s="15" t="s">
        <v>367</v>
      </c>
      <c r="EB11" s="15" t="s">
        <v>368</v>
      </c>
      <c r="EC11" s="15" t="s">
        <v>369</v>
      </c>
      <c r="ED11" s="15" t="s">
        <v>370</v>
      </c>
      <c r="EE11" s="15" t="s">
        <v>371</v>
      </c>
      <c r="EF11" s="15" t="s">
        <v>372</v>
      </c>
      <c r="EG11" s="15" t="s">
        <v>374</v>
      </c>
      <c r="EH11" s="15" t="s">
        <v>373</v>
      </c>
      <c r="EI11" s="15" t="s">
        <v>101</v>
      </c>
      <c r="EJ11" s="15" t="s">
        <v>375</v>
      </c>
      <c r="EK11" s="15" t="s">
        <v>376</v>
      </c>
      <c r="EL11" s="15" t="s">
        <v>377</v>
      </c>
      <c r="EM11" s="15" t="s">
        <v>102</v>
      </c>
      <c r="EN11" s="15" t="s">
        <v>103</v>
      </c>
      <c r="EO11" s="15" t="s">
        <v>104</v>
      </c>
      <c r="EP11" s="15" t="s">
        <v>105</v>
      </c>
      <c r="EQ11" s="15" t="s">
        <v>106</v>
      </c>
      <c r="ER11" s="15" t="s">
        <v>107</v>
      </c>
      <c r="ES11" s="15" t="s">
        <v>108</v>
      </c>
      <c r="ET11" s="15" t="s">
        <v>109</v>
      </c>
      <c r="EU11" s="15" t="s">
        <v>110</v>
      </c>
      <c r="EV11" s="15" t="s">
        <v>111</v>
      </c>
      <c r="EW11" s="15" t="s">
        <v>112</v>
      </c>
      <c r="EX11" s="15" t="s">
        <v>113</v>
      </c>
      <c r="EY11" s="15" t="s">
        <v>114</v>
      </c>
      <c r="EZ11" s="15" t="s">
        <v>115</v>
      </c>
      <c r="FA11" s="15" t="s">
        <v>116</v>
      </c>
      <c r="FB11" s="15" t="s">
        <v>117</v>
      </c>
      <c r="FC11" s="15" t="s">
        <v>118</v>
      </c>
      <c r="FD11" s="15" t="s">
        <v>119</v>
      </c>
      <c r="FE11" s="15" t="s">
        <v>120</v>
      </c>
      <c r="FF11" s="15" t="s">
        <v>121</v>
      </c>
      <c r="FG11" s="15" t="s">
        <v>378</v>
      </c>
      <c r="FH11" s="15" t="s">
        <v>379</v>
      </c>
      <c r="FI11" s="15" t="s">
        <v>380</v>
      </c>
      <c r="FJ11" s="15" t="s">
        <v>381</v>
      </c>
      <c r="FK11" s="15" t="s">
        <v>122</v>
      </c>
    </row>
    <row r="12" spans="1:171">
      <c r="D12" s="16" t="s">
        <v>383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8"/>
      <c r="Y12" s="18"/>
      <c r="Z12" s="17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8"/>
      <c r="BD12" s="18"/>
      <c r="BE12" s="18"/>
      <c r="BF12" s="18"/>
      <c r="BG12" s="18"/>
      <c r="BH12" s="18"/>
      <c r="BI12" s="18"/>
      <c r="BJ12" s="18"/>
      <c r="BK12" s="17"/>
      <c r="BL12" s="17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</row>
    <row r="13" spans="1:171">
      <c r="D13" s="1" t="s">
        <v>995</v>
      </c>
      <c r="E13" s="20" t="s">
        <v>123</v>
      </c>
      <c r="F13" s="20" t="s">
        <v>124</v>
      </c>
      <c r="G13" s="20" t="s">
        <v>125</v>
      </c>
      <c r="H13" s="20" t="s">
        <v>126</v>
      </c>
      <c r="I13" s="20" t="s">
        <v>127</v>
      </c>
      <c r="J13" s="20" t="s">
        <v>128</v>
      </c>
      <c r="K13" s="20" t="s">
        <v>129</v>
      </c>
      <c r="L13" s="20" t="s">
        <v>130</v>
      </c>
      <c r="M13" s="20" t="s">
        <v>131</v>
      </c>
      <c r="N13" s="20" t="s">
        <v>132</v>
      </c>
      <c r="O13" s="20" t="s">
        <v>133</v>
      </c>
      <c r="P13" s="20" t="s">
        <v>134</v>
      </c>
      <c r="Q13" s="20" t="s">
        <v>135</v>
      </c>
      <c r="R13" s="20" t="s">
        <v>136</v>
      </c>
      <c r="S13" s="20" t="s">
        <v>137</v>
      </c>
      <c r="T13" s="20" t="s">
        <v>138</v>
      </c>
      <c r="U13" s="20" t="s">
        <v>139</v>
      </c>
      <c r="V13" s="20" t="s">
        <v>140</v>
      </c>
      <c r="W13" s="18" t="s">
        <v>141</v>
      </c>
      <c r="X13" s="18" t="s">
        <v>142</v>
      </c>
      <c r="Y13" s="18" t="s">
        <v>143</v>
      </c>
      <c r="Z13" s="20" t="s">
        <v>144</v>
      </c>
      <c r="AA13" s="19" t="s">
        <v>145</v>
      </c>
      <c r="AB13" s="19" t="s">
        <v>146</v>
      </c>
      <c r="AC13" s="19" t="s">
        <v>147</v>
      </c>
      <c r="AD13" s="19" t="s">
        <v>148</v>
      </c>
      <c r="AE13" s="19" t="s">
        <v>149</v>
      </c>
      <c r="AF13" s="19" t="s">
        <v>150</v>
      </c>
      <c r="AG13" s="19" t="s">
        <v>151</v>
      </c>
      <c r="AH13" s="19" t="s">
        <v>152</v>
      </c>
      <c r="AI13" s="19" t="s">
        <v>153</v>
      </c>
      <c r="AJ13" s="19" t="s">
        <v>154</v>
      </c>
      <c r="AK13" s="20" t="s">
        <v>155</v>
      </c>
      <c r="AL13" s="20" t="s">
        <v>156</v>
      </c>
      <c r="AM13" s="20" t="s">
        <v>157</v>
      </c>
      <c r="AN13" s="20" t="s">
        <v>158</v>
      </c>
      <c r="AO13" s="20" t="s">
        <v>159</v>
      </c>
      <c r="AP13" s="20" t="s">
        <v>160</v>
      </c>
      <c r="AQ13" s="20" t="s">
        <v>161</v>
      </c>
      <c r="AR13" s="20" t="s">
        <v>162</v>
      </c>
      <c r="AS13" s="20" t="s">
        <v>163</v>
      </c>
      <c r="AT13" s="20" t="s">
        <v>164</v>
      </c>
      <c r="AU13" s="20" t="s">
        <v>165</v>
      </c>
      <c r="AV13" s="20" t="s">
        <v>166</v>
      </c>
      <c r="AW13" s="20" t="s">
        <v>167</v>
      </c>
      <c r="AX13" s="20" t="s">
        <v>168</v>
      </c>
      <c r="AY13" s="20" t="s">
        <v>169</v>
      </c>
      <c r="AZ13" s="20" t="s">
        <v>170</v>
      </c>
      <c r="BA13" s="20" t="s">
        <v>171</v>
      </c>
      <c r="BB13" s="20" t="s">
        <v>172</v>
      </c>
      <c r="BC13" s="18" t="s">
        <v>173</v>
      </c>
      <c r="BD13" s="18" t="s">
        <v>174</v>
      </c>
      <c r="BE13" s="18" t="s">
        <v>175</v>
      </c>
      <c r="BF13" s="18" t="s">
        <v>176</v>
      </c>
      <c r="BG13" s="18" t="s">
        <v>177</v>
      </c>
      <c r="BH13" s="18" t="s">
        <v>178</v>
      </c>
      <c r="BI13" s="18" t="s">
        <v>179</v>
      </c>
      <c r="BJ13" s="18" t="s">
        <v>180</v>
      </c>
      <c r="BK13" s="20" t="s">
        <v>181</v>
      </c>
      <c r="BL13" s="20" t="s">
        <v>182</v>
      </c>
      <c r="BM13" s="19" t="s">
        <v>183</v>
      </c>
      <c r="BN13" s="19" t="s">
        <v>184</v>
      </c>
      <c r="BO13" s="19" t="s">
        <v>185</v>
      </c>
      <c r="BP13" s="19" t="s">
        <v>186</v>
      </c>
      <c r="BQ13" s="19" t="s">
        <v>187</v>
      </c>
      <c r="BR13" s="19" t="s">
        <v>188</v>
      </c>
      <c r="BS13" s="19" t="s">
        <v>189</v>
      </c>
      <c r="BT13" s="19" t="s">
        <v>190</v>
      </c>
      <c r="BU13" s="19" t="s">
        <v>191</v>
      </c>
      <c r="BV13" s="19" t="s">
        <v>192</v>
      </c>
      <c r="BW13" s="19" t="s">
        <v>193</v>
      </c>
      <c r="BX13" s="19" t="s">
        <v>194</v>
      </c>
      <c r="BY13" s="20" t="s">
        <v>195</v>
      </c>
      <c r="BZ13" s="20" t="s">
        <v>196</v>
      </c>
      <c r="CA13" s="20" t="s">
        <v>197</v>
      </c>
      <c r="CB13" s="20" t="s">
        <v>198</v>
      </c>
      <c r="CC13" s="20" t="s">
        <v>199</v>
      </c>
      <c r="CD13" s="20" t="s">
        <v>200</v>
      </c>
      <c r="CE13" s="20" t="s">
        <v>201</v>
      </c>
      <c r="CF13" s="20" t="s">
        <v>202</v>
      </c>
      <c r="CG13" s="20" t="s">
        <v>203</v>
      </c>
      <c r="CH13" s="20" t="s">
        <v>204</v>
      </c>
      <c r="CI13" s="20" t="s">
        <v>205</v>
      </c>
      <c r="CJ13" s="18" t="s">
        <v>206</v>
      </c>
      <c r="CK13" s="18" t="s">
        <v>207</v>
      </c>
      <c r="CL13" s="18" t="s">
        <v>208</v>
      </c>
      <c r="CM13" s="18" t="s">
        <v>209</v>
      </c>
      <c r="CN13" s="18" t="s">
        <v>210</v>
      </c>
      <c r="CO13" s="18" t="s">
        <v>211</v>
      </c>
      <c r="CP13" s="18" t="s">
        <v>212</v>
      </c>
      <c r="CQ13" s="18" t="s">
        <v>213</v>
      </c>
      <c r="CR13" s="18" t="s">
        <v>214</v>
      </c>
      <c r="CS13" s="18" t="s">
        <v>215</v>
      </c>
      <c r="CT13" s="20" t="s">
        <v>216</v>
      </c>
      <c r="CU13" s="20" t="s">
        <v>217</v>
      </c>
      <c r="CV13" s="20" t="s">
        <v>218</v>
      </c>
      <c r="CW13" s="20" t="s">
        <v>219</v>
      </c>
      <c r="CX13" s="20" t="s">
        <v>220</v>
      </c>
      <c r="CY13" s="20" t="s">
        <v>221</v>
      </c>
      <c r="CZ13" s="20" t="s">
        <v>222</v>
      </c>
      <c r="DA13" s="20" t="s">
        <v>223</v>
      </c>
      <c r="DB13" s="20" t="s">
        <v>224</v>
      </c>
      <c r="DC13" s="20" t="s">
        <v>225</v>
      </c>
      <c r="DD13" s="20" t="s">
        <v>226</v>
      </c>
      <c r="DE13" s="20" t="s">
        <v>227</v>
      </c>
      <c r="DF13" s="20" t="s">
        <v>228</v>
      </c>
      <c r="DG13" s="20" t="s">
        <v>229</v>
      </c>
      <c r="DH13" s="20" t="s">
        <v>230</v>
      </c>
      <c r="DI13" s="20" t="s">
        <v>231</v>
      </c>
      <c r="DJ13" s="20" t="s">
        <v>232</v>
      </c>
      <c r="DK13" s="20" t="s">
        <v>233</v>
      </c>
      <c r="DL13" s="20" t="s">
        <v>234</v>
      </c>
      <c r="DM13" s="20" t="s">
        <v>235</v>
      </c>
      <c r="DN13" s="20" t="s">
        <v>236</v>
      </c>
      <c r="DO13" s="20" t="s">
        <v>237</v>
      </c>
      <c r="DP13" s="20" t="s">
        <v>238</v>
      </c>
      <c r="DQ13" s="20" t="s">
        <v>239</v>
      </c>
      <c r="DR13" s="20" t="s">
        <v>240</v>
      </c>
      <c r="DS13" s="20" t="s">
        <v>241</v>
      </c>
      <c r="DT13" s="20" t="s">
        <v>242</v>
      </c>
      <c r="DU13" s="20" t="s">
        <v>243</v>
      </c>
      <c r="DV13" s="20" t="s">
        <v>244</v>
      </c>
      <c r="DW13" s="20" t="s">
        <v>245</v>
      </c>
      <c r="DX13" s="20" t="s">
        <v>246</v>
      </c>
      <c r="DY13" s="20" t="s">
        <v>247</v>
      </c>
      <c r="DZ13" s="20" t="s">
        <v>248</v>
      </c>
      <c r="EA13" s="20" t="s">
        <v>249</v>
      </c>
      <c r="EB13" s="20" t="s">
        <v>250</v>
      </c>
      <c r="EC13" s="20" t="s">
        <v>251</v>
      </c>
      <c r="ED13" s="1" t="s">
        <v>252</v>
      </c>
      <c r="EE13" s="1" t="s">
        <v>253</v>
      </c>
      <c r="EF13" s="1" t="s">
        <v>254</v>
      </c>
      <c r="EG13" s="1" t="s">
        <v>255</v>
      </c>
      <c r="EH13" s="1" t="s">
        <v>256</v>
      </c>
      <c r="EI13" s="1" t="s">
        <v>257</v>
      </c>
      <c r="EJ13" s="1" t="s">
        <v>258</v>
      </c>
      <c r="EK13" s="1" t="s">
        <v>259</v>
      </c>
      <c r="EL13" s="1" t="s">
        <v>260</v>
      </c>
      <c r="EM13" s="1" t="s">
        <v>261</v>
      </c>
      <c r="EN13" s="1" t="s">
        <v>262</v>
      </c>
      <c r="EO13" s="1" t="s">
        <v>263</v>
      </c>
      <c r="EP13" s="1" t="s">
        <v>264</v>
      </c>
      <c r="EQ13" s="1" t="s">
        <v>265</v>
      </c>
      <c r="ER13" s="1" t="s">
        <v>266</v>
      </c>
      <c r="ES13" s="1" t="s">
        <v>267</v>
      </c>
      <c r="ET13" s="1" t="s">
        <v>268</v>
      </c>
      <c r="EU13" s="1" t="s">
        <v>269</v>
      </c>
      <c r="EV13" s="1" t="s">
        <v>270</v>
      </c>
      <c r="EW13" s="1" t="s">
        <v>271</v>
      </c>
      <c r="EX13" s="1" t="s">
        <v>272</v>
      </c>
      <c r="EY13" s="1" t="s">
        <v>273</v>
      </c>
      <c r="EZ13" s="1" t="s">
        <v>274</v>
      </c>
      <c r="FA13" s="1" t="s">
        <v>275</v>
      </c>
      <c r="FB13" s="1" t="s">
        <v>276</v>
      </c>
      <c r="FC13" s="1" t="s">
        <v>277</v>
      </c>
      <c r="FD13" s="1" t="s">
        <v>278</v>
      </c>
      <c r="FE13" s="1" t="s">
        <v>279</v>
      </c>
      <c r="FF13" s="1" t="s">
        <v>280</v>
      </c>
      <c r="FG13" s="1" t="s">
        <v>281</v>
      </c>
      <c r="FH13" s="1" t="s">
        <v>282</v>
      </c>
      <c r="FI13" s="1" t="s">
        <v>283</v>
      </c>
      <c r="FJ13" s="1" t="s">
        <v>284</v>
      </c>
      <c r="FK13" s="1" t="s">
        <v>285</v>
      </c>
    </row>
    <row r="14" spans="1:171">
      <c r="A14" s="21" t="s">
        <v>297</v>
      </c>
      <c r="B14" s="21" t="s">
        <v>382</v>
      </c>
      <c r="E14" s="22">
        <v>50.133383170068896</v>
      </c>
      <c r="F14" s="22">
        <v>830.780907153611</v>
      </c>
      <c r="G14" s="22">
        <v>269.94860040162007</v>
      </c>
      <c r="H14" s="22">
        <v>244.35246255376134</v>
      </c>
      <c r="I14" s="22">
        <v>33.922050829289105</v>
      </c>
      <c r="J14" s="22">
        <v>48.134000431592419</v>
      </c>
      <c r="K14" s="22">
        <v>517.12845932150628</v>
      </c>
      <c r="L14" s="22">
        <v>43.465839523926071</v>
      </c>
      <c r="M14" s="22">
        <v>1016.6321329134229</v>
      </c>
      <c r="N14" s="22">
        <v>70.816252790019405</v>
      </c>
      <c r="O14" s="22">
        <v>122.22800142242721</v>
      </c>
      <c r="P14" s="22">
        <v>231.155667768645</v>
      </c>
      <c r="Q14" s="22">
        <v>79.115283156092488</v>
      </c>
      <c r="R14" s="22">
        <v>341.87803444985201</v>
      </c>
      <c r="S14" s="22">
        <v>448.90250071644323</v>
      </c>
      <c r="T14" s="22">
        <v>103.36057999936936</v>
      </c>
      <c r="U14" s="22">
        <v>128.08778011519178</v>
      </c>
      <c r="V14" s="22">
        <v>1345.5588234719908</v>
      </c>
      <c r="W14" s="22">
        <v>657.89393225774654</v>
      </c>
      <c r="X14" s="22">
        <v>731.85994377621819</v>
      </c>
      <c r="Y14" s="22">
        <v>37.331231341940018</v>
      </c>
      <c r="Z14" s="22">
        <v>41.451223564448391</v>
      </c>
      <c r="AA14" s="22">
        <v>266.77041948834614</v>
      </c>
      <c r="AB14" s="22">
        <v>211.37323115004844</v>
      </c>
      <c r="AC14" s="22">
        <v>3.9890842567190297</v>
      </c>
      <c r="AD14" s="22">
        <v>483.71888579462671</v>
      </c>
      <c r="AE14" s="22">
        <v>269.16729983334443</v>
      </c>
      <c r="AF14" s="22">
        <v>100.34308898697817</v>
      </c>
      <c r="AG14" s="22">
        <v>29.762229545994124</v>
      </c>
      <c r="AH14" s="22">
        <v>12.796752778103457</v>
      </c>
      <c r="AI14" s="22">
        <v>17.887767864102809</v>
      </c>
      <c r="AJ14" s="22">
        <v>20.327695545229581</v>
      </c>
      <c r="AK14" s="22">
        <v>21.111204942375032</v>
      </c>
      <c r="AL14" s="22">
        <v>2.3438638831064997</v>
      </c>
      <c r="AM14" s="22">
        <v>4.2005688734625259</v>
      </c>
      <c r="AN14" s="22">
        <v>9.4179912575537053</v>
      </c>
      <c r="AO14" s="22">
        <v>60.993498833901988</v>
      </c>
      <c r="AP14" s="22">
        <v>339.82049696352914</v>
      </c>
      <c r="AQ14" s="22">
        <v>24.638065117442384</v>
      </c>
      <c r="AR14" s="22">
        <v>106.06267915723056</v>
      </c>
      <c r="AS14" s="22">
        <v>682.04470492790688</v>
      </c>
      <c r="AT14" s="22">
        <v>688.68483677413622</v>
      </c>
      <c r="AU14" s="22">
        <v>7.6959066351126939</v>
      </c>
      <c r="AV14" s="22">
        <v>14.582034901579316</v>
      </c>
      <c r="AW14" s="22">
        <v>53.63453299541608</v>
      </c>
      <c r="AX14" s="22">
        <v>40.719825944720434</v>
      </c>
      <c r="AY14" s="22">
        <v>24.963518972786328</v>
      </c>
      <c r="AZ14" s="22">
        <v>259.57911674161909</v>
      </c>
      <c r="BA14" s="22">
        <v>211.92697918470378</v>
      </c>
      <c r="BB14" s="22">
        <v>396.47886613398867</v>
      </c>
      <c r="BC14" s="22">
        <v>8.9945013375111316</v>
      </c>
      <c r="BD14" s="22">
        <v>12.908806902392502</v>
      </c>
      <c r="BE14" s="22">
        <v>1.8365592988685762</v>
      </c>
      <c r="BF14" s="22">
        <v>7.8610388914747373</v>
      </c>
      <c r="BG14" s="22">
        <v>0.15627444446506022</v>
      </c>
      <c r="BH14" s="22">
        <v>2.412422257558636</v>
      </c>
      <c r="BI14" s="22">
        <v>0.70218604156260966</v>
      </c>
      <c r="BJ14" s="22">
        <v>0</v>
      </c>
      <c r="BK14" s="22">
        <v>568.85559459597812</v>
      </c>
      <c r="BL14" s="22">
        <v>164.53911224774535</v>
      </c>
      <c r="BM14" s="22">
        <v>107.8870009163832</v>
      </c>
      <c r="BN14" s="22">
        <v>0.18551337804079404</v>
      </c>
      <c r="BO14" s="22">
        <v>0.68649374528505025</v>
      </c>
      <c r="BP14" s="22">
        <v>203.35055674199108</v>
      </c>
      <c r="BQ14" s="22">
        <v>38.795823579819206</v>
      </c>
      <c r="BR14" s="22">
        <v>277.87743464775662</v>
      </c>
      <c r="BS14" s="22">
        <v>264.53167594794576</v>
      </c>
      <c r="BT14" s="22">
        <v>509.76724108000712</v>
      </c>
      <c r="BU14" s="22">
        <v>122.51460121093675</v>
      </c>
      <c r="BV14" s="22">
        <v>172.79778354731761</v>
      </c>
      <c r="BW14" s="22">
        <v>418.56250717601023</v>
      </c>
      <c r="BX14" s="22">
        <v>0</v>
      </c>
      <c r="BY14" s="22">
        <v>315.81673377851405</v>
      </c>
      <c r="BZ14" s="22">
        <v>57.618760971593183</v>
      </c>
      <c r="CA14" s="22">
        <v>18.25791957366545</v>
      </c>
      <c r="CB14" s="22">
        <v>24.083979461968763</v>
      </c>
      <c r="CC14" s="22">
        <v>54.459416843807929</v>
      </c>
      <c r="CD14" s="22">
        <v>158.79385084876219</v>
      </c>
      <c r="CE14" s="22">
        <v>248.59752989820129</v>
      </c>
      <c r="CF14" s="22">
        <v>91.802183156419602</v>
      </c>
      <c r="CG14" s="22">
        <v>109.47679504167451</v>
      </c>
      <c r="CH14" s="22">
        <v>0</v>
      </c>
      <c r="CI14" s="22">
        <v>0</v>
      </c>
      <c r="CJ14" s="22">
        <v>1217.1390816321903</v>
      </c>
      <c r="CK14" s="22">
        <v>55.835091837994128</v>
      </c>
      <c r="CL14" s="22">
        <v>0</v>
      </c>
      <c r="CM14" s="22">
        <v>374.14180911238572</v>
      </c>
      <c r="CN14" s="22">
        <v>1.2297909100071374</v>
      </c>
      <c r="CO14" s="22">
        <v>26.044561153619185</v>
      </c>
      <c r="CP14" s="22">
        <v>371.16966429561148</v>
      </c>
      <c r="CQ14" s="22">
        <v>1413.9156562744549</v>
      </c>
      <c r="CR14" s="22">
        <v>383.9142252424229</v>
      </c>
      <c r="CS14" s="22">
        <v>0</v>
      </c>
      <c r="CT14" s="22">
        <v>1757.4305426751503</v>
      </c>
      <c r="CU14" s="22">
        <v>1826.5843170877647</v>
      </c>
      <c r="CV14" s="22">
        <v>373.826200145835</v>
      </c>
      <c r="CW14" s="22">
        <v>24.513568386915416</v>
      </c>
      <c r="CX14" s="22">
        <v>806.88430113712946</v>
      </c>
      <c r="CY14" s="22">
        <v>1564.1958471102223</v>
      </c>
      <c r="CZ14" s="22">
        <v>543.65585222220977</v>
      </c>
      <c r="DA14" s="22">
        <v>378.1562545061513</v>
      </c>
      <c r="DB14" s="22">
        <v>1729.1946285345764</v>
      </c>
      <c r="DC14" s="22">
        <v>448.65480996659807</v>
      </c>
      <c r="DD14" s="22">
        <v>27.575844412729587</v>
      </c>
      <c r="DE14" s="22">
        <v>10.352059511901519</v>
      </c>
      <c r="DF14" s="22">
        <v>184.6982064851411</v>
      </c>
      <c r="DG14" s="22">
        <v>1001.794595458329</v>
      </c>
      <c r="DH14" s="22">
        <v>5934.5232333159465</v>
      </c>
      <c r="DI14" s="22">
        <v>1083.4713041053938</v>
      </c>
      <c r="DJ14" s="22">
        <v>299.5021223210606</v>
      </c>
      <c r="DK14" s="22">
        <v>924.86299981145874</v>
      </c>
      <c r="DL14" s="22">
        <v>15143.903297141862</v>
      </c>
      <c r="DM14" s="22">
        <v>6634.8377889585745</v>
      </c>
      <c r="DN14" s="22">
        <v>143.75194397291389</v>
      </c>
      <c r="DO14" s="22">
        <v>14.869010657220063</v>
      </c>
      <c r="DP14" s="22">
        <v>588.58900092804583</v>
      </c>
      <c r="DQ14" s="22">
        <v>471.11574946957938</v>
      </c>
      <c r="DR14" s="22">
        <v>1528.5158309820345</v>
      </c>
      <c r="DS14" s="22">
        <v>1261.2545469457291</v>
      </c>
      <c r="DT14" s="22">
        <v>1.7985218434760279</v>
      </c>
      <c r="DU14" s="22">
        <v>41.758106734233507</v>
      </c>
      <c r="DV14" s="22">
        <v>8.7490127605554395</v>
      </c>
      <c r="DW14" s="22">
        <v>8.7488595241825866</v>
      </c>
      <c r="DX14" s="22">
        <v>19.545752342467114</v>
      </c>
      <c r="DY14" s="22">
        <v>4.1454428825439509</v>
      </c>
      <c r="DZ14" s="22">
        <v>497.22114622162235</v>
      </c>
      <c r="EA14" s="22">
        <v>316.95809686964793</v>
      </c>
      <c r="EB14" s="22">
        <v>3.2433284295687108</v>
      </c>
      <c r="EC14" s="22">
        <v>0</v>
      </c>
    </row>
    <row r="15" spans="1:171">
      <c r="A15" s="23" t="s">
        <v>286</v>
      </c>
      <c r="B15" s="23"/>
      <c r="C15" s="24" t="s">
        <v>996</v>
      </c>
      <c r="D15" s="1">
        <v>0</v>
      </c>
      <c r="E15" s="25">
        <v>1</v>
      </c>
      <c r="F15" s="25">
        <v>1</v>
      </c>
      <c r="G15" s="25">
        <v>1</v>
      </c>
      <c r="H15" s="25">
        <v>1</v>
      </c>
      <c r="I15" s="25">
        <v>1</v>
      </c>
      <c r="J15" s="25">
        <v>1</v>
      </c>
      <c r="K15" s="25">
        <v>1</v>
      </c>
      <c r="L15" s="25">
        <v>1</v>
      </c>
      <c r="M15" s="25">
        <v>1</v>
      </c>
      <c r="N15" s="25">
        <v>1</v>
      </c>
      <c r="O15" s="25">
        <v>1</v>
      </c>
      <c r="P15" s="25">
        <v>1</v>
      </c>
      <c r="Q15" s="25">
        <v>1</v>
      </c>
      <c r="R15" s="25">
        <v>1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1</v>
      </c>
      <c r="AA15" s="25">
        <v>1</v>
      </c>
      <c r="AB15" s="25">
        <v>1</v>
      </c>
      <c r="AC15" s="25">
        <v>1</v>
      </c>
      <c r="AD15" s="25">
        <v>1</v>
      </c>
      <c r="AE15" s="25">
        <v>1</v>
      </c>
      <c r="AF15" s="25">
        <v>1</v>
      </c>
      <c r="AG15" s="25">
        <v>1</v>
      </c>
      <c r="AH15" s="25">
        <v>1</v>
      </c>
      <c r="AI15" s="25">
        <v>1</v>
      </c>
      <c r="AJ15" s="25">
        <v>1</v>
      </c>
      <c r="AK15" s="25">
        <v>1</v>
      </c>
      <c r="AL15" s="25">
        <v>1</v>
      </c>
      <c r="AM15" s="25">
        <v>1</v>
      </c>
      <c r="AN15" s="25">
        <v>1</v>
      </c>
      <c r="AO15" s="25">
        <v>1</v>
      </c>
      <c r="AP15" s="25">
        <v>1</v>
      </c>
      <c r="AQ15" s="25">
        <v>1</v>
      </c>
      <c r="AR15" s="25">
        <v>1</v>
      </c>
      <c r="AS15" s="25">
        <v>1</v>
      </c>
      <c r="AT15" s="25">
        <v>1</v>
      </c>
      <c r="AU15" s="25">
        <v>1</v>
      </c>
      <c r="AV15" s="25">
        <v>1</v>
      </c>
      <c r="AW15" s="25">
        <v>1</v>
      </c>
      <c r="AX15" s="25">
        <v>1</v>
      </c>
      <c r="AY15" s="25">
        <v>1</v>
      </c>
      <c r="AZ15" s="25">
        <v>1</v>
      </c>
      <c r="BA15" s="25">
        <v>1</v>
      </c>
      <c r="BB15" s="25">
        <v>1</v>
      </c>
      <c r="BC15" s="25">
        <v>1</v>
      </c>
      <c r="BD15" s="25">
        <v>1</v>
      </c>
      <c r="BE15" s="25">
        <v>1</v>
      </c>
      <c r="BF15" s="25">
        <v>1</v>
      </c>
      <c r="BG15" s="25">
        <v>1</v>
      </c>
      <c r="BH15" s="25">
        <v>1</v>
      </c>
      <c r="BI15" s="25">
        <v>1</v>
      </c>
      <c r="BJ15" s="25">
        <v>1</v>
      </c>
      <c r="BK15" s="25">
        <v>1</v>
      </c>
      <c r="BL15" s="25">
        <v>1</v>
      </c>
      <c r="BM15" s="25">
        <v>1</v>
      </c>
      <c r="BN15" s="25">
        <v>1</v>
      </c>
      <c r="BO15" s="25">
        <v>1</v>
      </c>
      <c r="BP15" s="25">
        <v>1</v>
      </c>
      <c r="BQ15" s="25">
        <v>1</v>
      </c>
      <c r="BR15" s="25">
        <v>1</v>
      </c>
      <c r="BS15" s="25">
        <v>1</v>
      </c>
      <c r="BT15" s="25">
        <v>1</v>
      </c>
      <c r="BU15" s="25">
        <v>1</v>
      </c>
      <c r="BV15" s="25">
        <v>1</v>
      </c>
      <c r="BW15" s="25">
        <v>1</v>
      </c>
      <c r="BX15" s="25">
        <v>1</v>
      </c>
      <c r="BY15" s="25">
        <v>1</v>
      </c>
      <c r="BZ15" s="25">
        <v>1</v>
      </c>
      <c r="CA15" s="25">
        <v>1</v>
      </c>
      <c r="CB15" s="25">
        <v>1</v>
      </c>
      <c r="CC15" s="25">
        <v>1</v>
      </c>
      <c r="CD15" s="25">
        <v>1</v>
      </c>
      <c r="CE15" s="25">
        <v>1</v>
      </c>
      <c r="CF15" s="25">
        <v>1</v>
      </c>
      <c r="CG15" s="25">
        <v>1</v>
      </c>
      <c r="CH15" s="25">
        <v>1</v>
      </c>
      <c r="CI15" s="25">
        <v>1</v>
      </c>
      <c r="CJ15" s="25">
        <v>1</v>
      </c>
      <c r="CK15" s="25">
        <v>1</v>
      </c>
      <c r="CL15" s="25">
        <v>1</v>
      </c>
      <c r="CM15" s="25">
        <v>1</v>
      </c>
      <c r="CN15" s="25">
        <v>1</v>
      </c>
      <c r="CO15" s="25">
        <v>1</v>
      </c>
      <c r="CP15" s="25">
        <v>1</v>
      </c>
      <c r="CQ15" s="25">
        <v>1</v>
      </c>
      <c r="CR15" s="25">
        <v>1</v>
      </c>
      <c r="CS15" s="25">
        <v>1</v>
      </c>
      <c r="CT15" s="25">
        <v>1</v>
      </c>
      <c r="CU15" s="25">
        <v>1</v>
      </c>
      <c r="CV15" s="25">
        <v>1</v>
      </c>
      <c r="CW15" s="25">
        <v>1</v>
      </c>
      <c r="CX15" s="25">
        <v>1</v>
      </c>
      <c r="CY15" s="25">
        <v>1</v>
      </c>
      <c r="CZ15" s="25">
        <v>1</v>
      </c>
      <c r="DA15" s="25">
        <v>1</v>
      </c>
      <c r="DB15" s="25">
        <v>1</v>
      </c>
      <c r="DC15" s="25">
        <v>1</v>
      </c>
      <c r="DD15" s="25">
        <v>1</v>
      </c>
      <c r="DE15" s="25">
        <v>1</v>
      </c>
      <c r="DF15" s="25">
        <v>1</v>
      </c>
      <c r="DG15" s="25">
        <v>1</v>
      </c>
      <c r="DH15" s="25">
        <v>1</v>
      </c>
      <c r="DI15" s="25">
        <v>1</v>
      </c>
      <c r="DJ15" s="25">
        <v>1</v>
      </c>
      <c r="DK15" s="25">
        <v>1</v>
      </c>
      <c r="DL15" s="25">
        <v>1</v>
      </c>
      <c r="DM15" s="25">
        <v>1</v>
      </c>
      <c r="DN15" s="25">
        <v>1</v>
      </c>
      <c r="DO15" s="25">
        <v>1</v>
      </c>
      <c r="DP15" s="25">
        <v>1</v>
      </c>
      <c r="DQ15" s="25">
        <v>1</v>
      </c>
      <c r="DR15" s="25">
        <v>1</v>
      </c>
      <c r="DS15" s="25">
        <v>1</v>
      </c>
      <c r="DT15" s="25">
        <v>1</v>
      </c>
      <c r="DU15" s="25">
        <v>1</v>
      </c>
      <c r="DV15" s="25">
        <v>1</v>
      </c>
      <c r="DW15" s="25">
        <v>1</v>
      </c>
      <c r="DX15" s="25">
        <v>1</v>
      </c>
      <c r="DY15" s="25">
        <v>1</v>
      </c>
      <c r="DZ15" s="25">
        <v>1</v>
      </c>
      <c r="EA15" s="25">
        <v>1</v>
      </c>
      <c r="EB15" s="25">
        <v>1</v>
      </c>
      <c r="EC15" s="25">
        <v>1</v>
      </c>
      <c r="ED15" s="25">
        <v>1</v>
      </c>
      <c r="EE15" s="25">
        <v>1</v>
      </c>
      <c r="EF15" s="25">
        <v>1</v>
      </c>
      <c r="EG15" s="25">
        <v>1</v>
      </c>
      <c r="EH15" s="25">
        <v>1</v>
      </c>
      <c r="EI15" s="25">
        <v>1</v>
      </c>
      <c r="EJ15" s="25">
        <v>1</v>
      </c>
      <c r="EK15" s="25">
        <v>1</v>
      </c>
      <c r="EL15" s="25">
        <v>1</v>
      </c>
      <c r="EM15" s="25">
        <v>1</v>
      </c>
      <c r="EN15" s="25">
        <v>1</v>
      </c>
      <c r="EO15" s="25">
        <v>1</v>
      </c>
      <c r="EP15" s="25">
        <v>1</v>
      </c>
      <c r="EQ15" s="25">
        <v>1</v>
      </c>
      <c r="ER15" s="25">
        <v>1</v>
      </c>
      <c r="ES15" s="25">
        <v>1</v>
      </c>
      <c r="ET15" s="25">
        <v>1</v>
      </c>
      <c r="EU15" s="25">
        <v>1</v>
      </c>
      <c r="EV15" s="25">
        <v>1</v>
      </c>
      <c r="EW15" s="25">
        <v>1</v>
      </c>
      <c r="EX15" s="25">
        <v>1</v>
      </c>
      <c r="EY15" s="25">
        <v>1</v>
      </c>
      <c r="EZ15" s="25">
        <v>1</v>
      </c>
      <c r="FA15" s="25">
        <v>1</v>
      </c>
      <c r="FB15" s="25">
        <v>1</v>
      </c>
      <c r="FC15" s="25">
        <v>1</v>
      </c>
      <c r="FD15" s="25">
        <v>1</v>
      </c>
      <c r="FE15" s="25">
        <v>1</v>
      </c>
      <c r="FF15" s="25">
        <v>1</v>
      </c>
      <c r="FG15" s="25">
        <v>1</v>
      </c>
      <c r="FH15" s="25">
        <v>1</v>
      </c>
      <c r="FI15" s="25">
        <v>1</v>
      </c>
      <c r="FJ15" s="25">
        <v>1</v>
      </c>
      <c r="FK15" s="25">
        <v>1</v>
      </c>
      <c r="FL15" s="9">
        <f>SUM(E15:FK15)</f>
        <v>163</v>
      </c>
      <c r="FO15" s="1">
        <v>1</v>
      </c>
    </row>
    <row r="16" spans="1:171">
      <c r="A16" s="23" t="s">
        <v>984</v>
      </c>
      <c r="B16" s="23"/>
      <c r="C16" s="24" t="s">
        <v>997</v>
      </c>
      <c r="D16" s="1">
        <v>0</v>
      </c>
      <c r="E16" s="25">
        <v>1</v>
      </c>
      <c r="F16" s="25">
        <v>1</v>
      </c>
      <c r="G16" s="25">
        <v>1</v>
      </c>
      <c r="H16" s="25">
        <v>1</v>
      </c>
      <c r="I16" s="25">
        <v>1</v>
      </c>
      <c r="J16" s="25">
        <v>1</v>
      </c>
      <c r="K16" s="25">
        <v>1</v>
      </c>
      <c r="L16" s="25">
        <v>1</v>
      </c>
      <c r="M16" s="25">
        <v>1</v>
      </c>
      <c r="N16" s="25">
        <v>1</v>
      </c>
      <c r="O16" s="25">
        <v>1</v>
      </c>
      <c r="P16" s="25">
        <v>1</v>
      </c>
      <c r="Q16" s="25">
        <v>1</v>
      </c>
      <c r="R16" s="25">
        <v>1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1</v>
      </c>
      <c r="AB16" s="25">
        <v>1</v>
      </c>
      <c r="AC16" s="25">
        <v>1</v>
      </c>
      <c r="AD16" s="25">
        <v>1</v>
      </c>
      <c r="AE16" s="25">
        <v>1</v>
      </c>
      <c r="AF16" s="25">
        <v>1</v>
      </c>
      <c r="AG16" s="25">
        <v>1</v>
      </c>
      <c r="AH16" s="25">
        <v>1</v>
      </c>
      <c r="AI16" s="25">
        <v>1</v>
      </c>
      <c r="AJ16" s="25">
        <v>1</v>
      </c>
      <c r="AK16" s="25">
        <v>1</v>
      </c>
      <c r="AL16" s="25">
        <v>1</v>
      </c>
      <c r="AM16" s="25">
        <v>1</v>
      </c>
      <c r="AN16" s="25">
        <v>1</v>
      </c>
      <c r="AO16" s="25">
        <v>1</v>
      </c>
      <c r="AP16" s="25">
        <v>1</v>
      </c>
      <c r="AQ16" s="25">
        <v>1</v>
      </c>
      <c r="AR16" s="25">
        <v>1</v>
      </c>
      <c r="AS16" s="25">
        <v>1</v>
      </c>
      <c r="AT16" s="25">
        <v>1</v>
      </c>
      <c r="AU16" s="25">
        <v>1</v>
      </c>
      <c r="AV16" s="25">
        <v>1</v>
      </c>
      <c r="AW16" s="25">
        <v>1</v>
      </c>
      <c r="AX16" s="25">
        <v>1</v>
      </c>
      <c r="AY16" s="25">
        <v>1</v>
      </c>
      <c r="AZ16" s="25">
        <v>1</v>
      </c>
      <c r="BA16" s="25">
        <v>1</v>
      </c>
      <c r="BB16" s="25">
        <v>1</v>
      </c>
      <c r="BC16" s="25">
        <v>1</v>
      </c>
      <c r="BD16" s="25">
        <v>1</v>
      </c>
      <c r="BE16" s="25">
        <v>1</v>
      </c>
      <c r="BF16" s="25">
        <v>1</v>
      </c>
      <c r="BG16" s="25">
        <v>1</v>
      </c>
      <c r="BH16" s="25">
        <v>1</v>
      </c>
      <c r="BI16" s="25">
        <v>1</v>
      </c>
      <c r="BJ16" s="25">
        <v>1</v>
      </c>
      <c r="BK16" s="25">
        <v>1</v>
      </c>
      <c r="BL16" s="25">
        <v>1</v>
      </c>
      <c r="BM16" s="25">
        <v>1</v>
      </c>
      <c r="BN16" s="25">
        <v>1</v>
      </c>
      <c r="BO16" s="25">
        <v>1</v>
      </c>
      <c r="BP16" s="25">
        <v>1</v>
      </c>
      <c r="BQ16" s="25">
        <v>1</v>
      </c>
      <c r="BR16" s="25">
        <v>1</v>
      </c>
      <c r="BS16" s="25">
        <v>1</v>
      </c>
      <c r="BT16" s="25">
        <v>1</v>
      </c>
      <c r="BU16" s="25">
        <v>1</v>
      </c>
      <c r="BV16" s="25">
        <v>1</v>
      </c>
      <c r="BW16" s="25">
        <v>1</v>
      </c>
      <c r="BX16" s="25">
        <v>1</v>
      </c>
      <c r="BY16" s="25">
        <v>1</v>
      </c>
      <c r="BZ16" s="25">
        <v>1</v>
      </c>
      <c r="CA16" s="25">
        <v>1</v>
      </c>
      <c r="CB16" s="25">
        <v>1</v>
      </c>
      <c r="CC16" s="25">
        <v>1</v>
      </c>
      <c r="CD16" s="25">
        <v>1</v>
      </c>
      <c r="CE16" s="25">
        <v>1</v>
      </c>
      <c r="CF16" s="25">
        <v>1</v>
      </c>
      <c r="CG16" s="25">
        <v>1</v>
      </c>
      <c r="CH16" s="25">
        <v>1</v>
      </c>
      <c r="CI16" s="25">
        <v>1</v>
      </c>
      <c r="CJ16" s="25">
        <v>1</v>
      </c>
      <c r="CK16" s="25">
        <v>1</v>
      </c>
      <c r="CL16" s="25">
        <v>1</v>
      </c>
      <c r="CM16" s="25">
        <v>1</v>
      </c>
      <c r="CN16" s="25">
        <v>1</v>
      </c>
      <c r="CO16" s="25">
        <v>1</v>
      </c>
      <c r="CP16" s="25">
        <v>1</v>
      </c>
      <c r="CQ16" s="25">
        <v>1</v>
      </c>
      <c r="CR16" s="25">
        <v>1</v>
      </c>
      <c r="CS16" s="25">
        <v>1</v>
      </c>
      <c r="CT16" s="25">
        <v>1</v>
      </c>
      <c r="CU16" s="25">
        <v>1</v>
      </c>
      <c r="CV16" s="25">
        <v>1</v>
      </c>
      <c r="CW16" s="25">
        <v>1</v>
      </c>
      <c r="CX16" s="25">
        <v>1</v>
      </c>
      <c r="CY16" s="25">
        <v>1</v>
      </c>
      <c r="CZ16" s="25">
        <v>1</v>
      </c>
      <c r="DA16" s="25">
        <v>1</v>
      </c>
      <c r="DB16" s="25">
        <v>1</v>
      </c>
      <c r="DC16" s="25">
        <v>1</v>
      </c>
      <c r="DD16" s="25">
        <v>1</v>
      </c>
      <c r="DE16" s="25">
        <v>1</v>
      </c>
      <c r="DF16" s="25">
        <v>1</v>
      </c>
      <c r="DG16" s="25">
        <v>1</v>
      </c>
      <c r="DH16" s="25">
        <v>1</v>
      </c>
      <c r="DI16" s="25">
        <v>1</v>
      </c>
      <c r="DJ16" s="25">
        <v>1</v>
      </c>
      <c r="DK16" s="25">
        <v>1</v>
      </c>
      <c r="DL16" s="25">
        <v>1</v>
      </c>
      <c r="DM16" s="25">
        <v>1</v>
      </c>
      <c r="DN16" s="25">
        <v>1</v>
      </c>
      <c r="DO16" s="25">
        <v>1</v>
      </c>
      <c r="DP16" s="25">
        <v>1</v>
      </c>
      <c r="DQ16" s="25">
        <v>1</v>
      </c>
      <c r="DR16" s="25">
        <v>1</v>
      </c>
      <c r="DS16" s="25">
        <v>1</v>
      </c>
      <c r="DT16" s="25">
        <v>1</v>
      </c>
      <c r="DU16" s="25">
        <v>1</v>
      </c>
      <c r="DV16" s="25">
        <v>1</v>
      </c>
      <c r="DW16" s="25">
        <v>1</v>
      </c>
      <c r="DX16" s="25">
        <v>1</v>
      </c>
      <c r="DY16" s="25">
        <v>1</v>
      </c>
      <c r="DZ16" s="25">
        <v>1</v>
      </c>
      <c r="EA16" s="25">
        <v>1</v>
      </c>
      <c r="EB16" s="25">
        <v>1</v>
      </c>
      <c r="EC16" s="25">
        <v>1</v>
      </c>
      <c r="ED16" s="25">
        <v>1</v>
      </c>
      <c r="EE16" s="25">
        <v>1</v>
      </c>
      <c r="EF16" s="25">
        <v>1</v>
      </c>
      <c r="EG16" s="25">
        <v>1</v>
      </c>
      <c r="EH16" s="25">
        <v>1</v>
      </c>
      <c r="EI16" s="25">
        <v>1</v>
      </c>
      <c r="EJ16" s="25">
        <v>1</v>
      </c>
      <c r="EK16" s="25">
        <v>1</v>
      </c>
      <c r="EL16" s="25">
        <v>1</v>
      </c>
      <c r="EM16" s="25">
        <v>1</v>
      </c>
      <c r="EN16" s="25">
        <v>1</v>
      </c>
      <c r="EO16" s="25">
        <v>1</v>
      </c>
      <c r="EP16" s="25">
        <v>1</v>
      </c>
      <c r="EQ16" s="25">
        <v>1</v>
      </c>
      <c r="ER16" s="25">
        <v>1</v>
      </c>
      <c r="ES16" s="25">
        <v>1</v>
      </c>
      <c r="ET16" s="25">
        <v>1</v>
      </c>
      <c r="EU16" s="25">
        <v>1</v>
      </c>
      <c r="EV16" s="25">
        <v>1</v>
      </c>
      <c r="EW16" s="25">
        <v>1</v>
      </c>
      <c r="EX16" s="25">
        <v>1</v>
      </c>
      <c r="EY16" s="25">
        <v>1</v>
      </c>
      <c r="EZ16" s="25">
        <v>1</v>
      </c>
      <c r="FA16" s="25">
        <v>1</v>
      </c>
      <c r="FB16" s="25">
        <v>1</v>
      </c>
      <c r="FC16" s="25">
        <v>1</v>
      </c>
      <c r="FD16" s="25">
        <v>1</v>
      </c>
      <c r="FE16" s="25">
        <v>1</v>
      </c>
      <c r="FF16" s="25">
        <v>1</v>
      </c>
      <c r="FG16" s="25">
        <v>1</v>
      </c>
      <c r="FH16" s="25">
        <v>1</v>
      </c>
      <c r="FI16" s="25">
        <v>1</v>
      </c>
      <c r="FJ16" s="25">
        <v>1</v>
      </c>
      <c r="FK16" s="25">
        <v>1</v>
      </c>
      <c r="FL16" s="9">
        <f t="shared" ref="FL16:FL57" si="0">SUM(E16:FK16)</f>
        <v>163</v>
      </c>
      <c r="FO16" s="1">
        <v>2</v>
      </c>
    </row>
    <row r="17" spans="1:171">
      <c r="A17" s="13" t="s">
        <v>298</v>
      </c>
      <c r="B17" s="13" t="s">
        <v>299</v>
      </c>
      <c r="C17" s="26" t="s">
        <v>998</v>
      </c>
      <c r="D17" s="25">
        <v>1</v>
      </c>
      <c r="E17" s="25">
        <v>1</v>
      </c>
      <c r="F17" s="25">
        <v>1</v>
      </c>
      <c r="G17" s="25">
        <v>1</v>
      </c>
      <c r="H17" s="25">
        <v>1</v>
      </c>
      <c r="I17" s="25">
        <v>1</v>
      </c>
      <c r="J17" s="25">
        <v>1</v>
      </c>
      <c r="K17" s="25">
        <v>1</v>
      </c>
      <c r="L17" s="25">
        <v>1</v>
      </c>
      <c r="M17" s="25">
        <v>1</v>
      </c>
      <c r="N17" s="25">
        <v>1</v>
      </c>
      <c r="O17" s="25">
        <v>1</v>
      </c>
      <c r="P17" s="25">
        <v>1</v>
      </c>
      <c r="Q17" s="25">
        <v>1</v>
      </c>
      <c r="R17" s="25">
        <v>1</v>
      </c>
      <c r="S17" s="25">
        <v>1</v>
      </c>
      <c r="T17" s="25">
        <v>1</v>
      </c>
      <c r="U17" s="25">
        <v>1</v>
      </c>
      <c r="V17" s="25">
        <v>1</v>
      </c>
      <c r="W17" s="25">
        <v>1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0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0</v>
      </c>
      <c r="DJ17" s="25">
        <v>0</v>
      </c>
      <c r="DK17" s="25">
        <v>0</v>
      </c>
      <c r="DL17" s="25">
        <v>0</v>
      </c>
      <c r="DM17" s="25">
        <v>0</v>
      </c>
      <c r="DN17" s="25">
        <v>0</v>
      </c>
      <c r="DO17" s="25">
        <v>0</v>
      </c>
      <c r="DP17" s="25">
        <v>0</v>
      </c>
      <c r="DQ17" s="25">
        <v>0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25">
        <v>0</v>
      </c>
      <c r="EB17" s="25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25">
        <v>0</v>
      </c>
      <c r="EM17" s="25">
        <v>0</v>
      </c>
      <c r="EN17" s="25">
        <v>0</v>
      </c>
      <c r="EO17" s="25">
        <v>0</v>
      </c>
      <c r="EP17" s="25">
        <v>0</v>
      </c>
      <c r="EQ17" s="25">
        <v>0</v>
      </c>
      <c r="ER17" s="25">
        <v>0</v>
      </c>
      <c r="ES17" s="25">
        <v>0</v>
      </c>
      <c r="ET17" s="25">
        <v>0</v>
      </c>
      <c r="EU17" s="25">
        <v>0</v>
      </c>
      <c r="EV17" s="25">
        <v>0</v>
      </c>
      <c r="EW17" s="25">
        <v>0</v>
      </c>
      <c r="EX17" s="25">
        <v>0</v>
      </c>
      <c r="EY17" s="25">
        <v>0</v>
      </c>
      <c r="EZ17" s="25">
        <v>0</v>
      </c>
      <c r="FA17" s="25">
        <v>0</v>
      </c>
      <c r="FB17" s="25">
        <v>0</v>
      </c>
      <c r="FC17" s="25">
        <v>0</v>
      </c>
      <c r="FD17" s="25">
        <v>0</v>
      </c>
      <c r="FE17" s="25">
        <v>0</v>
      </c>
      <c r="FF17" s="25">
        <v>0</v>
      </c>
      <c r="FG17" s="25">
        <v>0</v>
      </c>
      <c r="FH17" s="25">
        <v>0</v>
      </c>
      <c r="FI17" s="25">
        <v>0</v>
      </c>
      <c r="FJ17" s="25">
        <v>0</v>
      </c>
      <c r="FK17" s="25">
        <v>0</v>
      </c>
      <c r="FL17" s="9">
        <f>SUM(E17:FK17)</f>
        <v>19</v>
      </c>
      <c r="FO17" s="1">
        <v>3</v>
      </c>
    </row>
    <row r="18" spans="1:171">
      <c r="A18" s="13" t="s">
        <v>300</v>
      </c>
      <c r="B18" s="13" t="s">
        <v>301</v>
      </c>
      <c r="C18" s="26" t="s">
        <v>999</v>
      </c>
      <c r="D18" s="25">
        <v>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  <c r="BE18" s="25">
        <v>0</v>
      </c>
      <c r="BF18" s="25">
        <v>0</v>
      </c>
      <c r="BG18" s="25">
        <v>0</v>
      </c>
      <c r="BH18" s="25">
        <v>0</v>
      </c>
      <c r="BI18" s="25">
        <v>0</v>
      </c>
      <c r="BJ18" s="25">
        <v>0</v>
      </c>
      <c r="BK18" s="25">
        <v>0</v>
      </c>
      <c r="BL18" s="25">
        <v>0</v>
      </c>
      <c r="BM18" s="25">
        <v>0</v>
      </c>
      <c r="BN18" s="25">
        <v>0</v>
      </c>
      <c r="BO18" s="25">
        <v>0</v>
      </c>
      <c r="BP18" s="25">
        <v>0</v>
      </c>
      <c r="BQ18" s="25">
        <v>0</v>
      </c>
      <c r="BR18" s="25">
        <v>0</v>
      </c>
      <c r="BS18" s="25">
        <v>0</v>
      </c>
      <c r="BT18" s="25">
        <v>0</v>
      </c>
      <c r="BU18" s="25">
        <v>0</v>
      </c>
      <c r="BV18" s="25">
        <v>0</v>
      </c>
      <c r="BW18" s="25">
        <v>0</v>
      </c>
      <c r="BX18" s="25">
        <v>0</v>
      </c>
      <c r="BY18" s="25">
        <v>0</v>
      </c>
      <c r="BZ18" s="25">
        <v>0</v>
      </c>
      <c r="CA18" s="25">
        <v>0</v>
      </c>
      <c r="CB18" s="25">
        <v>0</v>
      </c>
      <c r="CC18" s="25">
        <v>0</v>
      </c>
      <c r="CD18" s="25">
        <v>0</v>
      </c>
      <c r="CE18" s="25">
        <v>0</v>
      </c>
      <c r="CF18" s="25">
        <v>0</v>
      </c>
      <c r="CG18" s="25">
        <v>0</v>
      </c>
      <c r="CH18" s="25">
        <v>0</v>
      </c>
      <c r="CI18" s="25">
        <v>0</v>
      </c>
      <c r="CJ18" s="25">
        <v>0</v>
      </c>
      <c r="CK18" s="25">
        <v>0</v>
      </c>
      <c r="CL18" s="25">
        <v>0</v>
      </c>
      <c r="CM18" s="25">
        <v>0</v>
      </c>
      <c r="CN18" s="25">
        <v>0</v>
      </c>
      <c r="CO18" s="25">
        <v>0</v>
      </c>
      <c r="CP18" s="25">
        <v>0</v>
      </c>
      <c r="CQ18" s="25">
        <v>0</v>
      </c>
      <c r="CR18" s="25">
        <v>0</v>
      </c>
      <c r="CS18" s="25">
        <v>0</v>
      </c>
      <c r="CT18" s="25">
        <v>0</v>
      </c>
      <c r="CU18" s="25">
        <v>0</v>
      </c>
      <c r="CV18" s="25">
        <v>0</v>
      </c>
      <c r="CW18" s="25">
        <v>0</v>
      </c>
      <c r="CX18" s="25">
        <v>0</v>
      </c>
      <c r="CY18" s="25">
        <v>0</v>
      </c>
      <c r="CZ18" s="25">
        <v>0</v>
      </c>
      <c r="DA18" s="25">
        <v>0</v>
      </c>
      <c r="DB18" s="25">
        <v>0</v>
      </c>
      <c r="DC18" s="25">
        <v>0</v>
      </c>
      <c r="DD18" s="25">
        <v>0</v>
      </c>
      <c r="DE18" s="25">
        <v>0</v>
      </c>
      <c r="DF18" s="25">
        <v>0</v>
      </c>
      <c r="DG18" s="25">
        <v>0</v>
      </c>
      <c r="DH18" s="25">
        <v>0</v>
      </c>
      <c r="DI18" s="25">
        <v>0</v>
      </c>
      <c r="DJ18" s="25">
        <v>0</v>
      </c>
      <c r="DK18" s="25">
        <v>0</v>
      </c>
      <c r="DL18" s="25">
        <v>0</v>
      </c>
      <c r="DM18" s="25">
        <v>0</v>
      </c>
      <c r="DN18" s="25">
        <v>0</v>
      </c>
      <c r="DO18" s="25">
        <v>0</v>
      </c>
      <c r="DP18" s="25">
        <v>0</v>
      </c>
      <c r="DQ18" s="25">
        <v>0</v>
      </c>
      <c r="DR18" s="25">
        <v>0</v>
      </c>
      <c r="DS18" s="25">
        <v>0</v>
      </c>
      <c r="DT18" s="25">
        <v>0</v>
      </c>
      <c r="DU18" s="25">
        <v>0</v>
      </c>
      <c r="DV18" s="25">
        <v>0</v>
      </c>
      <c r="DW18" s="25">
        <v>0</v>
      </c>
      <c r="DX18" s="25">
        <v>0</v>
      </c>
      <c r="DY18" s="25">
        <v>0</v>
      </c>
      <c r="DZ18" s="25">
        <v>0</v>
      </c>
      <c r="EA18" s="25">
        <v>0</v>
      </c>
      <c r="EB18" s="25">
        <v>0</v>
      </c>
      <c r="EC18" s="25">
        <v>0</v>
      </c>
      <c r="ED18" s="25">
        <v>0</v>
      </c>
      <c r="EE18" s="25">
        <v>0</v>
      </c>
      <c r="EF18" s="25">
        <v>0</v>
      </c>
      <c r="EG18" s="25">
        <v>0</v>
      </c>
      <c r="EH18" s="25">
        <v>0</v>
      </c>
      <c r="EI18" s="25">
        <v>0</v>
      </c>
      <c r="EJ18" s="25">
        <v>0</v>
      </c>
      <c r="EK18" s="25">
        <v>0</v>
      </c>
      <c r="EL18" s="25">
        <v>0</v>
      </c>
      <c r="EM18" s="25">
        <v>0</v>
      </c>
      <c r="EN18" s="25">
        <v>0</v>
      </c>
      <c r="EO18" s="25">
        <v>0</v>
      </c>
      <c r="EP18" s="25">
        <v>0</v>
      </c>
      <c r="EQ18" s="25">
        <v>0</v>
      </c>
      <c r="ER18" s="25">
        <v>0</v>
      </c>
      <c r="ES18" s="25">
        <v>0</v>
      </c>
      <c r="ET18" s="25">
        <v>0</v>
      </c>
      <c r="EU18" s="25">
        <v>0</v>
      </c>
      <c r="EV18" s="25">
        <v>0</v>
      </c>
      <c r="EW18" s="25">
        <v>0</v>
      </c>
      <c r="EX18" s="25">
        <v>0</v>
      </c>
      <c r="EY18" s="25">
        <v>0</v>
      </c>
      <c r="EZ18" s="25">
        <v>0</v>
      </c>
      <c r="FA18" s="25">
        <v>0</v>
      </c>
      <c r="FB18" s="25">
        <v>0</v>
      </c>
      <c r="FC18" s="25">
        <v>0</v>
      </c>
      <c r="FD18" s="25">
        <v>0</v>
      </c>
      <c r="FE18" s="25">
        <v>0</v>
      </c>
      <c r="FF18" s="25">
        <v>0</v>
      </c>
      <c r="FG18" s="25">
        <v>0</v>
      </c>
      <c r="FH18" s="25">
        <v>0</v>
      </c>
      <c r="FI18" s="25">
        <v>0</v>
      </c>
      <c r="FJ18" s="25">
        <v>0</v>
      </c>
      <c r="FK18" s="25">
        <v>0</v>
      </c>
      <c r="FL18" s="9">
        <f t="shared" si="0"/>
        <v>15</v>
      </c>
      <c r="FO18" s="1">
        <v>4</v>
      </c>
    </row>
    <row r="19" spans="1:171">
      <c r="A19" s="23" t="s">
        <v>287</v>
      </c>
      <c r="B19" s="23"/>
      <c r="C19" s="27" t="s">
        <v>1000</v>
      </c>
      <c r="D19" s="1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1</v>
      </c>
      <c r="AN19" s="25">
        <v>1</v>
      </c>
      <c r="AO19" s="25">
        <v>1</v>
      </c>
      <c r="AP19" s="25">
        <v>1</v>
      </c>
      <c r="AQ19" s="25">
        <v>1</v>
      </c>
      <c r="AR19" s="25">
        <v>1</v>
      </c>
      <c r="AS19" s="25">
        <v>1</v>
      </c>
      <c r="AT19" s="25">
        <v>1</v>
      </c>
      <c r="AU19" s="25">
        <v>1</v>
      </c>
      <c r="AV19" s="25">
        <v>1</v>
      </c>
      <c r="AW19" s="25">
        <v>1</v>
      </c>
      <c r="AX19" s="25">
        <v>1</v>
      </c>
      <c r="AY19" s="25">
        <v>1</v>
      </c>
      <c r="AZ19" s="25">
        <v>1</v>
      </c>
      <c r="BA19" s="25">
        <v>1</v>
      </c>
      <c r="BB19" s="25">
        <v>1</v>
      </c>
      <c r="BC19" s="25">
        <v>1</v>
      </c>
      <c r="BD19" s="25">
        <v>1</v>
      </c>
      <c r="BE19" s="25">
        <v>1</v>
      </c>
      <c r="BF19" s="25">
        <v>1</v>
      </c>
      <c r="BG19" s="25">
        <v>1</v>
      </c>
      <c r="BH19" s="25">
        <v>1</v>
      </c>
      <c r="BI19" s="25">
        <v>1</v>
      </c>
      <c r="BJ19" s="25">
        <v>1</v>
      </c>
      <c r="BK19" s="25">
        <v>1</v>
      </c>
      <c r="BL19" s="25">
        <v>1</v>
      </c>
      <c r="BM19" s="25">
        <v>1</v>
      </c>
      <c r="BN19" s="25">
        <v>1</v>
      </c>
      <c r="BO19" s="25">
        <v>1</v>
      </c>
      <c r="BP19" s="25">
        <v>1</v>
      </c>
      <c r="BQ19" s="25">
        <v>1</v>
      </c>
      <c r="BR19" s="25">
        <v>1</v>
      </c>
      <c r="BS19" s="25">
        <v>1</v>
      </c>
      <c r="BT19" s="25">
        <v>1</v>
      </c>
      <c r="BU19" s="25">
        <v>1</v>
      </c>
      <c r="BV19" s="25">
        <v>1</v>
      </c>
      <c r="BW19" s="25">
        <v>1</v>
      </c>
      <c r="BX19" s="25">
        <v>1</v>
      </c>
      <c r="BY19" s="25">
        <v>1</v>
      </c>
      <c r="BZ19" s="25">
        <v>1</v>
      </c>
      <c r="CA19" s="25">
        <v>1</v>
      </c>
      <c r="CB19" s="25">
        <v>1</v>
      </c>
      <c r="CC19" s="25">
        <v>1</v>
      </c>
      <c r="CD19" s="25">
        <v>1</v>
      </c>
      <c r="CE19" s="25">
        <v>1</v>
      </c>
      <c r="CF19" s="25">
        <v>1</v>
      </c>
      <c r="CG19" s="25">
        <v>1</v>
      </c>
      <c r="CH19" s="25">
        <v>1</v>
      </c>
      <c r="CI19" s="25">
        <v>1</v>
      </c>
      <c r="CJ19" s="25">
        <v>1</v>
      </c>
      <c r="CK19" s="25">
        <v>1</v>
      </c>
      <c r="CL19" s="25">
        <v>1</v>
      </c>
      <c r="CM19" s="25">
        <v>1</v>
      </c>
      <c r="CN19" s="25">
        <v>1</v>
      </c>
      <c r="CO19" s="25">
        <v>1</v>
      </c>
      <c r="CP19" s="25">
        <v>1</v>
      </c>
      <c r="CQ19" s="25">
        <v>1</v>
      </c>
      <c r="CR19" s="25">
        <v>1</v>
      </c>
      <c r="CS19" s="25">
        <v>1</v>
      </c>
      <c r="CT19" s="25">
        <v>1</v>
      </c>
      <c r="CU19" s="25">
        <v>1</v>
      </c>
      <c r="CV19" s="25">
        <v>0</v>
      </c>
      <c r="CW19" s="25">
        <v>0</v>
      </c>
      <c r="CX19" s="25">
        <v>0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0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5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5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9">
        <f t="shared" si="0"/>
        <v>61</v>
      </c>
      <c r="FO19" s="1">
        <v>5</v>
      </c>
    </row>
    <row r="20" spans="1:171">
      <c r="A20" s="13" t="s">
        <v>302</v>
      </c>
      <c r="B20" s="13" t="s">
        <v>303</v>
      </c>
      <c r="C20" s="28" t="s">
        <v>1001</v>
      </c>
      <c r="D20" s="25">
        <v>1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1</v>
      </c>
      <c r="AN20" s="25">
        <v>1</v>
      </c>
      <c r="AO20" s="25">
        <v>1</v>
      </c>
      <c r="AP20" s="25">
        <v>1</v>
      </c>
      <c r="AQ20" s="25">
        <v>1</v>
      </c>
      <c r="AR20" s="25">
        <v>1</v>
      </c>
      <c r="AS20" s="25">
        <v>1</v>
      </c>
      <c r="AT20" s="25">
        <v>1</v>
      </c>
      <c r="AU20" s="25">
        <v>1</v>
      </c>
      <c r="AV20" s="25">
        <v>1</v>
      </c>
      <c r="AW20" s="25">
        <v>1</v>
      </c>
      <c r="AX20" s="25">
        <v>1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0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0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5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5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9">
        <f t="shared" si="0"/>
        <v>12</v>
      </c>
      <c r="FO20" s="1">
        <v>6</v>
      </c>
    </row>
    <row r="21" spans="1:171">
      <c r="A21" s="13" t="s">
        <v>304</v>
      </c>
      <c r="B21" s="13" t="s">
        <v>305</v>
      </c>
      <c r="C21" s="28" t="s">
        <v>1002</v>
      </c>
      <c r="D21" s="25">
        <v>1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1</v>
      </c>
      <c r="AZ21" s="25">
        <v>1</v>
      </c>
      <c r="BA21" s="25">
        <v>1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5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5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9">
        <f t="shared" si="0"/>
        <v>3</v>
      </c>
      <c r="FO21" s="1">
        <v>7</v>
      </c>
    </row>
    <row r="22" spans="1:171">
      <c r="A22" s="13" t="s">
        <v>306</v>
      </c>
      <c r="B22" s="13" t="s">
        <v>307</v>
      </c>
      <c r="C22" s="28" t="s">
        <v>1003</v>
      </c>
      <c r="D22" s="25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25">
        <v>1</v>
      </c>
      <c r="BC22" s="25">
        <v>1</v>
      </c>
      <c r="BD22" s="25">
        <v>1</v>
      </c>
      <c r="BE22" s="25">
        <v>1</v>
      </c>
      <c r="BF22" s="25">
        <v>1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5">
        <v>0</v>
      </c>
      <c r="CF22" s="25">
        <v>0</v>
      </c>
      <c r="CG22" s="25">
        <v>0</v>
      </c>
      <c r="CH22" s="25">
        <v>0</v>
      </c>
      <c r="CI22" s="25">
        <v>0</v>
      </c>
      <c r="CJ22" s="25">
        <v>0</v>
      </c>
      <c r="CK22" s="25">
        <v>0</v>
      </c>
      <c r="CL22" s="25">
        <v>0</v>
      </c>
      <c r="CM22" s="25">
        <v>0</v>
      </c>
      <c r="CN22" s="25">
        <v>0</v>
      </c>
      <c r="CO22" s="25">
        <v>0</v>
      </c>
      <c r="CP22" s="25">
        <v>0</v>
      </c>
      <c r="CQ22" s="25">
        <v>0</v>
      </c>
      <c r="CR22" s="25">
        <v>0</v>
      </c>
      <c r="CS22" s="25">
        <v>0</v>
      </c>
      <c r="CT22" s="25">
        <v>0</v>
      </c>
      <c r="CU22" s="25">
        <v>0</v>
      </c>
      <c r="CV22" s="25">
        <v>0</v>
      </c>
      <c r="CW22" s="25">
        <v>0</v>
      </c>
      <c r="CX22" s="25">
        <v>0</v>
      </c>
      <c r="CY22" s="25">
        <v>0</v>
      </c>
      <c r="CZ22" s="25">
        <v>0</v>
      </c>
      <c r="DA22" s="25">
        <v>0</v>
      </c>
      <c r="DB22" s="25">
        <v>0</v>
      </c>
      <c r="DC22" s="25">
        <v>0</v>
      </c>
      <c r="DD22" s="25">
        <v>0</v>
      </c>
      <c r="DE22" s="25">
        <v>0</v>
      </c>
      <c r="DF22" s="25">
        <v>0</v>
      </c>
      <c r="DG22" s="25">
        <v>0</v>
      </c>
      <c r="DH22" s="25">
        <v>0</v>
      </c>
      <c r="DI22" s="25">
        <v>0</v>
      </c>
      <c r="DJ22" s="25">
        <v>0</v>
      </c>
      <c r="DK22" s="25">
        <v>0</v>
      </c>
      <c r="DL22" s="25">
        <v>0</v>
      </c>
      <c r="DM22" s="25">
        <v>0</v>
      </c>
      <c r="DN22" s="25">
        <v>0</v>
      </c>
      <c r="DO22" s="25">
        <v>0</v>
      </c>
      <c r="DP22" s="25">
        <v>0</v>
      </c>
      <c r="DQ22" s="25">
        <v>0</v>
      </c>
      <c r="DR22" s="25">
        <v>0</v>
      </c>
      <c r="DS22" s="25">
        <v>0</v>
      </c>
      <c r="DT22" s="25">
        <v>0</v>
      </c>
      <c r="DU22" s="25">
        <v>0</v>
      </c>
      <c r="DV22" s="25">
        <v>0</v>
      </c>
      <c r="DW22" s="25">
        <v>0</v>
      </c>
      <c r="DX22" s="25">
        <v>0</v>
      </c>
      <c r="DY22" s="25">
        <v>0</v>
      </c>
      <c r="DZ22" s="25">
        <v>0</v>
      </c>
      <c r="EA22" s="25">
        <v>0</v>
      </c>
      <c r="EB22" s="25">
        <v>0</v>
      </c>
      <c r="EC22" s="25">
        <v>0</v>
      </c>
      <c r="ED22" s="25">
        <v>0</v>
      </c>
      <c r="EE22" s="25">
        <v>0</v>
      </c>
      <c r="EF22" s="25">
        <v>0</v>
      </c>
      <c r="EG22" s="25">
        <v>0</v>
      </c>
      <c r="EH22" s="25">
        <v>0</v>
      </c>
      <c r="EI22" s="25">
        <v>0</v>
      </c>
      <c r="EJ22" s="25">
        <v>0</v>
      </c>
      <c r="EK22" s="25">
        <v>0</v>
      </c>
      <c r="EL22" s="25">
        <v>0</v>
      </c>
      <c r="EM22" s="25">
        <v>0</v>
      </c>
      <c r="EN22" s="25">
        <v>0</v>
      </c>
      <c r="EO22" s="25">
        <v>0</v>
      </c>
      <c r="EP22" s="25">
        <v>0</v>
      </c>
      <c r="EQ22" s="25">
        <v>0</v>
      </c>
      <c r="ER22" s="25">
        <v>0</v>
      </c>
      <c r="ES22" s="25">
        <v>0</v>
      </c>
      <c r="ET22" s="25">
        <v>0</v>
      </c>
      <c r="EU22" s="25">
        <v>0</v>
      </c>
      <c r="EV22" s="25">
        <v>0</v>
      </c>
      <c r="EW22" s="25">
        <v>0</v>
      </c>
      <c r="EX22" s="25">
        <v>0</v>
      </c>
      <c r="EY22" s="25">
        <v>0</v>
      </c>
      <c r="EZ22" s="25">
        <v>0</v>
      </c>
      <c r="FA22" s="25">
        <v>0</v>
      </c>
      <c r="FB22" s="25">
        <v>0</v>
      </c>
      <c r="FC22" s="25">
        <v>0</v>
      </c>
      <c r="FD22" s="25">
        <v>0</v>
      </c>
      <c r="FE22" s="25">
        <v>0</v>
      </c>
      <c r="FF22" s="25">
        <v>0</v>
      </c>
      <c r="FG22" s="25">
        <v>0</v>
      </c>
      <c r="FH22" s="25">
        <v>0</v>
      </c>
      <c r="FI22" s="25">
        <v>0</v>
      </c>
      <c r="FJ22" s="25">
        <v>0</v>
      </c>
      <c r="FK22" s="25">
        <v>0</v>
      </c>
      <c r="FL22" s="9">
        <f t="shared" si="0"/>
        <v>5</v>
      </c>
      <c r="FO22" s="1">
        <v>8</v>
      </c>
    </row>
    <row r="23" spans="1:171">
      <c r="A23" s="13" t="s">
        <v>308</v>
      </c>
      <c r="B23" s="13">
        <v>19</v>
      </c>
      <c r="C23" s="28" t="s">
        <v>1004</v>
      </c>
      <c r="D23" s="25">
        <v>1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1</v>
      </c>
      <c r="BI23" s="25">
        <v>1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5">
        <v>0</v>
      </c>
      <c r="CF23" s="25">
        <v>0</v>
      </c>
      <c r="CG23" s="25">
        <v>0</v>
      </c>
      <c r="CH23" s="25">
        <v>0</v>
      </c>
      <c r="CI23" s="25">
        <v>0</v>
      </c>
      <c r="CJ23" s="25">
        <v>0</v>
      </c>
      <c r="CK23" s="25">
        <v>0</v>
      </c>
      <c r="CL23" s="25">
        <v>0</v>
      </c>
      <c r="CM23" s="25">
        <v>0</v>
      </c>
      <c r="CN23" s="25">
        <v>0</v>
      </c>
      <c r="CO23" s="25">
        <v>0</v>
      </c>
      <c r="CP23" s="25">
        <v>0</v>
      </c>
      <c r="CQ23" s="25">
        <v>0</v>
      </c>
      <c r="CR23" s="25">
        <v>0</v>
      </c>
      <c r="CS23" s="25">
        <v>0</v>
      </c>
      <c r="CT23" s="25">
        <v>0</v>
      </c>
      <c r="CU23" s="25">
        <v>0</v>
      </c>
      <c r="CV23" s="25">
        <v>0</v>
      </c>
      <c r="CW23" s="25">
        <v>0</v>
      </c>
      <c r="CX23" s="25">
        <v>0</v>
      </c>
      <c r="CY23" s="25">
        <v>0</v>
      </c>
      <c r="CZ23" s="25">
        <v>0</v>
      </c>
      <c r="DA23" s="25">
        <v>0</v>
      </c>
      <c r="DB23" s="25">
        <v>0</v>
      </c>
      <c r="DC23" s="25">
        <v>0</v>
      </c>
      <c r="DD23" s="25">
        <v>0</v>
      </c>
      <c r="DE23" s="25">
        <v>0</v>
      </c>
      <c r="DF23" s="25">
        <v>0</v>
      </c>
      <c r="DG23" s="25">
        <v>0</v>
      </c>
      <c r="DH23" s="25">
        <v>0</v>
      </c>
      <c r="DI23" s="25">
        <v>0</v>
      </c>
      <c r="DJ23" s="25">
        <v>0</v>
      </c>
      <c r="DK23" s="25">
        <v>0</v>
      </c>
      <c r="DL23" s="25">
        <v>0</v>
      </c>
      <c r="DM23" s="25">
        <v>0</v>
      </c>
      <c r="DN23" s="25">
        <v>0</v>
      </c>
      <c r="DO23" s="25">
        <v>0</v>
      </c>
      <c r="DP23" s="25">
        <v>0</v>
      </c>
      <c r="DQ23" s="25">
        <v>0</v>
      </c>
      <c r="DR23" s="25">
        <v>0</v>
      </c>
      <c r="DS23" s="25">
        <v>0</v>
      </c>
      <c r="DT23" s="25">
        <v>0</v>
      </c>
      <c r="DU23" s="25">
        <v>0</v>
      </c>
      <c r="DV23" s="25">
        <v>0</v>
      </c>
      <c r="DW23" s="25">
        <v>0</v>
      </c>
      <c r="DX23" s="25">
        <v>0</v>
      </c>
      <c r="DY23" s="25">
        <v>0</v>
      </c>
      <c r="DZ23" s="25">
        <v>0</v>
      </c>
      <c r="EA23" s="25">
        <v>0</v>
      </c>
      <c r="EB23" s="25">
        <v>0</v>
      </c>
      <c r="EC23" s="25">
        <v>0</v>
      </c>
      <c r="ED23" s="25">
        <v>0</v>
      </c>
      <c r="EE23" s="25">
        <v>0</v>
      </c>
      <c r="EF23" s="25">
        <v>0</v>
      </c>
      <c r="EG23" s="25">
        <v>0</v>
      </c>
      <c r="EH23" s="25">
        <v>0</v>
      </c>
      <c r="EI23" s="25">
        <v>0</v>
      </c>
      <c r="EJ23" s="25">
        <v>0</v>
      </c>
      <c r="EK23" s="25">
        <v>0</v>
      </c>
      <c r="EL23" s="25">
        <v>0</v>
      </c>
      <c r="EM23" s="25">
        <v>0</v>
      </c>
      <c r="EN23" s="25">
        <v>0</v>
      </c>
      <c r="EO23" s="25">
        <v>0</v>
      </c>
      <c r="EP23" s="25">
        <v>0</v>
      </c>
      <c r="EQ23" s="25">
        <v>0</v>
      </c>
      <c r="ER23" s="25">
        <v>0</v>
      </c>
      <c r="ES23" s="25">
        <v>0</v>
      </c>
      <c r="ET23" s="25">
        <v>0</v>
      </c>
      <c r="EU23" s="25">
        <v>0</v>
      </c>
      <c r="EV23" s="25">
        <v>0</v>
      </c>
      <c r="EW23" s="25">
        <v>0</v>
      </c>
      <c r="EX23" s="25">
        <v>0</v>
      </c>
      <c r="EY23" s="25">
        <v>0</v>
      </c>
      <c r="EZ23" s="25">
        <v>0</v>
      </c>
      <c r="FA23" s="25">
        <v>0</v>
      </c>
      <c r="FB23" s="25">
        <v>0</v>
      </c>
      <c r="FC23" s="25">
        <v>0</v>
      </c>
      <c r="FD23" s="25">
        <v>0</v>
      </c>
      <c r="FE23" s="25">
        <v>0</v>
      </c>
      <c r="FF23" s="25">
        <v>0</v>
      </c>
      <c r="FG23" s="25">
        <v>0</v>
      </c>
      <c r="FH23" s="25">
        <v>0</v>
      </c>
      <c r="FI23" s="25">
        <v>0</v>
      </c>
      <c r="FJ23" s="25">
        <v>0</v>
      </c>
      <c r="FK23" s="25">
        <v>0</v>
      </c>
      <c r="FL23" s="9">
        <f t="shared" si="0"/>
        <v>2</v>
      </c>
      <c r="FO23" s="1">
        <v>9</v>
      </c>
    </row>
    <row r="24" spans="1:171">
      <c r="A24" s="13" t="s">
        <v>309</v>
      </c>
      <c r="B24" s="13">
        <v>20</v>
      </c>
      <c r="C24" s="28" t="s">
        <v>1005</v>
      </c>
      <c r="D24" s="25">
        <v>1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  <c r="BG24" s="25">
        <v>0</v>
      </c>
      <c r="BH24" s="25">
        <v>0</v>
      </c>
      <c r="BI24" s="25">
        <v>0</v>
      </c>
      <c r="BJ24" s="25">
        <v>0</v>
      </c>
      <c r="BK24" s="25">
        <v>1</v>
      </c>
      <c r="BL24" s="25">
        <v>1</v>
      </c>
      <c r="BM24" s="25">
        <v>1</v>
      </c>
      <c r="BN24" s="25">
        <v>1</v>
      </c>
      <c r="BO24" s="25">
        <v>1</v>
      </c>
      <c r="BP24" s="25">
        <v>0</v>
      </c>
      <c r="BQ24" s="25">
        <v>0</v>
      </c>
      <c r="BR24" s="25">
        <v>0</v>
      </c>
      <c r="BS24" s="25">
        <v>0</v>
      </c>
      <c r="BT24" s="25">
        <v>0</v>
      </c>
      <c r="BU24" s="25">
        <v>0</v>
      </c>
      <c r="BV24" s="25">
        <v>0</v>
      </c>
      <c r="BW24" s="25">
        <v>0</v>
      </c>
      <c r="BX24" s="25">
        <v>0</v>
      </c>
      <c r="BY24" s="25">
        <v>0</v>
      </c>
      <c r="BZ24" s="25">
        <v>0</v>
      </c>
      <c r="CA24" s="25">
        <v>0</v>
      </c>
      <c r="CB24" s="25">
        <v>0</v>
      </c>
      <c r="CC24" s="25">
        <v>0</v>
      </c>
      <c r="CD24" s="25">
        <v>0</v>
      </c>
      <c r="CE24" s="25">
        <v>0</v>
      </c>
      <c r="CF24" s="25">
        <v>0</v>
      </c>
      <c r="CG24" s="25">
        <v>0</v>
      </c>
      <c r="CH24" s="25">
        <v>0</v>
      </c>
      <c r="CI24" s="25">
        <v>0</v>
      </c>
      <c r="CJ24" s="25">
        <v>0</v>
      </c>
      <c r="CK24" s="25">
        <v>0</v>
      </c>
      <c r="CL24" s="25">
        <v>0</v>
      </c>
      <c r="CM24" s="25">
        <v>0</v>
      </c>
      <c r="CN24" s="25">
        <v>0</v>
      </c>
      <c r="CO24" s="25">
        <v>0</v>
      </c>
      <c r="CP24" s="25">
        <v>0</v>
      </c>
      <c r="CQ24" s="25">
        <v>0</v>
      </c>
      <c r="CR24" s="25">
        <v>0</v>
      </c>
      <c r="CS24" s="25">
        <v>0</v>
      </c>
      <c r="CT24" s="25">
        <v>0</v>
      </c>
      <c r="CU24" s="25">
        <v>0</v>
      </c>
      <c r="CV24" s="25">
        <v>0</v>
      </c>
      <c r="CW24" s="25">
        <v>0</v>
      </c>
      <c r="CX24" s="25">
        <v>0</v>
      </c>
      <c r="CY24" s="25">
        <v>0</v>
      </c>
      <c r="CZ24" s="25">
        <v>0</v>
      </c>
      <c r="DA24" s="25">
        <v>0</v>
      </c>
      <c r="DB24" s="25">
        <v>0</v>
      </c>
      <c r="DC24" s="25">
        <v>0</v>
      </c>
      <c r="DD24" s="25">
        <v>0</v>
      </c>
      <c r="DE24" s="25">
        <v>0</v>
      </c>
      <c r="DF24" s="25">
        <v>0</v>
      </c>
      <c r="DG24" s="25">
        <v>0</v>
      </c>
      <c r="DH24" s="25">
        <v>0</v>
      </c>
      <c r="DI24" s="25">
        <v>0</v>
      </c>
      <c r="DJ24" s="25">
        <v>0</v>
      </c>
      <c r="DK24" s="25">
        <v>0</v>
      </c>
      <c r="DL24" s="25">
        <v>0</v>
      </c>
      <c r="DM24" s="25">
        <v>0</v>
      </c>
      <c r="DN24" s="25">
        <v>0</v>
      </c>
      <c r="DO24" s="25">
        <v>0</v>
      </c>
      <c r="DP24" s="25">
        <v>0</v>
      </c>
      <c r="DQ24" s="25">
        <v>0</v>
      </c>
      <c r="DR24" s="25">
        <v>0</v>
      </c>
      <c r="DS24" s="25">
        <v>0</v>
      </c>
      <c r="DT24" s="25">
        <v>0</v>
      </c>
      <c r="DU24" s="25">
        <v>0</v>
      </c>
      <c r="DV24" s="25">
        <v>0</v>
      </c>
      <c r="DW24" s="25">
        <v>0</v>
      </c>
      <c r="DX24" s="25">
        <v>0</v>
      </c>
      <c r="DY24" s="25">
        <v>0</v>
      </c>
      <c r="DZ24" s="25">
        <v>0</v>
      </c>
      <c r="EA24" s="25">
        <v>0</v>
      </c>
      <c r="EB24" s="25">
        <v>0</v>
      </c>
      <c r="EC24" s="25">
        <v>0</v>
      </c>
      <c r="ED24" s="25">
        <v>0</v>
      </c>
      <c r="EE24" s="25">
        <v>0</v>
      </c>
      <c r="EF24" s="25">
        <v>0</v>
      </c>
      <c r="EG24" s="25">
        <v>0</v>
      </c>
      <c r="EH24" s="25">
        <v>0</v>
      </c>
      <c r="EI24" s="25">
        <v>0</v>
      </c>
      <c r="EJ24" s="25">
        <v>0</v>
      </c>
      <c r="EK24" s="25">
        <v>0</v>
      </c>
      <c r="EL24" s="25">
        <v>0</v>
      </c>
      <c r="EM24" s="25">
        <v>0</v>
      </c>
      <c r="EN24" s="25">
        <v>0</v>
      </c>
      <c r="EO24" s="25">
        <v>0</v>
      </c>
      <c r="EP24" s="25">
        <v>0</v>
      </c>
      <c r="EQ24" s="25">
        <v>0</v>
      </c>
      <c r="ER24" s="25">
        <v>0</v>
      </c>
      <c r="ES24" s="25">
        <v>0</v>
      </c>
      <c r="ET24" s="25">
        <v>0</v>
      </c>
      <c r="EU24" s="25">
        <v>0</v>
      </c>
      <c r="EV24" s="25">
        <v>0</v>
      </c>
      <c r="EW24" s="25">
        <v>0</v>
      </c>
      <c r="EX24" s="25">
        <v>0</v>
      </c>
      <c r="EY24" s="25">
        <v>0</v>
      </c>
      <c r="EZ24" s="25">
        <v>0</v>
      </c>
      <c r="FA24" s="25">
        <v>0</v>
      </c>
      <c r="FB24" s="25">
        <v>0</v>
      </c>
      <c r="FC24" s="25">
        <v>0</v>
      </c>
      <c r="FD24" s="25">
        <v>0</v>
      </c>
      <c r="FE24" s="25">
        <v>0</v>
      </c>
      <c r="FF24" s="25">
        <v>0</v>
      </c>
      <c r="FG24" s="25">
        <v>0</v>
      </c>
      <c r="FH24" s="25">
        <v>0</v>
      </c>
      <c r="FI24" s="25">
        <v>0</v>
      </c>
      <c r="FJ24" s="25">
        <v>0</v>
      </c>
      <c r="FK24" s="25">
        <v>0</v>
      </c>
      <c r="FL24" s="9">
        <f t="shared" si="0"/>
        <v>5</v>
      </c>
      <c r="FO24" s="1">
        <v>10</v>
      </c>
    </row>
    <row r="25" spans="1:171">
      <c r="A25" s="13" t="s">
        <v>310</v>
      </c>
      <c r="B25" s="13" t="s">
        <v>311</v>
      </c>
      <c r="C25" s="28" t="s">
        <v>1006</v>
      </c>
      <c r="D25" s="25">
        <v>1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1</v>
      </c>
      <c r="BQ25" s="25">
        <v>1</v>
      </c>
      <c r="BR25" s="25">
        <v>1</v>
      </c>
      <c r="BS25" s="25">
        <v>1</v>
      </c>
      <c r="BT25" s="25">
        <v>1</v>
      </c>
      <c r="BU25" s="25">
        <v>1</v>
      </c>
      <c r="BV25" s="25">
        <v>1</v>
      </c>
      <c r="BW25" s="25">
        <v>1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25">
        <v>0</v>
      </c>
      <c r="CH25" s="25">
        <v>0</v>
      </c>
      <c r="CI25" s="25">
        <v>0</v>
      </c>
      <c r="CJ25" s="25">
        <v>0</v>
      </c>
      <c r="CK25" s="25">
        <v>0</v>
      </c>
      <c r="CL25" s="25">
        <v>0</v>
      </c>
      <c r="CM25" s="25">
        <v>0</v>
      </c>
      <c r="CN25" s="25">
        <v>0</v>
      </c>
      <c r="CO25" s="25">
        <v>0</v>
      </c>
      <c r="CP25" s="25">
        <v>0</v>
      </c>
      <c r="CQ25" s="25">
        <v>0</v>
      </c>
      <c r="CR25" s="25">
        <v>0</v>
      </c>
      <c r="CS25" s="25">
        <v>0</v>
      </c>
      <c r="CT25" s="25">
        <v>0</v>
      </c>
      <c r="CU25" s="25">
        <v>0</v>
      </c>
      <c r="CV25" s="25">
        <v>0</v>
      </c>
      <c r="CW25" s="25">
        <v>0</v>
      </c>
      <c r="CX25" s="25">
        <v>0</v>
      </c>
      <c r="CY25" s="25">
        <v>0</v>
      </c>
      <c r="CZ25" s="25">
        <v>0</v>
      </c>
      <c r="DA25" s="25">
        <v>0</v>
      </c>
      <c r="DB25" s="25">
        <v>0</v>
      </c>
      <c r="DC25" s="25">
        <v>0</v>
      </c>
      <c r="DD25" s="25">
        <v>0</v>
      </c>
      <c r="DE25" s="25">
        <v>0</v>
      </c>
      <c r="DF25" s="25">
        <v>0</v>
      </c>
      <c r="DG25" s="25">
        <v>0</v>
      </c>
      <c r="DH25" s="25">
        <v>0</v>
      </c>
      <c r="DI25" s="25">
        <v>0</v>
      </c>
      <c r="DJ25" s="25">
        <v>0</v>
      </c>
      <c r="DK25" s="25">
        <v>0</v>
      </c>
      <c r="DL25" s="25">
        <v>0</v>
      </c>
      <c r="DM25" s="25">
        <v>0</v>
      </c>
      <c r="DN25" s="25">
        <v>0</v>
      </c>
      <c r="DO25" s="25">
        <v>0</v>
      </c>
      <c r="DP25" s="25">
        <v>0</v>
      </c>
      <c r="DQ25" s="25">
        <v>0</v>
      </c>
      <c r="DR25" s="25">
        <v>0</v>
      </c>
      <c r="DS25" s="25">
        <v>0</v>
      </c>
      <c r="DT25" s="25">
        <v>0</v>
      </c>
      <c r="DU25" s="25">
        <v>0</v>
      </c>
      <c r="DV25" s="25">
        <v>0</v>
      </c>
      <c r="DW25" s="25">
        <v>0</v>
      </c>
      <c r="DX25" s="25">
        <v>0</v>
      </c>
      <c r="DY25" s="25">
        <v>0</v>
      </c>
      <c r="DZ25" s="25">
        <v>0</v>
      </c>
      <c r="EA25" s="25">
        <v>0</v>
      </c>
      <c r="EB25" s="25">
        <v>0</v>
      </c>
      <c r="EC25" s="25">
        <v>0</v>
      </c>
      <c r="ED25" s="25">
        <v>0</v>
      </c>
      <c r="EE25" s="25">
        <v>0</v>
      </c>
      <c r="EF25" s="25">
        <v>0</v>
      </c>
      <c r="EG25" s="25">
        <v>0</v>
      </c>
      <c r="EH25" s="25">
        <v>0</v>
      </c>
      <c r="EI25" s="25">
        <v>0</v>
      </c>
      <c r="EJ25" s="25">
        <v>0</v>
      </c>
      <c r="EK25" s="25">
        <v>0</v>
      </c>
      <c r="EL25" s="25">
        <v>0</v>
      </c>
      <c r="EM25" s="25">
        <v>0</v>
      </c>
      <c r="EN25" s="25">
        <v>0</v>
      </c>
      <c r="EO25" s="25">
        <v>0</v>
      </c>
      <c r="EP25" s="25">
        <v>0</v>
      </c>
      <c r="EQ25" s="25">
        <v>0</v>
      </c>
      <c r="ER25" s="25">
        <v>0</v>
      </c>
      <c r="ES25" s="25">
        <v>0</v>
      </c>
      <c r="ET25" s="25">
        <v>0</v>
      </c>
      <c r="EU25" s="25">
        <v>0</v>
      </c>
      <c r="EV25" s="25">
        <v>0</v>
      </c>
      <c r="EW25" s="25">
        <v>0</v>
      </c>
      <c r="EX25" s="25">
        <v>0</v>
      </c>
      <c r="EY25" s="25">
        <v>0</v>
      </c>
      <c r="EZ25" s="25">
        <v>0</v>
      </c>
      <c r="FA25" s="25">
        <v>0</v>
      </c>
      <c r="FB25" s="25">
        <v>0</v>
      </c>
      <c r="FC25" s="25">
        <v>0</v>
      </c>
      <c r="FD25" s="25">
        <v>0</v>
      </c>
      <c r="FE25" s="25">
        <v>0</v>
      </c>
      <c r="FF25" s="25">
        <v>0</v>
      </c>
      <c r="FG25" s="25">
        <v>0</v>
      </c>
      <c r="FH25" s="25">
        <v>0</v>
      </c>
      <c r="FI25" s="25">
        <v>0</v>
      </c>
      <c r="FJ25" s="25">
        <v>0</v>
      </c>
      <c r="FK25" s="25">
        <v>0</v>
      </c>
      <c r="FL25" s="9">
        <f t="shared" si="0"/>
        <v>8</v>
      </c>
      <c r="FO25" s="1">
        <v>11</v>
      </c>
    </row>
    <row r="26" spans="1:171">
      <c r="A26" s="13" t="s">
        <v>312</v>
      </c>
      <c r="B26" s="13" t="s">
        <v>313</v>
      </c>
      <c r="C26" s="28" t="s">
        <v>1007</v>
      </c>
      <c r="D26" s="25">
        <v>1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1</v>
      </c>
      <c r="BY26" s="25">
        <v>1</v>
      </c>
      <c r="BZ26" s="25">
        <v>1</v>
      </c>
      <c r="CA26" s="25">
        <v>1</v>
      </c>
      <c r="CB26" s="25">
        <v>1</v>
      </c>
      <c r="CC26" s="25">
        <v>1</v>
      </c>
      <c r="CD26" s="25">
        <v>1</v>
      </c>
      <c r="CE26" s="25">
        <v>1</v>
      </c>
      <c r="CF26" s="25">
        <v>1</v>
      </c>
      <c r="CG26" s="25">
        <v>1</v>
      </c>
      <c r="CH26" s="25">
        <v>1</v>
      </c>
      <c r="CI26" s="25">
        <v>1</v>
      </c>
      <c r="CJ26" s="25">
        <v>1</v>
      </c>
      <c r="CK26" s="25">
        <v>1</v>
      </c>
      <c r="CL26" s="25">
        <v>0</v>
      </c>
      <c r="CM26" s="25">
        <v>0</v>
      </c>
      <c r="CN26" s="25">
        <v>0</v>
      </c>
      <c r="CO26" s="25">
        <v>0</v>
      </c>
      <c r="CP26" s="25">
        <v>0</v>
      </c>
      <c r="CQ26" s="25">
        <v>0</v>
      </c>
      <c r="CR26" s="25">
        <v>0</v>
      </c>
      <c r="CS26" s="25">
        <v>0</v>
      </c>
      <c r="CT26" s="25">
        <v>0</v>
      </c>
      <c r="CU26" s="25">
        <v>0</v>
      </c>
      <c r="CV26" s="25">
        <v>0</v>
      </c>
      <c r="CW26" s="25">
        <v>0</v>
      </c>
      <c r="CX26" s="25">
        <v>0</v>
      </c>
      <c r="CY26" s="25">
        <v>0</v>
      </c>
      <c r="CZ26" s="25">
        <v>0</v>
      </c>
      <c r="DA26" s="25">
        <v>0</v>
      </c>
      <c r="DB26" s="25">
        <v>0</v>
      </c>
      <c r="DC26" s="25">
        <v>0</v>
      </c>
      <c r="DD26" s="25">
        <v>0</v>
      </c>
      <c r="DE26" s="25">
        <v>0</v>
      </c>
      <c r="DF26" s="25">
        <v>0</v>
      </c>
      <c r="DG26" s="25">
        <v>0</v>
      </c>
      <c r="DH26" s="25">
        <v>0</v>
      </c>
      <c r="DI26" s="25">
        <v>0</v>
      </c>
      <c r="DJ26" s="25">
        <v>0</v>
      </c>
      <c r="DK26" s="25">
        <v>0</v>
      </c>
      <c r="DL26" s="25">
        <v>0</v>
      </c>
      <c r="DM26" s="25">
        <v>0</v>
      </c>
      <c r="DN26" s="25">
        <v>0</v>
      </c>
      <c r="DO26" s="25">
        <v>0</v>
      </c>
      <c r="DP26" s="25">
        <v>0</v>
      </c>
      <c r="DQ26" s="25">
        <v>0</v>
      </c>
      <c r="DR26" s="25">
        <v>0</v>
      </c>
      <c r="DS26" s="25">
        <v>0</v>
      </c>
      <c r="DT26" s="25">
        <v>0</v>
      </c>
      <c r="DU26" s="25">
        <v>0</v>
      </c>
      <c r="DV26" s="25">
        <v>0</v>
      </c>
      <c r="DW26" s="25">
        <v>0</v>
      </c>
      <c r="DX26" s="25">
        <v>0</v>
      </c>
      <c r="DY26" s="25">
        <v>0</v>
      </c>
      <c r="DZ26" s="25">
        <v>0</v>
      </c>
      <c r="EA26" s="25">
        <v>0</v>
      </c>
      <c r="EB26" s="25">
        <v>0</v>
      </c>
      <c r="EC26" s="25">
        <v>0</v>
      </c>
      <c r="ED26" s="25">
        <v>0</v>
      </c>
      <c r="EE26" s="25">
        <v>0</v>
      </c>
      <c r="EF26" s="25">
        <v>0</v>
      </c>
      <c r="EG26" s="25">
        <v>0</v>
      </c>
      <c r="EH26" s="25">
        <v>0</v>
      </c>
      <c r="EI26" s="25">
        <v>0</v>
      </c>
      <c r="EJ26" s="25">
        <v>0</v>
      </c>
      <c r="EK26" s="25">
        <v>0</v>
      </c>
      <c r="EL26" s="25">
        <v>0</v>
      </c>
      <c r="EM26" s="25">
        <v>0</v>
      </c>
      <c r="EN26" s="25">
        <v>0</v>
      </c>
      <c r="EO26" s="25">
        <v>0</v>
      </c>
      <c r="EP26" s="25">
        <v>0</v>
      </c>
      <c r="EQ26" s="25">
        <v>0</v>
      </c>
      <c r="ER26" s="25">
        <v>0</v>
      </c>
      <c r="ES26" s="25">
        <v>0</v>
      </c>
      <c r="ET26" s="25">
        <v>0</v>
      </c>
      <c r="EU26" s="25">
        <v>0</v>
      </c>
      <c r="EV26" s="25">
        <v>0</v>
      </c>
      <c r="EW26" s="25">
        <v>0</v>
      </c>
      <c r="EX26" s="25">
        <v>0</v>
      </c>
      <c r="EY26" s="25">
        <v>0</v>
      </c>
      <c r="EZ26" s="25">
        <v>0</v>
      </c>
      <c r="FA26" s="25">
        <v>0</v>
      </c>
      <c r="FB26" s="25">
        <v>0</v>
      </c>
      <c r="FC26" s="25">
        <v>0</v>
      </c>
      <c r="FD26" s="25">
        <v>0</v>
      </c>
      <c r="FE26" s="25">
        <v>0</v>
      </c>
      <c r="FF26" s="25">
        <v>0</v>
      </c>
      <c r="FG26" s="25">
        <v>0</v>
      </c>
      <c r="FH26" s="25">
        <v>0</v>
      </c>
      <c r="FI26" s="25">
        <v>0</v>
      </c>
      <c r="FJ26" s="25">
        <v>0</v>
      </c>
      <c r="FK26" s="25">
        <v>0</v>
      </c>
      <c r="FL26" s="9">
        <f t="shared" si="0"/>
        <v>14</v>
      </c>
      <c r="FO26" s="1">
        <v>12</v>
      </c>
    </row>
    <row r="27" spans="1:171">
      <c r="A27" s="13" t="s">
        <v>314</v>
      </c>
      <c r="B27" s="13" t="s">
        <v>315</v>
      </c>
      <c r="C27" s="28" t="s">
        <v>1008</v>
      </c>
      <c r="D27" s="25">
        <v>1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5">
        <v>0</v>
      </c>
      <c r="BP27" s="25">
        <v>0</v>
      </c>
      <c r="BQ27" s="25">
        <v>0</v>
      </c>
      <c r="BR27" s="25">
        <v>0</v>
      </c>
      <c r="BS27" s="25">
        <v>0</v>
      </c>
      <c r="BT27" s="25">
        <v>0</v>
      </c>
      <c r="BU27" s="25">
        <v>0</v>
      </c>
      <c r="BV27" s="25">
        <v>0</v>
      </c>
      <c r="BW27" s="25">
        <v>0</v>
      </c>
      <c r="BX27" s="25">
        <v>0</v>
      </c>
      <c r="BY27" s="25">
        <v>0</v>
      </c>
      <c r="BZ27" s="25">
        <v>0</v>
      </c>
      <c r="CA27" s="25">
        <v>0</v>
      </c>
      <c r="CB27" s="25">
        <v>0</v>
      </c>
      <c r="CC27" s="25">
        <v>0</v>
      </c>
      <c r="CD27" s="25">
        <v>0</v>
      </c>
      <c r="CE27" s="25">
        <v>0</v>
      </c>
      <c r="CF27" s="25">
        <v>0</v>
      </c>
      <c r="CG27" s="25">
        <v>0</v>
      </c>
      <c r="CH27" s="25">
        <v>0</v>
      </c>
      <c r="CI27" s="25">
        <v>0</v>
      </c>
      <c r="CJ27" s="25">
        <v>0</v>
      </c>
      <c r="CK27" s="25">
        <v>0</v>
      </c>
      <c r="CL27" s="25">
        <v>0</v>
      </c>
      <c r="CM27" s="25">
        <v>1</v>
      </c>
      <c r="CN27" s="25">
        <v>1</v>
      </c>
      <c r="CO27" s="25">
        <v>1</v>
      </c>
      <c r="CP27" s="25">
        <v>1</v>
      </c>
      <c r="CQ27" s="25">
        <v>0</v>
      </c>
      <c r="CR27" s="25">
        <v>0</v>
      </c>
      <c r="CS27" s="25">
        <v>0</v>
      </c>
      <c r="CT27" s="25">
        <v>0</v>
      </c>
      <c r="CU27" s="25">
        <v>0</v>
      </c>
      <c r="CV27" s="25">
        <v>0</v>
      </c>
      <c r="CW27" s="25">
        <v>0</v>
      </c>
      <c r="CX27" s="25">
        <v>0</v>
      </c>
      <c r="CY27" s="25">
        <v>0</v>
      </c>
      <c r="CZ27" s="25">
        <v>0</v>
      </c>
      <c r="DA27" s="25">
        <v>0</v>
      </c>
      <c r="DB27" s="25">
        <v>0</v>
      </c>
      <c r="DC27" s="25">
        <v>0</v>
      </c>
      <c r="DD27" s="25">
        <v>0</v>
      </c>
      <c r="DE27" s="25">
        <v>0</v>
      </c>
      <c r="DF27" s="25">
        <v>0</v>
      </c>
      <c r="DG27" s="25">
        <v>0</v>
      </c>
      <c r="DH27" s="25">
        <v>0</v>
      </c>
      <c r="DI27" s="25">
        <v>0</v>
      </c>
      <c r="DJ27" s="25">
        <v>0</v>
      </c>
      <c r="DK27" s="25">
        <v>0</v>
      </c>
      <c r="DL27" s="25">
        <v>0</v>
      </c>
      <c r="DM27" s="25">
        <v>0</v>
      </c>
      <c r="DN27" s="25">
        <v>0</v>
      </c>
      <c r="DO27" s="25">
        <v>0</v>
      </c>
      <c r="DP27" s="25">
        <v>0</v>
      </c>
      <c r="DQ27" s="25">
        <v>0</v>
      </c>
      <c r="DR27" s="25">
        <v>0</v>
      </c>
      <c r="DS27" s="25">
        <v>0</v>
      </c>
      <c r="DT27" s="25">
        <v>0</v>
      </c>
      <c r="DU27" s="25">
        <v>0</v>
      </c>
      <c r="DV27" s="25">
        <v>0</v>
      </c>
      <c r="DW27" s="25">
        <v>0</v>
      </c>
      <c r="DX27" s="25">
        <v>0</v>
      </c>
      <c r="DY27" s="25">
        <v>0</v>
      </c>
      <c r="DZ27" s="25">
        <v>0</v>
      </c>
      <c r="EA27" s="25">
        <v>0</v>
      </c>
      <c r="EB27" s="25">
        <v>0</v>
      </c>
      <c r="EC27" s="25">
        <v>0</v>
      </c>
      <c r="ED27" s="25">
        <v>0</v>
      </c>
      <c r="EE27" s="25">
        <v>0</v>
      </c>
      <c r="EF27" s="25">
        <v>0</v>
      </c>
      <c r="EG27" s="25">
        <v>0</v>
      </c>
      <c r="EH27" s="25">
        <v>0</v>
      </c>
      <c r="EI27" s="25">
        <v>0</v>
      </c>
      <c r="EJ27" s="25">
        <v>0</v>
      </c>
      <c r="EK27" s="25">
        <v>0</v>
      </c>
      <c r="EL27" s="25">
        <v>0</v>
      </c>
      <c r="EM27" s="25">
        <v>0</v>
      </c>
      <c r="EN27" s="25">
        <v>0</v>
      </c>
      <c r="EO27" s="25">
        <v>0</v>
      </c>
      <c r="EP27" s="25">
        <v>0</v>
      </c>
      <c r="EQ27" s="25">
        <v>0</v>
      </c>
      <c r="ER27" s="25">
        <v>0</v>
      </c>
      <c r="ES27" s="25">
        <v>0</v>
      </c>
      <c r="ET27" s="25">
        <v>0</v>
      </c>
      <c r="EU27" s="25">
        <v>0</v>
      </c>
      <c r="EV27" s="25">
        <v>0</v>
      </c>
      <c r="EW27" s="25">
        <v>0</v>
      </c>
      <c r="EX27" s="25">
        <v>0</v>
      </c>
      <c r="EY27" s="25">
        <v>0</v>
      </c>
      <c r="EZ27" s="25">
        <v>0</v>
      </c>
      <c r="FA27" s="25">
        <v>0</v>
      </c>
      <c r="FB27" s="25">
        <v>0</v>
      </c>
      <c r="FC27" s="25">
        <v>0</v>
      </c>
      <c r="FD27" s="25">
        <v>0</v>
      </c>
      <c r="FE27" s="25">
        <v>0</v>
      </c>
      <c r="FF27" s="25">
        <v>0</v>
      </c>
      <c r="FG27" s="25">
        <v>0</v>
      </c>
      <c r="FH27" s="25">
        <v>0</v>
      </c>
      <c r="FI27" s="25">
        <v>0</v>
      </c>
      <c r="FJ27" s="25">
        <v>0</v>
      </c>
      <c r="FK27" s="25">
        <v>0</v>
      </c>
      <c r="FL27" s="9">
        <f t="shared" si="0"/>
        <v>4</v>
      </c>
      <c r="FO27" s="1">
        <v>13</v>
      </c>
    </row>
    <row r="28" spans="1:171">
      <c r="A28" s="13" t="s">
        <v>316</v>
      </c>
      <c r="B28" s="13">
        <v>28</v>
      </c>
      <c r="C28" s="28" t="s">
        <v>1009</v>
      </c>
      <c r="D28" s="25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25">
        <v>1</v>
      </c>
      <c r="CM28" s="25">
        <v>0</v>
      </c>
      <c r="CN28" s="25">
        <v>0</v>
      </c>
      <c r="CO28" s="25">
        <v>0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>
        <v>0</v>
      </c>
      <c r="DC28" s="25">
        <v>0</v>
      </c>
      <c r="DD28" s="25">
        <v>0</v>
      </c>
      <c r="DE28" s="25">
        <v>0</v>
      </c>
      <c r="DF28" s="25">
        <v>0</v>
      </c>
      <c r="DG28" s="25">
        <v>0</v>
      </c>
      <c r="DH28" s="25">
        <v>0</v>
      </c>
      <c r="DI28" s="25">
        <v>0</v>
      </c>
      <c r="DJ28" s="25">
        <v>0</v>
      </c>
      <c r="DK28" s="25">
        <v>0</v>
      </c>
      <c r="DL28" s="25">
        <v>0</v>
      </c>
      <c r="DM28" s="25">
        <v>0</v>
      </c>
      <c r="DN28" s="25">
        <v>0</v>
      </c>
      <c r="DO28" s="25">
        <v>0</v>
      </c>
      <c r="DP28" s="25">
        <v>0</v>
      </c>
      <c r="DQ28" s="25">
        <v>0</v>
      </c>
      <c r="DR28" s="25">
        <v>0</v>
      </c>
      <c r="DS28" s="25">
        <v>0</v>
      </c>
      <c r="DT28" s="25">
        <v>0</v>
      </c>
      <c r="DU28" s="25">
        <v>0</v>
      </c>
      <c r="DV28" s="25">
        <v>0</v>
      </c>
      <c r="DW28" s="25">
        <v>0</v>
      </c>
      <c r="DX28" s="25">
        <v>0</v>
      </c>
      <c r="DY28" s="25">
        <v>0</v>
      </c>
      <c r="DZ28" s="25">
        <v>0</v>
      </c>
      <c r="EA28" s="25">
        <v>0</v>
      </c>
      <c r="EB28" s="25">
        <v>0</v>
      </c>
      <c r="EC28" s="25">
        <v>0</v>
      </c>
      <c r="ED28" s="25">
        <v>0</v>
      </c>
      <c r="EE28" s="25">
        <v>0</v>
      </c>
      <c r="EF28" s="25">
        <v>0</v>
      </c>
      <c r="EG28" s="25">
        <v>0</v>
      </c>
      <c r="EH28" s="25">
        <v>0</v>
      </c>
      <c r="EI28" s="25">
        <v>0</v>
      </c>
      <c r="EJ28" s="25">
        <v>0</v>
      </c>
      <c r="EK28" s="25">
        <v>0</v>
      </c>
      <c r="EL28" s="25">
        <v>0</v>
      </c>
      <c r="EM28" s="25">
        <v>0</v>
      </c>
      <c r="EN28" s="25">
        <v>0</v>
      </c>
      <c r="EO28" s="25">
        <v>0</v>
      </c>
      <c r="EP28" s="25">
        <v>0</v>
      </c>
      <c r="EQ28" s="25">
        <v>0</v>
      </c>
      <c r="ER28" s="25">
        <v>0</v>
      </c>
      <c r="ES28" s="25">
        <v>0</v>
      </c>
      <c r="ET28" s="25">
        <v>0</v>
      </c>
      <c r="EU28" s="25">
        <v>0</v>
      </c>
      <c r="EV28" s="25">
        <v>0</v>
      </c>
      <c r="EW28" s="25">
        <v>0</v>
      </c>
      <c r="EX28" s="25">
        <v>0</v>
      </c>
      <c r="EY28" s="25">
        <v>0</v>
      </c>
      <c r="EZ28" s="25">
        <v>0</v>
      </c>
      <c r="FA28" s="25">
        <v>0</v>
      </c>
      <c r="FB28" s="25">
        <v>0</v>
      </c>
      <c r="FC28" s="25">
        <v>0</v>
      </c>
      <c r="FD28" s="25">
        <v>0</v>
      </c>
      <c r="FE28" s="25">
        <v>0</v>
      </c>
      <c r="FF28" s="25">
        <v>0</v>
      </c>
      <c r="FG28" s="25">
        <v>0</v>
      </c>
      <c r="FH28" s="25">
        <v>0</v>
      </c>
      <c r="FI28" s="25">
        <v>0</v>
      </c>
      <c r="FJ28" s="25">
        <v>0</v>
      </c>
      <c r="FK28" s="25">
        <v>0</v>
      </c>
      <c r="FL28" s="9">
        <f t="shared" si="0"/>
        <v>1</v>
      </c>
      <c r="FO28" s="1">
        <v>14</v>
      </c>
    </row>
    <row r="29" spans="1:171">
      <c r="A29" s="13" t="s">
        <v>317</v>
      </c>
      <c r="B29" s="13" t="s">
        <v>318</v>
      </c>
      <c r="C29" s="28" t="s">
        <v>1010</v>
      </c>
      <c r="D29" s="25">
        <v>1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1</v>
      </c>
      <c r="CR29" s="25">
        <v>1</v>
      </c>
      <c r="CS29" s="25">
        <v>0</v>
      </c>
      <c r="CT29" s="25">
        <v>0</v>
      </c>
      <c r="CU29" s="25">
        <v>0</v>
      </c>
      <c r="CV29" s="25">
        <v>0</v>
      </c>
      <c r="CW29" s="25">
        <v>0</v>
      </c>
      <c r="CX29" s="25">
        <v>0</v>
      </c>
      <c r="CY29" s="25">
        <v>0</v>
      </c>
      <c r="CZ29" s="25">
        <v>0</v>
      </c>
      <c r="DA29" s="25">
        <v>0</v>
      </c>
      <c r="DB29" s="25">
        <v>0</v>
      </c>
      <c r="DC29" s="25">
        <v>0</v>
      </c>
      <c r="DD29" s="25">
        <v>0</v>
      </c>
      <c r="DE29" s="25">
        <v>0</v>
      </c>
      <c r="DF29" s="25">
        <v>0</v>
      </c>
      <c r="DG29" s="25">
        <v>0</v>
      </c>
      <c r="DH29" s="25">
        <v>0</v>
      </c>
      <c r="DI29" s="25">
        <v>0</v>
      </c>
      <c r="DJ29" s="25">
        <v>0</v>
      </c>
      <c r="DK29" s="25">
        <v>0</v>
      </c>
      <c r="DL29" s="25">
        <v>0</v>
      </c>
      <c r="DM29" s="25">
        <v>0</v>
      </c>
      <c r="DN29" s="25">
        <v>0</v>
      </c>
      <c r="DO29" s="25">
        <v>0</v>
      </c>
      <c r="DP29" s="25">
        <v>0</v>
      </c>
      <c r="DQ29" s="25">
        <v>0</v>
      </c>
      <c r="DR29" s="25">
        <v>0</v>
      </c>
      <c r="DS29" s="25">
        <v>0</v>
      </c>
      <c r="DT29" s="25">
        <v>0</v>
      </c>
      <c r="DU29" s="25">
        <v>0</v>
      </c>
      <c r="DV29" s="25">
        <v>0</v>
      </c>
      <c r="DW29" s="25">
        <v>0</v>
      </c>
      <c r="DX29" s="25">
        <v>0</v>
      </c>
      <c r="DY29" s="25">
        <v>0</v>
      </c>
      <c r="DZ29" s="25">
        <v>0</v>
      </c>
      <c r="EA29" s="25">
        <v>0</v>
      </c>
      <c r="EB29" s="25">
        <v>0</v>
      </c>
      <c r="EC29" s="25">
        <v>0</v>
      </c>
      <c r="ED29" s="25">
        <v>0</v>
      </c>
      <c r="EE29" s="25">
        <v>0</v>
      </c>
      <c r="EF29" s="25">
        <v>0</v>
      </c>
      <c r="EG29" s="25">
        <v>0</v>
      </c>
      <c r="EH29" s="25">
        <v>0</v>
      </c>
      <c r="EI29" s="25">
        <v>0</v>
      </c>
      <c r="EJ29" s="25">
        <v>0</v>
      </c>
      <c r="EK29" s="25">
        <v>0</v>
      </c>
      <c r="EL29" s="25">
        <v>0</v>
      </c>
      <c r="EM29" s="25">
        <v>0</v>
      </c>
      <c r="EN29" s="25">
        <v>0</v>
      </c>
      <c r="EO29" s="25">
        <v>0</v>
      </c>
      <c r="EP29" s="25">
        <v>0</v>
      </c>
      <c r="EQ29" s="25">
        <v>0</v>
      </c>
      <c r="ER29" s="25">
        <v>0</v>
      </c>
      <c r="ES29" s="25">
        <v>0</v>
      </c>
      <c r="ET29" s="25">
        <v>0</v>
      </c>
      <c r="EU29" s="25">
        <v>0</v>
      </c>
      <c r="EV29" s="25">
        <v>0</v>
      </c>
      <c r="EW29" s="25">
        <v>0</v>
      </c>
      <c r="EX29" s="25">
        <v>0</v>
      </c>
      <c r="EY29" s="25">
        <v>0</v>
      </c>
      <c r="EZ29" s="25">
        <v>0</v>
      </c>
      <c r="FA29" s="25">
        <v>0</v>
      </c>
      <c r="FB29" s="25">
        <v>0</v>
      </c>
      <c r="FC29" s="25">
        <v>0</v>
      </c>
      <c r="FD29" s="25">
        <v>0</v>
      </c>
      <c r="FE29" s="25">
        <v>0</v>
      </c>
      <c r="FF29" s="25">
        <v>0</v>
      </c>
      <c r="FG29" s="25">
        <v>0</v>
      </c>
      <c r="FH29" s="25">
        <v>0</v>
      </c>
      <c r="FI29" s="25">
        <v>0</v>
      </c>
      <c r="FJ29" s="25">
        <v>0</v>
      </c>
      <c r="FK29" s="25">
        <v>0</v>
      </c>
      <c r="FL29" s="9">
        <f t="shared" si="0"/>
        <v>2</v>
      </c>
      <c r="FO29" s="1">
        <v>15</v>
      </c>
    </row>
    <row r="30" spans="1:171">
      <c r="A30" s="13" t="s">
        <v>319</v>
      </c>
      <c r="B30" s="13" t="s">
        <v>320</v>
      </c>
      <c r="C30" s="28" t="s">
        <v>1011</v>
      </c>
      <c r="D30" s="25">
        <v>1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5">
        <v>0</v>
      </c>
      <c r="BD30" s="25">
        <v>0</v>
      </c>
      <c r="BE30" s="25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>
        <v>0</v>
      </c>
      <c r="BN30" s="25">
        <v>0</v>
      </c>
      <c r="BO30" s="25">
        <v>0</v>
      </c>
      <c r="BP30" s="25">
        <v>0</v>
      </c>
      <c r="BQ30" s="25">
        <v>0</v>
      </c>
      <c r="BR30" s="25">
        <v>0</v>
      </c>
      <c r="BS30" s="25">
        <v>0</v>
      </c>
      <c r="BT30" s="25">
        <v>0</v>
      </c>
      <c r="BU30" s="25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25">
        <v>0</v>
      </c>
      <c r="CK30" s="25">
        <v>0</v>
      </c>
      <c r="CL30" s="25">
        <v>0</v>
      </c>
      <c r="CM30" s="25">
        <v>0</v>
      </c>
      <c r="CN30" s="25">
        <v>0</v>
      </c>
      <c r="CO30" s="25">
        <v>0</v>
      </c>
      <c r="CP30" s="25">
        <v>0</v>
      </c>
      <c r="CQ30" s="25">
        <v>0</v>
      </c>
      <c r="CR30" s="25">
        <v>0</v>
      </c>
      <c r="CS30" s="25">
        <v>1</v>
      </c>
      <c r="CT30" s="25">
        <v>1</v>
      </c>
      <c r="CU30" s="25">
        <v>1</v>
      </c>
      <c r="CV30" s="25">
        <v>0</v>
      </c>
      <c r="CW30" s="25">
        <v>0</v>
      </c>
      <c r="CX30" s="25">
        <v>0</v>
      </c>
      <c r="CY30" s="25">
        <v>0</v>
      </c>
      <c r="CZ30" s="25">
        <v>0</v>
      </c>
      <c r="DA30" s="25">
        <v>0</v>
      </c>
      <c r="DB30" s="25">
        <v>0</v>
      </c>
      <c r="DC30" s="25">
        <v>0</v>
      </c>
      <c r="DD30" s="25">
        <v>0</v>
      </c>
      <c r="DE30" s="25">
        <v>0</v>
      </c>
      <c r="DF30" s="25">
        <v>0</v>
      </c>
      <c r="DG30" s="25">
        <v>0</v>
      </c>
      <c r="DH30" s="25">
        <v>0</v>
      </c>
      <c r="DI30" s="25">
        <v>0</v>
      </c>
      <c r="DJ30" s="25">
        <v>0</v>
      </c>
      <c r="DK30" s="25">
        <v>0</v>
      </c>
      <c r="DL30" s="25">
        <v>0</v>
      </c>
      <c r="DM30" s="25">
        <v>0</v>
      </c>
      <c r="DN30" s="25">
        <v>0</v>
      </c>
      <c r="DO30" s="25">
        <v>0</v>
      </c>
      <c r="DP30" s="25">
        <v>0</v>
      </c>
      <c r="DQ30" s="25">
        <v>0</v>
      </c>
      <c r="DR30" s="25">
        <v>0</v>
      </c>
      <c r="DS30" s="25">
        <v>0</v>
      </c>
      <c r="DT30" s="25">
        <v>0</v>
      </c>
      <c r="DU30" s="25">
        <v>0</v>
      </c>
      <c r="DV30" s="25">
        <v>0</v>
      </c>
      <c r="DW30" s="25">
        <v>0</v>
      </c>
      <c r="DX30" s="25">
        <v>0</v>
      </c>
      <c r="DY30" s="25">
        <v>0</v>
      </c>
      <c r="DZ30" s="25">
        <v>0</v>
      </c>
      <c r="EA30" s="25">
        <v>0</v>
      </c>
      <c r="EB30" s="25">
        <v>0</v>
      </c>
      <c r="EC30" s="25">
        <v>0</v>
      </c>
      <c r="ED30" s="25">
        <v>0</v>
      </c>
      <c r="EE30" s="25">
        <v>0</v>
      </c>
      <c r="EF30" s="25">
        <v>0</v>
      </c>
      <c r="EG30" s="25">
        <v>0</v>
      </c>
      <c r="EH30" s="25">
        <v>0</v>
      </c>
      <c r="EI30" s="25">
        <v>0</v>
      </c>
      <c r="EJ30" s="25">
        <v>0</v>
      </c>
      <c r="EK30" s="25">
        <v>0</v>
      </c>
      <c r="EL30" s="25">
        <v>0</v>
      </c>
      <c r="EM30" s="25">
        <v>0</v>
      </c>
      <c r="EN30" s="25">
        <v>0</v>
      </c>
      <c r="EO30" s="25">
        <v>0</v>
      </c>
      <c r="EP30" s="25">
        <v>0</v>
      </c>
      <c r="EQ30" s="25">
        <v>0</v>
      </c>
      <c r="ER30" s="25">
        <v>0</v>
      </c>
      <c r="ES30" s="25">
        <v>0</v>
      </c>
      <c r="ET30" s="25">
        <v>0</v>
      </c>
      <c r="EU30" s="25">
        <v>0</v>
      </c>
      <c r="EV30" s="25">
        <v>0</v>
      </c>
      <c r="EW30" s="25">
        <v>0</v>
      </c>
      <c r="EX30" s="25">
        <v>0</v>
      </c>
      <c r="EY30" s="25">
        <v>0</v>
      </c>
      <c r="EZ30" s="25">
        <v>0</v>
      </c>
      <c r="FA30" s="25">
        <v>0</v>
      </c>
      <c r="FB30" s="25">
        <v>0</v>
      </c>
      <c r="FC30" s="25">
        <v>0</v>
      </c>
      <c r="FD30" s="25">
        <v>0</v>
      </c>
      <c r="FE30" s="25">
        <v>0</v>
      </c>
      <c r="FF30" s="25">
        <v>0</v>
      </c>
      <c r="FG30" s="25">
        <v>0</v>
      </c>
      <c r="FH30" s="25">
        <v>0</v>
      </c>
      <c r="FI30" s="25">
        <v>0</v>
      </c>
      <c r="FJ30" s="25">
        <v>0</v>
      </c>
      <c r="FK30" s="25">
        <v>0</v>
      </c>
      <c r="FL30" s="9">
        <f t="shared" si="0"/>
        <v>3</v>
      </c>
      <c r="FO30" s="1">
        <v>16</v>
      </c>
    </row>
    <row r="31" spans="1:171">
      <c r="A31" s="13" t="s">
        <v>321</v>
      </c>
      <c r="B31" s="13" t="s">
        <v>322</v>
      </c>
      <c r="C31" s="26" t="s">
        <v>1012</v>
      </c>
      <c r="D31" s="25">
        <v>1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1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>
        <v>0</v>
      </c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25">
        <v>0</v>
      </c>
      <c r="CO31" s="25">
        <v>0</v>
      </c>
      <c r="CP31" s="25">
        <v>0</v>
      </c>
      <c r="CQ31" s="25">
        <v>0</v>
      </c>
      <c r="CR31" s="25">
        <v>0</v>
      </c>
      <c r="CS31" s="25">
        <v>0</v>
      </c>
      <c r="CT31" s="25">
        <v>0</v>
      </c>
      <c r="CU31" s="25">
        <v>0</v>
      </c>
      <c r="CV31" s="25">
        <v>1</v>
      </c>
      <c r="CW31" s="25">
        <v>1</v>
      </c>
      <c r="CX31" s="25">
        <v>1</v>
      </c>
      <c r="CY31" s="25">
        <v>1</v>
      </c>
      <c r="CZ31" s="25">
        <v>1</v>
      </c>
      <c r="DA31" s="25">
        <v>1</v>
      </c>
      <c r="DB31" s="25">
        <v>1</v>
      </c>
      <c r="DC31" s="25">
        <v>1</v>
      </c>
      <c r="DD31" s="25">
        <v>1</v>
      </c>
      <c r="DE31" s="25">
        <v>1</v>
      </c>
      <c r="DF31" s="25">
        <v>1</v>
      </c>
      <c r="DG31" s="25">
        <v>1</v>
      </c>
      <c r="DH31" s="25">
        <v>1</v>
      </c>
      <c r="DI31" s="25">
        <v>1</v>
      </c>
      <c r="DJ31" s="25">
        <v>1</v>
      </c>
      <c r="DK31" s="25">
        <v>1</v>
      </c>
      <c r="DL31" s="25">
        <v>1</v>
      </c>
      <c r="DM31" s="25">
        <v>0</v>
      </c>
      <c r="DN31" s="25">
        <v>0</v>
      </c>
      <c r="DO31" s="25">
        <v>0</v>
      </c>
      <c r="DP31" s="25">
        <v>0</v>
      </c>
      <c r="DQ31" s="25">
        <v>0</v>
      </c>
      <c r="DR31" s="25">
        <v>0</v>
      </c>
      <c r="DS31" s="25">
        <v>0</v>
      </c>
      <c r="DT31" s="25">
        <v>0</v>
      </c>
      <c r="DU31" s="25">
        <v>0</v>
      </c>
      <c r="DV31" s="25">
        <v>0</v>
      </c>
      <c r="DW31" s="25">
        <v>0</v>
      </c>
      <c r="DX31" s="25">
        <v>0</v>
      </c>
      <c r="DY31" s="25">
        <v>0</v>
      </c>
      <c r="DZ31" s="25">
        <v>0</v>
      </c>
      <c r="EA31" s="25">
        <v>0</v>
      </c>
      <c r="EB31" s="25">
        <v>0</v>
      </c>
      <c r="EC31" s="25">
        <v>0</v>
      </c>
      <c r="ED31" s="25">
        <v>0</v>
      </c>
      <c r="EE31" s="25">
        <v>0</v>
      </c>
      <c r="EF31" s="25">
        <v>0</v>
      </c>
      <c r="EG31" s="25">
        <v>0</v>
      </c>
      <c r="EH31" s="25">
        <v>0</v>
      </c>
      <c r="EI31" s="25">
        <v>0</v>
      </c>
      <c r="EJ31" s="25">
        <v>0</v>
      </c>
      <c r="EK31" s="25">
        <v>0</v>
      </c>
      <c r="EL31" s="25">
        <v>0</v>
      </c>
      <c r="EM31" s="25">
        <v>1</v>
      </c>
      <c r="EN31" s="25">
        <v>1</v>
      </c>
      <c r="EO31" s="25">
        <v>1</v>
      </c>
      <c r="EP31" s="25">
        <v>1</v>
      </c>
      <c r="EQ31" s="25">
        <v>1</v>
      </c>
      <c r="ER31" s="25">
        <v>1</v>
      </c>
      <c r="ES31" s="25">
        <v>1</v>
      </c>
      <c r="ET31" s="25">
        <v>1</v>
      </c>
      <c r="EU31" s="25">
        <v>1</v>
      </c>
      <c r="EV31" s="25">
        <v>1</v>
      </c>
      <c r="EW31" s="25">
        <v>1</v>
      </c>
      <c r="EX31" s="25">
        <v>1</v>
      </c>
      <c r="EY31" s="25">
        <v>1</v>
      </c>
      <c r="EZ31" s="25">
        <v>1</v>
      </c>
      <c r="FA31" s="25">
        <v>1</v>
      </c>
      <c r="FB31" s="25">
        <v>1</v>
      </c>
      <c r="FC31" s="25">
        <v>1</v>
      </c>
      <c r="FD31" s="25">
        <v>1</v>
      </c>
      <c r="FE31" s="25">
        <v>1</v>
      </c>
      <c r="FF31" s="25">
        <v>1</v>
      </c>
      <c r="FG31" s="25">
        <v>0</v>
      </c>
      <c r="FH31" s="25">
        <v>0</v>
      </c>
      <c r="FI31" s="25">
        <v>0</v>
      </c>
      <c r="FJ31" s="25">
        <v>0</v>
      </c>
      <c r="FK31" s="25">
        <v>0</v>
      </c>
      <c r="FL31" s="9">
        <f t="shared" si="0"/>
        <v>38</v>
      </c>
      <c r="FO31" s="1">
        <v>17</v>
      </c>
    </row>
    <row r="32" spans="1:171">
      <c r="A32" s="13" t="s">
        <v>288</v>
      </c>
      <c r="B32" s="13" t="s">
        <v>323</v>
      </c>
      <c r="C32" s="26" t="s">
        <v>1013</v>
      </c>
      <c r="D32" s="25">
        <v>1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>
        <v>0</v>
      </c>
      <c r="BD32" s="25">
        <v>0</v>
      </c>
      <c r="BE32" s="25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5">
        <v>0</v>
      </c>
      <c r="CF32" s="25">
        <v>0</v>
      </c>
      <c r="CG32" s="25">
        <v>0</v>
      </c>
      <c r="CH32" s="25">
        <v>0</v>
      </c>
      <c r="CI32" s="25">
        <v>0</v>
      </c>
      <c r="CJ32" s="25">
        <v>0</v>
      </c>
      <c r="CK32" s="25">
        <v>0</v>
      </c>
      <c r="CL32" s="25">
        <v>0</v>
      </c>
      <c r="CM32" s="25">
        <v>0</v>
      </c>
      <c r="CN32" s="25">
        <v>0</v>
      </c>
      <c r="CO32" s="25">
        <v>0</v>
      </c>
      <c r="CP32" s="25">
        <v>0</v>
      </c>
      <c r="CQ32" s="25">
        <v>0</v>
      </c>
      <c r="CR32" s="25">
        <v>0</v>
      </c>
      <c r="CS32" s="25">
        <v>0</v>
      </c>
      <c r="CT32" s="25">
        <v>0</v>
      </c>
      <c r="CU32" s="25">
        <v>0</v>
      </c>
      <c r="CV32" s="25">
        <v>0</v>
      </c>
      <c r="CW32" s="25">
        <v>0</v>
      </c>
      <c r="CX32" s="25">
        <v>0</v>
      </c>
      <c r="CY32" s="25">
        <v>0</v>
      </c>
      <c r="CZ32" s="25">
        <v>0</v>
      </c>
      <c r="DA32" s="25">
        <v>0</v>
      </c>
      <c r="DB32" s="25">
        <v>0</v>
      </c>
      <c r="DC32" s="25">
        <v>0</v>
      </c>
      <c r="DD32" s="25">
        <v>0</v>
      </c>
      <c r="DE32" s="25">
        <v>0</v>
      </c>
      <c r="DF32" s="25">
        <v>0</v>
      </c>
      <c r="DG32" s="25">
        <v>0</v>
      </c>
      <c r="DH32" s="25">
        <v>0</v>
      </c>
      <c r="DI32" s="25">
        <v>0</v>
      </c>
      <c r="DJ32" s="25">
        <v>0</v>
      </c>
      <c r="DK32" s="25">
        <v>0</v>
      </c>
      <c r="DL32" s="25">
        <v>0</v>
      </c>
      <c r="DM32" s="25">
        <v>1</v>
      </c>
      <c r="DN32" s="25">
        <v>1</v>
      </c>
      <c r="DO32" s="25">
        <v>0</v>
      </c>
      <c r="DP32" s="25">
        <v>0</v>
      </c>
      <c r="DQ32" s="25">
        <v>0</v>
      </c>
      <c r="DR32" s="25">
        <v>0</v>
      </c>
      <c r="DS32" s="25">
        <v>0</v>
      </c>
      <c r="DT32" s="25">
        <v>0</v>
      </c>
      <c r="DU32" s="25">
        <v>0</v>
      </c>
      <c r="DV32" s="25">
        <v>0</v>
      </c>
      <c r="DW32" s="25">
        <v>0</v>
      </c>
      <c r="DX32" s="25">
        <v>0</v>
      </c>
      <c r="DY32" s="25">
        <v>0</v>
      </c>
      <c r="DZ32" s="25">
        <v>0</v>
      </c>
      <c r="EA32" s="25">
        <v>0</v>
      </c>
      <c r="EB32" s="25">
        <v>0</v>
      </c>
      <c r="EC32" s="25">
        <v>0</v>
      </c>
      <c r="ED32" s="25">
        <v>0</v>
      </c>
      <c r="EE32" s="25">
        <v>0</v>
      </c>
      <c r="EF32" s="25">
        <v>0</v>
      </c>
      <c r="EG32" s="25">
        <v>0</v>
      </c>
      <c r="EH32" s="25">
        <v>0</v>
      </c>
      <c r="EI32" s="25">
        <v>0</v>
      </c>
      <c r="EJ32" s="25">
        <v>0</v>
      </c>
      <c r="EK32" s="25">
        <v>0</v>
      </c>
      <c r="EL32" s="25">
        <v>0</v>
      </c>
      <c r="EM32" s="25">
        <v>0</v>
      </c>
      <c r="EN32" s="25">
        <v>0</v>
      </c>
      <c r="EO32" s="25">
        <v>0</v>
      </c>
      <c r="EP32" s="25">
        <v>0</v>
      </c>
      <c r="EQ32" s="25">
        <v>0</v>
      </c>
      <c r="ER32" s="25">
        <v>0</v>
      </c>
      <c r="ES32" s="25">
        <v>0</v>
      </c>
      <c r="ET32" s="25">
        <v>0</v>
      </c>
      <c r="EU32" s="25">
        <v>0</v>
      </c>
      <c r="EV32" s="25">
        <v>0</v>
      </c>
      <c r="EW32" s="25">
        <v>0</v>
      </c>
      <c r="EX32" s="25">
        <v>0</v>
      </c>
      <c r="EY32" s="25">
        <v>0</v>
      </c>
      <c r="EZ32" s="25">
        <v>0</v>
      </c>
      <c r="FA32" s="25">
        <v>0</v>
      </c>
      <c r="FB32" s="25">
        <v>0</v>
      </c>
      <c r="FC32" s="25">
        <v>0</v>
      </c>
      <c r="FD32" s="25">
        <v>0</v>
      </c>
      <c r="FE32" s="25">
        <v>0</v>
      </c>
      <c r="FF32" s="25">
        <v>0</v>
      </c>
      <c r="FG32" s="25">
        <v>0</v>
      </c>
      <c r="FH32" s="25">
        <v>0</v>
      </c>
      <c r="FI32" s="25">
        <v>0</v>
      </c>
      <c r="FJ32" s="25">
        <v>0</v>
      </c>
      <c r="FK32" s="25">
        <v>0</v>
      </c>
      <c r="FL32" s="9">
        <f t="shared" si="0"/>
        <v>2</v>
      </c>
      <c r="FO32" s="1">
        <v>18</v>
      </c>
    </row>
    <row r="33" spans="1:171">
      <c r="A33" s="23" t="s">
        <v>289</v>
      </c>
      <c r="B33" s="23"/>
      <c r="C33" s="29" t="s">
        <v>1014</v>
      </c>
      <c r="D33" s="1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25">
        <v>0</v>
      </c>
      <c r="CT33" s="25">
        <v>0</v>
      </c>
      <c r="CU33" s="25">
        <v>0</v>
      </c>
      <c r="CV33" s="25">
        <v>0</v>
      </c>
      <c r="CW33" s="25">
        <v>0</v>
      </c>
      <c r="CX33" s="25">
        <v>0</v>
      </c>
      <c r="CY33" s="25">
        <v>0</v>
      </c>
      <c r="CZ33" s="25">
        <v>0</v>
      </c>
      <c r="DA33" s="25">
        <v>0</v>
      </c>
      <c r="DB33" s="25">
        <v>0</v>
      </c>
      <c r="DC33" s="25">
        <v>0</v>
      </c>
      <c r="DD33" s="25">
        <v>0</v>
      </c>
      <c r="DE33" s="25">
        <v>0</v>
      </c>
      <c r="DF33" s="25">
        <v>0</v>
      </c>
      <c r="DG33" s="25">
        <v>0</v>
      </c>
      <c r="DH33" s="25">
        <v>0</v>
      </c>
      <c r="DI33" s="25">
        <v>0</v>
      </c>
      <c r="DJ33" s="25">
        <v>0</v>
      </c>
      <c r="DK33" s="25">
        <v>0</v>
      </c>
      <c r="DL33" s="25">
        <v>0</v>
      </c>
      <c r="DM33" s="25">
        <v>0</v>
      </c>
      <c r="DN33" s="25">
        <v>0</v>
      </c>
      <c r="DO33" s="25">
        <v>1</v>
      </c>
      <c r="DP33" s="25">
        <v>1</v>
      </c>
      <c r="DQ33" s="25">
        <v>1</v>
      </c>
      <c r="DR33" s="25">
        <v>1</v>
      </c>
      <c r="DS33" s="25">
        <v>0</v>
      </c>
      <c r="DT33" s="25">
        <v>0</v>
      </c>
      <c r="DU33" s="25">
        <v>0</v>
      </c>
      <c r="DV33" s="25">
        <v>0</v>
      </c>
      <c r="DW33" s="25">
        <v>0</v>
      </c>
      <c r="DX33" s="25">
        <v>0</v>
      </c>
      <c r="DY33" s="25">
        <v>0</v>
      </c>
      <c r="DZ33" s="25">
        <v>0</v>
      </c>
      <c r="EA33" s="25">
        <v>0</v>
      </c>
      <c r="EB33" s="25">
        <v>0</v>
      </c>
      <c r="EC33" s="25">
        <v>0</v>
      </c>
      <c r="ED33" s="25">
        <v>0</v>
      </c>
      <c r="EE33" s="25">
        <v>0</v>
      </c>
      <c r="EF33" s="25">
        <v>0</v>
      </c>
      <c r="EG33" s="25">
        <v>0</v>
      </c>
      <c r="EH33" s="25">
        <v>0</v>
      </c>
      <c r="EI33" s="25">
        <v>0</v>
      </c>
      <c r="EJ33" s="25">
        <v>0</v>
      </c>
      <c r="EK33" s="25">
        <v>0</v>
      </c>
      <c r="EL33" s="25">
        <v>0</v>
      </c>
      <c r="EM33" s="25">
        <v>0</v>
      </c>
      <c r="EN33" s="25">
        <v>0</v>
      </c>
      <c r="EO33" s="25">
        <v>0</v>
      </c>
      <c r="EP33" s="25">
        <v>0</v>
      </c>
      <c r="EQ33" s="25">
        <v>0</v>
      </c>
      <c r="ER33" s="25">
        <v>0</v>
      </c>
      <c r="ES33" s="25">
        <v>0</v>
      </c>
      <c r="ET33" s="25">
        <v>0</v>
      </c>
      <c r="EU33" s="25">
        <v>0</v>
      </c>
      <c r="EV33" s="25">
        <v>0</v>
      </c>
      <c r="EW33" s="25">
        <v>0</v>
      </c>
      <c r="EX33" s="25">
        <v>0</v>
      </c>
      <c r="EY33" s="25">
        <v>0</v>
      </c>
      <c r="EZ33" s="25">
        <v>0</v>
      </c>
      <c r="FA33" s="25">
        <v>0</v>
      </c>
      <c r="FB33" s="25">
        <v>0</v>
      </c>
      <c r="FC33" s="25">
        <v>0</v>
      </c>
      <c r="FD33" s="25">
        <v>0</v>
      </c>
      <c r="FE33" s="25">
        <v>0</v>
      </c>
      <c r="FF33" s="25">
        <v>0</v>
      </c>
      <c r="FG33" s="25">
        <v>0</v>
      </c>
      <c r="FH33" s="25">
        <v>0</v>
      </c>
      <c r="FI33" s="25">
        <v>0</v>
      </c>
      <c r="FJ33" s="25">
        <v>0</v>
      </c>
      <c r="FK33" s="25">
        <v>0</v>
      </c>
      <c r="FL33" s="9">
        <f t="shared" si="0"/>
        <v>4</v>
      </c>
      <c r="FO33" s="1">
        <v>19</v>
      </c>
    </row>
    <row r="34" spans="1:171">
      <c r="A34" s="13" t="s">
        <v>289</v>
      </c>
      <c r="B34" s="13">
        <v>45</v>
      </c>
      <c r="C34" s="28" t="s">
        <v>1015</v>
      </c>
      <c r="D34" s="25">
        <v>1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5">
        <v>0</v>
      </c>
      <c r="CF34" s="25">
        <v>0</v>
      </c>
      <c r="CG34" s="25">
        <v>0</v>
      </c>
      <c r="CH34" s="25">
        <v>0</v>
      </c>
      <c r="CI34" s="25">
        <v>0</v>
      </c>
      <c r="CJ34" s="25">
        <v>0</v>
      </c>
      <c r="CK34" s="25">
        <v>0</v>
      </c>
      <c r="CL34" s="25">
        <v>0</v>
      </c>
      <c r="CM34" s="25">
        <v>0</v>
      </c>
      <c r="CN34" s="25">
        <v>0</v>
      </c>
      <c r="CO34" s="25">
        <v>0</v>
      </c>
      <c r="CP34" s="25">
        <v>0</v>
      </c>
      <c r="CQ34" s="25">
        <v>0</v>
      </c>
      <c r="CR34" s="25">
        <v>0</v>
      </c>
      <c r="CS34" s="25">
        <v>0</v>
      </c>
      <c r="CT34" s="25">
        <v>0</v>
      </c>
      <c r="CU34" s="25">
        <v>0</v>
      </c>
      <c r="CV34" s="25">
        <v>0</v>
      </c>
      <c r="CW34" s="25">
        <v>0</v>
      </c>
      <c r="CX34" s="25">
        <v>0</v>
      </c>
      <c r="CY34" s="25">
        <v>0</v>
      </c>
      <c r="CZ34" s="25">
        <v>0</v>
      </c>
      <c r="DA34" s="25">
        <v>0</v>
      </c>
      <c r="DB34" s="25">
        <v>0</v>
      </c>
      <c r="DC34" s="25">
        <v>0</v>
      </c>
      <c r="DD34" s="25">
        <v>0</v>
      </c>
      <c r="DE34" s="25">
        <v>0</v>
      </c>
      <c r="DF34" s="25">
        <v>0</v>
      </c>
      <c r="DG34" s="25">
        <v>0</v>
      </c>
      <c r="DH34" s="25">
        <v>0</v>
      </c>
      <c r="DI34" s="25">
        <v>0</v>
      </c>
      <c r="DJ34" s="25">
        <v>0</v>
      </c>
      <c r="DK34" s="25">
        <v>0</v>
      </c>
      <c r="DL34" s="25">
        <v>0</v>
      </c>
      <c r="DM34" s="25">
        <v>0</v>
      </c>
      <c r="DN34" s="25">
        <v>0</v>
      </c>
      <c r="DO34" s="25">
        <v>1</v>
      </c>
      <c r="DP34" s="25">
        <v>1</v>
      </c>
      <c r="DQ34" s="25">
        <v>0</v>
      </c>
      <c r="DR34" s="25">
        <v>0</v>
      </c>
      <c r="DS34" s="25">
        <v>0</v>
      </c>
      <c r="DT34" s="25">
        <v>0</v>
      </c>
      <c r="DU34" s="25">
        <v>0</v>
      </c>
      <c r="DV34" s="25">
        <v>0</v>
      </c>
      <c r="DW34" s="25">
        <v>0</v>
      </c>
      <c r="DX34" s="25">
        <v>0</v>
      </c>
      <c r="DY34" s="25">
        <v>0</v>
      </c>
      <c r="DZ34" s="25">
        <v>0</v>
      </c>
      <c r="EA34" s="25">
        <v>0</v>
      </c>
      <c r="EB34" s="25">
        <v>0</v>
      </c>
      <c r="EC34" s="25">
        <v>0</v>
      </c>
      <c r="ED34" s="25">
        <v>0</v>
      </c>
      <c r="EE34" s="25">
        <v>0</v>
      </c>
      <c r="EF34" s="25">
        <v>0</v>
      </c>
      <c r="EG34" s="25">
        <v>0</v>
      </c>
      <c r="EH34" s="25">
        <v>0</v>
      </c>
      <c r="EI34" s="25">
        <v>0</v>
      </c>
      <c r="EJ34" s="25">
        <v>0</v>
      </c>
      <c r="EK34" s="25">
        <v>0</v>
      </c>
      <c r="EL34" s="25">
        <v>0</v>
      </c>
      <c r="EM34" s="25">
        <v>0</v>
      </c>
      <c r="EN34" s="25">
        <v>0</v>
      </c>
      <c r="EO34" s="25">
        <v>0</v>
      </c>
      <c r="EP34" s="25">
        <v>0</v>
      </c>
      <c r="EQ34" s="25">
        <v>0</v>
      </c>
      <c r="ER34" s="25">
        <v>0</v>
      </c>
      <c r="ES34" s="25">
        <v>0</v>
      </c>
      <c r="ET34" s="25">
        <v>0</v>
      </c>
      <c r="EU34" s="25">
        <v>0</v>
      </c>
      <c r="EV34" s="25">
        <v>0</v>
      </c>
      <c r="EW34" s="25">
        <v>0</v>
      </c>
      <c r="EX34" s="25">
        <v>0</v>
      </c>
      <c r="EY34" s="25">
        <v>0</v>
      </c>
      <c r="EZ34" s="25">
        <v>0</v>
      </c>
      <c r="FA34" s="25">
        <v>0</v>
      </c>
      <c r="FB34" s="25">
        <v>0</v>
      </c>
      <c r="FC34" s="25">
        <v>0</v>
      </c>
      <c r="FD34" s="25">
        <v>0</v>
      </c>
      <c r="FE34" s="25">
        <v>0</v>
      </c>
      <c r="FF34" s="25">
        <v>0</v>
      </c>
      <c r="FG34" s="25">
        <v>0</v>
      </c>
      <c r="FH34" s="25">
        <v>0</v>
      </c>
      <c r="FI34" s="25">
        <v>0</v>
      </c>
      <c r="FJ34" s="25">
        <v>0</v>
      </c>
      <c r="FK34" s="25">
        <v>0</v>
      </c>
      <c r="FL34" s="9">
        <f t="shared" si="0"/>
        <v>2</v>
      </c>
      <c r="FO34" s="1">
        <v>20</v>
      </c>
    </row>
    <row r="35" spans="1:171">
      <c r="A35" s="13" t="s">
        <v>289</v>
      </c>
      <c r="B35" s="13">
        <v>46</v>
      </c>
      <c r="C35" s="28" t="s">
        <v>1016</v>
      </c>
      <c r="D35" s="25">
        <v>1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5">
        <v>0</v>
      </c>
      <c r="BC35" s="25">
        <v>0</v>
      </c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>
        <v>0</v>
      </c>
      <c r="CI35" s="25">
        <v>0</v>
      </c>
      <c r="CJ35" s="25">
        <v>0</v>
      </c>
      <c r="CK35" s="25">
        <v>0</v>
      </c>
      <c r="CL35" s="25">
        <v>0</v>
      </c>
      <c r="CM35" s="25">
        <v>0</v>
      </c>
      <c r="CN35" s="25">
        <v>0</v>
      </c>
      <c r="CO35" s="25">
        <v>0</v>
      </c>
      <c r="CP35" s="25">
        <v>0</v>
      </c>
      <c r="CQ35" s="25">
        <v>0</v>
      </c>
      <c r="CR35" s="25">
        <v>0</v>
      </c>
      <c r="CS35" s="25">
        <v>0</v>
      </c>
      <c r="CT35" s="25">
        <v>0</v>
      </c>
      <c r="CU35" s="25">
        <v>0</v>
      </c>
      <c r="CV35" s="25">
        <v>0</v>
      </c>
      <c r="CW35" s="25">
        <v>0</v>
      </c>
      <c r="CX35" s="25">
        <v>0</v>
      </c>
      <c r="CY35" s="25">
        <v>0</v>
      </c>
      <c r="CZ35" s="25">
        <v>0</v>
      </c>
      <c r="DA35" s="25">
        <v>0</v>
      </c>
      <c r="DB35" s="25">
        <v>0</v>
      </c>
      <c r="DC35" s="25">
        <v>0</v>
      </c>
      <c r="DD35" s="25">
        <v>0</v>
      </c>
      <c r="DE35" s="25">
        <v>0</v>
      </c>
      <c r="DF35" s="25">
        <v>0</v>
      </c>
      <c r="DG35" s="25">
        <v>0</v>
      </c>
      <c r="DH35" s="25">
        <v>0</v>
      </c>
      <c r="DI35" s="25">
        <v>0</v>
      </c>
      <c r="DJ35" s="25">
        <v>0</v>
      </c>
      <c r="DK35" s="25">
        <v>0</v>
      </c>
      <c r="DL35" s="25">
        <v>0</v>
      </c>
      <c r="DM35" s="25">
        <v>0</v>
      </c>
      <c r="DN35" s="25">
        <v>0</v>
      </c>
      <c r="DO35" s="25">
        <v>0</v>
      </c>
      <c r="DP35" s="25">
        <v>0</v>
      </c>
      <c r="DQ35" s="25">
        <v>1</v>
      </c>
      <c r="DR35" s="25">
        <v>0</v>
      </c>
      <c r="DS35" s="25">
        <v>0</v>
      </c>
      <c r="DT35" s="25">
        <v>0</v>
      </c>
      <c r="DU35" s="25">
        <v>0</v>
      </c>
      <c r="DV35" s="25">
        <v>0</v>
      </c>
      <c r="DW35" s="25">
        <v>0</v>
      </c>
      <c r="DX35" s="25">
        <v>0</v>
      </c>
      <c r="DY35" s="25">
        <v>0</v>
      </c>
      <c r="DZ35" s="25">
        <v>0</v>
      </c>
      <c r="EA35" s="25">
        <v>0</v>
      </c>
      <c r="EB35" s="25">
        <v>0</v>
      </c>
      <c r="EC35" s="25">
        <v>0</v>
      </c>
      <c r="ED35" s="25">
        <v>0</v>
      </c>
      <c r="EE35" s="25">
        <v>0</v>
      </c>
      <c r="EF35" s="25">
        <v>0</v>
      </c>
      <c r="EG35" s="25">
        <v>0</v>
      </c>
      <c r="EH35" s="25">
        <v>0</v>
      </c>
      <c r="EI35" s="25">
        <v>0</v>
      </c>
      <c r="EJ35" s="25">
        <v>0</v>
      </c>
      <c r="EK35" s="25">
        <v>0</v>
      </c>
      <c r="EL35" s="25">
        <v>0</v>
      </c>
      <c r="EM35" s="25">
        <v>0</v>
      </c>
      <c r="EN35" s="25">
        <v>0</v>
      </c>
      <c r="EO35" s="25">
        <v>0</v>
      </c>
      <c r="EP35" s="25">
        <v>0</v>
      </c>
      <c r="EQ35" s="25">
        <v>0</v>
      </c>
      <c r="ER35" s="25">
        <v>0</v>
      </c>
      <c r="ES35" s="25">
        <v>0</v>
      </c>
      <c r="ET35" s="25">
        <v>0</v>
      </c>
      <c r="EU35" s="25">
        <v>0</v>
      </c>
      <c r="EV35" s="25">
        <v>0</v>
      </c>
      <c r="EW35" s="25">
        <v>0</v>
      </c>
      <c r="EX35" s="25">
        <v>0</v>
      </c>
      <c r="EY35" s="25">
        <v>0</v>
      </c>
      <c r="EZ35" s="25">
        <v>0</v>
      </c>
      <c r="FA35" s="25">
        <v>0</v>
      </c>
      <c r="FB35" s="25">
        <v>0</v>
      </c>
      <c r="FC35" s="25">
        <v>0</v>
      </c>
      <c r="FD35" s="25">
        <v>0</v>
      </c>
      <c r="FE35" s="25">
        <v>0</v>
      </c>
      <c r="FF35" s="25">
        <v>0</v>
      </c>
      <c r="FG35" s="25">
        <v>0</v>
      </c>
      <c r="FH35" s="25">
        <v>0</v>
      </c>
      <c r="FI35" s="25">
        <v>0</v>
      </c>
      <c r="FJ35" s="25">
        <v>0</v>
      </c>
      <c r="FK35" s="25">
        <v>0</v>
      </c>
      <c r="FL35" s="9">
        <f t="shared" si="0"/>
        <v>1</v>
      </c>
      <c r="FO35" s="1">
        <v>21</v>
      </c>
    </row>
    <row r="36" spans="1:171">
      <c r="A36" s="13" t="s">
        <v>289</v>
      </c>
      <c r="B36" s="13">
        <v>47</v>
      </c>
      <c r="C36" s="28" t="s">
        <v>1017</v>
      </c>
      <c r="D36" s="25">
        <v>1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>
        <v>0</v>
      </c>
      <c r="AQ36" s="25">
        <v>0</v>
      </c>
      <c r="AR36" s="25">
        <v>0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</v>
      </c>
      <c r="BC36" s="25">
        <v>0</v>
      </c>
      <c r="BD36" s="25">
        <v>0</v>
      </c>
      <c r="BE36" s="25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0</v>
      </c>
      <c r="BO36" s="25">
        <v>0</v>
      </c>
      <c r="BP36" s="25">
        <v>0</v>
      </c>
      <c r="BQ36" s="25">
        <v>0</v>
      </c>
      <c r="BR36" s="25">
        <v>0</v>
      </c>
      <c r="BS36" s="25">
        <v>0</v>
      </c>
      <c r="BT36" s="25">
        <v>0</v>
      </c>
      <c r="BU36" s="25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>
        <v>0</v>
      </c>
      <c r="CI36" s="25">
        <v>0</v>
      </c>
      <c r="CJ36" s="25">
        <v>0</v>
      </c>
      <c r="CK36" s="25">
        <v>0</v>
      </c>
      <c r="CL36" s="25">
        <v>0</v>
      </c>
      <c r="CM36" s="25">
        <v>0</v>
      </c>
      <c r="CN36" s="25">
        <v>0</v>
      </c>
      <c r="CO36" s="25">
        <v>0</v>
      </c>
      <c r="CP36" s="25">
        <v>0</v>
      </c>
      <c r="CQ36" s="25">
        <v>0</v>
      </c>
      <c r="CR36" s="25">
        <v>0</v>
      </c>
      <c r="CS36" s="25">
        <v>0</v>
      </c>
      <c r="CT36" s="25">
        <v>0</v>
      </c>
      <c r="CU36" s="25">
        <v>0</v>
      </c>
      <c r="CV36" s="25">
        <v>0</v>
      </c>
      <c r="CW36" s="25">
        <v>0</v>
      </c>
      <c r="CX36" s="25">
        <v>0</v>
      </c>
      <c r="CY36" s="25">
        <v>0</v>
      </c>
      <c r="CZ36" s="25">
        <v>0</v>
      </c>
      <c r="DA36" s="25">
        <v>0</v>
      </c>
      <c r="DB36" s="25">
        <v>0</v>
      </c>
      <c r="DC36" s="25">
        <v>0</v>
      </c>
      <c r="DD36" s="25">
        <v>0</v>
      </c>
      <c r="DE36" s="25">
        <v>0</v>
      </c>
      <c r="DF36" s="25">
        <v>0</v>
      </c>
      <c r="DG36" s="25">
        <v>0</v>
      </c>
      <c r="DH36" s="25">
        <v>0</v>
      </c>
      <c r="DI36" s="25">
        <v>0</v>
      </c>
      <c r="DJ36" s="25">
        <v>0</v>
      </c>
      <c r="DK36" s="25">
        <v>0</v>
      </c>
      <c r="DL36" s="25">
        <v>0</v>
      </c>
      <c r="DM36" s="25">
        <v>0</v>
      </c>
      <c r="DN36" s="25">
        <v>0</v>
      </c>
      <c r="DO36" s="25">
        <v>0</v>
      </c>
      <c r="DP36" s="25">
        <v>0</v>
      </c>
      <c r="DQ36" s="25">
        <v>0</v>
      </c>
      <c r="DR36" s="25">
        <v>1</v>
      </c>
      <c r="DS36" s="25">
        <v>0</v>
      </c>
      <c r="DT36" s="25">
        <v>0</v>
      </c>
      <c r="DU36" s="25">
        <v>0</v>
      </c>
      <c r="DV36" s="25">
        <v>0</v>
      </c>
      <c r="DW36" s="25">
        <v>0</v>
      </c>
      <c r="DX36" s="25">
        <v>0</v>
      </c>
      <c r="DY36" s="25">
        <v>0</v>
      </c>
      <c r="DZ36" s="25">
        <v>0</v>
      </c>
      <c r="EA36" s="25">
        <v>0</v>
      </c>
      <c r="EB36" s="25">
        <v>0</v>
      </c>
      <c r="EC36" s="25">
        <v>0</v>
      </c>
      <c r="ED36" s="25">
        <v>0</v>
      </c>
      <c r="EE36" s="25">
        <v>0</v>
      </c>
      <c r="EF36" s="25">
        <v>0</v>
      </c>
      <c r="EG36" s="25">
        <v>0</v>
      </c>
      <c r="EH36" s="25">
        <v>0</v>
      </c>
      <c r="EI36" s="25">
        <v>0</v>
      </c>
      <c r="EJ36" s="25">
        <v>0</v>
      </c>
      <c r="EK36" s="25">
        <v>0</v>
      </c>
      <c r="EL36" s="25">
        <v>0</v>
      </c>
      <c r="EM36" s="25">
        <v>0</v>
      </c>
      <c r="EN36" s="25">
        <v>0</v>
      </c>
      <c r="EO36" s="25">
        <v>0</v>
      </c>
      <c r="EP36" s="25">
        <v>0</v>
      </c>
      <c r="EQ36" s="25">
        <v>0</v>
      </c>
      <c r="ER36" s="25">
        <v>0</v>
      </c>
      <c r="ES36" s="25">
        <v>0</v>
      </c>
      <c r="ET36" s="25">
        <v>0</v>
      </c>
      <c r="EU36" s="25">
        <v>0</v>
      </c>
      <c r="EV36" s="25">
        <v>0</v>
      </c>
      <c r="EW36" s="25">
        <v>0</v>
      </c>
      <c r="EX36" s="25">
        <v>0</v>
      </c>
      <c r="EY36" s="25">
        <v>0</v>
      </c>
      <c r="EZ36" s="25">
        <v>0</v>
      </c>
      <c r="FA36" s="25">
        <v>0</v>
      </c>
      <c r="FB36" s="25">
        <v>0</v>
      </c>
      <c r="FC36" s="25">
        <v>0</v>
      </c>
      <c r="FD36" s="25">
        <v>0</v>
      </c>
      <c r="FE36" s="25">
        <v>0</v>
      </c>
      <c r="FF36" s="25">
        <v>0</v>
      </c>
      <c r="FG36" s="25">
        <v>0</v>
      </c>
      <c r="FH36" s="25">
        <v>0</v>
      </c>
      <c r="FI36" s="25">
        <v>0</v>
      </c>
      <c r="FJ36" s="25">
        <v>0</v>
      </c>
      <c r="FK36" s="25">
        <v>0</v>
      </c>
      <c r="FL36" s="9">
        <f t="shared" si="0"/>
        <v>1</v>
      </c>
      <c r="FO36" s="1">
        <v>22</v>
      </c>
    </row>
    <row r="37" spans="1:171">
      <c r="A37" s="23" t="s">
        <v>290</v>
      </c>
      <c r="B37" s="23"/>
      <c r="C37" s="29" t="s">
        <v>1018</v>
      </c>
      <c r="D37" s="1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>
        <v>0</v>
      </c>
      <c r="CI37" s="25">
        <v>0</v>
      </c>
      <c r="CJ37" s="25">
        <v>0</v>
      </c>
      <c r="CK37" s="25">
        <v>0</v>
      </c>
      <c r="CL37" s="25">
        <v>0</v>
      </c>
      <c r="CM37" s="25">
        <v>0</v>
      </c>
      <c r="CN37" s="25">
        <v>0</v>
      </c>
      <c r="CO37" s="25">
        <v>0</v>
      </c>
      <c r="CP37" s="25">
        <v>0</v>
      </c>
      <c r="CQ37" s="25">
        <v>0</v>
      </c>
      <c r="CR37" s="25">
        <v>0</v>
      </c>
      <c r="CS37" s="25">
        <v>0</v>
      </c>
      <c r="CT37" s="25">
        <v>0</v>
      </c>
      <c r="CU37" s="25">
        <v>0</v>
      </c>
      <c r="CV37" s="25">
        <v>0</v>
      </c>
      <c r="CW37" s="25">
        <v>0</v>
      </c>
      <c r="CX37" s="25">
        <v>0</v>
      </c>
      <c r="CY37" s="25">
        <v>0</v>
      </c>
      <c r="CZ37" s="25">
        <v>0</v>
      </c>
      <c r="DA37" s="25">
        <v>0</v>
      </c>
      <c r="DB37" s="25">
        <v>0</v>
      </c>
      <c r="DC37" s="25">
        <v>0</v>
      </c>
      <c r="DD37" s="25">
        <v>0</v>
      </c>
      <c r="DE37" s="25">
        <v>0</v>
      </c>
      <c r="DF37" s="25">
        <v>0</v>
      </c>
      <c r="DG37" s="25">
        <v>0</v>
      </c>
      <c r="DH37" s="25">
        <v>0</v>
      </c>
      <c r="DI37" s="25">
        <v>0</v>
      </c>
      <c r="DJ37" s="25">
        <v>0</v>
      </c>
      <c r="DK37" s="25">
        <v>0</v>
      </c>
      <c r="DL37" s="25">
        <v>0</v>
      </c>
      <c r="DM37" s="25">
        <v>0</v>
      </c>
      <c r="DN37" s="25">
        <v>0</v>
      </c>
      <c r="DO37" s="25">
        <v>0</v>
      </c>
      <c r="DP37" s="25">
        <v>0</v>
      </c>
      <c r="DQ37" s="25">
        <v>0</v>
      </c>
      <c r="DR37" s="25">
        <v>0</v>
      </c>
      <c r="DS37" s="25">
        <v>0</v>
      </c>
      <c r="DT37" s="25">
        <v>1</v>
      </c>
      <c r="DU37" s="25">
        <v>1</v>
      </c>
      <c r="DV37" s="25">
        <v>1</v>
      </c>
      <c r="DW37" s="25">
        <v>1</v>
      </c>
      <c r="DX37" s="25">
        <v>1</v>
      </c>
      <c r="DY37" s="25">
        <v>1</v>
      </c>
      <c r="DZ37" s="25">
        <v>1</v>
      </c>
      <c r="EA37" s="25">
        <v>1</v>
      </c>
      <c r="EB37" s="25">
        <v>0</v>
      </c>
      <c r="EC37" s="25">
        <v>0</v>
      </c>
      <c r="ED37" s="25">
        <v>0</v>
      </c>
      <c r="EE37" s="25">
        <v>0</v>
      </c>
      <c r="EF37" s="25">
        <v>0</v>
      </c>
      <c r="EG37" s="25">
        <v>0</v>
      </c>
      <c r="EH37" s="25">
        <v>0</v>
      </c>
      <c r="EI37" s="25">
        <v>0</v>
      </c>
      <c r="EJ37" s="25">
        <v>0</v>
      </c>
      <c r="EK37" s="25">
        <v>0</v>
      </c>
      <c r="EL37" s="25">
        <v>0</v>
      </c>
      <c r="EM37" s="25">
        <v>0</v>
      </c>
      <c r="EN37" s="25">
        <v>0</v>
      </c>
      <c r="EO37" s="25">
        <v>0</v>
      </c>
      <c r="EP37" s="25">
        <v>0</v>
      </c>
      <c r="EQ37" s="25">
        <v>0</v>
      </c>
      <c r="ER37" s="25">
        <v>0</v>
      </c>
      <c r="ES37" s="25">
        <v>0</v>
      </c>
      <c r="ET37" s="25">
        <v>0</v>
      </c>
      <c r="EU37" s="25">
        <v>0</v>
      </c>
      <c r="EV37" s="25">
        <v>0</v>
      </c>
      <c r="EW37" s="25">
        <v>0</v>
      </c>
      <c r="EX37" s="25">
        <v>0</v>
      </c>
      <c r="EY37" s="25">
        <v>0</v>
      </c>
      <c r="EZ37" s="25">
        <v>0</v>
      </c>
      <c r="FA37" s="25">
        <v>0</v>
      </c>
      <c r="FB37" s="25">
        <v>0</v>
      </c>
      <c r="FC37" s="25">
        <v>0</v>
      </c>
      <c r="FD37" s="25">
        <v>0</v>
      </c>
      <c r="FE37" s="25">
        <v>0</v>
      </c>
      <c r="FF37" s="25">
        <v>0</v>
      </c>
      <c r="FG37" s="25">
        <v>0</v>
      </c>
      <c r="FH37" s="25">
        <v>0</v>
      </c>
      <c r="FI37" s="25">
        <v>0</v>
      </c>
      <c r="FJ37" s="25">
        <v>0</v>
      </c>
      <c r="FK37" s="25">
        <v>0</v>
      </c>
      <c r="FL37" s="9">
        <f t="shared" si="0"/>
        <v>8</v>
      </c>
      <c r="FO37" s="1">
        <v>23</v>
      </c>
    </row>
    <row r="38" spans="1:171">
      <c r="A38" s="13" t="s">
        <v>290</v>
      </c>
      <c r="B38" s="13" t="s">
        <v>341</v>
      </c>
      <c r="C38" s="28" t="s">
        <v>1019</v>
      </c>
      <c r="D38" s="25">
        <v>1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5">
        <v>0</v>
      </c>
      <c r="CF38" s="25">
        <v>0</v>
      </c>
      <c r="CG38" s="25">
        <v>0</v>
      </c>
      <c r="CH38" s="25">
        <v>0</v>
      </c>
      <c r="CI38" s="25">
        <v>0</v>
      </c>
      <c r="CJ38" s="25">
        <v>0</v>
      </c>
      <c r="CK38" s="25">
        <v>0</v>
      </c>
      <c r="CL38" s="25">
        <v>0</v>
      </c>
      <c r="CM38" s="25">
        <v>0</v>
      </c>
      <c r="CN38" s="25">
        <v>0</v>
      </c>
      <c r="CO38" s="25">
        <v>0</v>
      </c>
      <c r="CP38" s="25">
        <v>0</v>
      </c>
      <c r="CQ38" s="25">
        <v>0</v>
      </c>
      <c r="CR38" s="25">
        <v>0</v>
      </c>
      <c r="CS38" s="25">
        <v>0</v>
      </c>
      <c r="CT38" s="25">
        <v>0</v>
      </c>
      <c r="CU38" s="25">
        <v>0</v>
      </c>
      <c r="CV38" s="25">
        <v>0</v>
      </c>
      <c r="CW38" s="25">
        <v>0</v>
      </c>
      <c r="CX38" s="25">
        <v>0</v>
      </c>
      <c r="CY38" s="25">
        <v>0</v>
      </c>
      <c r="CZ38" s="25">
        <v>0</v>
      </c>
      <c r="DA38" s="25">
        <v>0</v>
      </c>
      <c r="DB38" s="25">
        <v>0</v>
      </c>
      <c r="DC38" s="25">
        <v>0</v>
      </c>
      <c r="DD38" s="25">
        <v>0</v>
      </c>
      <c r="DE38" s="25">
        <v>0</v>
      </c>
      <c r="DF38" s="25">
        <v>0</v>
      </c>
      <c r="DG38" s="25">
        <v>0</v>
      </c>
      <c r="DH38" s="25">
        <v>0</v>
      </c>
      <c r="DI38" s="25">
        <v>0</v>
      </c>
      <c r="DJ38" s="25">
        <v>0</v>
      </c>
      <c r="DK38" s="25">
        <v>0</v>
      </c>
      <c r="DL38" s="25">
        <v>0</v>
      </c>
      <c r="DM38" s="25">
        <v>0</v>
      </c>
      <c r="DN38" s="25">
        <v>0</v>
      </c>
      <c r="DO38" s="25">
        <v>0</v>
      </c>
      <c r="DP38" s="25">
        <v>0</v>
      </c>
      <c r="DQ38" s="25">
        <v>0</v>
      </c>
      <c r="DR38" s="25">
        <v>0</v>
      </c>
      <c r="DS38" s="25">
        <v>0</v>
      </c>
      <c r="DT38" s="25">
        <v>1</v>
      </c>
      <c r="DU38" s="25">
        <v>1</v>
      </c>
      <c r="DV38" s="25">
        <v>1</v>
      </c>
      <c r="DW38" s="25">
        <v>1</v>
      </c>
      <c r="DX38" s="25">
        <v>1</v>
      </c>
      <c r="DY38" s="25">
        <v>1</v>
      </c>
      <c r="DZ38" s="25">
        <v>1</v>
      </c>
      <c r="EA38" s="25">
        <v>0</v>
      </c>
      <c r="EB38" s="25">
        <v>0</v>
      </c>
      <c r="EC38" s="25">
        <v>0</v>
      </c>
      <c r="ED38" s="25">
        <v>0</v>
      </c>
      <c r="EE38" s="25">
        <v>0</v>
      </c>
      <c r="EF38" s="25">
        <v>0</v>
      </c>
      <c r="EG38" s="25">
        <v>0</v>
      </c>
      <c r="EH38" s="25">
        <v>0</v>
      </c>
      <c r="EI38" s="25">
        <v>0</v>
      </c>
      <c r="EJ38" s="25">
        <v>0</v>
      </c>
      <c r="EK38" s="25">
        <v>0</v>
      </c>
      <c r="EL38" s="25">
        <v>0</v>
      </c>
      <c r="EM38" s="25">
        <v>0</v>
      </c>
      <c r="EN38" s="25">
        <v>0</v>
      </c>
      <c r="EO38" s="25">
        <v>0</v>
      </c>
      <c r="EP38" s="25">
        <v>0</v>
      </c>
      <c r="EQ38" s="25">
        <v>0</v>
      </c>
      <c r="ER38" s="25">
        <v>0</v>
      </c>
      <c r="ES38" s="25">
        <v>0</v>
      </c>
      <c r="ET38" s="25">
        <v>0</v>
      </c>
      <c r="EU38" s="25">
        <v>0</v>
      </c>
      <c r="EV38" s="25">
        <v>0</v>
      </c>
      <c r="EW38" s="25">
        <v>0</v>
      </c>
      <c r="EX38" s="25">
        <v>0</v>
      </c>
      <c r="EY38" s="25">
        <v>0</v>
      </c>
      <c r="EZ38" s="25">
        <v>0</v>
      </c>
      <c r="FA38" s="25">
        <v>0</v>
      </c>
      <c r="FB38" s="25">
        <v>0</v>
      </c>
      <c r="FC38" s="25">
        <v>0</v>
      </c>
      <c r="FD38" s="25">
        <v>0</v>
      </c>
      <c r="FE38" s="25">
        <v>0</v>
      </c>
      <c r="FF38" s="25">
        <v>0</v>
      </c>
      <c r="FG38" s="25">
        <v>0</v>
      </c>
      <c r="FH38" s="25">
        <v>0</v>
      </c>
      <c r="FI38" s="25">
        <v>0</v>
      </c>
      <c r="FJ38" s="25">
        <v>0</v>
      </c>
      <c r="FK38" s="25">
        <v>0</v>
      </c>
      <c r="FL38" s="9">
        <f t="shared" si="0"/>
        <v>7</v>
      </c>
      <c r="FO38" s="1">
        <v>24</v>
      </c>
    </row>
    <row r="39" spans="1:171">
      <c r="A39" s="13" t="s">
        <v>290</v>
      </c>
      <c r="B39" s="13">
        <v>53</v>
      </c>
      <c r="C39" s="28" t="s">
        <v>1020</v>
      </c>
      <c r="D39" s="25">
        <v>1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0</v>
      </c>
      <c r="BO39" s="25">
        <v>0</v>
      </c>
      <c r="BP39" s="25">
        <v>0</v>
      </c>
      <c r="BQ39" s="25">
        <v>0</v>
      </c>
      <c r="BR39" s="25">
        <v>0</v>
      </c>
      <c r="BS39" s="25">
        <v>0</v>
      </c>
      <c r="BT39" s="25">
        <v>0</v>
      </c>
      <c r="BU39" s="25">
        <v>0</v>
      </c>
      <c r="BV39" s="25">
        <v>0</v>
      </c>
      <c r="BW39" s="25">
        <v>0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25">
        <v>0</v>
      </c>
      <c r="CK39" s="25">
        <v>0</v>
      </c>
      <c r="CL39" s="25">
        <v>0</v>
      </c>
      <c r="CM39" s="25">
        <v>0</v>
      </c>
      <c r="CN39" s="25">
        <v>0</v>
      </c>
      <c r="CO39" s="25">
        <v>0</v>
      </c>
      <c r="CP39" s="25">
        <v>0</v>
      </c>
      <c r="CQ39" s="25">
        <v>0</v>
      </c>
      <c r="CR39" s="25">
        <v>0</v>
      </c>
      <c r="CS39" s="25">
        <v>0</v>
      </c>
      <c r="CT39" s="25">
        <v>0</v>
      </c>
      <c r="CU39" s="25">
        <v>0</v>
      </c>
      <c r="CV39" s="25">
        <v>0</v>
      </c>
      <c r="CW39" s="25">
        <v>0</v>
      </c>
      <c r="CX39" s="25">
        <v>0</v>
      </c>
      <c r="CY39" s="25">
        <v>0</v>
      </c>
      <c r="CZ39" s="25">
        <v>0</v>
      </c>
      <c r="DA39" s="25">
        <v>0</v>
      </c>
      <c r="DB39" s="25">
        <v>0</v>
      </c>
      <c r="DC39" s="25">
        <v>0</v>
      </c>
      <c r="DD39" s="25">
        <v>0</v>
      </c>
      <c r="DE39" s="25">
        <v>0</v>
      </c>
      <c r="DF39" s="25">
        <v>0</v>
      </c>
      <c r="DG39" s="25">
        <v>0</v>
      </c>
      <c r="DH39" s="25">
        <v>0</v>
      </c>
      <c r="DI39" s="25">
        <v>0</v>
      </c>
      <c r="DJ39" s="25">
        <v>0</v>
      </c>
      <c r="DK39" s="25">
        <v>0</v>
      </c>
      <c r="DL39" s="25">
        <v>0</v>
      </c>
      <c r="DM39" s="25">
        <v>0</v>
      </c>
      <c r="DN39" s="25">
        <v>0</v>
      </c>
      <c r="DO39" s="25">
        <v>0</v>
      </c>
      <c r="DP39" s="25">
        <v>0</v>
      </c>
      <c r="DQ39" s="25">
        <v>0</v>
      </c>
      <c r="DR39" s="25">
        <v>0</v>
      </c>
      <c r="DS39" s="25">
        <v>0</v>
      </c>
      <c r="DT39" s="25">
        <v>0</v>
      </c>
      <c r="DU39" s="25">
        <v>0</v>
      </c>
      <c r="DV39" s="25">
        <v>0</v>
      </c>
      <c r="DW39" s="25">
        <v>0</v>
      </c>
      <c r="DX39" s="25">
        <v>0</v>
      </c>
      <c r="DY39" s="25">
        <v>0</v>
      </c>
      <c r="DZ39" s="25">
        <v>0</v>
      </c>
      <c r="EA39" s="25">
        <v>1</v>
      </c>
      <c r="EB39" s="25">
        <v>0</v>
      </c>
      <c r="EC39" s="25">
        <v>0</v>
      </c>
      <c r="ED39" s="25">
        <v>0</v>
      </c>
      <c r="EE39" s="25">
        <v>0</v>
      </c>
      <c r="EF39" s="25">
        <v>0</v>
      </c>
      <c r="EG39" s="25">
        <v>0</v>
      </c>
      <c r="EH39" s="25">
        <v>0</v>
      </c>
      <c r="EI39" s="25">
        <v>0</v>
      </c>
      <c r="EJ39" s="25">
        <v>0</v>
      </c>
      <c r="EK39" s="25">
        <v>0</v>
      </c>
      <c r="EL39" s="25">
        <v>0</v>
      </c>
      <c r="EM39" s="25">
        <v>0</v>
      </c>
      <c r="EN39" s="25">
        <v>0</v>
      </c>
      <c r="EO39" s="25">
        <v>0</v>
      </c>
      <c r="EP39" s="25">
        <v>0</v>
      </c>
      <c r="EQ39" s="25">
        <v>0</v>
      </c>
      <c r="ER39" s="25">
        <v>0</v>
      </c>
      <c r="ES39" s="25">
        <v>0</v>
      </c>
      <c r="ET39" s="25">
        <v>0</v>
      </c>
      <c r="EU39" s="25">
        <v>0</v>
      </c>
      <c r="EV39" s="25">
        <v>0</v>
      </c>
      <c r="EW39" s="25">
        <v>0</v>
      </c>
      <c r="EX39" s="25">
        <v>0</v>
      </c>
      <c r="EY39" s="25">
        <v>0</v>
      </c>
      <c r="EZ39" s="25">
        <v>0</v>
      </c>
      <c r="FA39" s="25">
        <v>0</v>
      </c>
      <c r="FB39" s="25">
        <v>0</v>
      </c>
      <c r="FC39" s="25">
        <v>0</v>
      </c>
      <c r="FD39" s="25">
        <v>0</v>
      </c>
      <c r="FE39" s="25">
        <v>0</v>
      </c>
      <c r="FF39" s="25">
        <v>0</v>
      </c>
      <c r="FG39" s="25">
        <v>0</v>
      </c>
      <c r="FH39" s="25">
        <v>0</v>
      </c>
      <c r="FI39" s="25">
        <v>0</v>
      </c>
      <c r="FJ39" s="25">
        <v>0</v>
      </c>
      <c r="FK39" s="25">
        <v>0</v>
      </c>
      <c r="FL39" s="9">
        <f t="shared" si="0"/>
        <v>1</v>
      </c>
      <c r="FO39" s="1">
        <v>25</v>
      </c>
    </row>
    <row r="40" spans="1:171">
      <c r="A40" s="13" t="s">
        <v>291</v>
      </c>
      <c r="B40" s="13" t="s">
        <v>324</v>
      </c>
      <c r="C40" s="26" t="s">
        <v>1021</v>
      </c>
      <c r="D40" s="25">
        <v>1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5">
        <v>0</v>
      </c>
      <c r="CF40" s="25">
        <v>0</v>
      </c>
      <c r="CG40" s="25">
        <v>0</v>
      </c>
      <c r="CH40" s="25">
        <v>0</v>
      </c>
      <c r="CI40" s="25">
        <v>0</v>
      </c>
      <c r="CJ40" s="25">
        <v>0</v>
      </c>
      <c r="CK40" s="25">
        <v>0</v>
      </c>
      <c r="CL40" s="25">
        <v>0</v>
      </c>
      <c r="CM40" s="25">
        <v>0</v>
      </c>
      <c r="CN40" s="25">
        <v>0</v>
      </c>
      <c r="CO40" s="25">
        <v>0</v>
      </c>
      <c r="CP40" s="25">
        <v>0</v>
      </c>
      <c r="CQ40" s="25">
        <v>0</v>
      </c>
      <c r="CR40" s="25">
        <v>0</v>
      </c>
      <c r="CS40" s="25">
        <v>0</v>
      </c>
      <c r="CT40" s="25">
        <v>0</v>
      </c>
      <c r="CU40" s="25">
        <v>0</v>
      </c>
      <c r="CV40" s="25">
        <v>0</v>
      </c>
      <c r="CW40" s="25">
        <v>0</v>
      </c>
      <c r="CX40" s="25">
        <v>0</v>
      </c>
      <c r="CY40" s="25">
        <v>0</v>
      </c>
      <c r="CZ40" s="25">
        <v>0</v>
      </c>
      <c r="DA40" s="25">
        <v>0</v>
      </c>
      <c r="DB40" s="25">
        <v>0</v>
      </c>
      <c r="DC40" s="25">
        <v>0</v>
      </c>
      <c r="DD40" s="25">
        <v>0</v>
      </c>
      <c r="DE40" s="25">
        <v>0</v>
      </c>
      <c r="DF40" s="25">
        <v>0</v>
      </c>
      <c r="DG40" s="25">
        <v>0</v>
      </c>
      <c r="DH40" s="25">
        <v>0</v>
      </c>
      <c r="DI40" s="25">
        <v>0</v>
      </c>
      <c r="DJ40" s="25">
        <v>0</v>
      </c>
      <c r="DK40" s="25">
        <v>0</v>
      </c>
      <c r="DL40" s="25">
        <v>0</v>
      </c>
      <c r="DM40" s="25">
        <v>0</v>
      </c>
      <c r="DN40" s="25">
        <v>0</v>
      </c>
      <c r="DO40" s="25">
        <v>0</v>
      </c>
      <c r="DP40" s="25">
        <v>0</v>
      </c>
      <c r="DQ40" s="25">
        <v>0</v>
      </c>
      <c r="DR40" s="25">
        <v>0</v>
      </c>
      <c r="DS40" s="25">
        <v>1</v>
      </c>
      <c r="DT40" s="25">
        <v>0</v>
      </c>
      <c r="DU40" s="25">
        <v>0</v>
      </c>
      <c r="DV40" s="25">
        <v>0</v>
      </c>
      <c r="DW40" s="25">
        <v>0</v>
      </c>
      <c r="DX40" s="25">
        <v>0</v>
      </c>
      <c r="DY40" s="25">
        <v>0</v>
      </c>
      <c r="DZ40" s="25">
        <v>0</v>
      </c>
      <c r="EA40" s="25">
        <v>0</v>
      </c>
      <c r="EB40" s="25">
        <v>0</v>
      </c>
      <c r="EC40" s="25">
        <v>0</v>
      </c>
      <c r="ED40" s="25">
        <v>0</v>
      </c>
      <c r="EE40" s="25">
        <v>0</v>
      </c>
      <c r="EF40" s="25">
        <v>0</v>
      </c>
      <c r="EG40" s="25">
        <v>0</v>
      </c>
      <c r="EH40" s="25">
        <v>0</v>
      </c>
      <c r="EI40" s="25">
        <v>0</v>
      </c>
      <c r="EJ40" s="25">
        <v>0</v>
      </c>
      <c r="EK40" s="25">
        <v>0</v>
      </c>
      <c r="EL40" s="25">
        <v>0</v>
      </c>
      <c r="EM40" s="25">
        <v>0</v>
      </c>
      <c r="EN40" s="25">
        <v>0</v>
      </c>
      <c r="EO40" s="25">
        <v>0</v>
      </c>
      <c r="EP40" s="25">
        <v>0</v>
      </c>
      <c r="EQ40" s="25">
        <v>0</v>
      </c>
      <c r="ER40" s="25">
        <v>0</v>
      </c>
      <c r="ES40" s="25">
        <v>0</v>
      </c>
      <c r="ET40" s="25">
        <v>0</v>
      </c>
      <c r="EU40" s="25">
        <v>0</v>
      </c>
      <c r="EV40" s="25">
        <v>0</v>
      </c>
      <c r="EW40" s="25">
        <v>0</v>
      </c>
      <c r="EX40" s="25">
        <v>0</v>
      </c>
      <c r="EY40" s="25">
        <v>0</v>
      </c>
      <c r="EZ40" s="25">
        <v>0</v>
      </c>
      <c r="FA40" s="25">
        <v>0</v>
      </c>
      <c r="FB40" s="25">
        <v>0</v>
      </c>
      <c r="FC40" s="25">
        <v>0</v>
      </c>
      <c r="FD40" s="25">
        <v>0</v>
      </c>
      <c r="FE40" s="25">
        <v>0</v>
      </c>
      <c r="FF40" s="25">
        <v>0</v>
      </c>
      <c r="FG40" s="25">
        <v>0</v>
      </c>
      <c r="FH40" s="25">
        <v>0</v>
      </c>
      <c r="FI40" s="25">
        <v>0</v>
      </c>
      <c r="FJ40" s="25">
        <v>0</v>
      </c>
      <c r="FK40" s="25">
        <v>0</v>
      </c>
      <c r="FL40" s="9">
        <f t="shared" si="0"/>
        <v>1</v>
      </c>
      <c r="FO40" s="1">
        <v>26</v>
      </c>
    </row>
    <row r="41" spans="1:171">
      <c r="A41" s="23" t="s">
        <v>292</v>
      </c>
      <c r="B41" s="23"/>
      <c r="C41" s="29" t="s">
        <v>1022</v>
      </c>
      <c r="D41" s="1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25">
        <v>0</v>
      </c>
      <c r="CE41" s="25">
        <v>0</v>
      </c>
      <c r="CF41" s="25">
        <v>0</v>
      </c>
      <c r="CG41" s="25">
        <v>0</v>
      </c>
      <c r="CH41" s="25">
        <v>0</v>
      </c>
      <c r="CI41" s="25">
        <v>0</v>
      </c>
      <c r="CJ41" s="25">
        <v>0</v>
      </c>
      <c r="CK41" s="25">
        <v>0</v>
      </c>
      <c r="CL41" s="25">
        <v>0</v>
      </c>
      <c r="CM41" s="25">
        <v>0</v>
      </c>
      <c r="CN41" s="25">
        <v>0</v>
      </c>
      <c r="CO41" s="25">
        <v>0</v>
      </c>
      <c r="CP41" s="25">
        <v>0</v>
      </c>
      <c r="CQ41" s="25">
        <v>0</v>
      </c>
      <c r="CR41" s="25">
        <v>0</v>
      </c>
      <c r="CS41" s="25">
        <v>0</v>
      </c>
      <c r="CT41" s="25">
        <v>0</v>
      </c>
      <c r="CU41" s="25">
        <v>0</v>
      </c>
      <c r="CV41" s="25">
        <v>0</v>
      </c>
      <c r="CW41" s="25">
        <v>0</v>
      </c>
      <c r="CX41" s="25">
        <v>0</v>
      </c>
      <c r="CY41" s="25">
        <v>0</v>
      </c>
      <c r="CZ41" s="25">
        <v>0</v>
      </c>
      <c r="DA41" s="25">
        <v>0</v>
      </c>
      <c r="DB41" s="25">
        <v>0</v>
      </c>
      <c r="DC41" s="25">
        <v>0</v>
      </c>
      <c r="DD41" s="25">
        <v>0</v>
      </c>
      <c r="DE41" s="25">
        <v>0</v>
      </c>
      <c r="DF41" s="25">
        <v>0</v>
      </c>
      <c r="DG41" s="25">
        <v>0</v>
      </c>
      <c r="DH41" s="25">
        <v>0</v>
      </c>
      <c r="DI41" s="25">
        <v>0</v>
      </c>
      <c r="DJ41" s="25">
        <v>0</v>
      </c>
      <c r="DK41" s="25">
        <v>0</v>
      </c>
      <c r="DL41" s="25">
        <v>0</v>
      </c>
      <c r="DM41" s="25">
        <v>0</v>
      </c>
      <c r="DN41" s="25">
        <v>0</v>
      </c>
      <c r="DO41" s="25">
        <v>0</v>
      </c>
      <c r="DP41" s="25">
        <v>0</v>
      </c>
      <c r="DQ41" s="25">
        <v>0</v>
      </c>
      <c r="DR41" s="25">
        <v>0</v>
      </c>
      <c r="DS41" s="25">
        <v>0</v>
      </c>
      <c r="DT41" s="25">
        <v>0</v>
      </c>
      <c r="DU41" s="25">
        <v>0</v>
      </c>
      <c r="DV41" s="25">
        <v>0</v>
      </c>
      <c r="DW41" s="25">
        <v>0</v>
      </c>
      <c r="DX41" s="25">
        <v>0</v>
      </c>
      <c r="DY41" s="25">
        <v>0</v>
      </c>
      <c r="DZ41" s="25">
        <v>0</v>
      </c>
      <c r="EA41" s="25">
        <v>1</v>
      </c>
      <c r="EB41" s="25">
        <v>0</v>
      </c>
      <c r="EC41" s="25">
        <v>0</v>
      </c>
      <c r="ED41" s="25">
        <v>0</v>
      </c>
      <c r="EE41" s="25">
        <v>0</v>
      </c>
      <c r="EF41" s="25">
        <v>0</v>
      </c>
      <c r="EG41" s="25">
        <v>0</v>
      </c>
      <c r="EH41" s="25">
        <v>0</v>
      </c>
      <c r="EI41" s="25">
        <v>0</v>
      </c>
      <c r="EJ41" s="25">
        <v>0</v>
      </c>
      <c r="EK41" s="25">
        <v>0</v>
      </c>
      <c r="EL41" s="25">
        <v>0</v>
      </c>
      <c r="EM41" s="25">
        <v>0</v>
      </c>
      <c r="EN41" s="25">
        <v>0</v>
      </c>
      <c r="EO41" s="25">
        <v>0</v>
      </c>
      <c r="EP41" s="25">
        <v>0</v>
      </c>
      <c r="EQ41" s="25">
        <v>0</v>
      </c>
      <c r="ER41" s="25">
        <v>0</v>
      </c>
      <c r="ES41" s="25">
        <v>0</v>
      </c>
      <c r="ET41" s="25">
        <v>0</v>
      </c>
      <c r="EU41" s="25">
        <v>0</v>
      </c>
      <c r="EV41" s="25">
        <v>0</v>
      </c>
      <c r="EW41" s="25">
        <v>0</v>
      </c>
      <c r="EX41" s="25">
        <v>0</v>
      </c>
      <c r="EY41" s="25">
        <v>0</v>
      </c>
      <c r="EZ41" s="25">
        <v>0</v>
      </c>
      <c r="FA41" s="25">
        <v>0</v>
      </c>
      <c r="FB41" s="25">
        <v>0</v>
      </c>
      <c r="FC41" s="25">
        <v>0</v>
      </c>
      <c r="FD41" s="25">
        <v>0</v>
      </c>
      <c r="FE41" s="25">
        <v>0</v>
      </c>
      <c r="FF41" s="25">
        <v>0</v>
      </c>
      <c r="FG41" s="25">
        <v>0</v>
      </c>
      <c r="FH41" s="25">
        <v>0</v>
      </c>
      <c r="FI41" s="25">
        <v>0</v>
      </c>
      <c r="FJ41" s="25">
        <v>0</v>
      </c>
      <c r="FK41" s="25">
        <v>0</v>
      </c>
      <c r="FL41" s="9">
        <f t="shared" si="0"/>
        <v>1</v>
      </c>
      <c r="FO41" s="1">
        <v>27</v>
      </c>
    </row>
    <row r="42" spans="1:171">
      <c r="A42" s="13" t="s">
        <v>325</v>
      </c>
      <c r="B42" s="13" t="s">
        <v>326</v>
      </c>
      <c r="C42" s="28" t="s">
        <v>1023</v>
      </c>
      <c r="D42" s="25">
        <v>1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0</v>
      </c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25">
        <v>1</v>
      </c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0</v>
      </c>
      <c r="CK42" s="25">
        <v>0</v>
      </c>
      <c r="CL42" s="25">
        <v>0</v>
      </c>
      <c r="CM42" s="25">
        <v>0</v>
      </c>
      <c r="CN42" s="25">
        <v>0</v>
      </c>
      <c r="CO42" s="25">
        <v>0</v>
      </c>
      <c r="CP42" s="25">
        <v>0</v>
      </c>
      <c r="CQ42" s="25">
        <v>0</v>
      </c>
      <c r="CR42" s="25">
        <v>0</v>
      </c>
      <c r="CS42" s="25">
        <v>0</v>
      </c>
      <c r="CT42" s="25">
        <v>0</v>
      </c>
      <c r="CU42" s="25">
        <v>0</v>
      </c>
      <c r="CV42" s="25">
        <v>0</v>
      </c>
      <c r="CW42" s="25">
        <v>0</v>
      </c>
      <c r="CX42" s="25">
        <v>0</v>
      </c>
      <c r="CY42" s="25">
        <v>0</v>
      </c>
      <c r="CZ42" s="25">
        <v>0</v>
      </c>
      <c r="DA42" s="25">
        <v>0</v>
      </c>
      <c r="DB42" s="25">
        <v>0</v>
      </c>
      <c r="DC42" s="25">
        <v>0</v>
      </c>
      <c r="DD42" s="25">
        <v>0</v>
      </c>
      <c r="DE42" s="25">
        <v>0</v>
      </c>
      <c r="DF42" s="25">
        <v>0</v>
      </c>
      <c r="DG42" s="25">
        <v>0</v>
      </c>
      <c r="DH42" s="25">
        <v>0</v>
      </c>
      <c r="DI42" s="25">
        <v>0</v>
      </c>
      <c r="DJ42" s="25">
        <v>0</v>
      </c>
      <c r="DK42" s="25">
        <v>0</v>
      </c>
      <c r="DL42" s="25">
        <v>0</v>
      </c>
      <c r="DM42" s="25">
        <v>0</v>
      </c>
      <c r="DN42" s="25">
        <v>0</v>
      </c>
      <c r="DO42" s="25">
        <v>0</v>
      </c>
      <c r="DP42" s="25">
        <v>0</v>
      </c>
      <c r="DQ42" s="25">
        <v>0</v>
      </c>
      <c r="DR42" s="25">
        <v>0</v>
      </c>
      <c r="DS42" s="25">
        <v>0</v>
      </c>
      <c r="DT42" s="25">
        <v>0</v>
      </c>
      <c r="DU42" s="25">
        <v>0</v>
      </c>
      <c r="DV42" s="25">
        <v>0</v>
      </c>
      <c r="DW42" s="25">
        <v>0</v>
      </c>
      <c r="DX42" s="25">
        <v>0</v>
      </c>
      <c r="DY42" s="25">
        <v>0</v>
      </c>
      <c r="DZ42" s="25">
        <v>0</v>
      </c>
      <c r="EA42" s="25">
        <v>0</v>
      </c>
      <c r="EB42" s="25">
        <v>0</v>
      </c>
      <c r="EC42" s="25">
        <v>0</v>
      </c>
      <c r="ED42" s="25">
        <v>0</v>
      </c>
      <c r="EE42" s="25">
        <v>0</v>
      </c>
      <c r="EF42" s="25">
        <v>0</v>
      </c>
      <c r="EG42" s="25">
        <v>0</v>
      </c>
      <c r="EH42" s="25">
        <v>0</v>
      </c>
      <c r="EI42" s="25">
        <v>0</v>
      </c>
      <c r="EJ42" s="25">
        <v>0</v>
      </c>
      <c r="EK42" s="25">
        <v>0</v>
      </c>
      <c r="EL42" s="25">
        <v>0</v>
      </c>
      <c r="EM42" s="25">
        <v>0</v>
      </c>
      <c r="EN42" s="25">
        <v>0</v>
      </c>
      <c r="EO42" s="25">
        <v>0</v>
      </c>
      <c r="EP42" s="25">
        <v>0</v>
      </c>
      <c r="EQ42" s="25">
        <v>0</v>
      </c>
      <c r="ER42" s="25">
        <v>0</v>
      </c>
      <c r="ES42" s="25">
        <v>0</v>
      </c>
      <c r="ET42" s="25">
        <v>0</v>
      </c>
      <c r="EU42" s="25">
        <v>0</v>
      </c>
      <c r="EV42" s="25">
        <v>0</v>
      </c>
      <c r="EW42" s="25">
        <v>0</v>
      </c>
      <c r="EX42" s="25">
        <v>0</v>
      </c>
      <c r="EY42" s="25">
        <v>0</v>
      </c>
      <c r="EZ42" s="25">
        <v>0</v>
      </c>
      <c r="FA42" s="25">
        <v>0</v>
      </c>
      <c r="FB42" s="25">
        <v>0</v>
      </c>
      <c r="FC42" s="25">
        <v>0</v>
      </c>
      <c r="FD42" s="25">
        <v>0</v>
      </c>
      <c r="FE42" s="25">
        <v>0</v>
      </c>
      <c r="FF42" s="25">
        <v>0</v>
      </c>
      <c r="FG42" s="25">
        <v>0</v>
      </c>
      <c r="FH42" s="25">
        <v>0</v>
      </c>
      <c r="FI42" s="25">
        <v>0</v>
      </c>
      <c r="FJ42" s="25">
        <v>0</v>
      </c>
      <c r="FK42" s="25">
        <v>0</v>
      </c>
      <c r="FL42" s="9">
        <f t="shared" si="0"/>
        <v>1</v>
      </c>
      <c r="FO42" s="1">
        <v>28</v>
      </c>
    </row>
    <row r="43" spans="1:171">
      <c r="A43" s="13" t="s">
        <v>327</v>
      </c>
      <c r="B43" s="13">
        <v>61</v>
      </c>
      <c r="C43" s="28" t="s">
        <v>1024</v>
      </c>
      <c r="D43" s="25">
        <v>1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  <c r="CH43" s="25">
        <v>0</v>
      </c>
      <c r="CI43" s="25">
        <v>0</v>
      </c>
      <c r="CJ43" s="25">
        <v>0</v>
      </c>
      <c r="CK43" s="25">
        <v>0</v>
      </c>
      <c r="CL43" s="25">
        <v>0</v>
      </c>
      <c r="CM43" s="25">
        <v>0</v>
      </c>
      <c r="CN43" s="25">
        <v>0</v>
      </c>
      <c r="CO43" s="25">
        <v>0</v>
      </c>
      <c r="CP43" s="25">
        <v>0</v>
      </c>
      <c r="CQ43" s="25">
        <v>0</v>
      </c>
      <c r="CR43" s="25">
        <v>0</v>
      </c>
      <c r="CS43" s="25">
        <v>0</v>
      </c>
      <c r="CT43" s="25">
        <v>0</v>
      </c>
      <c r="CU43" s="25">
        <v>0</v>
      </c>
      <c r="CV43" s="25">
        <v>0</v>
      </c>
      <c r="CW43" s="25">
        <v>0</v>
      </c>
      <c r="CX43" s="25">
        <v>0</v>
      </c>
      <c r="CY43" s="25">
        <v>0</v>
      </c>
      <c r="CZ43" s="25">
        <v>0</v>
      </c>
      <c r="DA43" s="25">
        <v>0</v>
      </c>
      <c r="DB43" s="25">
        <v>0</v>
      </c>
      <c r="DC43" s="25">
        <v>0</v>
      </c>
      <c r="DD43" s="25">
        <v>0</v>
      </c>
      <c r="DE43" s="25">
        <v>0</v>
      </c>
      <c r="DF43" s="25">
        <v>0</v>
      </c>
      <c r="DG43" s="25">
        <v>0</v>
      </c>
      <c r="DH43" s="25">
        <v>0</v>
      </c>
      <c r="DI43" s="25">
        <v>0</v>
      </c>
      <c r="DJ43" s="25">
        <v>0</v>
      </c>
      <c r="DK43" s="25">
        <v>0</v>
      </c>
      <c r="DL43" s="25">
        <v>0</v>
      </c>
      <c r="DM43" s="25">
        <v>0</v>
      </c>
      <c r="DN43" s="25">
        <v>0</v>
      </c>
      <c r="DO43" s="25">
        <v>0</v>
      </c>
      <c r="DP43" s="25">
        <v>0</v>
      </c>
      <c r="DQ43" s="25">
        <v>0</v>
      </c>
      <c r="DR43" s="25">
        <v>0</v>
      </c>
      <c r="DS43" s="25">
        <v>0</v>
      </c>
      <c r="DT43" s="25">
        <v>0</v>
      </c>
      <c r="DU43" s="25">
        <v>0</v>
      </c>
      <c r="DV43" s="25">
        <v>0</v>
      </c>
      <c r="DW43" s="25">
        <v>0</v>
      </c>
      <c r="DX43" s="25">
        <v>0</v>
      </c>
      <c r="DY43" s="25">
        <v>0</v>
      </c>
      <c r="DZ43" s="25">
        <v>0</v>
      </c>
      <c r="EA43" s="25">
        <v>1</v>
      </c>
      <c r="EB43" s="25">
        <v>0</v>
      </c>
      <c r="EC43" s="25">
        <v>0</v>
      </c>
      <c r="ED43" s="25">
        <v>0</v>
      </c>
      <c r="EE43" s="25">
        <v>0</v>
      </c>
      <c r="EF43" s="25">
        <v>0</v>
      </c>
      <c r="EG43" s="25">
        <v>0</v>
      </c>
      <c r="EH43" s="25">
        <v>0</v>
      </c>
      <c r="EI43" s="25">
        <v>0</v>
      </c>
      <c r="EJ43" s="25">
        <v>0</v>
      </c>
      <c r="EK43" s="25">
        <v>0</v>
      </c>
      <c r="EL43" s="25">
        <v>0</v>
      </c>
      <c r="EM43" s="25">
        <v>0</v>
      </c>
      <c r="EN43" s="25">
        <v>0</v>
      </c>
      <c r="EO43" s="25">
        <v>0</v>
      </c>
      <c r="EP43" s="25">
        <v>0</v>
      </c>
      <c r="EQ43" s="25">
        <v>0</v>
      </c>
      <c r="ER43" s="25">
        <v>0</v>
      </c>
      <c r="ES43" s="25">
        <v>0</v>
      </c>
      <c r="ET43" s="25">
        <v>0</v>
      </c>
      <c r="EU43" s="25">
        <v>0</v>
      </c>
      <c r="EV43" s="25">
        <v>0</v>
      </c>
      <c r="EW43" s="25">
        <v>0</v>
      </c>
      <c r="EX43" s="25">
        <v>0</v>
      </c>
      <c r="EY43" s="25">
        <v>0</v>
      </c>
      <c r="EZ43" s="25">
        <v>0</v>
      </c>
      <c r="FA43" s="25">
        <v>0</v>
      </c>
      <c r="FB43" s="25">
        <v>0</v>
      </c>
      <c r="FC43" s="25">
        <v>0</v>
      </c>
      <c r="FD43" s="25">
        <v>0</v>
      </c>
      <c r="FE43" s="25">
        <v>0</v>
      </c>
      <c r="FF43" s="25">
        <v>0</v>
      </c>
      <c r="FG43" s="25">
        <v>0</v>
      </c>
      <c r="FH43" s="25">
        <v>0</v>
      </c>
      <c r="FI43" s="25">
        <v>0</v>
      </c>
      <c r="FJ43" s="25">
        <v>0</v>
      </c>
      <c r="FK43" s="25">
        <v>0</v>
      </c>
      <c r="FL43" s="9">
        <f t="shared" si="0"/>
        <v>1</v>
      </c>
      <c r="FO43" s="1">
        <v>29</v>
      </c>
    </row>
    <row r="44" spans="1:171">
      <c r="A44" s="13" t="s">
        <v>328</v>
      </c>
      <c r="B44" s="13" t="s">
        <v>329</v>
      </c>
      <c r="C44" s="28" t="s">
        <v>1025</v>
      </c>
      <c r="D44" s="25">
        <v>1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  <c r="BO44" s="25">
        <v>0</v>
      </c>
      <c r="BP44" s="25">
        <v>0</v>
      </c>
      <c r="BQ44" s="25">
        <v>0</v>
      </c>
      <c r="BR44" s="25">
        <v>0</v>
      </c>
      <c r="BS44" s="25">
        <v>0</v>
      </c>
      <c r="BT44" s="25">
        <v>0</v>
      </c>
      <c r="BU44" s="25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0</v>
      </c>
      <c r="CA44" s="25">
        <v>0</v>
      </c>
      <c r="CB44" s="25">
        <v>0</v>
      </c>
      <c r="CC44" s="25">
        <v>0</v>
      </c>
      <c r="CD44" s="25">
        <v>0</v>
      </c>
      <c r="CE44" s="25">
        <v>0</v>
      </c>
      <c r="CF44" s="25">
        <v>0</v>
      </c>
      <c r="CG44" s="25">
        <v>0</v>
      </c>
      <c r="CH44" s="25">
        <v>0</v>
      </c>
      <c r="CI44" s="25">
        <v>0</v>
      </c>
      <c r="CJ44" s="25">
        <v>0</v>
      </c>
      <c r="CK44" s="25">
        <v>0</v>
      </c>
      <c r="CL44" s="25">
        <v>0</v>
      </c>
      <c r="CM44" s="25">
        <v>0</v>
      </c>
      <c r="CN44" s="25">
        <v>0</v>
      </c>
      <c r="CO44" s="25">
        <v>0</v>
      </c>
      <c r="CP44" s="25">
        <v>0</v>
      </c>
      <c r="CQ44" s="25">
        <v>0</v>
      </c>
      <c r="CR44" s="25">
        <v>0</v>
      </c>
      <c r="CS44" s="25">
        <v>0</v>
      </c>
      <c r="CT44" s="25">
        <v>0</v>
      </c>
      <c r="CU44" s="25">
        <v>0</v>
      </c>
      <c r="CV44" s="25">
        <v>0</v>
      </c>
      <c r="CW44" s="25">
        <v>0</v>
      </c>
      <c r="CX44" s="25">
        <v>0</v>
      </c>
      <c r="CY44" s="25">
        <v>0</v>
      </c>
      <c r="CZ44" s="25">
        <v>0</v>
      </c>
      <c r="DA44" s="25">
        <v>0</v>
      </c>
      <c r="DB44" s="25">
        <v>0</v>
      </c>
      <c r="DC44" s="25">
        <v>0</v>
      </c>
      <c r="DD44" s="25">
        <v>0</v>
      </c>
      <c r="DE44" s="25">
        <v>0</v>
      </c>
      <c r="DF44" s="25">
        <v>0</v>
      </c>
      <c r="DG44" s="25">
        <v>0</v>
      </c>
      <c r="DH44" s="25">
        <v>0</v>
      </c>
      <c r="DI44" s="25">
        <v>0</v>
      </c>
      <c r="DJ44" s="25">
        <v>0</v>
      </c>
      <c r="DK44" s="25">
        <v>0</v>
      </c>
      <c r="DL44" s="25">
        <v>0</v>
      </c>
      <c r="DM44" s="25">
        <v>0</v>
      </c>
      <c r="DN44" s="25">
        <v>0</v>
      </c>
      <c r="DO44" s="25">
        <v>0</v>
      </c>
      <c r="DP44" s="25">
        <v>0</v>
      </c>
      <c r="DQ44" s="25">
        <v>0</v>
      </c>
      <c r="DR44" s="25">
        <v>0</v>
      </c>
      <c r="DS44" s="25">
        <v>0</v>
      </c>
      <c r="DT44" s="25">
        <v>0</v>
      </c>
      <c r="DU44" s="25">
        <v>0</v>
      </c>
      <c r="DV44" s="25">
        <v>0</v>
      </c>
      <c r="DW44" s="25">
        <v>0</v>
      </c>
      <c r="DX44" s="25">
        <v>0</v>
      </c>
      <c r="DY44" s="25">
        <v>0</v>
      </c>
      <c r="DZ44" s="25">
        <v>0</v>
      </c>
      <c r="EA44" s="25">
        <v>0</v>
      </c>
      <c r="EB44" s="25">
        <v>0</v>
      </c>
      <c r="EC44" s="25">
        <v>0</v>
      </c>
      <c r="ED44" s="25">
        <v>0</v>
      </c>
      <c r="EE44" s="25">
        <v>0</v>
      </c>
      <c r="EF44" s="25">
        <v>0</v>
      </c>
      <c r="EG44" s="25">
        <v>1</v>
      </c>
      <c r="EH44" s="25">
        <v>0</v>
      </c>
      <c r="EI44" s="25">
        <v>0</v>
      </c>
      <c r="EJ44" s="25">
        <v>0</v>
      </c>
      <c r="EK44" s="25">
        <v>0</v>
      </c>
      <c r="EL44" s="25">
        <v>0</v>
      </c>
      <c r="EM44" s="25">
        <v>0</v>
      </c>
      <c r="EN44" s="25">
        <v>0</v>
      </c>
      <c r="EO44" s="25">
        <v>0</v>
      </c>
      <c r="EP44" s="25">
        <v>0</v>
      </c>
      <c r="EQ44" s="25">
        <v>0</v>
      </c>
      <c r="ER44" s="25">
        <v>0</v>
      </c>
      <c r="ES44" s="25">
        <v>0</v>
      </c>
      <c r="ET44" s="25">
        <v>0</v>
      </c>
      <c r="EU44" s="25">
        <v>0</v>
      </c>
      <c r="EV44" s="25">
        <v>0</v>
      </c>
      <c r="EW44" s="25">
        <v>0</v>
      </c>
      <c r="EX44" s="25">
        <v>0</v>
      </c>
      <c r="EY44" s="25">
        <v>0</v>
      </c>
      <c r="EZ44" s="25">
        <v>0</v>
      </c>
      <c r="FA44" s="25">
        <v>0</v>
      </c>
      <c r="FB44" s="25">
        <v>0</v>
      </c>
      <c r="FC44" s="25">
        <v>0</v>
      </c>
      <c r="FD44" s="25">
        <v>0</v>
      </c>
      <c r="FE44" s="25">
        <v>0</v>
      </c>
      <c r="FF44" s="25">
        <v>0</v>
      </c>
      <c r="FG44" s="25">
        <v>0</v>
      </c>
      <c r="FH44" s="25">
        <v>0</v>
      </c>
      <c r="FI44" s="25">
        <v>0</v>
      </c>
      <c r="FJ44" s="25">
        <v>0</v>
      </c>
      <c r="FK44" s="25">
        <v>0</v>
      </c>
      <c r="FL44" s="9">
        <f t="shared" si="0"/>
        <v>1</v>
      </c>
      <c r="FO44" s="1">
        <v>30</v>
      </c>
    </row>
    <row r="45" spans="1:171">
      <c r="A45" s="13" t="s">
        <v>293</v>
      </c>
      <c r="B45" s="13" t="s">
        <v>330</v>
      </c>
      <c r="C45" s="26" t="s">
        <v>1026</v>
      </c>
      <c r="D45" s="25">
        <v>1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>
        <v>0</v>
      </c>
      <c r="AR45" s="25">
        <v>0</v>
      </c>
      <c r="AS45" s="25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25">
        <v>0</v>
      </c>
      <c r="BA45" s="25">
        <v>0</v>
      </c>
      <c r="BB45" s="25">
        <v>0</v>
      </c>
      <c r="BC45" s="25">
        <v>0</v>
      </c>
      <c r="BD45" s="25">
        <v>0</v>
      </c>
      <c r="BE45" s="25">
        <v>0</v>
      </c>
      <c r="BF45" s="25">
        <v>0</v>
      </c>
      <c r="BG45" s="25">
        <v>0</v>
      </c>
      <c r="BH45" s="25">
        <v>0</v>
      </c>
      <c r="BI45" s="25">
        <v>0</v>
      </c>
      <c r="BJ45" s="25">
        <v>0</v>
      </c>
      <c r="BK45" s="25">
        <v>0</v>
      </c>
      <c r="BL45" s="25">
        <v>0</v>
      </c>
      <c r="BM45" s="25">
        <v>0</v>
      </c>
      <c r="BN45" s="25">
        <v>0</v>
      </c>
      <c r="BO45" s="25">
        <v>0</v>
      </c>
      <c r="BP45" s="25">
        <v>0</v>
      </c>
      <c r="BQ45" s="25">
        <v>0</v>
      </c>
      <c r="BR45" s="25">
        <v>0</v>
      </c>
      <c r="BS45" s="25">
        <v>0</v>
      </c>
      <c r="BT45" s="25">
        <v>0</v>
      </c>
      <c r="BU45" s="25">
        <v>0</v>
      </c>
      <c r="BV45" s="25">
        <v>0</v>
      </c>
      <c r="BW45" s="25">
        <v>0</v>
      </c>
      <c r="BX45" s="25">
        <v>0</v>
      </c>
      <c r="BY45" s="25">
        <v>0</v>
      </c>
      <c r="BZ45" s="25">
        <v>0</v>
      </c>
      <c r="CA45" s="25">
        <v>0</v>
      </c>
      <c r="CB45" s="25">
        <v>0</v>
      </c>
      <c r="CC45" s="25">
        <v>0</v>
      </c>
      <c r="CD45" s="25">
        <v>0</v>
      </c>
      <c r="CE45" s="25">
        <v>0</v>
      </c>
      <c r="CF45" s="25">
        <v>0</v>
      </c>
      <c r="CG45" s="25">
        <v>0</v>
      </c>
      <c r="CH45" s="25">
        <v>0</v>
      </c>
      <c r="CI45" s="25">
        <v>0</v>
      </c>
      <c r="CJ45" s="25">
        <v>0</v>
      </c>
      <c r="CK45" s="25">
        <v>0</v>
      </c>
      <c r="CL45" s="25">
        <v>0</v>
      </c>
      <c r="CM45" s="25">
        <v>0</v>
      </c>
      <c r="CN45" s="25">
        <v>0</v>
      </c>
      <c r="CO45" s="25">
        <v>0</v>
      </c>
      <c r="CP45" s="25">
        <v>0</v>
      </c>
      <c r="CQ45" s="25">
        <v>0</v>
      </c>
      <c r="CR45" s="25">
        <v>0</v>
      </c>
      <c r="CS45" s="25">
        <v>0</v>
      </c>
      <c r="CT45" s="25">
        <v>0</v>
      </c>
      <c r="CU45" s="25">
        <v>0</v>
      </c>
      <c r="CV45" s="25">
        <v>0</v>
      </c>
      <c r="CW45" s="25">
        <v>0</v>
      </c>
      <c r="CX45" s="25">
        <v>0</v>
      </c>
      <c r="CY45" s="25">
        <v>0</v>
      </c>
      <c r="CZ45" s="25">
        <v>0</v>
      </c>
      <c r="DA45" s="25">
        <v>0</v>
      </c>
      <c r="DB45" s="25">
        <v>0</v>
      </c>
      <c r="DC45" s="25">
        <v>0</v>
      </c>
      <c r="DD45" s="25">
        <v>0</v>
      </c>
      <c r="DE45" s="25">
        <v>0</v>
      </c>
      <c r="DF45" s="25">
        <v>0</v>
      </c>
      <c r="DG45" s="25">
        <v>0</v>
      </c>
      <c r="DH45" s="25">
        <v>0</v>
      </c>
      <c r="DI45" s="25">
        <v>0</v>
      </c>
      <c r="DJ45" s="25">
        <v>0</v>
      </c>
      <c r="DK45" s="25">
        <v>0</v>
      </c>
      <c r="DL45" s="25">
        <v>0</v>
      </c>
      <c r="DM45" s="25">
        <v>0</v>
      </c>
      <c r="DN45" s="25">
        <v>0</v>
      </c>
      <c r="DO45" s="25">
        <v>0</v>
      </c>
      <c r="DP45" s="25">
        <v>0</v>
      </c>
      <c r="DQ45" s="25">
        <v>0</v>
      </c>
      <c r="DR45" s="25">
        <v>0</v>
      </c>
      <c r="DS45" s="25">
        <v>0</v>
      </c>
      <c r="DT45" s="25">
        <v>0</v>
      </c>
      <c r="DU45" s="25">
        <v>0</v>
      </c>
      <c r="DV45" s="25">
        <v>0</v>
      </c>
      <c r="DW45" s="25">
        <v>0</v>
      </c>
      <c r="DX45" s="25">
        <v>0</v>
      </c>
      <c r="DY45" s="25">
        <v>0</v>
      </c>
      <c r="DZ45" s="25">
        <v>0</v>
      </c>
      <c r="EA45" s="25">
        <v>0</v>
      </c>
      <c r="EB45" s="25">
        <v>1</v>
      </c>
      <c r="EC45" s="25">
        <v>1</v>
      </c>
      <c r="ED45" s="25">
        <v>1</v>
      </c>
      <c r="EE45" s="25">
        <v>0</v>
      </c>
      <c r="EF45" s="25">
        <v>0</v>
      </c>
      <c r="EG45" s="25">
        <v>0</v>
      </c>
      <c r="EH45" s="25">
        <v>0</v>
      </c>
      <c r="EI45" s="25">
        <v>0</v>
      </c>
      <c r="EJ45" s="25">
        <v>0</v>
      </c>
      <c r="EK45" s="25">
        <v>0</v>
      </c>
      <c r="EL45" s="25">
        <v>0</v>
      </c>
      <c r="EM45" s="25">
        <v>0</v>
      </c>
      <c r="EN45" s="25">
        <v>0</v>
      </c>
      <c r="EO45" s="25">
        <v>0</v>
      </c>
      <c r="EP45" s="25">
        <v>0</v>
      </c>
      <c r="EQ45" s="25">
        <v>0</v>
      </c>
      <c r="ER45" s="25">
        <v>0</v>
      </c>
      <c r="ES45" s="25">
        <v>0</v>
      </c>
      <c r="ET45" s="25">
        <v>0</v>
      </c>
      <c r="EU45" s="25">
        <v>0</v>
      </c>
      <c r="EV45" s="25">
        <v>0</v>
      </c>
      <c r="EW45" s="25">
        <v>0</v>
      </c>
      <c r="EX45" s="25">
        <v>0</v>
      </c>
      <c r="EY45" s="25">
        <v>0</v>
      </c>
      <c r="EZ45" s="25">
        <v>0</v>
      </c>
      <c r="FA45" s="25">
        <v>0</v>
      </c>
      <c r="FB45" s="25">
        <v>0</v>
      </c>
      <c r="FC45" s="25">
        <v>0</v>
      </c>
      <c r="FD45" s="25">
        <v>0</v>
      </c>
      <c r="FE45" s="25">
        <v>0</v>
      </c>
      <c r="FF45" s="25">
        <v>0</v>
      </c>
      <c r="FG45" s="25">
        <v>0</v>
      </c>
      <c r="FH45" s="25">
        <v>0</v>
      </c>
      <c r="FI45" s="25">
        <v>0</v>
      </c>
      <c r="FJ45" s="25">
        <v>0</v>
      </c>
      <c r="FK45" s="25">
        <v>0</v>
      </c>
      <c r="FL45" s="9">
        <f t="shared" si="0"/>
        <v>3</v>
      </c>
      <c r="FO45" s="1">
        <v>31</v>
      </c>
    </row>
    <row r="46" spans="1:171">
      <c r="A46" s="13" t="s">
        <v>294</v>
      </c>
      <c r="B46" s="13">
        <v>68</v>
      </c>
      <c r="C46" s="26" t="s">
        <v>1027</v>
      </c>
      <c r="D46" s="25">
        <v>1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5">
        <v>0</v>
      </c>
      <c r="CF46" s="25">
        <v>0</v>
      </c>
      <c r="CG46" s="25">
        <v>0</v>
      </c>
      <c r="CH46" s="25">
        <v>0</v>
      </c>
      <c r="CI46" s="25">
        <v>0</v>
      </c>
      <c r="CJ46" s="25">
        <v>0</v>
      </c>
      <c r="CK46" s="25">
        <v>0</v>
      </c>
      <c r="CL46" s="25">
        <v>0</v>
      </c>
      <c r="CM46" s="25">
        <v>0</v>
      </c>
      <c r="CN46" s="25">
        <v>0</v>
      </c>
      <c r="CO46" s="25">
        <v>0</v>
      </c>
      <c r="CP46" s="25">
        <v>0</v>
      </c>
      <c r="CQ46" s="25">
        <v>0</v>
      </c>
      <c r="CR46" s="25">
        <v>0</v>
      </c>
      <c r="CS46" s="25">
        <v>0</v>
      </c>
      <c r="CT46" s="25">
        <v>0</v>
      </c>
      <c r="CU46" s="25">
        <v>0</v>
      </c>
      <c r="CV46" s="25">
        <v>0</v>
      </c>
      <c r="CW46" s="25">
        <v>0</v>
      </c>
      <c r="CX46" s="25">
        <v>0</v>
      </c>
      <c r="CY46" s="25">
        <v>0</v>
      </c>
      <c r="CZ46" s="25">
        <v>0</v>
      </c>
      <c r="DA46" s="25">
        <v>0</v>
      </c>
      <c r="DB46" s="25">
        <v>0</v>
      </c>
      <c r="DC46" s="25">
        <v>0</v>
      </c>
      <c r="DD46" s="25">
        <v>0</v>
      </c>
      <c r="DE46" s="25">
        <v>0</v>
      </c>
      <c r="DF46" s="25">
        <v>0</v>
      </c>
      <c r="DG46" s="25">
        <v>0</v>
      </c>
      <c r="DH46" s="25">
        <v>0</v>
      </c>
      <c r="DI46" s="25">
        <v>0</v>
      </c>
      <c r="DJ46" s="25">
        <v>0</v>
      </c>
      <c r="DK46" s="25">
        <v>0</v>
      </c>
      <c r="DL46" s="25">
        <v>0</v>
      </c>
      <c r="DM46" s="25">
        <v>0</v>
      </c>
      <c r="DN46" s="25">
        <v>0</v>
      </c>
      <c r="DO46" s="25">
        <v>0</v>
      </c>
      <c r="DP46" s="25">
        <v>0</v>
      </c>
      <c r="DQ46" s="25">
        <v>0</v>
      </c>
      <c r="DR46" s="25">
        <v>0</v>
      </c>
      <c r="DS46" s="25">
        <v>0</v>
      </c>
      <c r="DT46" s="25">
        <v>0</v>
      </c>
      <c r="DU46" s="25">
        <v>0</v>
      </c>
      <c r="DV46" s="25">
        <v>0</v>
      </c>
      <c r="DW46" s="25">
        <v>0</v>
      </c>
      <c r="DX46" s="25">
        <v>0</v>
      </c>
      <c r="DY46" s="25">
        <v>0</v>
      </c>
      <c r="DZ46" s="25">
        <v>0</v>
      </c>
      <c r="EA46" s="25">
        <v>0</v>
      </c>
      <c r="EB46" s="25">
        <v>0</v>
      </c>
      <c r="EC46" s="25">
        <v>0</v>
      </c>
      <c r="ED46" s="25">
        <v>0</v>
      </c>
      <c r="EE46" s="25">
        <v>1</v>
      </c>
      <c r="EF46" s="25">
        <v>0</v>
      </c>
      <c r="EG46" s="25">
        <v>0</v>
      </c>
      <c r="EH46" s="25">
        <v>0</v>
      </c>
      <c r="EI46" s="25">
        <v>0</v>
      </c>
      <c r="EJ46" s="25">
        <v>0</v>
      </c>
      <c r="EK46" s="25">
        <v>0</v>
      </c>
      <c r="EL46" s="25">
        <v>0</v>
      </c>
      <c r="EM46" s="25">
        <v>0</v>
      </c>
      <c r="EN46" s="25">
        <v>0</v>
      </c>
      <c r="EO46" s="25">
        <v>0</v>
      </c>
      <c r="EP46" s="25">
        <v>0</v>
      </c>
      <c r="EQ46" s="25">
        <v>0</v>
      </c>
      <c r="ER46" s="25">
        <v>0</v>
      </c>
      <c r="ES46" s="25">
        <v>0</v>
      </c>
      <c r="ET46" s="25">
        <v>0</v>
      </c>
      <c r="EU46" s="25">
        <v>0</v>
      </c>
      <c r="EV46" s="25">
        <v>0</v>
      </c>
      <c r="EW46" s="25">
        <v>0</v>
      </c>
      <c r="EX46" s="25">
        <v>0</v>
      </c>
      <c r="EY46" s="25">
        <v>0</v>
      </c>
      <c r="EZ46" s="25">
        <v>0</v>
      </c>
      <c r="FA46" s="25">
        <v>0</v>
      </c>
      <c r="FB46" s="25">
        <v>0</v>
      </c>
      <c r="FC46" s="25">
        <v>0</v>
      </c>
      <c r="FD46" s="25">
        <v>0</v>
      </c>
      <c r="FE46" s="25">
        <v>0</v>
      </c>
      <c r="FF46" s="25">
        <v>0</v>
      </c>
      <c r="FG46" s="25">
        <v>0</v>
      </c>
      <c r="FH46" s="25">
        <v>0</v>
      </c>
      <c r="FI46" s="25">
        <v>0</v>
      </c>
      <c r="FJ46" s="25">
        <v>0</v>
      </c>
      <c r="FK46" s="25">
        <v>0</v>
      </c>
      <c r="FL46" s="9">
        <f t="shared" si="0"/>
        <v>1</v>
      </c>
      <c r="FO46" s="1">
        <v>32</v>
      </c>
    </row>
    <row r="47" spans="1:171">
      <c r="A47" s="13" t="s">
        <v>384</v>
      </c>
      <c r="B47" s="13" t="s">
        <v>331</v>
      </c>
      <c r="C47" s="26" t="s">
        <v>1028</v>
      </c>
      <c r="D47" s="25">
        <v>1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0</v>
      </c>
      <c r="BQ47" s="25">
        <v>0</v>
      </c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5">
        <v>0</v>
      </c>
      <c r="BX47" s="25">
        <v>0</v>
      </c>
      <c r="BY47" s="25">
        <v>0</v>
      </c>
      <c r="BZ47" s="25">
        <v>0</v>
      </c>
      <c r="CA47" s="25">
        <v>0</v>
      </c>
      <c r="CB47" s="25">
        <v>0</v>
      </c>
      <c r="CC47" s="25">
        <v>0</v>
      </c>
      <c r="CD47" s="25">
        <v>0</v>
      </c>
      <c r="CE47" s="25">
        <v>0</v>
      </c>
      <c r="CF47" s="25">
        <v>0</v>
      </c>
      <c r="CG47" s="25">
        <v>0</v>
      </c>
      <c r="CH47" s="25">
        <v>0</v>
      </c>
      <c r="CI47" s="25">
        <v>0</v>
      </c>
      <c r="CJ47" s="25">
        <v>0</v>
      </c>
      <c r="CK47" s="25">
        <v>0</v>
      </c>
      <c r="CL47" s="25">
        <v>0</v>
      </c>
      <c r="CM47" s="25">
        <v>0</v>
      </c>
      <c r="CN47" s="25">
        <v>0</v>
      </c>
      <c r="CO47" s="25">
        <v>0</v>
      </c>
      <c r="CP47" s="25">
        <v>0</v>
      </c>
      <c r="CQ47" s="25">
        <v>0</v>
      </c>
      <c r="CR47" s="25">
        <v>0</v>
      </c>
      <c r="CS47" s="25">
        <v>0</v>
      </c>
      <c r="CT47" s="25">
        <v>0</v>
      </c>
      <c r="CU47" s="25">
        <v>0</v>
      </c>
      <c r="CV47" s="25">
        <v>0</v>
      </c>
      <c r="CW47" s="25">
        <v>0</v>
      </c>
      <c r="CX47" s="25">
        <v>0</v>
      </c>
      <c r="CY47" s="25">
        <v>0</v>
      </c>
      <c r="CZ47" s="25">
        <v>0</v>
      </c>
      <c r="DA47" s="25">
        <v>0</v>
      </c>
      <c r="DB47" s="25">
        <v>0</v>
      </c>
      <c r="DC47" s="25">
        <v>0</v>
      </c>
      <c r="DD47" s="25">
        <v>0</v>
      </c>
      <c r="DE47" s="25">
        <v>0</v>
      </c>
      <c r="DF47" s="25">
        <v>0</v>
      </c>
      <c r="DG47" s="25">
        <v>0</v>
      </c>
      <c r="DH47" s="25">
        <v>0</v>
      </c>
      <c r="DI47" s="25">
        <v>0</v>
      </c>
      <c r="DJ47" s="25">
        <v>0</v>
      </c>
      <c r="DK47" s="25">
        <v>0</v>
      </c>
      <c r="DL47" s="25">
        <v>0</v>
      </c>
      <c r="DM47" s="25">
        <v>0</v>
      </c>
      <c r="DN47" s="25">
        <v>0</v>
      </c>
      <c r="DO47" s="25">
        <v>0</v>
      </c>
      <c r="DP47" s="25">
        <v>0</v>
      </c>
      <c r="DQ47" s="25">
        <v>0</v>
      </c>
      <c r="DR47" s="25">
        <v>0</v>
      </c>
      <c r="DS47" s="25">
        <v>0</v>
      </c>
      <c r="DT47" s="25">
        <v>0</v>
      </c>
      <c r="DU47" s="25">
        <v>0</v>
      </c>
      <c r="DV47" s="25">
        <v>0</v>
      </c>
      <c r="DW47" s="25">
        <v>0</v>
      </c>
      <c r="DX47" s="25">
        <v>0</v>
      </c>
      <c r="DY47" s="25">
        <v>0</v>
      </c>
      <c r="DZ47" s="25">
        <v>0</v>
      </c>
      <c r="EA47" s="25">
        <v>0</v>
      </c>
      <c r="EB47" s="25">
        <v>0</v>
      </c>
      <c r="EC47" s="25">
        <v>0</v>
      </c>
      <c r="ED47" s="25">
        <v>0</v>
      </c>
      <c r="EE47" s="25">
        <v>0</v>
      </c>
      <c r="EF47" s="25">
        <v>1</v>
      </c>
      <c r="EG47" s="25">
        <v>0</v>
      </c>
      <c r="EH47" s="25">
        <v>1</v>
      </c>
      <c r="EI47" s="25">
        <v>1</v>
      </c>
      <c r="EJ47" s="25">
        <v>0</v>
      </c>
      <c r="EK47" s="25">
        <v>0</v>
      </c>
      <c r="EL47" s="25">
        <v>0</v>
      </c>
      <c r="EM47" s="25">
        <v>0</v>
      </c>
      <c r="EN47" s="25">
        <v>0</v>
      </c>
      <c r="EO47" s="25">
        <v>0</v>
      </c>
      <c r="EP47" s="25">
        <v>0</v>
      </c>
      <c r="EQ47" s="25">
        <v>0</v>
      </c>
      <c r="ER47" s="25">
        <v>0</v>
      </c>
      <c r="ES47" s="25">
        <v>0</v>
      </c>
      <c r="ET47" s="25">
        <v>0</v>
      </c>
      <c r="EU47" s="25">
        <v>0</v>
      </c>
      <c r="EV47" s="25">
        <v>0</v>
      </c>
      <c r="EW47" s="25">
        <v>0</v>
      </c>
      <c r="EX47" s="25">
        <v>0</v>
      </c>
      <c r="EY47" s="25">
        <v>0</v>
      </c>
      <c r="EZ47" s="25">
        <v>0</v>
      </c>
      <c r="FA47" s="25">
        <v>0</v>
      </c>
      <c r="FB47" s="25">
        <v>0</v>
      </c>
      <c r="FC47" s="25">
        <v>0</v>
      </c>
      <c r="FD47" s="25">
        <v>0</v>
      </c>
      <c r="FE47" s="25">
        <v>0</v>
      </c>
      <c r="FF47" s="25">
        <v>0</v>
      </c>
      <c r="FG47" s="25">
        <v>0</v>
      </c>
      <c r="FH47" s="25">
        <v>0</v>
      </c>
      <c r="FI47" s="25">
        <v>0</v>
      </c>
      <c r="FJ47" s="25">
        <v>0</v>
      </c>
      <c r="FK47" s="25">
        <v>0</v>
      </c>
      <c r="FL47" s="9">
        <f t="shared" si="0"/>
        <v>3</v>
      </c>
      <c r="FO47" s="1">
        <v>33</v>
      </c>
    </row>
    <row r="48" spans="1:171">
      <c r="A48" s="23" t="s">
        <v>1038</v>
      </c>
      <c r="B48" s="23"/>
      <c r="C48" s="30" t="s">
        <v>1029</v>
      </c>
      <c r="D48" s="1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5">
        <v>0</v>
      </c>
      <c r="BA48" s="25">
        <v>0</v>
      </c>
      <c r="BB48" s="25">
        <v>0</v>
      </c>
      <c r="BC48" s="25">
        <v>0</v>
      </c>
      <c r="BD48" s="25">
        <v>0</v>
      </c>
      <c r="BE48" s="25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0</v>
      </c>
      <c r="BN48" s="25">
        <v>0</v>
      </c>
      <c r="BO48" s="25">
        <v>0</v>
      </c>
      <c r="BP48" s="25">
        <v>0</v>
      </c>
      <c r="BQ48" s="25">
        <v>0</v>
      </c>
      <c r="BR48" s="25">
        <v>0</v>
      </c>
      <c r="BS48" s="25">
        <v>0</v>
      </c>
      <c r="BT48" s="25">
        <v>0</v>
      </c>
      <c r="BU48" s="25">
        <v>0</v>
      </c>
      <c r="BV48" s="25">
        <v>0</v>
      </c>
      <c r="BW48" s="25">
        <v>0</v>
      </c>
      <c r="BX48" s="25">
        <v>0</v>
      </c>
      <c r="BY48" s="25">
        <v>0</v>
      </c>
      <c r="BZ48" s="25">
        <v>0</v>
      </c>
      <c r="CA48" s="25">
        <v>0</v>
      </c>
      <c r="CB48" s="25">
        <v>0</v>
      </c>
      <c r="CC48" s="25">
        <v>0</v>
      </c>
      <c r="CD48" s="25">
        <v>0</v>
      </c>
      <c r="CE48" s="25">
        <v>0</v>
      </c>
      <c r="CF48" s="25">
        <v>0</v>
      </c>
      <c r="CG48" s="25">
        <v>0</v>
      </c>
      <c r="CH48" s="25">
        <v>0</v>
      </c>
      <c r="CI48" s="25">
        <v>0</v>
      </c>
      <c r="CJ48" s="25">
        <v>0</v>
      </c>
      <c r="CK48" s="25">
        <v>0</v>
      </c>
      <c r="CL48" s="25">
        <v>0</v>
      </c>
      <c r="CM48" s="25">
        <v>0</v>
      </c>
      <c r="CN48" s="25">
        <v>0</v>
      </c>
      <c r="CO48" s="25">
        <v>0</v>
      </c>
      <c r="CP48" s="25">
        <v>0</v>
      </c>
      <c r="CQ48" s="25">
        <v>0</v>
      </c>
      <c r="CR48" s="25">
        <v>0</v>
      </c>
      <c r="CS48" s="25">
        <v>0</v>
      </c>
      <c r="CT48" s="25">
        <v>0</v>
      </c>
      <c r="CU48" s="25">
        <v>0</v>
      </c>
      <c r="CV48" s="25">
        <v>0</v>
      </c>
      <c r="CW48" s="25">
        <v>0</v>
      </c>
      <c r="CX48" s="25">
        <v>0</v>
      </c>
      <c r="CY48" s="25">
        <v>0</v>
      </c>
      <c r="CZ48" s="25">
        <v>0</v>
      </c>
      <c r="DA48" s="25">
        <v>0</v>
      </c>
      <c r="DB48" s="25">
        <v>0</v>
      </c>
      <c r="DC48" s="25">
        <v>0</v>
      </c>
      <c r="DD48" s="25">
        <v>0</v>
      </c>
      <c r="DE48" s="25">
        <v>0</v>
      </c>
      <c r="DF48" s="25">
        <v>0</v>
      </c>
      <c r="DG48" s="25">
        <v>0</v>
      </c>
      <c r="DH48" s="25">
        <v>0</v>
      </c>
      <c r="DI48" s="25">
        <v>0</v>
      </c>
      <c r="DJ48" s="25">
        <v>0</v>
      </c>
      <c r="DK48" s="25">
        <v>0</v>
      </c>
      <c r="DL48" s="25">
        <v>0</v>
      </c>
      <c r="DM48" s="25">
        <v>0</v>
      </c>
      <c r="DN48" s="25">
        <v>0</v>
      </c>
      <c r="DO48" s="25">
        <v>0</v>
      </c>
      <c r="DP48" s="25">
        <v>0</v>
      </c>
      <c r="DQ48" s="25">
        <v>0</v>
      </c>
      <c r="DR48" s="25">
        <v>0</v>
      </c>
      <c r="DS48" s="25">
        <v>0</v>
      </c>
      <c r="DT48" s="25">
        <v>0</v>
      </c>
      <c r="DU48" s="25">
        <v>0</v>
      </c>
      <c r="DV48" s="25">
        <v>0</v>
      </c>
      <c r="DW48" s="25">
        <v>0</v>
      </c>
      <c r="DX48" s="25">
        <v>0</v>
      </c>
      <c r="DY48" s="25">
        <v>0</v>
      </c>
      <c r="DZ48" s="25">
        <v>0</v>
      </c>
      <c r="EA48" s="25">
        <v>0</v>
      </c>
      <c r="EB48" s="25">
        <v>0</v>
      </c>
      <c r="EC48" s="25">
        <v>0</v>
      </c>
      <c r="ED48" s="25">
        <v>0</v>
      </c>
      <c r="EE48" s="25">
        <v>0</v>
      </c>
      <c r="EF48" s="25">
        <v>0</v>
      </c>
      <c r="EG48" s="25">
        <v>0</v>
      </c>
      <c r="EH48" s="25">
        <v>0</v>
      </c>
      <c r="EI48" s="25">
        <v>0</v>
      </c>
      <c r="EJ48" s="25">
        <v>1</v>
      </c>
      <c r="EK48" s="25">
        <v>1</v>
      </c>
      <c r="EL48" s="25">
        <v>1</v>
      </c>
      <c r="EM48" s="25">
        <v>1</v>
      </c>
      <c r="EN48" s="25">
        <v>1</v>
      </c>
      <c r="EO48" s="25">
        <v>1</v>
      </c>
      <c r="EP48" s="25">
        <v>1</v>
      </c>
      <c r="EQ48" s="25">
        <v>1</v>
      </c>
      <c r="ER48" s="25">
        <v>1</v>
      </c>
      <c r="ES48" s="25">
        <v>1</v>
      </c>
      <c r="ET48" s="25">
        <v>1</v>
      </c>
      <c r="EU48" s="25">
        <v>1</v>
      </c>
      <c r="EV48" s="25">
        <v>1</v>
      </c>
      <c r="EW48" s="25">
        <v>1</v>
      </c>
      <c r="EX48" s="25">
        <v>1</v>
      </c>
      <c r="EY48" s="25">
        <v>1</v>
      </c>
      <c r="EZ48" s="25">
        <v>1</v>
      </c>
      <c r="FA48" s="25">
        <v>1</v>
      </c>
      <c r="FB48" s="25">
        <v>1</v>
      </c>
      <c r="FC48" s="25">
        <v>1</v>
      </c>
      <c r="FD48" s="25">
        <v>1</v>
      </c>
      <c r="FE48" s="25">
        <v>1</v>
      </c>
      <c r="FF48" s="25">
        <v>1</v>
      </c>
      <c r="FG48" s="25">
        <v>1</v>
      </c>
      <c r="FH48" s="25">
        <v>1</v>
      </c>
      <c r="FI48" s="25">
        <v>1</v>
      </c>
      <c r="FJ48" s="25">
        <v>1</v>
      </c>
      <c r="FK48" s="25">
        <v>1</v>
      </c>
      <c r="FL48" s="9">
        <f t="shared" si="0"/>
        <v>28</v>
      </c>
      <c r="FO48" s="1">
        <v>34</v>
      </c>
    </row>
    <row r="49" spans="1:171">
      <c r="A49" s="13" t="s">
        <v>295</v>
      </c>
      <c r="B49" s="13">
        <v>84</v>
      </c>
      <c r="C49" s="28" t="s">
        <v>1030</v>
      </c>
      <c r="D49" s="25">
        <v>1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5">
        <v>0</v>
      </c>
      <c r="CF49" s="25">
        <v>0</v>
      </c>
      <c r="CG49" s="25">
        <v>0</v>
      </c>
      <c r="CH49" s="25">
        <v>0</v>
      </c>
      <c r="CI49" s="25">
        <v>0</v>
      </c>
      <c r="CJ49" s="25">
        <v>0</v>
      </c>
      <c r="CK49" s="25">
        <v>0</v>
      </c>
      <c r="CL49" s="25">
        <v>0</v>
      </c>
      <c r="CM49" s="25">
        <v>0</v>
      </c>
      <c r="CN49" s="25">
        <v>0</v>
      </c>
      <c r="CO49" s="25">
        <v>0</v>
      </c>
      <c r="CP49" s="25">
        <v>0</v>
      </c>
      <c r="CQ49" s="25">
        <v>0</v>
      </c>
      <c r="CR49" s="25">
        <v>0</v>
      </c>
      <c r="CS49" s="25">
        <v>0</v>
      </c>
      <c r="CT49" s="25">
        <v>0</v>
      </c>
      <c r="CU49" s="25">
        <v>0</v>
      </c>
      <c r="CV49" s="25">
        <v>0</v>
      </c>
      <c r="CW49" s="25">
        <v>0</v>
      </c>
      <c r="CX49" s="25">
        <v>0</v>
      </c>
      <c r="CY49" s="25">
        <v>0</v>
      </c>
      <c r="CZ49" s="25">
        <v>0</v>
      </c>
      <c r="DA49" s="25">
        <v>0</v>
      </c>
      <c r="DB49" s="25">
        <v>0</v>
      </c>
      <c r="DC49" s="25">
        <v>0</v>
      </c>
      <c r="DD49" s="25">
        <v>0</v>
      </c>
      <c r="DE49" s="25">
        <v>0</v>
      </c>
      <c r="DF49" s="25">
        <v>0</v>
      </c>
      <c r="DG49" s="25">
        <v>0</v>
      </c>
      <c r="DH49" s="25">
        <v>0</v>
      </c>
      <c r="DI49" s="25">
        <v>0</v>
      </c>
      <c r="DJ49" s="25">
        <v>0</v>
      </c>
      <c r="DK49" s="25">
        <v>0</v>
      </c>
      <c r="DL49" s="25">
        <v>0</v>
      </c>
      <c r="DM49" s="25">
        <v>0</v>
      </c>
      <c r="DN49" s="25">
        <v>0</v>
      </c>
      <c r="DO49" s="25">
        <v>0</v>
      </c>
      <c r="DP49" s="25">
        <v>0</v>
      </c>
      <c r="DQ49" s="25">
        <v>0</v>
      </c>
      <c r="DR49" s="25">
        <v>0</v>
      </c>
      <c r="DS49" s="25">
        <v>0</v>
      </c>
      <c r="DT49" s="25">
        <v>0</v>
      </c>
      <c r="DU49" s="25">
        <v>0</v>
      </c>
      <c r="DV49" s="25">
        <v>0</v>
      </c>
      <c r="DW49" s="25">
        <v>0</v>
      </c>
      <c r="DX49" s="25">
        <v>0</v>
      </c>
      <c r="DY49" s="25">
        <v>0</v>
      </c>
      <c r="DZ49" s="25">
        <v>0</v>
      </c>
      <c r="EA49" s="25">
        <v>0</v>
      </c>
      <c r="EB49" s="25">
        <v>0</v>
      </c>
      <c r="EC49" s="25">
        <v>0</v>
      </c>
      <c r="ED49" s="25">
        <v>0</v>
      </c>
      <c r="EE49" s="25">
        <v>0</v>
      </c>
      <c r="EF49" s="25">
        <v>0</v>
      </c>
      <c r="EG49" s="25">
        <v>0</v>
      </c>
      <c r="EH49" s="25">
        <v>0</v>
      </c>
      <c r="EI49" s="25">
        <v>0</v>
      </c>
      <c r="EJ49" s="25">
        <v>1</v>
      </c>
      <c r="EK49" s="25">
        <v>0</v>
      </c>
      <c r="EL49" s="25">
        <v>0</v>
      </c>
      <c r="EM49" s="25">
        <v>0</v>
      </c>
      <c r="EN49" s="25">
        <v>0</v>
      </c>
      <c r="EO49" s="25">
        <v>0</v>
      </c>
      <c r="EP49" s="25">
        <v>0</v>
      </c>
      <c r="EQ49" s="25">
        <v>0</v>
      </c>
      <c r="ER49" s="25">
        <v>0</v>
      </c>
      <c r="ES49" s="25">
        <v>0</v>
      </c>
      <c r="ET49" s="25">
        <v>0</v>
      </c>
      <c r="EU49" s="25">
        <v>0</v>
      </c>
      <c r="EV49" s="25">
        <v>0</v>
      </c>
      <c r="EW49" s="25">
        <v>0</v>
      </c>
      <c r="EX49" s="25">
        <v>0</v>
      </c>
      <c r="EY49" s="25">
        <v>0</v>
      </c>
      <c r="EZ49" s="25">
        <v>0</v>
      </c>
      <c r="FA49" s="25">
        <v>0</v>
      </c>
      <c r="FB49" s="25">
        <v>0</v>
      </c>
      <c r="FC49" s="25">
        <v>0</v>
      </c>
      <c r="FD49" s="25">
        <v>0</v>
      </c>
      <c r="FE49" s="25">
        <v>0</v>
      </c>
      <c r="FF49" s="25">
        <v>0</v>
      </c>
      <c r="FG49" s="25">
        <v>0</v>
      </c>
      <c r="FH49" s="25">
        <v>0</v>
      </c>
      <c r="FI49" s="25">
        <v>0</v>
      </c>
      <c r="FJ49" s="25">
        <v>0</v>
      </c>
      <c r="FK49" s="25">
        <v>0</v>
      </c>
      <c r="FL49" s="9">
        <f t="shared" si="0"/>
        <v>1</v>
      </c>
      <c r="FO49" s="1">
        <v>35</v>
      </c>
    </row>
    <row r="50" spans="1:171">
      <c r="A50" s="13" t="s">
        <v>296</v>
      </c>
      <c r="B50" s="13">
        <v>85</v>
      </c>
      <c r="C50" s="28" t="s">
        <v>1031</v>
      </c>
      <c r="D50" s="25">
        <v>1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  <c r="BP50" s="25">
        <v>0</v>
      </c>
      <c r="BQ50" s="25">
        <v>0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0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0</v>
      </c>
      <c r="CE50" s="25">
        <v>0</v>
      </c>
      <c r="CF50" s="25">
        <v>0</v>
      </c>
      <c r="CG50" s="25">
        <v>0</v>
      </c>
      <c r="CH50" s="25">
        <v>0</v>
      </c>
      <c r="CI50" s="25">
        <v>0</v>
      </c>
      <c r="CJ50" s="25">
        <v>0</v>
      </c>
      <c r="CK50" s="25">
        <v>0</v>
      </c>
      <c r="CL50" s="25">
        <v>0</v>
      </c>
      <c r="CM50" s="25">
        <v>0</v>
      </c>
      <c r="CN50" s="25">
        <v>0</v>
      </c>
      <c r="CO50" s="25">
        <v>0</v>
      </c>
      <c r="CP50" s="25">
        <v>0</v>
      </c>
      <c r="CQ50" s="25">
        <v>0</v>
      </c>
      <c r="CR50" s="25">
        <v>0</v>
      </c>
      <c r="CS50" s="25">
        <v>0</v>
      </c>
      <c r="CT50" s="25">
        <v>0</v>
      </c>
      <c r="CU50" s="25">
        <v>0</v>
      </c>
      <c r="CV50" s="25">
        <v>0</v>
      </c>
      <c r="CW50" s="25">
        <v>0</v>
      </c>
      <c r="CX50" s="25">
        <v>0</v>
      </c>
      <c r="CY50" s="25">
        <v>0</v>
      </c>
      <c r="CZ50" s="25">
        <v>0</v>
      </c>
      <c r="DA50" s="25">
        <v>0</v>
      </c>
      <c r="DB50" s="25">
        <v>0</v>
      </c>
      <c r="DC50" s="25">
        <v>0</v>
      </c>
      <c r="DD50" s="25">
        <v>0</v>
      </c>
      <c r="DE50" s="25">
        <v>0</v>
      </c>
      <c r="DF50" s="25">
        <v>0</v>
      </c>
      <c r="DG50" s="25">
        <v>0</v>
      </c>
      <c r="DH50" s="25">
        <v>0</v>
      </c>
      <c r="DI50" s="25">
        <v>0</v>
      </c>
      <c r="DJ50" s="25">
        <v>0</v>
      </c>
      <c r="DK50" s="25">
        <v>0</v>
      </c>
      <c r="DL50" s="25">
        <v>0</v>
      </c>
      <c r="DM50" s="25">
        <v>0</v>
      </c>
      <c r="DN50" s="25">
        <v>0</v>
      </c>
      <c r="DO50" s="25">
        <v>0</v>
      </c>
      <c r="DP50" s="25">
        <v>0</v>
      </c>
      <c r="DQ50" s="25">
        <v>0</v>
      </c>
      <c r="DR50" s="25">
        <v>0</v>
      </c>
      <c r="DS50" s="25">
        <v>0</v>
      </c>
      <c r="DT50" s="25">
        <v>0</v>
      </c>
      <c r="DU50" s="25">
        <v>0</v>
      </c>
      <c r="DV50" s="25">
        <v>0</v>
      </c>
      <c r="DW50" s="25">
        <v>0</v>
      </c>
      <c r="DX50" s="25">
        <v>0</v>
      </c>
      <c r="DY50" s="25">
        <v>0</v>
      </c>
      <c r="DZ50" s="25">
        <v>0</v>
      </c>
      <c r="EA50" s="25">
        <v>0</v>
      </c>
      <c r="EB50" s="25">
        <v>0</v>
      </c>
      <c r="EC50" s="25">
        <v>0</v>
      </c>
      <c r="ED50" s="25">
        <v>0</v>
      </c>
      <c r="EE50" s="25">
        <v>0</v>
      </c>
      <c r="EF50" s="25">
        <v>0</v>
      </c>
      <c r="EG50" s="25">
        <v>0</v>
      </c>
      <c r="EH50" s="25">
        <v>0</v>
      </c>
      <c r="EI50" s="25">
        <v>0</v>
      </c>
      <c r="EJ50" s="25">
        <v>0</v>
      </c>
      <c r="EK50" s="25">
        <v>1</v>
      </c>
      <c r="EL50" s="25">
        <v>0</v>
      </c>
      <c r="EM50" s="25">
        <v>0</v>
      </c>
      <c r="EN50" s="25">
        <v>0</v>
      </c>
      <c r="EO50" s="25">
        <v>0</v>
      </c>
      <c r="EP50" s="25">
        <v>0</v>
      </c>
      <c r="EQ50" s="25">
        <v>0</v>
      </c>
      <c r="ER50" s="25">
        <v>0</v>
      </c>
      <c r="ES50" s="25">
        <v>0</v>
      </c>
      <c r="ET50" s="25">
        <v>0</v>
      </c>
      <c r="EU50" s="25">
        <v>0</v>
      </c>
      <c r="EV50" s="25">
        <v>0</v>
      </c>
      <c r="EW50" s="25">
        <v>0</v>
      </c>
      <c r="EX50" s="25">
        <v>0</v>
      </c>
      <c r="EY50" s="25">
        <v>0</v>
      </c>
      <c r="EZ50" s="25">
        <v>0</v>
      </c>
      <c r="FA50" s="25">
        <v>0</v>
      </c>
      <c r="FB50" s="25">
        <v>0</v>
      </c>
      <c r="FC50" s="25">
        <v>0</v>
      </c>
      <c r="FD50" s="25">
        <v>0</v>
      </c>
      <c r="FE50" s="25">
        <v>0</v>
      </c>
      <c r="FF50" s="25">
        <v>0</v>
      </c>
      <c r="FG50" s="25">
        <v>0</v>
      </c>
      <c r="FH50" s="25">
        <v>0</v>
      </c>
      <c r="FI50" s="25">
        <v>0</v>
      </c>
      <c r="FJ50" s="25">
        <v>0</v>
      </c>
      <c r="FK50" s="25">
        <v>0</v>
      </c>
      <c r="FL50" s="9">
        <f t="shared" si="0"/>
        <v>1</v>
      </c>
      <c r="FO50" s="1">
        <v>36</v>
      </c>
    </row>
    <row r="51" spans="1:171">
      <c r="A51" s="13" t="s">
        <v>332</v>
      </c>
      <c r="B51" s="13" t="s">
        <v>333</v>
      </c>
      <c r="C51" s="28" t="s">
        <v>1032</v>
      </c>
      <c r="D51" s="25">
        <v>1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0</v>
      </c>
      <c r="AP51" s="25">
        <v>0</v>
      </c>
      <c r="AQ51" s="25">
        <v>0</v>
      </c>
      <c r="AR51" s="25">
        <v>0</v>
      </c>
      <c r="AS51" s="25">
        <v>0</v>
      </c>
      <c r="AT51" s="25">
        <v>0</v>
      </c>
      <c r="AU51" s="25">
        <v>0</v>
      </c>
      <c r="AV51" s="25">
        <v>0</v>
      </c>
      <c r="AW51" s="25">
        <v>0</v>
      </c>
      <c r="AX51" s="25">
        <v>0</v>
      </c>
      <c r="AY51" s="25">
        <v>0</v>
      </c>
      <c r="AZ51" s="25">
        <v>0</v>
      </c>
      <c r="BA51" s="25">
        <v>0</v>
      </c>
      <c r="BB51" s="25">
        <v>0</v>
      </c>
      <c r="BC51" s="25">
        <v>0</v>
      </c>
      <c r="BD51" s="25">
        <v>0</v>
      </c>
      <c r="BE51" s="25">
        <v>0</v>
      </c>
      <c r="BF51" s="25">
        <v>0</v>
      </c>
      <c r="BG51" s="25">
        <v>0</v>
      </c>
      <c r="BH51" s="25">
        <v>0</v>
      </c>
      <c r="BI51" s="25">
        <v>0</v>
      </c>
      <c r="BJ51" s="25">
        <v>0</v>
      </c>
      <c r="BK51" s="25">
        <v>0</v>
      </c>
      <c r="BL51" s="25">
        <v>0</v>
      </c>
      <c r="BM51" s="25">
        <v>0</v>
      </c>
      <c r="BN51" s="25">
        <v>0</v>
      </c>
      <c r="BO51" s="25">
        <v>0</v>
      </c>
      <c r="BP51" s="25">
        <v>0</v>
      </c>
      <c r="BQ51" s="25">
        <v>0</v>
      </c>
      <c r="BR51" s="25">
        <v>0</v>
      </c>
      <c r="BS51" s="25">
        <v>0</v>
      </c>
      <c r="BT51" s="25">
        <v>0</v>
      </c>
      <c r="BU51" s="25">
        <v>0</v>
      </c>
      <c r="BV51" s="25">
        <v>0</v>
      </c>
      <c r="BW51" s="25">
        <v>0</v>
      </c>
      <c r="BX51" s="25">
        <v>0</v>
      </c>
      <c r="BY51" s="25">
        <v>0</v>
      </c>
      <c r="BZ51" s="25">
        <v>0</v>
      </c>
      <c r="CA51" s="25">
        <v>0</v>
      </c>
      <c r="CB51" s="25">
        <v>0</v>
      </c>
      <c r="CC51" s="25">
        <v>0</v>
      </c>
      <c r="CD51" s="25">
        <v>0</v>
      </c>
      <c r="CE51" s="25">
        <v>0</v>
      </c>
      <c r="CF51" s="25">
        <v>0</v>
      </c>
      <c r="CG51" s="25">
        <v>0</v>
      </c>
      <c r="CH51" s="25">
        <v>0</v>
      </c>
      <c r="CI51" s="25">
        <v>0</v>
      </c>
      <c r="CJ51" s="25">
        <v>0</v>
      </c>
      <c r="CK51" s="25">
        <v>0</v>
      </c>
      <c r="CL51" s="25">
        <v>0</v>
      </c>
      <c r="CM51" s="25">
        <v>0</v>
      </c>
      <c r="CN51" s="25">
        <v>0</v>
      </c>
      <c r="CO51" s="25">
        <v>0</v>
      </c>
      <c r="CP51" s="25">
        <v>0</v>
      </c>
      <c r="CQ51" s="25">
        <v>0</v>
      </c>
      <c r="CR51" s="25">
        <v>0</v>
      </c>
      <c r="CS51" s="25">
        <v>0</v>
      </c>
      <c r="CT51" s="25">
        <v>0</v>
      </c>
      <c r="CU51" s="25">
        <v>0</v>
      </c>
      <c r="CV51" s="25">
        <v>0</v>
      </c>
      <c r="CW51" s="25">
        <v>0</v>
      </c>
      <c r="CX51" s="25">
        <v>0</v>
      </c>
      <c r="CY51" s="25">
        <v>0</v>
      </c>
      <c r="CZ51" s="25">
        <v>0</v>
      </c>
      <c r="DA51" s="25">
        <v>0</v>
      </c>
      <c r="DB51" s="25">
        <v>0</v>
      </c>
      <c r="DC51" s="25">
        <v>0</v>
      </c>
      <c r="DD51" s="25">
        <v>0</v>
      </c>
      <c r="DE51" s="25">
        <v>0</v>
      </c>
      <c r="DF51" s="25">
        <v>0</v>
      </c>
      <c r="DG51" s="25">
        <v>0</v>
      </c>
      <c r="DH51" s="25">
        <v>0</v>
      </c>
      <c r="DI51" s="25">
        <v>0</v>
      </c>
      <c r="DJ51" s="25">
        <v>0</v>
      </c>
      <c r="DK51" s="25">
        <v>0</v>
      </c>
      <c r="DL51" s="25">
        <v>0</v>
      </c>
      <c r="DM51" s="25">
        <v>0</v>
      </c>
      <c r="DN51" s="25">
        <v>0</v>
      </c>
      <c r="DO51" s="25">
        <v>0</v>
      </c>
      <c r="DP51" s="25">
        <v>0</v>
      </c>
      <c r="DQ51" s="25">
        <v>0</v>
      </c>
      <c r="DR51" s="25">
        <v>0</v>
      </c>
      <c r="DS51" s="25">
        <v>0</v>
      </c>
      <c r="DT51" s="25">
        <v>0</v>
      </c>
      <c r="DU51" s="25">
        <v>0</v>
      </c>
      <c r="DV51" s="25">
        <v>0</v>
      </c>
      <c r="DW51" s="25">
        <v>0</v>
      </c>
      <c r="DX51" s="25">
        <v>0</v>
      </c>
      <c r="DY51" s="25">
        <v>0</v>
      </c>
      <c r="DZ51" s="25">
        <v>0</v>
      </c>
      <c r="EA51" s="25">
        <v>0</v>
      </c>
      <c r="EB51" s="25">
        <v>0</v>
      </c>
      <c r="EC51" s="25">
        <v>0</v>
      </c>
      <c r="ED51" s="25">
        <v>0</v>
      </c>
      <c r="EE51" s="25">
        <v>0</v>
      </c>
      <c r="EF51" s="25">
        <v>0</v>
      </c>
      <c r="EG51" s="25">
        <v>0</v>
      </c>
      <c r="EH51" s="25">
        <v>0</v>
      </c>
      <c r="EI51" s="25">
        <v>0</v>
      </c>
      <c r="EJ51" s="25">
        <v>0</v>
      </c>
      <c r="EK51" s="25">
        <v>0</v>
      </c>
      <c r="EL51" s="25">
        <v>1</v>
      </c>
      <c r="EM51" s="25">
        <v>0</v>
      </c>
      <c r="EN51" s="25">
        <v>0</v>
      </c>
      <c r="EO51" s="25">
        <v>0</v>
      </c>
      <c r="EP51" s="25">
        <v>0</v>
      </c>
      <c r="EQ51" s="25">
        <v>0</v>
      </c>
      <c r="ER51" s="25">
        <v>0</v>
      </c>
      <c r="ES51" s="25">
        <v>0</v>
      </c>
      <c r="ET51" s="25">
        <v>0</v>
      </c>
      <c r="EU51" s="25">
        <v>0</v>
      </c>
      <c r="EV51" s="25">
        <v>0</v>
      </c>
      <c r="EW51" s="25">
        <v>0</v>
      </c>
      <c r="EX51" s="25">
        <v>0</v>
      </c>
      <c r="EY51" s="25">
        <v>0</v>
      </c>
      <c r="EZ51" s="25">
        <v>0</v>
      </c>
      <c r="FA51" s="25">
        <v>0</v>
      </c>
      <c r="FB51" s="25">
        <v>0</v>
      </c>
      <c r="FC51" s="25">
        <v>0</v>
      </c>
      <c r="FD51" s="25">
        <v>0</v>
      </c>
      <c r="FE51" s="25">
        <v>0</v>
      </c>
      <c r="FF51" s="25">
        <v>0</v>
      </c>
      <c r="FG51" s="25">
        <v>0</v>
      </c>
      <c r="FH51" s="25">
        <v>0</v>
      </c>
      <c r="FI51" s="25">
        <v>0</v>
      </c>
      <c r="FJ51" s="25">
        <v>0</v>
      </c>
      <c r="FK51" s="25">
        <v>0</v>
      </c>
      <c r="FL51" s="9">
        <f t="shared" si="0"/>
        <v>1</v>
      </c>
      <c r="FO51" s="1">
        <v>37</v>
      </c>
    </row>
    <row r="52" spans="1:171">
      <c r="A52" s="23" t="s">
        <v>385</v>
      </c>
      <c r="B52" s="23"/>
      <c r="C52" s="31" t="s">
        <v>1033</v>
      </c>
      <c r="D52" s="1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5">
        <v>0</v>
      </c>
      <c r="CF52" s="25">
        <v>0</v>
      </c>
      <c r="CG52" s="25">
        <v>0</v>
      </c>
      <c r="CH52" s="25">
        <v>0</v>
      </c>
      <c r="CI52" s="25">
        <v>0</v>
      </c>
      <c r="CJ52" s="25">
        <v>0</v>
      </c>
      <c r="CK52" s="25">
        <v>0</v>
      </c>
      <c r="CL52" s="25">
        <v>0</v>
      </c>
      <c r="CM52" s="25">
        <v>0</v>
      </c>
      <c r="CN52" s="25">
        <v>0</v>
      </c>
      <c r="CO52" s="25">
        <v>0</v>
      </c>
      <c r="CP52" s="25">
        <v>0</v>
      </c>
      <c r="CQ52" s="25">
        <v>0</v>
      </c>
      <c r="CR52" s="25">
        <v>0</v>
      </c>
      <c r="CS52" s="25">
        <v>0</v>
      </c>
      <c r="CT52" s="25">
        <v>0</v>
      </c>
      <c r="CU52" s="25">
        <v>0</v>
      </c>
      <c r="CV52" s="25">
        <v>0</v>
      </c>
      <c r="CW52" s="25">
        <v>0</v>
      </c>
      <c r="CX52" s="25">
        <v>0</v>
      </c>
      <c r="CY52" s="25">
        <v>0</v>
      </c>
      <c r="CZ52" s="25">
        <v>0</v>
      </c>
      <c r="DA52" s="25">
        <v>0</v>
      </c>
      <c r="DB52" s="25">
        <v>0</v>
      </c>
      <c r="DC52" s="25">
        <v>0</v>
      </c>
      <c r="DD52" s="25">
        <v>0</v>
      </c>
      <c r="DE52" s="25">
        <v>0</v>
      </c>
      <c r="DF52" s="25">
        <v>0</v>
      </c>
      <c r="DG52" s="25">
        <v>0</v>
      </c>
      <c r="DH52" s="25">
        <v>0</v>
      </c>
      <c r="DI52" s="25">
        <v>0</v>
      </c>
      <c r="DJ52" s="25">
        <v>0</v>
      </c>
      <c r="DK52" s="25">
        <v>0</v>
      </c>
      <c r="DL52" s="25">
        <v>0</v>
      </c>
      <c r="DM52" s="25">
        <v>0</v>
      </c>
      <c r="DN52" s="25">
        <v>0</v>
      </c>
      <c r="DO52" s="25">
        <v>0</v>
      </c>
      <c r="DP52" s="25">
        <v>0</v>
      </c>
      <c r="DQ52" s="25">
        <v>0</v>
      </c>
      <c r="DR52" s="25">
        <v>0</v>
      </c>
      <c r="DS52" s="25">
        <v>0</v>
      </c>
      <c r="DT52" s="25">
        <v>0</v>
      </c>
      <c r="DU52" s="25">
        <v>0</v>
      </c>
      <c r="DV52" s="25">
        <v>0</v>
      </c>
      <c r="DW52" s="25">
        <v>0</v>
      </c>
      <c r="DX52" s="25">
        <v>0</v>
      </c>
      <c r="DY52" s="25">
        <v>0</v>
      </c>
      <c r="DZ52" s="25">
        <v>0</v>
      </c>
      <c r="EA52" s="25">
        <v>0</v>
      </c>
      <c r="EB52" s="25">
        <v>0</v>
      </c>
      <c r="EC52" s="25">
        <v>0</v>
      </c>
      <c r="ED52" s="25">
        <v>0</v>
      </c>
      <c r="EE52" s="25">
        <v>0</v>
      </c>
      <c r="EF52" s="25">
        <v>0</v>
      </c>
      <c r="EG52" s="25">
        <v>0</v>
      </c>
      <c r="EH52" s="25">
        <v>0</v>
      </c>
      <c r="EI52" s="25">
        <v>0</v>
      </c>
      <c r="EJ52" s="25">
        <v>0</v>
      </c>
      <c r="EK52" s="25">
        <v>0</v>
      </c>
      <c r="EL52" s="25">
        <v>0</v>
      </c>
      <c r="EM52" s="25">
        <v>0</v>
      </c>
      <c r="EN52" s="25">
        <v>0</v>
      </c>
      <c r="EO52" s="25">
        <v>0</v>
      </c>
      <c r="EP52" s="25">
        <v>0</v>
      </c>
      <c r="EQ52" s="25">
        <v>0</v>
      </c>
      <c r="ER52" s="25">
        <v>0</v>
      </c>
      <c r="ES52" s="25">
        <v>0</v>
      </c>
      <c r="ET52" s="25">
        <v>0</v>
      </c>
      <c r="EU52" s="25">
        <v>0</v>
      </c>
      <c r="EV52" s="25">
        <v>0</v>
      </c>
      <c r="EW52" s="25">
        <v>0</v>
      </c>
      <c r="EX52" s="25">
        <v>0</v>
      </c>
      <c r="EY52" s="25">
        <v>0</v>
      </c>
      <c r="EZ52" s="25">
        <v>0</v>
      </c>
      <c r="FA52" s="25">
        <v>0</v>
      </c>
      <c r="FB52" s="25">
        <v>0</v>
      </c>
      <c r="FC52" s="25">
        <v>0</v>
      </c>
      <c r="FD52" s="25">
        <v>0</v>
      </c>
      <c r="FE52" s="25">
        <v>0</v>
      </c>
      <c r="FF52" s="25">
        <v>0</v>
      </c>
      <c r="FG52" s="25">
        <v>0</v>
      </c>
      <c r="FH52" s="25">
        <v>1</v>
      </c>
      <c r="FI52" s="25">
        <v>1</v>
      </c>
      <c r="FJ52" s="25">
        <v>0</v>
      </c>
      <c r="FK52" s="25">
        <v>0</v>
      </c>
      <c r="FL52" s="9">
        <f t="shared" si="0"/>
        <v>2</v>
      </c>
      <c r="FO52" s="1">
        <v>38</v>
      </c>
    </row>
    <row r="53" spans="1:171">
      <c r="A53" s="13" t="s">
        <v>334</v>
      </c>
      <c r="B53" s="13" t="s">
        <v>335</v>
      </c>
      <c r="C53" s="32" t="s">
        <v>1034</v>
      </c>
      <c r="D53" s="25">
        <v>1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0</v>
      </c>
      <c r="AR53" s="25">
        <v>0</v>
      </c>
      <c r="AS53" s="25">
        <v>0</v>
      </c>
      <c r="AT53" s="25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5">
        <v>0</v>
      </c>
      <c r="BA53" s="25">
        <v>0</v>
      </c>
      <c r="BB53" s="25">
        <v>0</v>
      </c>
      <c r="BC53" s="25">
        <v>0</v>
      </c>
      <c r="BD53" s="25">
        <v>0</v>
      </c>
      <c r="BE53" s="25">
        <v>0</v>
      </c>
      <c r="BF53" s="25">
        <v>0</v>
      </c>
      <c r="BG53" s="25">
        <v>0</v>
      </c>
      <c r="BH53" s="25">
        <v>0</v>
      </c>
      <c r="BI53" s="25">
        <v>0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  <c r="BO53" s="25">
        <v>0</v>
      </c>
      <c r="BP53" s="25">
        <v>0</v>
      </c>
      <c r="BQ53" s="25">
        <v>0</v>
      </c>
      <c r="BR53" s="25">
        <v>0</v>
      </c>
      <c r="BS53" s="25">
        <v>0</v>
      </c>
      <c r="BT53" s="25">
        <v>0</v>
      </c>
      <c r="BU53" s="25">
        <v>0</v>
      </c>
      <c r="BV53" s="25">
        <v>0</v>
      </c>
      <c r="BW53" s="25">
        <v>0</v>
      </c>
      <c r="BX53" s="25">
        <v>0</v>
      </c>
      <c r="BY53" s="25">
        <v>0</v>
      </c>
      <c r="BZ53" s="25">
        <v>0</v>
      </c>
      <c r="CA53" s="25">
        <v>0</v>
      </c>
      <c r="CB53" s="25">
        <v>0</v>
      </c>
      <c r="CC53" s="25">
        <v>0</v>
      </c>
      <c r="CD53" s="25">
        <v>0</v>
      </c>
      <c r="CE53" s="25">
        <v>0</v>
      </c>
      <c r="CF53" s="25">
        <v>0</v>
      </c>
      <c r="CG53" s="25">
        <v>0</v>
      </c>
      <c r="CH53" s="25">
        <v>0</v>
      </c>
      <c r="CI53" s="25">
        <v>0</v>
      </c>
      <c r="CJ53" s="25">
        <v>0</v>
      </c>
      <c r="CK53" s="25">
        <v>0</v>
      </c>
      <c r="CL53" s="25">
        <v>0</v>
      </c>
      <c r="CM53" s="25">
        <v>0</v>
      </c>
      <c r="CN53" s="25">
        <v>0</v>
      </c>
      <c r="CO53" s="25">
        <v>0</v>
      </c>
      <c r="CP53" s="25">
        <v>0</v>
      </c>
      <c r="CQ53" s="25">
        <v>0</v>
      </c>
      <c r="CR53" s="25">
        <v>0</v>
      </c>
      <c r="CS53" s="25">
        <v>0</v>
      </c>
      <c r="CT53" s="25">
        <v>0</v>
      </c>
      <c r="CU53" s="25">
        <v>0</v>
      </c>
      <c r="CV53" s="25">
        <v>0</v>
      </c>
      <c r="CW53" s="25">
        <v>0</v>
      </c>
      <c r="CX53" s="25">
        <v>0</v>
      </c>
      <c r="CY53" s="25">
        <v>0</v>
      </c>
      <c r="CZ53" s="25">
        <v>0</v>
      </c>
      <c r="DA53" s="25">
        <v>0</v>
      </c>
      <c r="DB53" s="25">
        <v>0</v>
      </c>
      <c r="DC53" s="25">
        <v>0</v>
      </c>
      <c r="DD53" s="25">
        <v>0</v>
      </c>
      <c r="DE53" s="25">
        <v>0</v>
      </c>
      <c r="DF53" s="25">
        <v>0</v>
      </c>
      <c r="DG53" s="25">
        <v>0</v>
      </c>
      <c r="DH53" s="25">
        <v>0</v>
      </c>
      <c r="DI53" s="25">
        <v>0</v>
      </c>
      <c r="DJ53" s="25">
        <v>0</v>
      </c>
      <c r="DK53" s="25">
        <v>0</v>
      </c>
      <c r="DL53" s="25">
        <v>0</v>
      </c>
      <c r="DM53" s="25">
        <v>0</v>
      </c>
      <c r="DN53" s="25">
        <v>0</v>
      </c>
      <c r="DO53" s="25">
        <v>0</v>
      </c>
      <c r="DP53" s="25">
        <v>0</v>
      </c>
      <c r="DQ53" s="25">
        <v>0</v>
      </c>
      <c r="DR53" s="25">
        <v>0</v>
      </c>
      <c r="DS53" s="25">
        <v>0</v>
      </c>
      <c r="DT53" s="25">
        <v>0</v>
      </c>
      <c r="DU53" s="25">
        <v>0</v>
      </c>
      <c r="DV53" s="25">
        <v>0</v>
      </c>
      <c r="DW53" s="25">
        <v>0</v>
      </c>
      <c r="DX53" s="25">
        <v>0</v>
      </c>
      <c r="DY53" s="25">
        <v>0</v>
      </c>
      <c r="DZ53" s="25">
        <v>0</v>
      </c>
      <c r="EA53" s="25">
        <v>0</v>
      </c>
      <c r="EB53" s="25">
        <v>0</v>
      </c>
      <c r="EC53" s="25">
        <v>0</v>
      </c>
      <c r="ED53" s="25">
        <v>0</v>
      </c>
      <c r="EE53" s="25">
        <v>0</v>
      </c>
      <c r="EF53" s="25">
        <v>0</v>
      </c>
      <c r="EG53" s="25">
        <v>0</v>
      </c>
      <c r="EH53" s="25">
        <v>0</v>
      </c>
      <c r="EI53" s="25">
        <v>0</v>
      </c>
      <c r="EJ53" s="25">
        <v>0</v>
      </c>
      <c r="EK53" s="25">
        <v>0</v>
      </c>
      <c r="EL53" s="25">
        <v>0</v>
      </c>
      <c r="EM53" s="25">
        <v>0</v>
      </c>
      <c r="EN53" s="25">
        <v>0</v>
      </c>
      <c r="EO53" s="25">
        <v>0</v>
      </c>
      <c r="EP53" s="25">
        <v>0</v>
      </c>
      <c r="EQ53" s="25">
        <v>0</v>
      </c>
      <c r="ER53" s="25">
        <v>0</v>
      </c>
      <c r="ES53" s="25">
        <v>0</v>
      </c>
      <c r="ET53" s="25">
        <v>0</v>
      </c>
      <c r="EU53" s="25">
        <v>0</v>
      </c>
      <c r="EV53" s="25">
        <v>0</v>
      </c>
      <c r="EW53" s="25">
        <v>0</v>
      </c>
      <c r="EX53" s="25">
        <v>0</v>
      </c>
      <c r="EY53" s="25">
        <v>0</v>
      </c>
      <c r="EZ53" s="25">
        <v>0</v>
      </c>
      <c r="FA53" s="25">
        <v>0</v>
      </c>
      <c r="FB53" s="25">
        <v>0</v>
      </c>
      <c r="FC53" s="25">
        <v>0</v>
      </c>
      <c r="FD53" s="25">
        <v>0</v>
      </c>
      <c r="FE53" s="25">
        <v>0</v>
      </c>
      <c r="FF53" s="25">
        <v>0</v>
      </c>
      <c r="FG53" s="25">
        <v>0</v>
      </c>
      <c r="FH53" s="25">
        <v>1</v>
      </c>
      <c r="FI53" s="25">
        <v>0</v>
      </c>
      <c r="FJ53" s="25">
        <v>0</v>
      </c>
      <c r="FK53" s="25">
        <v>0</v>
      </c>
      <c r="FL53" s="9">
        <f t="shared" si="0"/>
        <v>1</v>
      </c>
      <c r="FO53" s="1">
        <v>39</v>
      </c>
    </row>
    <row r="54" spans="1:171">
      <c r="A54" s="13" t="s">
        <v>336</v>
      </c>
      <c r="B54" s="13" t="s">
        <v>337</v>
      </c>
      <c r="C54" s="32" t="s">
        <v>1035</v>
      </c>
      <c r="D54" s="25">
        <v>1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25">
        <v>0</v>
      </c>
      <c r="BA54" s="25">
        <v>0</v>
      </c>
      <c r="BB54" s="25">
        <v>0</v>
      </c>
      <c r="BC54" s="25">
        <v>0</v>
      </c>
      <c r="BD54" s="25">
        <v>0</v>
      </c>
      <c r="BE54" s="25">
        <v>0</v>
      </c>
      <c r="BF54" s="25">
        <v>0</v>
      </c>
      <c r="BG54" s="25">
        <v>0</v>
      </c>
      <c r="BH54" s="25">
        <v>0</v>
      </c>
      <c r="BI54" s="25">
        <v>0</v>
      </c>
      <c r="BJ54" s="25">
        <v>0</v>
      </c>
      <c r="BK54" s="25">
        <v>0</v>
      </c>
      <c r="BL54" s="25">
        <v>0</v>
      </c>
      <c r="BM54" s="25">
        <v>0</v>
      </c>
      <c r="BN54" s="25">
        <v>0</v>
      </c>
      <c r="BO54" s="25">
        <v>0</v>
      </c>
      <c r="BP54" s="25">
        <v>0</v>
      </c>
      <c r="BQ54" s="25">
        <v>0</v>
      </c>
      <c r="BR54" s="25">
        <v>0</v>
      </c>
      <c r="BS54" s="25">
        <v>0</v>
      </c>
      <c r="BT54" s="25">
        <v>0</v>
      </c>
      <c r="BU54" s="25">
        <v>0</v>
      </c>
      <c r="BV54" s="25">
        <v>0</v>
      </c>
      <c r="BW54" s="25">
        <v>0</v>
      </c>
      <c r="BX54" s="25">
        <v>0</v>
      </c>
      <c r="BY54" s="25">
        <v>0</v>
      </c>
      <c r="BZ54" s="25">
        <v>0</v>
      </c>
      <c r="CA54" s="25">
        <v>0</v>
      </c>
      <c r="CB54" s="25">
        <v>0</v>
      </c>
      <c r="CC54" s="25">
        <v>0</v>
      </c>
      <c r="CD54" s="25">
        <v>0</v>
      </c>
      <c r="CE54" s="25">
        <v>0</v>
      </c>
      <c r="CF54" s="25">
        <v>0</v>
      </c>
      <c r="CG54" s="25">
        <v>0</v>
      </c>
      <c r="CH54" s="25">
        <v>0</v>
      </c>
      <c r="CI54" s="25">
        <v>0</v>
      </c>
      <c r="CJ54" s="25">
        <v>0</v>
      </c>
      <c r="CK54" s="25">
        <v>0</v>
      </c>
      <c r="CL54" s="25">
        <v>0</v>
      </c>
      <c r="CM54" s="25">
        <v>0</v>
      </c>
      <c r="CN54" s="25">
        <v>0</v>
      </c>
      <c r="CO54" s="25">
        <v>0</v>
      </c>
      <c r="CP54" s="25">
        <v>0</v>
      </c>
      <c r="CQ54" s="25">
        <v>0</v>
      </c>
      <c r="CR54" s="25">
        <v>0</v>
      </c>
      <c r="CS54" s="25">
        <v>0</v>
      </c>
      <c r="CT54" s="25">
        <v>0</v>
      </c>
      <c r="CU54" s="25">
        <v>0</v>
      </c>
      <c r="CV54" s="25">
        <v>0</v>
      </c>
      <c r="CW54" s="25">
        <v>0</v>
      </c>
      <c r="CX54" s="25">
        <v>0</v>
      </c>
      <c r="CY54" s="25">
        <v>0</v>
      </c>
      <c r="CZ54" s="25">
        <v>0</v>
      </c>
      <c r="DA54" s="25">
        <v>0</v>
      </c>
      <c r="DB54" s="25">
        <v>0</v>
      </c>
      <c r="DC54" s="25">
        <v>0</v>
      </c>
      <c r="DD54" s="25">
        <v>0</v>
      </c>
      <c r="DE54" s="25">
        <v>0</v>
      </c>
      <c r="DF54" s="25">
        <v>0</v>
      </c>
      <c r="DG54" s="25">
        <v>0</v>
      </c>
      <c r="DH54" s="25">
        <v>0</v>
      </c>
      <c r="DI54" s="25">
        <v>0</v>
      </c>
      <c r="DJ54" s="25">
        <v>0</v>
      </c>
      <c r="DK54" s="25">
        <v>0</v>
      </c>
      <c r="DL54" s="25">
        <v>0</v>
      </c>
      <c r="DM54" s="25">
        <v>0</v>
      </c>
      <c r="DN54" s="25">
        <v>0</v>
      </c>
      <c r="DO54" s="25">
        <v>0</v>
      </c>
      <c r="DP54" s="25">
        <v>0</v>
      </c>
      <c r="DQ54" s="25">
        <v>0</v>
      </c>
      <c r="DR54" s="25">
        <v>0</v>
      </c>
      <c r="DS54" s="25">
        <v>0</v>
      </c>
      <c r="DT54" s="25">
        <v>0</v>
      </c>
      <c r="DU54" s="25">
        <v>0</v>
      </c>
      <c r="DV54" s="25">
        <v>0</v>
      </c>
      <c r="DW54" s="25">
        <v>0</v>
      </c>
      <c r="DX54" s="25">
        <v>0</v>
      </c>
      <c r="DY54" s="25">
        <v>0</v>
      </c>
      <c r="DZ54" s="25">
        <v>0</v>
      </c>
      <c r="EA54" s="25">
        <v>0</v>
      </c>
      <c r="EB54" s="25">
        <v>0</v>
      </c>
      <c r="EC54" s="25">
        <v>0</v>
      </c>
      <c r="ED54" s="25">
        <v>0</v>
      </c>
      <c r="EE54" s="25">
        <v>0</v>
      </c>
      <c r="EF54" s="25">
        <v>0</v>
      </c>
      <c r="EG54" s="25">
        <v>0</v>
      </c>
      <c r="EH54" s="25">
        <v>0</v>
      </c>
      <c r="EI54" s="25">
        <v>0</v>
      </c>
      <c r="EJ54" s="25">
        <v>0</v>
      </c>
      <c r="EK54" s="25">
        <v>0</v>
      </c>
      <c r="EL54" s="25">
        <v>0</v>
      </c>
      <c r="EM54" s="25">
        <v>0</v>
      </c>
      <c r="EN54" s="25">
        <v>0</v>
      </c>
      <c r="EO54" s="25">
        <v>0</v>
      </c>
      <c r="EP54" s="25">
        <v>0</v>
      </c>
      <c r="EQ54" s="25">
        <v>0</v>
      </c>
      <c r="ER54" s="25">
        <v>0</v>
      </c>
      <c r="ES54" s="25">
        <v>0</v>
      </c>
      <c r="ET54" s="25">
        <v>0</v>
      </c>
      <c r="EU54" s="25">
        <v>0</v>
      </c>
      <c r="EV54" s="25">
        <v>0</v>
      </c>
      <c r="EW54" s="25">
        <v>0</v>
      </c>
      <c r="EX54" s="25">
        <v>0</v>
      </c>
      <c r="EY54" s="25">
        <v>0</v>
      </c>
      <c r="EZ54" s="25">
        <v>0</v>
      </c>
      <c r="FA54" s="25">
        <v>0</v>
      </c>
      <c r="FB54" s="25">
        <v>0</v>
      </c>
      <c r="FC54" s="25">
        <v>0</v>
      </c>
      <c r="FD54" s="25">
        <v>0</v>
      </c>
      <c r="FE54" s="25">
        <v>0</v>
      </c>
      <c r="FF54" s="25">
        <v>0</v>
      </c>
      <c r="FG54" s="25">
        <v>1</v>
      </c>
      <c r="FH54" s="25">
        <v>0</v>
      </c>
      <c r="FI54" s="25">
        <v>1</v>
      </c>
      <c r="FJ54" s="25">
        <v>0</v>
      </c>
      <c r="FK54" s="25">
        <v>0</v>
      </c>
      <c r="FL54" s="9">
        <f t="shared" si="0"/>
        <v>2</v>
      </c>
      <c r="FO54" s="1">
        <v>40</v>
      </c>
    </row>
    <row r="55" spans="1:171">
      <c r="A55" s="13" t="s">
        <v>338</v>
      </c>
      <c r="B55" s="13" t="s">
        <v>339</v>
      </c>
      <c r="C55" s="28" t="s">
        <v>1036</v>
      </c>
      <c r="D55" s="25">
        <v>1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25">
        <v>0</v>
      </c>
      <c r="CE55" s="25">
        <v>0</v>
      </c>
      <c r="CF55" s="25">
        <v>0</v>
      </c>
      <c r="CG55" s="25">
        <v>0</v>
      </c>
      <c r="CH55" s="25">
        <v>0</v>
      </c>
      <c r="CI55" s="25">
        <v>0</v>
      </c>
      <c r="CJ55" s="25">
        <v>0</v>
      </c>
      <c r="CK55" s="25">
        <v>0</v>
      </c>
      <c r="CL55" s="25">
        <v>0</v>
      </c>
      <c r="CM55" s="25">
        <v>0</v>
      </c>
      <c r="CN55" s="25">
        <v>0</v>
      </c>
      <c r="CO55" s="25">
        <v>0</v>
      </c>
      <c r="CP55" s="25">
        <v>0</v>
      </c>
      <c r="CQ55" s="25">
        <v>0</v>
      </c>
      <c r="CR55" s="25">
        <v>0</v>
      </c>
      <c r="CS55" s="25">
        <v>0</v>
      </c>
      <c r="CT55" s="25">
        <v>0</v>
      </c>
      <c r="CU55" s="25">
        <v>0</v>
      </c>
      <c r="CV55" s="25">
        <v>0</v>
      </c>
      <c r="CW55" s="25">
        <v>0</v>
      </c>
      <c r="CX55" s="25">
        <v>0</v>
      </c>
      <c r="CY55" s="25">
        <v>0</v>
      </c>
      <c r="CZ55" s="25">
        <v>0</v>
      </c>
      <c r="DA55" s="25">
        <v>0</v>
      </c>
      <c r="DB55" s="25">
        <v>0</v>
      </c>
      <c r="DC55" s="25">
        <v>0</v>
      </c>
      <c r="DD55" s="25">
        <v>0</v>
      </c>
      <c r="DE55" s="25">
        <v>0</v>
      </c>
      <c r="DF55" s="25">
        <v>0</v>
      </c>
      <c r="DG55" s="25">
        <v>0</v>
      </c>
      <c r="DH55" s="25">
        <v>0</v>
      </c>
      <c r="DI55" s="25">
        <v>0</v>
      </c>
      <c r="DJ55" s="25">
        <v>0</v>
      </c>
      <c r="DK55" s="25">
        <v>0</v>
      </c>
      <c r="DL55" s="25">
        <v>0</v>
      </c>
      <c r="DM55" s="25">
        <v>0</v>
      </c>
      <c r="DN55" s="25">
        <v>0</v>
      </c>
      <c r="DO55" s="25">
        <v>0</v>
      </c>
      <c r="DP55" s="25">
        <v>0</v>
      </c>
      <c r="DQ55" s="25">
        <v>0</v>
      </c>
      <c r="DR55" s="25">
        <v>0</v>
      </c>
      <c r="DS55" s="25">
        <v>0</v>
      </c>
      <c r="DT55" s="25">
        <v>0</v>
      </c>
      <c r="DU55" s="25">
        <v>0</v>
      </c>
      <c r="DV55" s="25">
        <v>0</v>
      </c>
      <c r="DW55" s="25">
        <v>0</v>
      </c>
      <c r="DX55" s="25">
        <v>0</v>
      </c>
      <c r="DY55" s="25">
        <v>0</v>
      </c>
      <c r="DZ55" s="25">
        <v>0</v>
      </c>
      <c r="EA55" s="25">
        <v>0</v>
      </c>
      <c r="EB55" s="25">
        <v>0</v>
      </c>
      <c r="EC55" s="25">
        <v>0</v>
      </c>
      <c r="ED55" s="25">
        <v>0</v>
      </c>
      <c r="EE55" s="25">
        <v>0</v>
      </c>
      <c r="EF55" s="25">
        <v>0</v>
      </c>
      <c r="EG55" s="25">
        <v>0</v>
      </c>
      <c r="EH55" s="25">
        <v>0</v>
      </c>
      <c r="EI55" s="25">
        <v>0</v>
      </c>
      <c r="EJ55" s="25">
        <v>0</v>
      </c>
      <c r="EK55" s="25">
        <v>0</v>
      </c>
      <c r="EL55" s="25">
        <v>0</v>
      </c>
      <c r="EM55" s="25">
        <v>0</v>
      </c>
      <c r="EN55" s="25">
        <v>0</v>
      </c>
      <c r="EO55" s="25">
        <v>0</v>
      </c>
      <c r="EP55" s="25">
        <v>0</v>
      </c>
      <c r="EQ55" s="25">
        <v>0</v>
      </c>
      <c r="ER55" s="25">
        <v>0</v>
      </c>
      <c r="ES55" s="25">
        <v>0</v>
      </c>
      <c r="ET55" s="25">
        <v>0</v>
      </c>
      <c r="EU55" s="25">
        <v>0</v>
      </c>
      <c r="EV55" s="25">
        <v>0</v>
      </c>
      <c r="EW55" s="25">
        <v>0</v>
      </c>
      <c r="EX55" s="25">
        <v>0</v>
      </c>
      <c r="EY55" s="25">
        <v>0</v>
      </c>
      <c r="EZ55" s="25">
        <v>0</v>
      </c>
      <c r="FA55" s="25">
        <v>0</v>
      </c>
      <c r="FB55" s="25">
        <v>0</v>
      </c>
      <c r="FC55" s="25">
        <v>0</v>
      </c>
      <c r="FD55" s="25">
        <v>0</v>
      </c>
      <c r="FE55" s="25">
        <v>0</v>
      </c>
      <c r="FF55" s="25">
        <v>0</v>
      </c>
      <c r="FG55" s="25">
        <v>0</v>
      </c>
      <c r="FH55" s="25">
        <v>0</v>
      </c>
      <c r="FI55" s="25">
        <v>0</v>
      </c>
      <c r="FJ55" s="25">
        <v>1</v>
      </c>
      <c r="FK55" s="25">
        <v>0</v>
      </c>
      <c r="FL55" s="9">
        <f t="shared" si="0"/>
        <v>1</v>
      </c>
      <c r="FO55" s="1">
        <v>41</v>
      </c>
    </row>
    <row r="56" spans="1:171">
      <c r="A56" s="13" t="s">
        <v>340</v>
      </c>
      <c r="B56" s="13">
        <v>99</v>
      </c>
      <c r="C56" s="28" t="s">
        <v>1037</v>
      </c>
      <c r="D56" s="25">
        <v>1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5">
        <v>0</v>
      </c>
      <c r="BP56" s="25">
        <v>0</v>
      </c>
      <c r="BQ56" s="25">
        <v>0</v>
      </c>
      <c r="BR56" s="25">
        <v>0</v>
      </c>
      <c r="BS56" s="25">
        <v>0</v>
      </c>
      <c r="BT56" s="25">
        <v>0</v>
      </c>
      <c r="BU56" s="25">
        <v>0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25">
        <v>0</v>
      </c>
      <c r="CE56" s="25">
        <v>0</v>
      </c>
      <c r="CF56" s="25">
        <v>0</v>
      </c>
      <c r="CG56" s="25">
        <v>0</v>
      </c>
      <c r="CH56" s="25">
        <v>0</v>
      </c>
      <c r="CI56" s="25">
        <v>0</v>
      </c>
      <c r="CJ56" s="25">
        <v>0</v>
      </c>
      <c r="CK56" s="25">
        <v>0</v>
      </c>
      <c r="CL56" s="25">
        <v>0</v>
      </c>
      <c r="CM56" s="25">
        <v>0</v>
      </c>
      <c r="CN56" s="25">
        <v>0</v>
      </c>
      <c r="CO56" s="25">
        <v>0</v>
      </c>
      <c r="CP56" s="25">
        <v>0</v>
      </c>
      <c r="CQ56" s="25">
        <v>0</v>
      </c>
      <c r="CR56" s="25">
        <v>0</v>
      </c>
      <c r="CS56" s="25">
        <v>0</v>
      </c>
      <c r="CT56" s="25">
        <v>0</v>
      </c>
      <c r="CU56" s="25">
        <v>0</v>
      </c>
      <c r="CV56" s="25">
        <v>0</v>
      </c>
      <c r="CW56" s="25">
        <v>0</v>
      </c>
      <c r="CX56" s="25">
        <v>0</v>
      </c>
      <c r="CY56" s="25">
        <v>0</v>
      </c>
      <c r="CZ56" s="25">
        <v>0</v>
      </c>
      <c r="DA56" s="25">
        <v>0</v>
      </c>
      <c r="DB56" s="25">
        <v>0</v>
      </c>
      <c r="DC56" s="25">
        <v>0</v>
      </c>
      <c r="DD56" s="25">
        <v>0</v>
      </c>
      <c r="DE56" s="25">
        <v>0</v>
      </c>
      <c r="DF56" s="25">
        <v>0</v>
      </c>
      <c r="DG56" s="25">
        <v>0</v>
      </c>
      <c r="DH56" s="25">
        <v>0</v>
      </c>
      <c r="DI56" s="25">
        <v>0</v>
      </c>
      <c r="DJ56" s="25">
        <v>0</v>
      </c>
      <c r="DK56" s="25">
        <v>0</v>
      </c>
      <c r="DL56" s="25">
        <v>0</v>
      </c>
      <c r="DM56" s="25">
        <v>0</v>
      </c>
      <c r="DN56" s="25">
        <v>0</v>
      </c>
      <c r="DO56" s="25">
        <v>0</v>
      </c>
      <c r="DP56" s="25">
        <v>0</v>
      </c>
      <c r="DQ56" s="25">
        <v>0</v>
      </c>
      <c r="DR56" s="25">
        <v>0</v>
      </c>
      <c r="DS56" s="25">
        <v>0</v>
      </c>
      <c r="DT56" s="25">
        <v>0</v>
      </c>
      <c r="DU56" s="25">
        <v>0</v>
      </c>
      <c r="DV56" s="25">
        <v>0</v>
      </c>
      <c r="DW56" s="25">
        <v>0</v>
      </c>
      <c r="DX56" s="25">
        <v>0</v>
      </c>
      <c r="DY56" s="25">
        <v>0</v>
      </c>
      <c r="DZ56" s="25">
        <v>0</v>
      </c>
      <c r="EA56" s="25">
        <v>0</v>
      </c>
      <c r="EB56" s="25">
        <v>0</v>
      </c>
      <c r="EC56" s="25">
        <v>0</v>
      </c>
      <c r="ED56" s="25">
        <v>0</v>
      </c>
      <c r="EE56" s="25">
        <v>0</v>
      </c>
      <c r="EF56" s="25">
        <v>0</v>
      </c>
      <c r="EG56" s="25">
        <v>0</v>
      </c>
      <c r="EH56" s="25">
        <v>0</v>
      </c>
      <c r="EI56" s="25">
        <v>0</v>
      </c>
      <c r="EJ56" s="25">
        <v>0</v>
      </c>
      <c r="EK56" s="25">
        <v>0</v>
      </c>
      <c r="EL56" s="25">
        <v>0</v>
      </c>
      <c r="EM56" s="25">
        <v>0</v>
      </c>
      <c r="EN56" s="25">
        <v>0</v>
      </c>
      <c r="EO56" s="25">
        <v>0</v>
      </c>
      <c r="EP56" s="25">
        <v>0</v>
      </c>
      <c r="EQ56" s="25">
        <v>0</v>
      </c>
      <c r="ER56" s="25">
        <v>0</v>
      </c>
      <c r="ES56" s="25">
        <v>0</v>
      </c>
      <c r="ET56" s="25">
        <v>0</v>
      </c>
      <c r="EU56" s="25">
        <v>0</v>
      </c>
      <c r="EV56" s="25">
        <v>0</v>
      </c>
      <c r="EW56" s="25">
        <v>0</v>
      </c>
      <c r="EX56" s="25">
        <v>0</v>
      </c>
      <c r="EY56" s="25">
        <v>0</v>
      </c>
      <c r="EZ56" s="25">
        <v>0</v>
      </c>
      <c r="FA56" s="25">
        <v>0</v>
      </c>
      <c r="FB56" s="25">
        <v>0</v>
      </c>
      <c r="FC56" s="25">
        <v>0</v>
      </c>
      <c r="FD56" s="25">
        <v>0</v>
      </c>
      <c r="FE56" s="25">
        <v>0</v>
      </c>
      <c r="FF56" s="25">
        <v>0</v>
      </c>
      <c r="FG56" s="25">
        <v>0</v>
      </c>
      <c r="FH56" s="25">
        <v>0</v>
      </c>
      <c r="FI56" s="25">
        <v>0</v>
      </c>
      <c r="FJ56" s="25">
        <v>0</v>
      </c>
      <c r="FK56" s="25">
        <v>1</v>
      </c>
      <c r="FL56" s="9">
        <f t="shared" si="0"/>
        <v>1</v>
      </c>
      <c r="FO56" s="1">
        <v>42</v>
      </c>
    </row>
    <row r="57" spans="1:171">
      <c r="E57" s="9">
        <f>SUMPRODUCT($D$15:$D$56,E15:E56)</f>
        <v>1</v>
      </c>
      <c r="F57" s="9">
        <f t="shared" ref="F57:S57" si="1">SUMPRODUCT($D$15:$D$56,F15:F56)</f>
        <v>1</v>
      </c>
      <c r="G57" s="9">
        <f t="shared" si="1"/>
        <v>1</v>
      </c>
      <c r="H57" s="9">
        <f t="shared" si="1"/>
        <v>1</v>
      </c>
      <c r="I57" s="9">
        <f t="shared" si="1"/>
        <v>1</v>
      </c>
      <c r="J57" s="9">
        <f t="shared" si="1"/>
        <v>1</v>
      </c>
      <c r="K57" s="9">
        <f t="shared" si="1"/>
        <v>1</v>
      </c>
      <c r="L57" s="9">
        <f t="shared" si="1"/>
        <v>1</v>
      </c>
      <c r="M57" s="9">
        <f t="shared" si="1"/>
        <v>1</v>
      </c>
      <c r="N57" s="9">
        <f t="shared" si="1"/>
        <v>1</v>
      </c>
      <c r="O57" s="9">
        <f t="shared" si="1"/>
        <v>1</v>
      </c>
      <c r="P57" s="9">
        <f t="shared" si="1"/>
        <v>1</v>
      </c>
      <c r="Q57" s="9">
        <f t="shared" si="1"/>
        <v>1</v>
      </c>
      <c r="R57" s="9">
        <f t="shared" si="1"/>
        <v>1</v>
      </c>
      <c r="S57" s="9">
        <f t="shared" si="1"/>
        <v>1</v>
      </c>
      <c r="T57" s="9">
        <f>SUMPRODUCT($D$15:$D$56,T15:T56)</f>
        <v>1</v>
      </c>
      <c r="U57" s="9">
        <f t="shared" ref="U57" si="2">SUMPRODUCT($D$15:$D$56,U15:U56)</f>
        <v>1</v>
      </c>
      <c r="V57" s="9">
        <f t="shared" ref="V57" si="3">SUMPRODUCT($D$15:$D$56,V15:V56)</f>
        <v>1</v>
      </c>
      <c r="W57" s="9">
        <f t="shared" ref="W57" si="4">SUMPRODUCT($D$15:$D$56,W15:W56)</f>
        <v>1</v>
      </c>
      <c r="X57" s="9">
        <f t="shared" ref="X57" si="5">SUMPRODUCT($D$15:$D$56,X15:X56)</f>
        <v>1</v>
      </c>
      <c r="Y57" s="9">
        <f t="shared" ref="Y57" si="6">SUMPRODUCT($D$15:$D$56,Y15:Y56)</f>
        <v>1</v>
      </c>
      <c r="Z57" s="9">
        <f t="shared" ref="Z57" si="7">SUMPRODUCT($D$15:$D$56,Z15:Z56)</f>
        <v>1</v>
      </c>
      <c r="AA57" s="9">
        <f t="shared" ref="AA57" si="8">SUMPRODUCT($D$15:$D$56,AA15:AA56)</f>
        <v>1</v>
      </c>
      <c r="AB57" s="9">
        <f t="shared" ref="AB57" si="9">SUMPRODUCT($D$15:$D$56,AB15:AB56)</f>
        <v>1</v>
      </c>
      <c r="AC57" s="9">
        <f t="shared" ref="AC57" si="10">SUMPRODUCT($D$15:$D$56,AC15:AC56)</f>
        <v>1</v>
      </c>
      <c r="AD57" s="9">
        <f t="shared" ref="AD57" si="11">SUMPRODUCT($D$15:$D$56,AD15:AD56)</f>
        <v>1</v>
      </c>
      <c r="AE57" s="9">
        <f t="shared" ref="AE57" si="12">SUMPRODUCT($D$15:$D$56,AE15:AE56)</f>
        <v>1</v>
      </c>
      <c r="AF57" s="9">
        <f t="shared" ref="AF57" si="13">SUMPRODUCT($D$15:$D$56,AF15:AF56)</f>
        <v>1</v>
      </c>
      <c r="AG57" s="9">
        <f t="shared" ref="AG57" si="14">SUMPRODUCT($D$15:$D$56,AG15:AG56)</f>
        <v>1</v>
      </c>
      <c r="AH57" s="9">
        <f t="shared" ref="AH57" si="15">SUMPRODUCT($D$15:$D$56,AH15:AH56)</f>
        <v>1</v>
      </c>
      <c r="AI57" s="9">
        <f t="shared" ref="AI57" si="16">SUMPRODUCT($D$15:$D$56,AI15:AI56)</f>
        <v>1</v>
      </c>
      <c r="AJ57" s="9">
        <f t="shared" ref="AJ57" si="17">SUMPRODUCT($D$15:$D$56,AJ15:AJ56)</f>
        <v>1</v>
      </c>
      <c r="AK57" s="9">
        <f t="shared" ref="AK57" si="18">SUMPRODUCT($D$15:$D$56,AK15:AK56)</f>
        <v>1</v>
      </c>
      <c r="AL57" s="9">
        <f t="shared" ref="AL57" si="19">SUMPRODUCT($D$15:$D$56,AL15:AL56)</f>
        <v>1</v>
      </c>
      <c r="AM57" s="9">
        <f t="shared" ref="AM57" si="20">SUMPRODUCT($D$15:$D$56,AM15:AM56)</f>
        <v>1</v>
      </c>
      <c r="AN57" s="9">
        <f t="shared" ref="AN57" si="21">SUMPRODUCT($D$15:$D$56,AN15:AN56)</f>
        <v>1</v>
      </c>
      <c r="AO57" s="9">
        <f t="shared" ref="AO57" si="22">SUMPRODUCT($D$15:$D$56,AO15:AO56)</f>
        <v>1</v>
      </c>
      <c r="AP57" s="9">
        <f t="shared" ref="AP57" si="23">SUMPRODUCT($D$15:$D$56,AP15:AP56)</f>
        <v>1</v>
      </c>
      <c r="AQ57" s="9">
        <f t="shared" ref="AQ57" si="24">SUMPRODUCT($D$15:$D$56,AQ15:AQ56)</f>
        <v>1</v>
      </c>
      <c r="AR57" s="9">
        <f t="shared" ref="AR57" si="25">SUMPRODUCT($D$15:$D$56,AR15:AR56)</f>
        <v>1</v>
      </c>
      <c r="AS57" s="9">
        <f t="shared" ref="AS57" si="26">SUMPRODUCT($D$15:$D$56,AS15:AS56)</f>
        <v>1</v>
      </c>
      <c r="AT57" s="9">
        <f t="shared" ref="AT57" si="27">SUMPRODUCT($D$15:$D$56,AT15:AT56)</f>
        <v>1</v>
      </c>
      <c r="AU57" s="9">
        <f t="shared" ref="AU57" si="28">SUMPRODUCT($D$15:$D$56,AU15:AU56)</f>
        <v>1</v>
      </c>
      <c r="AV57" s="9">
        <f t="shared" ref="AV57" si="29">SUMPRODUCT($D$15:$D$56,AV15:AV56)</f>
        <v>1</v>
      </c>
      <c r="AW57" s="9">
        <f t="shared" ref="AW57" si="30">SUMPRODUCT($D$15:$D$56,AW15:AW56)</f>
        <v>1</v>
      </c>
      <c r="AX57" s="9">
        <f t="shared" ref="AX57" si="31">SUMPRODUCT($D$15:$D$56,AX15:AX56)</f>
        <v>1</v>
      </c>
      <c r="AY57" s="9">
        <f t="shared" ref="AY57" si="32">SUMPRODUCT($D$15:$D$56,AY15:AY56)</f>
        <v>1</v>
      </c>
      <c r="AZ57" s="9">
        <f>SUMPRODUCT($D$15:$D$56,AZ15:AZ56)</f>
        <v>1</v>
      </c>
      <c r="BA57" s="9">
        <f t="shared" ref="BA57" si="33">SUMPRODUCT($D$15:$D$56,BA15:BA56)</f>
        <v>1</v>
      </c>
      <c r="BB57" s="9">
        <f t="shared" ref="BB57" si="34">SUMPRODUCT($D$15:$D$56,BB15:BB56)</f>
        <v>1</v>
      </c>
      <c r="BC57" s="9">
        <f t="shared" ref="BC57" si="35">SUMPRODUCT($D$15:$D$56,BC15:BC56)</f>
        <v>1</v>
      </c>
      <c r="BD57" s="9">
        <f t="shared" ref="BD57" si="36">SUMPRODUCT($D$15:$D$56,BD15:BD56)</f>
        <v>1</v>
      </c>
      <c r="BE57" s="9">
        <f t="shared" ref="BE57" si="37">SUMPRODUCT($D$15:$D$56,BE15:BE56)</f>
        <v>1</v>
      </c>
      <c r="BF57" s="9">
        <f t="shared" ref="BF57" si="38">SUMPRODUCT($D$15:$D$56,BF15:BF56)</f>
        <v>1</v>
      </c>
      <c r="BG57" s="33">
        <f t="shared" ref="BG57" si="39">SUMPRODUCT($D$15:$D$56,BG15:BG56)</f>
        <v>1</v>
      </c>
      <c r="BH57" s="9">
        <f t="shared" ref="BH57" si="40">SUMPRODUCT($D$15:$D$56,BH15:BH56)</f>
        <v>1</v>
      </c>
      <c r="BI57" s="9">
        <f t="shared" ref="BI57" si="41">SUMPRODUCT($D$15:$D$56,BI15:BI56)</f>
        <v>1</v>
      </c>
      <c r="BJ57" s="9">
        <f t="shared" ref="BJ57" si="42">SUMPRODUCT($D$15:$D$56,BJ15:BJ56)</f>
        <v>1</v>
      </c>
      <c r="BK57" s="9">
        <f t="shared" ref="BK57" si="43">SUMPRODUCT($D$15:$D$56,BK15:BK56)</f>
        <v>1</v>
      </c>
      <c r="BL57" s="9">
        <f t="shared" ref="BL57" si="44">SUMPRODUCT($D$15:$D$56,BL15:BL56)</f>
        <v>1</v>
      </c>
      <c r="BM57" s="9">
        <f t="shared" ref="BM57" si="45">SUMPRODUCT($D$15:$D$56,BM15:BM56)</f>
        <v>1</v>
      </c>
      <c r="BN57" s="9">
        <f t="shared" ref="BN57" si="46">SUMPRODUCT($D$15:$D$56,BN15:BN56)</f>
        <v>1</v>
      </c>
      <c r="BO57" s="9">
        <f t="shared" ref="BO57" si="47">SUMPRODUCT($D$15:$D$56,BO15:BO56)</f>
        <v>1</v>
      </c>
      <c r="BP57" s="9">
        <f t="shared" ref="BP57" si="48">SUMPRODUCT($D$15:$D$56,BP15:BP56)</f>
        <v>1</v>
      </c>
      <c r="BQ57" s="9">
        <f t="shared" ref="BQ57" si="49">SUMPRODUCT($D$15:$D$56,BQ15:BQ56)</f>
        <v>1</v>
      </c>
      <c r="BR57" s="9">
        <f t="shared" ref="BR57" si="50">SUMPRODUCT($D$15:$D$56,BR15:BR56)</f>
        <v>1</v>
      </c>
      <c r="BS57" s="9">
        <f t="shared" ref="BS57" si="51">SUMPRODUCT($D$15:$D$56,BS15:BS56)</f>
        <v>1</v>
      </c>
      <c r="BT57" s="9">
        <f t="shared" ref="BT57" si="52">SUMPRODUCT($D$15:$D$56,BT15:BT56)</f>
        <v>1</v>
      </c>
      <c r="BU57" s="9">
        <f t="shared" ref="BU57" si="53">SUMPRODUCT($D$15:$D$56,BU15:BU56)</f>
        <v>1</v>
      </c>
      <c r="BV57" s="9">
        <f t="shared" ref="BV57" si="54">SUMPRODUCT($D$15:$D$56,BV15:BV56)</f>
        <v>1</v>
      </c>
      <c r="BW57" s="9">
        <f t="shared" ref="BW57" si="55">SUMPRODUCT($D$15:$D$56,BW15:BW56)</f>
        <v>1</v>
      </c>
      <c r="BX57" s="9">
        <f t="shared" ref="BX57" si="56">SUMPRODUCT($D$15:$D$56,BX15:BX56)</f>
        <v>1</v>
      </c>
      <c r="BY57" s="9">
        <f t="shared" ref="BY57" si="57">SUMPRODUCT($D$15:$D$56,BY15:BY56)</f>
        <v>1</v>
      </c>
      <c r="BZ57" s="9">
        <f t="shared" ref="BZ57" si="58">SUMPRODUCT($D$15:$D$56,BZ15:BZ56)</f>
        <v>1</v>
      </c>
      <c r="CA57" s="9">
        <f t="shared" ref="CA57" si="59">SUMPRODUCT($D$15:$D$56,CA15:CA56)</f>
        <v>1</v>
      </c>
      <c r="CB57" s="9">
        <f t="shared" ref="CB57" si="60">SUMPRODUCT($D$15:$D$56,CB15:CB56)</f>
        <v>1</v>
      </c>
      <c r="CC57" s="9">
        <f t="shared" ref="CC57" si="61">SUMPRODUCT($D$15:$D$56,CC15:CC56)</f>
        <v>1</v>
      </c>
      <c r="CD57" s="9">
        <f t="shared" ref="CD57" si="62">SUMPRODUCT($D$15:$D$56,CD15:CD56)</f>
        <v>1</v>
      </c>
      <c r="CE57" s="9">
        <f t="shared" ref="CE57" si="63">SUMPRODUCT($D$15:$D$56,CE15:CE56)</f>
        <v>1</v>
      </c>
      <c r="CF57" s="9">
        <f t="shared" ref="CF57" si="64">SUMPRODUCT($D$15:$D$56,CF15:CF56)</f>
        <v>1</v>
      </c>
      <c r="CG57" s="9">
        <f t="shared" ref="CG57" si="65">SUMPRODUCT($D$15:$D$56,CG15:CG56)</f>
        <v>1</v>
      </c>
      <c r="CH57" s="9">
        <f t="shared" ref="CH57" si="66">SUMPRODUCT($D$15:$D$56,CH15:CH56)</f>
        <v>1</v>
      </c>
      <c r="CI57" s="9">
        <f t="shared" ref="CI57" si="67">SUMPRODUCT($D$15:$D$56,CI15:CI56)</f>
        <v>1</v>
      </c>
      <c r="CJ57" s="9">
        <f t="shared" ref="CJ57" si="68">SUMPRODUCT($D$15:$D$56,CJ15:CJ56)</f>
        <v>1</v>
      </c>
      <c r="CK57" s="9">
        <f t="shared" ref="CK57" si="69">SUMPRODUCT($D$15:$D$56,CK15:CK56)</f>
        <v>1</v>
      </c>
      <c r="CL57" s="9">
        <f t="shared" ref="CL57" si="70">SUMPRODUCT($D$15:$D$56,CL15:CL56)</f>
        <v>1</v>
      </c>
      <c r="CM57" s="9">
        <f t="shared" ref="CM57" si="71">SUMPRODUCT($D$15:$D$56,CM15:CM56)</f>
        <v>1</v>
      </c>
      <c r="CN57" s="9">
        <f t="shared" ref="CN57" si="72">SUMPRODUCT($D$15:$D$56,CN15:CN56)</f>
        <v>1</v>
      </c>
      <c r="CO57" s="9">
        <f t="shared" ref="CO57" si="73">SUMPRODUCT($D$15:$D$56,CO15:CO56)</f>
        <v>1</v>
      </c>
      <c r="CP57" s="9">
        <f t="shared" ref="CP57" si="74">SUMPRODUCT($D$15:$D$56,CP15:CP56)</f>
        <v>1</v>
      </c>
      <c r="CQ57" s="9">
        <f t="shared" ref="CQ57" si="75">SUMPRODUCT($D$15:$D$56,CQ15:CQ56)</f>
        <v>1</v>
      </c>
      <c r="CR57" s="9">
        <f t="shared" ref="CR57" si="76">SUMPRODUCT($D$15:$D$56,CR15:CR56)</f>
        <v>1</v>
      </c>
      <c r="CS57" s="9">
        <f t="shared" ref="CS57" si="77">SUMPRODUCT($D$15:$D$56,CS15:CS56)</f>
        <v>1</v>
      </c>
      <c r="CT57" s="9">
        <f t="shared" ref="CT57" si="78">SUMPRODUCT($D$15:$D$56,CT15:CT56)</f>
        <v>1</v>
      </c>
      <c r="CU57" s="9">
        <f t="shared" ref="CU57" si="79">SUMPRODUCT($D$15:$D$56,CU15:CU56)</f>
        <v>1</v>
      </c>
      <c r="CV57" s="9">
        <f t="shared" ref="CV57" si="80">SUMPRODUCT($D$15:$D$56,CV15:CV56)</f>
        <v>1</v>
      </c>
      <c r="CW57" s="9">
        <f t="shared" ref="CW57" si="81">SUMPRODUCT($D$15:$D$56,CW15:CW56)</f>
        <v>1</v>
      </c>
      <c r="CX57" s="9">
        <f t="shared" ref="CX57" si="82">SUMPRODUCT($D$15:$D$56,CX15:CX56)</f>
        <v>1</v>
      </c>
      <c r="CY57" s="9">
        <f t="shared" ref="CY57" si="83">SUMPRODUCT($D$15:$D$56,CY15:CY56)</f>
        <v>1</v>
      </c>
      <c r="CZ57" s="9">
        <f t="shared" ref="CZ57" si="84">SUMPRODUCT($D$15:$D$56,CZ15:CZ56)</f>
        <v>1</v>
      </c>
      <c r="DA57" s="9">
        <f t="shared" ref="DA57" si="85">SUMPRODUCT($D$15:$D$56,DA15:DA56)</f>
        <v>1</v>
      </c>
      <c r="DB57" s="9">
        <f t="shared" ref="DB57" si="86">SUMPRODUCT($D$15:$D$56,DB15:DB56)</f>
        <v>1</v>
      </c>
      <c r="DC57" s="9">
        <f t="shared" ref="DC57" si="87">SUMPRODUCT($D$15:$D$56,DC15:DC56)</f>
        <v>1</v>
      </c>
      <c r="DD57" s="9">
        <f t="shared" ref="DD57" si="88">SUMPRODUCT($D$15:$D$56,DD15:DD56)</f>
        <v>1</v>
      </c>
      <c r="DE57" s="9">
        <f t="shared" ref="DE57" si="89">SUMPRODUCT($D$15:$D$56,DE15:DE56)</f>
        <v>1</v>
      </c>
      <c r="DF57" s="9">
        <f t="shared" ref="DF57" si="90">SUMPRODUCT($D$15:$D$56,DF15:DF56)</f>
        <v>1</v>
      </c>
      <c r="DG57" s="9">
        <f t="shared" ref="DG57" si="91">SUMPRODUCT($D$15:$D$56,DG15:DG56)</f>
        <v>1</v>
      </c>
      <c r="DH57" s="9">
        <f t="shared" ref="DH57" si="92">SUMPRODUCT($D$15:$D$56,DH15:DH56)</f>
        <v>1</v>
      </c>
      <c r="DI57" s="9">
        <f t="shared" ref="DI57" si="93">SUMPRODUCT($D$15:$D$56,DI15:DI56)</f>
        <v>1</v>
      </c>
      <c r="DJ57" s="9">
        <f t="shared" ref="DJ57" si="94">SUMPRODUCT($D$15:$D$56,DJ15:DJ56)</f>
        <v>1</v>
      </c>
      <c r="DK57" s="9">
        <f t="shared" ref="DK57" si="95">SUMPRODUCT($D$15:$D$56,DK15:DK56)</f>
        <v>1</v>
      </c>
      <c r="DL57" s="9">
        <f t="shared" ref="DL57" si="96">SUMPRODUCT($D$15:$D$56,DL15:DL56)</f>
        <v>1</v>
      </c>
      <c r="DM57" s="9">
        <f t="shared" ref="DM57" si="97">SUMPRODUCT($D$15:$D$56,DM15:DM56)</f>
        <v>1</v>
      </c>
      <c r="DN57" s="9">
        <f t="shared" ref="DN57" si="98">SUMPRODUCT($D$15:$D$56,DN15:DN56)</f>
        <v>1</v>
      </c>
      <c r="DO57" s="9">
        <f t="shared" ref="DO57" si="99">SUMPRODUCT($D$15:$D$56,DO15:DO56)</f>
        <v>1</v>
      </c>
      <c r="DP57" s="9">
        <f t="shared" ref="DP57" si="100">SUMPRODUCT($D$15:$D$56,DP15:DP56)</f>
        <v>1</v>
      </c>
      <c r="DQ57" s="9">
        <f t="shared" ref="DQ57" si="101">SUMPRODUCT($D$15:$D$56,DQ15:DQ56)</f>
        <v>1</v>
      </c>
      <c r="DR57" s="9">
        <f t="shared" ref="DR57" si="102">SUMPRODUCT($D$15:$D$56,DR15:DR56)</f>
        <v>1</v>
      </c>
      <c r="DS57" s="9">
        <f t="shared" ref="DS57" si="103">SUMPRODUCT($D$15:$D$56,DS15:DS56)</f>
        <v>1</v>
      </c>
      <c r="DT57" s="9">
        <f t="shared" ref="DT57" si="104">SUMPRODUCT($D$15:$D$56,DT15:DT56)</f>
        <v>1</v>
      </c>
      <c r="DU57" s="9">
        <f t="shared" ref="DU57" si="105">SUMPRODUCT($D$15:$D$56,DU15:DU56)</f>
        <v>1</v>
      </c>
      <c r="DV57" s="9">
        <f t="shared" ref="DV57" si="106">SUMPRODUCT($D$15:$D$56,DV15:DV56)</f>
        <v>1</v>
      </c>
      <c r="DW57" s="9">
        <f t="shared" ref="DW57" si="107">SUMPRODUCT($D$15:$D$56,DW15:DW56)</f>
        <v>1</v>
      </c>
      <c r="DX57" s="9">
        <f t="shared" ref="DX57" si="108">SUMPRODUCT($D$15:$D$56,DX15:DX56)</f>
        <v>1</v>
      </c>
      <c r="DY57" s="9">
        <f t="shared" ref="DY57" si="109">SUMPRODUCT($D$15:$D$56,DY15:DY56)</f>
        <v>1</v>
      </c>
      <c r="DZ57" s="9">
        <f t="shared" ref="DZ57" si="110">SUMPRODUCT($D$15:$D$56,DZ15:DZ56)</f>
        <v>1</v>
      </c>
      <c r="EA57" s="33">
        <f t="shared" ref="EA57" si="111">SUMPRODUCT($D$15:$D$56,EA15:EA56)</f>
        <v>2</v>
      </c>
      <c r="EB57" s="9">
        <f t="shared" ref="EB57" si="112">SUMPRODUCT($D$15:$D$56,EB15:EB56)</f>
        <v>1</v>
      </c>
      <c r="EC57" s="9">
        <f t="shared" ref="EC57" si="113">SUMPRODUCT($D$15:$D$56,EC15:EC56)</f>
        <v>1</v>
      </c>
      <c r="ED57" s="9">
        <f t="shared" ref="ED57" si="114">SUMPRODUCT($D$15:$D$56,ED15:ED56)</f>
        <v>1</v>
      </c>
      <c r="EE57" s="9">
        <f t="shared" ref="EE57" si="115">SUMPRODUCT($D$15:$D$56,EE15:EE56)</f>
        <v>1</v>
      </c>
      <c r="EF57" s="9">
        <f t="shared" ref="EF57" si="116">SUMPRODUCT($D$15:$D$56,EF15:EF56)</f>
        <v>1</v>
      </c>
      <c r="EG57" s="9">
        <f t="shared" ref="EG57" si="117">SUMPRODUCT($D$15:$D$56,EG15:EG56)</f>
        <v>1</v>
      </c>
      <c r="EH57" s="9">
        <f t="shared" ref="EH57" si="118">SUMPRODUCT($D$15:$D$56,EH15:EH56)</f>
        <v>1</v>
      </c>
      <c r="EI57" s="9">
        <f t="shared" ref="EI57" si="119">SUMPRODUCT($D$15:$D$56,EI15:EI56)</f>
        <v>1</v>
      </c>
      <c r="EJ57" s="9">
        <f t="shared" ref="EJ57" si="120">SUMPRODUCT($D$15:$D$56,EJ15:EJ56)</f>
        <v>1</v>
      </c>
      <c r="EK57" s="9">
        <f t="shared" ref="EK57" si="121">SUMPRODUCT($D$15:$D$56,EK15:EK56)</f>
        <v>1</v>
      </c>
      <c r="EL57" s="9">
        <f t="shared" ref="EL57" si="122">SUMPRODUCT($D$15:$D$56,EL15:EL56)</f>
        <v>1</v>
      </c>
      <c r="EM57" s="9">
        <f t="shared" ref="EM57" si="123">SUMPRODUCT($D$15:$D$56,EM15:EM56)</f>
        <v>1</v>
      </c>
      <c r="EN57" s="9">
        <f t="shared" ref="EN57" si="124">SUMPRODUCT($D$15:$D$56,EN15:EN56)</f>
        <v>1</v>
      </c>
      <c r="EO57" s="9">
        <f t="shared" ref="EO57" si="125">SUMPRODUCT($D$15:$D$56,EO15:EO56)</f>
        <v>1</v>
      </c>
      <c r="EP57" s="9">
        <f t="shared" ref="EP57" si="126">SUMPRODUCT($D$15:$D$56,EP15:EP56)</f>
        <v>1</v>
      </c>
      <c r="EQ57" s="9">
        <f t="shared" ref="EQ57" si="127">SUMPRODUCT($D$15:$D$56,EQ15:EQ56)</f>
        <v>1</v>
      </c>
      <c r="ER57" s="9">
        <f t="shared" ref="ER57" si="128">SUMPRODUCT($D$15:$D$56,ER15:ER56)</f>
        <v>1</v>
      </c>
      <c r="ES57" s="9">
        <f t="shared" ref="ES57" si="129">SUMPRODUCT($D$15:$D$56,ES15:ES56)</f>
        <v>1</v>
      </c>
      <c r="ET57" s="9">
        <f t="shared" ref="ET57" si="130">SUMPRODUCT($D$15:$D$56,ET15:ET56)</f>
        <v>1</v>
      </c>
      <c r="EU57" s="9">
        <f t="shared" ref="EU57" si="131">SUMPRODUCT($D$15:$D$56,EU15:EU56)</f>
        <v>1</v>
      </c>
      <c r="EV57" s="9">
        <f t="shared" ref="EV57" si="132">SUMPRODUCT($D$15:$D$56,EV15:EV56)</f>
        <v>1</v>
      </c>
      <c r="EW57" s="9">
        <f t="shared" ref="EW57" si="133">SUMPRODUCT($D$15:$D$56,EW15:EW56)</f>
        <v>1</v>
      </c>
      <c r="EX57" s="9">
        <f t="shared" ref="EX57" si="134">SUMPRODUCT($D$15:$D$56,EX15:EX56)</f>
        <v>1</v>
      </c>
      <c r="EY57" s="9">
        <f t="shared" ref="EY57" si="135">SUMPRODUCT($D$15:$D$56,EY15:EY56)</f>
        <v>1</v>
      </c>
      <c r="EZ57" s="9">
        <f t="shared" ref="EZ57" si="136">SUMPRODUCT($D$15:$D$56,EZ15:EZ56)</f>
        <v>1</v>
      </c>
      <c r="FA57" s="9">
        <f t="shared" ref="FA57" si="137">SUMPRODUCT($D$15:$D$56,FA15:FA56)</f>
        <v>1</v>
      </c>
      <c r="FB57" s="9">
        <f t="shared" ref="FB57" si="138">SUMPRODUCT($D$15:$D$56,FB15:FB56)</f>
        <v>1</v>
      </c>
      <c r="FC57" s="9">
        <f t="shared" ref="FC57" si="139">SUMPRODUCT($D$15:$D$56,FC15:FC56)</f>
        <v>1</v>
      </c>
      <c r="FD57" s="9">
        <f t="shared" ref="FD57" si="140">SUMPRODUCT($D$15:$D$56,FD15:FD56)</f>
        <v>1</v>
      </c>
      <c r="FE57" s="9">
        <f t="shared" ref="FE57" si="141">SUMPRODUCT($D$15:$D$56,FE15:FE56)</f>
        <v>1</v>
      </c>
      <c r="FF57" s="9">
        <f t="shared" ref="FF57" si="142">SUMPRODUCT($D$15:$D$56,FF15:FF56)</f>
        <v>1</v>
      </c>
      <c r="FG57" s="9">
        <f t="shared" ref="FG57" si="143">SUMPRODUCT($D$15:$D$56,FG15:FG56)</f>
        <v>1</v>
      </c>
      <c r="FH57" s="9">
        <f t="shared" ref="FH57" si="144">SUMPRODUCT($D$15:$D$56,FH15:FH56)</f>
        <v>1</v>
      </c>
      <c r="FI57" s="9">
        <f t="shared" ref="FI57" si="145">SUMPRODUCT($D$15:$D$56,FI15:FI56)</f>
        <v>1</v>
      </c>
      <c r="FJ57" s="9">
        <f t="shared" ref="FJ57" si="146">SUMPRODUCT($D$15:$D$56,FJ15:FJ56)</f>
        <v>1</v>
      </c>
      <c r="FK57" s="9">
        <f t="shared" ref="FK57" si="147">SUMPRODUCT($D$15:$D$56,FK15:FK56)</f>
        <v>1</v>
      </c>
      <c r="FL57" s="9">
        <f t="shared" si="0"/>
        <v>164</v>
      </c>
    </row>
    <row r="58" spans="1:171">
      <c r="BG58" s="34" t="s">
        <v>973</v>
      </c>
      <c r="EA58" s="34" t="s">
        <v>973</v>
      </c>
    </row>
  </sheetData>
  <conditionalFormatting sqref="E25:BP25">
    <cfRule type="cellIs" dxfId="362" priority="340" stopIfTrue="1" operator="greaterThan">
      <formula>0</formula>
    </cfRule>
    <cfRule type="cellIs" dxfId="361" priority="341" operator="greaterThan">
      <formula>0</formula>
    </cfRule>
  </conditionalFormatting>
  <conditionalFormatting sqref="E15:FK21">
    <cfRule type="cellIs" dxfId="360" priority="376" stopIfTrue="1" operator="greaterThan">
      <formula>0</formula>
    </cfRule>
    <cfRule type="cellIs" dxfId="359" priority="377" operator="greaterThan">
      <formula>0</formula>
    </cfRule>
  </conditionalFormatting>
  <conditionalFormatting sqref="EC17">
    <cfRule type="cellIs" dxfId="358" priority="375" operator="greaterThan">
      <formula>0</formula>
    </cfRule>
  </conditionalFormatting>
  <conditionalFormatting sqref="E18:EC18">
    <cfRule type="cellIs" dxfId="357" priority="373" stopIfTrue="1" operator="greaterThan">
      <formula>0</formula>
    </cfRule>
    <cfRule type="cellIs" dxfId="356" priority="374" operator="greaterThan">
      <formula>0</formula>
    </cfRule>
  </conditionalFormatting>
  <conditionalFormatting sqref="EC18">
    <cfRule type="cellIs" dxfId="355" priority="372" operator="greaterThan">
      <formula>0</formula>
    </cfRule>
  </conditionalFormatting>
  <conditionalFormatting sqref="E19:EC19">
    <cfRule type="cellIs" dxfId="354" priority="370" stopIfTrue="1" operator="greaterThan">
      <formula>0</formula>
    </cfRule>
    <cfRule type="cellIs" dxfId="353" priority="371" operator="greaterThan">
      <formula>0</formula>
    </cfRule>
  </conditionalFormatting>
  <conditionalFormatting sqref="EC19">
    <cfRule type="cellIs" dxfId="352" priority="369" operator="greaterThan">
      <formula>0</formula>
    </cfRule>
  </conditionalFormatting>
  <conditionalFormatting sqref="E20:EC20">
    <cfRule type="cellIs" dxfId="351" priority="367" stopIfTrue="1" operator="greaterThan">
      <formula>0</formula>
    </cfRule>
    <cfRule type="cellIs" dxfId="350" priority="368" operator="greaterThan">
      <formula>0</formula>
    </cfRule>
  </conditionalFormatting>
  <conditionalFormatting sqref="EC20">
    <cfRule type="cellIs" dxfId="349" priority="366" operator="greaterThan">
      <formula>0</formula>
    </cfRule>
  </conditionalFormatting>
  <conditionalFormatting sqref="E21:EC21">
    <cfRule type="cellIs" dxfId="348" priority="364" stopIfTrue="1" operator="greaterThan">
      <formula>0</formula>
    </cfRule>
    <cfRule type="cellIs" dxfId="347" priority="365" operator="greaterThan">
      <formula>0</formula>
    </cfRule>
  </conditionalFormatting>
  <conditionalFormatting sqref="EC21">
    <cfRule type="cellIs" dxfId="346" priority="363" operator="greaterThan">
      <formula>0</formula>
    </cfRule>
  </conditionalFormatting>
  <conditionalFormatting sqref="AK20:AV20">
    <cfRule type="cellIs" dxfId="345" priority="361" stopIfTrue="1" operator="greaterThan">
      <formula>0</formula>
    </cfRule>
    <cfRule type="cellIs" dxfId="344" priority="362" operator="greaterThan">
      <formula>0</formula>
    </cfRule>
  </conditionalFormatting>
  <conditionalFormatting sqref="BB22:BG22">
    <cfRule type="cellIs" dxfId="343" priority="359" stopIfTrue="1" operator="greaterThan">
      <formula>0</formula>
    </cfRule>
    <cfRule type="cellIs" dxfId="342" priority="360" operator="greaterThan">
      <formula>0</formula>
    </cfRule>
  </conditionalFormatting>
  <conditionalFormatting sqref="BB22:BG22">
    <cfRule type="cellIs" dxfId="341" priority="357" stopIfTrue="1" operator="greaterThan">
      <formula>0</formula>
    </cfRule>
    <cfRule type="cellIs" dxfId="340" priority="358" operator="greaterThan">
      <formula>0</formula>
    </cfRule>
  </conditionalFormatting>
  <conditionalFormatting sqref="BH22">
    <cfRule type="cellIs" dxfId="339" priority="355" stopIfTrue="1" operator="greaterThan">
      <formula>0</formula>
    </cfRule>
    <cfRule type="cellIs" dxfId="338" priority="356" operator="greaterThan">
      <formula>0</formula>
    </cfRule>
  </conditionalFormatting>
  <conditionalFormatting sqref="BH22">
    <cfRule type="cellIs" dxfId="337" priority="353" stopIfTrue="1" operator="greaterThan">
      <formula>0</formula>
    </cfRule>
    <cfRule type="cellIs" dxfId="336" priority="354" operator="greaterThan">
      <formula>0</formula>
    </cfRule>
  </conditionalFormatting>
  <conditionalFormatting sqref="BI22:FK22">
    <cfRule type="cellIs" dxfId="335" priority="351" stopIfTrue="1" operator="greaterThan">
      <formula>0</formula>
    </cfRule>
    <cfRule type="cellIs" dxfId="334" priority="352" operator="greaterThan">
      <formula>0</formula>
    </cfRule>
  </conditionalFormatting>
  <conditionalFormatting sqref="BI22:FK22">
    <cfRule type="cellIs" dxfId="333" priority="349" stopIfTrue="1" operator="greaterThan">
      <formula>0</formula>
    </cfRule>
    <cfRule type="cellIs" dxfId="332" priority="350" operator="greaterThan">
      <formula>0</formula>
    </cfRule>
  </conditionalFormatting>
  <conditionalFormatting sqref="E24:FK24">
    <cfRule type="cellIs" dxfId="331" priority="347" stopIfTrue="1" operator="greaterThan">
      <formula>0</formula>
    </cfRule>
    <cfRule type="cellIs" dxfId="330" priority="348" operator="greaterThan">
      <formula>0</formula>
    </cfRule>
  </conditionalFormatting>
  <conditionalFormatting sqref="E24:EC24">
    <cfRule type="cellIs" dxfId="329" priority="345" stopIfTrue="1" operator="greaterThan">
      <formula>0</formula>
    </cfRule>
    <cfRule type="cellIs" dxfId="328" priority="346" operator="greaterThan">
      <formula>0</formula>
    </cfRule>
  </conditionalFormatting>
  <conditionalFormatting sqref="EC24">
    <cfRule type="cellIs" dxfId="327" priority="344" operator="greaterThan">
      <formula>0</formula>
    </cfRule>
  </conditionalFormatting>
  <conditionalFormatting sqref="BQ25:BW25">
    <cfRule type="cellIs" dxfId="326" priority="338" stopIfTrue="1" operator="greaterThan">
      <formula>0</formula>
    </cfRule>
    <cfRule type="cellIs" dxfId="325" priority="339" operator="greaterThan">
      <formula>0</formula>
    </cfRule>
  </conditionalFormatting>
  <conditionalFormatting sqref="BQ25:BW25">
    <cfRule type="cellIs" dxfId="324" priority="336" stopIfTrue="1" operator="greaterThan">
      <formula>0</formula>
    </cfRule>
    <cfRule type="cellIs" dxfId="323" priority="337" operator="greaterThan">
      <formula>0</formula>
    </cfRule>
  </conditionalFormatting>
  <conditionalFormatting sqref="BX25:FK25">
    <cfRule type="cellIs" dxfId="322" priority="329" stopIfTrue="1" operator="greaterThan">
      <formula>0</formula>
    </cfRule>
    <cfRule type="cellIs" dxfId="321" priority="330" operator="greaterThan">
      <formula>0</formula>
    </cfRule>
  </conditionalFormatting>
  <conditionalFormatting sqref="E26:FK26">
    <cfRule type="cellIs" dxfId="320" priority="334" stopIfTrue="1" operator="greaterThan">
      <formula>0</formula>
    </cfRule>
    <cfRule type="cellIs" dxfId="319" priority="335" operator="greaterThan">
      <formula>0</formula>
    </cfRule>
  </conditionalFormatting>
  <conditionalFormatting sqref="E26:EC26">
    <cfRule type="cellIs" dxfId="318" priority="332" stopIfTrue="1" operator="greaterThan">
      <formula>0</formula>
    </cfRule>
    <cfRule type="cellIs" dxfId="317" priority="333" operator="greaterThan">
      <formula>0</formula>
    </cfRule>
  </conditionalFormatting>
  <conditionalFormatting sqref="EC26">
    <cfRule type="cellIs" dxfId="316" priority="331" operator="greaterThan">
      <formula>0</formula>
    </cfRule>
  </conditionalFormatting>
  <conditionalFormatting sqref="E23:FK23">
    <cfRule type="cellIs" dxfId="315" priority="327" stopIfTrue="1" operator="greaterThan">
      <formula>0</formula>
    </cfRule>
    <cfRule type="cellIs" dxfId="314" priority="328" operator="greaterThan">
      <formula>0</formula>
    </cfRule>
  </conditionalFormatting>
  <conditionalFormatting sqref="E23:EC23">
    <cfRule type="cellIs" dxfId="313" priority="325" stopIfTrue="1" operator="greaterThan">
      <formula>0</formula>
    </cfRule>
    <cfRule type="cellIs" dxfId="312" priority="326" operator="greaterThan">
      <formula>0</formula>
    </cfRule>
  </conditionalFormatting>
  <conditionalFormatting sqref="EC23">
    <cfRule type="cellIs" dxfId="311" priority="324" operator="greaterThan">
      <formula>0</formula>
    </cfRule>
  </conditionalFormatting>
  <conditionalFormatting sqref="E27:FK27">
    <cfRule type="cellIs" dxfId="310" priority="322" stopIfTrue="1" operator="greaterThan">
      <formula>0</formula>
    </cfRule>
    <cfRule type="cellIs" dxfId="309" priority="323" operator="greaterThan">
      <formula>0</formula>
    </cfRule>
  </conditionalFormatting>
  <conditionalFormatting sqref="E27:EC27">
    <cfRule type="cellIs" dxfId="308" priority="320" stopIfTrue="1" operator="greaterThan">
      <formula>0</formula>
    </cfRule>
    <cfRule type="cellIs" dxfId="307" priority="321" operator="greaterThan">
      <formula>0</formula>
    </cfRule>
  </conditionalFormatting>
  <conditionalFormatting sqref="EC27">
    <cfRule type="cellIs" dxfId="306" priority="319" operator="greaterThan">
      <formula>0</formula>
    </cfRule>
  </conditionalFormatting>
  <conditionalFormatting sqref="E29:FK29">
    <cfRule type="cellIs" dxfId="305" priority="317" stopIfTrue="1" operator="greaterThan">
      <formula>0</formula>
    </cfRule>
    <cfRule type="cellIs" dxfId="304" priority="318" operator="greaterThan">
      <formula>0</formula>
    </cfRule>
  </conditionalFormatting>
  <conditionalFormatting sqref="E29:EC29">
    <cfRule type="cellIs" dxfId="303" priority="315" stopIfTrue="1" operator="greaterThan">
      <formula>0</formula>
    </cfRule>
    <cfRule type="cellIs" dxfId="302" priority="316" operator="greaterThan">
      <formula>0</formula>
    </cfRule>
  </conditionalFormatting>
  <conditionalFormatting sqref="EC29">
    <cfRule type="cellIs" dxfId="301" priority="314" operator="greaterThan">
      <formula>0</formula>
    </cfRule>
  </conditionalFormatting>
  <conditionalFormatting sqref="CL28">
    <cfRule type="cellIs" dxfId="300" priority="312" stopIfTrue="1" operator="greaterThan">
      <formula>0</formula>
    </cfRule>
    <cfRule type="cellIs" dxfId="299" priority="313" operator="greaterThan">
      <formula>0</formula>
    </cfRule>
  </conditionalFormatting>
  <conditionalFormatting sqref="CL28">
    <cfRule type="cellIs" dxfId="298" priority="310" stopIfTrue="1" operator="greaterThan">
      <formula>0</formula>
    </cfRule>
    <cfRule type="cellIs" dxfId="297" priority="311" operator="greaterThan">
      <formula>0</formula>
    </cfRule>
  </conditionalFormatting>
  <conditionalFormatting sqref="CN28:FK28">
    <cfRule type="cellIs" dxfId="296" priority="308" stopIfTrue="1" operator="greaterThan">
      <formula>0</formula>
    </cfRule>
    <cfRule type="cellIs" dxfId="295" priority="309" operator="greaterThan">
      <formula>0</formula>
    </cfRule>
  </conditionalFormatting>
  <conditionalFormatting sqref="CN28:FK28">
    <cfRule type="cellIs" dxfId="294" priority="306" stopIfTrue="1" operator="greaterThan">
      <formula>0</formula>
    </cfRule>
    <cfRule type="cellIs" dxfId="293" priority="307" operator="greaterThan">
      <formula>0</formula>
    </cfRule>
  </conditionalFormatting>
  <conditionalFormatting sqref="E30">
    <cfRule type="cellIs" dxfId="292" priority="304" stopIfTrue="1" operator="greaterThan">
      <formula>0</formula>
    </cfRule>
    <cfRule type="cellIs" dxfId="291" priority="305" operator="greaterThan">
      <formula>0</formula>
    </cfRule>
  </conditionalFormatting>
  <conditionalFormatting sqref="E30">
    <cfRule type="cellIs" dxfId="290" priority="302" stopIfTrue="1" operator="greaterThan">
      <formula>0</formula>
    </cfRule>
    <cfRule type="cellIs" dxfId="289" priority="303" operator="greaterThan">
      <formula>0</formula>
    </cfRule>
  </conditionalFormatting>
  <conditionalFormatting sqref="F30:CR30">
    <cfRule type="cellIs" dxfId="288" priority="300" stopIfTrue="1" operator="greaterThan">
      <formula>0</formula>
    </cfRule>
    <cfRule type="cellIs" dxfId="287" priority="301" operator="greaterThan">
      <formula>0</formula>
    </cfRule>
  </conditionalFormatting>
  <conditionalFormatting sqref="F30:CR30">
    <cfRule type="cellIs" dxfId="286" priority="298" stopIfTrue="1" operator="greaterThan">
      <formula>0</formula>
    </cfRule>
    <cfRule type="cellIs" dxfId="285" priority="299" operator="greaterThan">
      <formula>0</formula>
    </cfRule>
  </conditionalFormatting>
  <conditionalFormatting sqref="CS30:CU30">
    <cfRule type="cellIs" dxfId="284" priority="296" stopIfTrue="1" operator="greaterThan">
      <formula>0</formula>
    </cfRule>
    <cfRule type="cellIs" dxfId="283" priority="297" operator="greaterThan">
      <formula>0</formula>
    </cfRule>
  </conditionalFormatting>
  <conditionalFormatting sqref="CS30:CU30">
    <cfRule type="cellIs" dxfId="282" priority="294" stopIfTrue="1" operator="greaterThan">
      <formula>0</formula>
    </cfRule>
    <cfRule type="cellIs" dxfId="281" priority="295" operator="greaterThan">
      <formula>0</formula>
    </cfRule>
  </conditionalFormatting>
  <conditionalFormatting sqref="CV30:FK30">
    <cfRule type="cellIs" dxfId="280" priority="292" stopIfTrue="1" operator="greaterThan">
      <formula>0</formula>
    </cfRule>
    <cfRule type="cellIs" dxfId="279" priority="293" operator="greaterThan">
      <formula>0</formula>
    </cfRule>
  </conditionalFormatting>
  <conditionalFormatting sqref="CV30:FK30">
    <cfRule type="cellIs" dxfId="278" priority="290" stopIfTrue="1" operator="greaterThan">
      <formula>0</formula>
    </cfRule>
    <cfRule type="cellIs" dxfId="277" priority="291" operator="greaterThan">
      <formula>0</formula>
    </cfRule>
  </conditionalFormatting>
  <conditionalFormatting sqref="E31:EL31 FI31:FK31">
    <cfRule type="cellIs" dxfId="276" priority="278" stopIfTrue="1" operator="greaterThan">
      <formula>0</formula>
    </cfRule>
    <cfRule type="cellIs" dxfId="275" priority="279" operator="greaterThan">
      <formula>0</formula>
    </cfRule>
  </conditionalFormatting>
  <conditionalFormatting sqref="E31:EC31">
    <cfRule type="cellIs" dxfId="274" priority="276" stopIfTrue="1" operator="greaterThan">
      <formula>0</formula>
    </cfRule>
    <cfRule type="cellIs" dxfId="273" priority="277" operator="greaterThan">
      <formula>0</formula>
    </cfRule>
  </conditionalFormatting>
  <conditionalFormatting sqref="EC31">
    <cfRule type="cellIs" dxfId="272" priority="275" operator="greaterThan">
      <formula>0</formula>
    </cfRule>
  </conditionalFormatting>
  <conditionalFormatting sqref="CM28">
    <cfRule type="cellIs" dxfId="271" priority="273" stopIfTrue="1" operator="greaterThan">
      <formula>0</formula>
    </cfRule>
    <cfRule type="cellIs" dxfId="270" priority="274" operator="greaterThan">
      <formula>0</formula>
    </cfRule>
  </conditionalFormatting>
  <conditionalFormatting sqref="CM28">
    <cfRule type="cellIs" dxfId="269" priority="271" stopIfTrue="1" operator="greaterThan">
      <formula>0</formula>
    </cfRule>
    <cfRule type="cellIs" dxfId="268" priority="272" operator="greaterThan">
      <formula>0</formula>
    </cfRule>
  </conditionalFormatting>
  <conditionalFormatting sqref="E32:FK32">
    <cfRule type="cellIs" dxfId="267" priority="269" stopIfTrue="1" operator="greaterThan">
      <formula>0</formula>
    </cfRule>
    <cfRule type="cellIs" dxfId="266" priority="270" operator="greaterThan">
      <formula>0</formula>
    </cfRule>
  </conditionalFormatting>
  <conditionalFormatting sqref="E32:EC32">
    <cfRule type="cellIs" dxfId="265" priority="267" stopIfTrue="1" operator="greaterThan">
      <formula>0</formula>
    </cfRule>
    <cfRule type="cellIs" dxfId="264" priority="268" operator="greaterThan">
      <formula>0</formula>
    </cfRule>
  </conditionalFormatting>
  <conditionalFormatting sqref="EC32">
    <cfRule type="cellIs" dxfId="263" priority="266" operator="greaterThan">
      <formula>0</formula>
    </cfRule>
  </conditionalFormatting>
  <conditionalFormatting sqref="E33:FK35 E36:F36 DR36">
    <cfRule type="cellIs" dxfId="262" priority="264" stopIfTrue="1" operator="greaterThan">
      <formula>0</formula>
    </cfRule>
    <cfRule type="cellIs" dxfId="261" priority="265" operator="greaterThan">
      <formula>0</formula>
    </cfRule>
  </conditionalFormatting>
  <conditionalFormatting sqref="E33:EC35 E36:F36 DR36">
    <cfRule type="cellIs" dxfId="260" priority="262" stopIfTrue="1" operator="greaterThan">
      <formula>0</formula>
    </cfRule>
    <cfRule type="cellIs" dxfId="259" priority="263" operator="greaterThan">
      <formula>0</formula>
    </cfRule>
  </conditionalFormatting>
  <conditionalFormatting sqref="EC33:EC35">
    <cfRule type="cellIs" dxfId="258" priority="261" operator="greaterThan">
      <formula>0</formula>
    </cfRule>
  </conditionalFormatting>
  <conditionalFormatting sqref="G36:DQ36">
    <cfRule type="cellIs" dxfId="257" priority="259" stopIfTrue="1" operator="greaterThan">
      <formula>0</formula>
    </cfRule>
    <cfRule type="cellIs" dxfId="256" priority="260" operator="greaterThan">
      <formula>0</formula>
    </cfRule>
  </conditionalFormatting>
  <conditionalFormatting sqref="G36:DQ36">
    <cfRule type="cellIs" dxfId="255" priority="257" stopIfTrue="1" operator="greaterThan">
      <formula>0</formula>
    </cfRule>
    <cfRule type="cellIs" dxfId="254" priority="258" operator="greaterThan">
      <formula>0</formula>
    </cfRule>
  </conditionalFormatting>
  <conditionalFormatting sqref="DS36:FK36">
    <cfRule type="cellIs" dxfId="253" priority="255" stopIfTrue="1" operator="greaterThan">
      <formula>0</formula>
    </cfRule>
    <cfRule type="cellIs" dxfId="252" priority="256" operator="greaterThan">
      <formula>0</formula>
    </cfRule>
  </conditionalFormatting>
  <conditionalFormatting sqref="DS36:FK36">
    <cfRule type="cellIs" dxfId="251" priority="253" stopIfTrue="1" operator="greaterThan">
      <formula>0</formula>
    </cfRule>
    <cfRule type="cellIs" dxfId="250" priority="254" operator="greaterThan">
      <formula>0</formula>
    </cfRule>
  </conditionalFormatting>
  <conditionalFormatting sqref="E37:FK37 E38:DY38 EA38:FK38">
    <cfRule type="cellIs" dxfId="249" priority="251" stopIfTrue="1" operator="greaterThan">
      <formula>0</formula>
    </cfRule>
    <cfRule type="cellIs" dxfId="248" priority="252" operator="greaterThan">
      <formula>0</formula>
    </cfRule>
  </conditionalFormatting>
  <conditionalFormatting sqref="E37:EC37 E38:DY38 EA38:EC38">
    <cfRule type="cellIs" dxfId="247" priority="249" stopIfTrue="1" operator="greaterThan">
      <formula>0</formula>
    </cfRule>
    <cfRule type="cellIs" dxfId="246" priority="250" operator="greaterThan">
      <formula>0</formula>
    </cfRule>
  </conditionalFormatting>
  <conditionalFormatting sqref="EC37:EC38">
    <cfRule type="cellIs" dxfId="245" priority="248" operator="greaterThan">
      <formula>0</formula>
    </cfRule>
  </conditionalFormatting>
  <conditionalFormatting sqref="DZ39">
    <cfRule type="cellIs" dxfId="244" priority="246" stopIfTrue="1" operator="greaterThan">
      <formula>0</formula>
    </cfRule>
    <cfRule type="cellIs" dxfId="243" priority="247" operator="greaterThan">
      <formula>0</formula>
    </cfRule>
  </conditionalFormatting>
  <conditionalFormatting sqref="DZ39">
    <cfRule type="cellIs" dxfId="242" priority="244" stopIfTrue="1" operator="greaterThan">
      <formula>0</formula>
    </cfRule>
    <cfRule type="cellIs" dxfId="241" priority="245" operator="greaterThan">
      <formula>0</formula>
    </cfRule>
  </conditionalFormatting>
  <conditionalFormatting sqref="EA39">
    <cfRule type="cellIs" dxfId="240" priority="242" stopIfTrue="1" operator="greaterThan">
      <formula>0</formula>
    </cfRule>
    <cfRule type="cellIs" dxfId="239" priority="243" operator="greaterThan">
      <formula>0</formula>
    </cfRule>
  </conditionalFormatting>
  <conditionalFormatting sqref="EA39">
    <cfRule type="cellIs" dxfId="238" priority="240" stopIfTrue="1" operator="greaterThan">
      <formula>0</formula>
    </cfRule>
    <cfRule type="cellIs" dxfId="237" priority="241" operator="greaterThan">
      <formula>0</formula>
    </cfRule>
  </conditionalFormatting>
  <conditionalFormatting sqref="DZ38">
    <cfRule type="cellIs" dxfId="236" priority="238" stopIfTrue="1" operator="greaterThan">
      <formula>0</formula>
    </cfRule>
    <cfRule type="cellIs" dxfId="235" priority="239" operator="greaterThan">
      <formula>0</formula>
    </cfRule>
  </conditionalFormatting>
  <conditionalFormatting sqref="DZ38">
    <cfRule type="cellIs" dxfId="234" priority="236" stopIfTrue="1" operator="greaterThan">
      <formula>0</formula>
    </cfRule>
    <cfRule type="cellIs" dxfId="233" priority="237" operator="greaterThan">
      <formula>0</formula>
    </cfRule>
  </conditionalFormatting>
  <conditionalFormatting sqref="EA43">
    <cfRule type="cellIs" dxfId="232" priority="234" stopIfTrue="1" operator="greaterThan">
      <formula>0</formula>
    </cfRule>
    <cfRule type="cellIs" dxfId="231" priority="235" operator="greaterThan">
      <formula>0</formula>
    </cfRule>
  </conditionalFormatting>
  <conditionalFormatting sqref="EA43">
    <cfRule type="cellIs" dxfId="230" priority="232" stopIfTrue="1" operator="greaterThan">
      <formula>0</formula>
    </cfRule>
    <cfRule type="cellIs" dxfId="229" priority="233" operator="greaterThan">
      <formula>0</formula>
    </cfRule>
  </conditionalFormatting>
  <conditionalFormatting sqref="F39:DY39">
    <cfRule type="cellIs" dxfId="228" priority="230" stopIfTrue="1" operator="greaterThan">
      <formula>0</formula>
    </cfRule>
    <cfRule type="cellIs" dxfId="227" priority="231" operator="greaterThan">
      <formula>0</formula>
    </cfRule>
  </conditionalFormatting>
  <conditionalFormatting sqref="F39:DY39">
    <cfRule type="cellIs" dxfId="226" priority="228" stopIfTrue="1" operator="greaterThan">
      <formula>0</formula>
    </cfRule>
    <cfRule type="cellIs" dxfId="225" priority="229" operator="greaterThan">
      <formula>0</formula>
    </cfRule>
  </conditionalFormatting>
  <conditionalFormatting sqref="E39">
    <cfRule type="cellIs" dxfId="224" priority="226" stopIfTrue="1" operator="greaterThan">
      <formula>0</formula>
    </cfRule>
    <cfRule type="cellIs" dxfId="223" priority="227" operator="greaterThan">
      <formula>0</formula>
    </cfRule>
  </conditionalFormatting>
  <conditionalFormatting sqref="E39">
    <cfRule type="cellIs" dxfId="222" priority="224" stopIfTrue="1" operator="greaterThan">
      <formula>0</formula>
    </cfRule>
    <cfRule type="cellIs" dxfId="221" priority="225" operator="greaterThan">
      <formula>0</formula>
    </cfRule>
  </conditionalFormatting>
  <conditionalFormatting sqref="EB39:FK39">
    <cfRule type="cellIs" dxfId="220" priority="222" stopIfTrue="1" operator="greaterThan">
      <formula>0</formula>
    </cfRule>
    <cfRule type="cellIs" dxfId="219" priority="223" operator="greaterThan">
      <formula>0</formula>
    </cfRule>
  </conditionalFormatting>
  <conditionalFormatting sqref="EB39:FK39">
    <cfRule type="cellIs" dxfId="218" priority="220" stopIfTrue="1" operator="greaterThan">
      <formula>0</formula>
    </cfRule>
    <cfRule type="cellIs" dxfId="217" priority="221" operator="greaterThan">
      <formula>0</formula>
    </cfRule>
  </conditionalFormatting>
  <conditionalFormatting sqref="DS40">
    <cfRule type="cellIs" dxfId="216" priority="218" stopIfTrue="1" operator="greaterThan">
      <formula>0</formula>
    </cfRule>
    <cfRule type="cellIs" dxfId="215" priority="219" operator="greaterThan">
      <formula>0</formula>
    </cfRule>
  </conditionalFormatting>
  <conditionalFormatting sqref="DS40">
    <cfRule type="cellIs" dxfId="214" priority="216" stopIfTrue="1" operator="greaterThan">
      <formula>0</formula>
    </cfRule>
    <cfRule type="cellIs" dxfId="213" priority="217" operator="greaterThan">
      <formula>0</formula>
    </cfRule>
  </conditionalFormatting>
  <conditionalFormatting sqref="E40:DR40">
    <cfRule type="cellIs" dxfId="212" priority="214" stopIfTrue="1" operator="greaterThan">
      <formula>0</formula>
    </cfRule>
    <cfRule type="cellIs" dxfId="211" priority="215" operator="greaterThan">
      <formula>0</formula>
    </cfRule>
  </conditionalFormatting>
  <conditionalFormatting sqref="E40:DR40">
    <cfRule type="cellIs" dxfId="210" priority="212" stopIfTrue="1" operator="greaterThan">
      <formula>0</formula>
    </cfRule>
    <cfRule type="cellIs" dxfId="209" priority="213" operator="greaterThan">
      <formula>0</formula>
    </cfRule>
  </conditionalFormatting>
  <conditionalFormatting sqref="DT40:FK40">
    <cfRule type="cellIs" dxfId="208" priority="210" stopIfTrue="1" operator="greaterThan">
      <formula>0</formula>
    </cfRule>
    <cfRule type="cellIs" dxfId="207" priority="211" operator="greaterThan">
      <formula>0</formula>
    </cfRule>
  </conditionalFormatting>
  <conditionalFormatting sqref="DT40:FK40">
    <cfRule type="cellIs" dxfId="206" priority="208" stopIfTrue="1" operator="greaterThan">
      <formula>0</formula>
    </cfRule>
    <cfRule type="cellIs" dxfId="205" priority="209" operator="greaterThan">
      <formula>0</formula>
    </cfRule>
  </conditionalFormatting>
  <conditionalFormatting sqref="EA41">
    <cfRule type="cellIs" dxfId="204" priority="206" stopIfTrue="1" operator="greaterThan">
      <formula>0</formula>
    </cfRule>
    <cfRule type="cellIs" dxfId="203" priority="207" operator="greaterThan">
      <formula>0</formula>
    </cfRule>
  </conditionalFormatting>
  <conditionalFormatting sqref="EA41">
    <cfRule type="cellIs" dxfId="202" priority="204" stopIfTrue="1" operator="greaterThan">
      <formula>0</formula>
    </cfRule>
    <cfRule type="cellIs" dxfId="201" priority="205" operator="greaterThan">
      <formula>0</formula>
    </cfRule>
  </conditionalFormatting>
  <conditionalFormatting sqref="BG42">
    <cfRule type="cellIs" dxfId="200" priority="202" stopIfTrue="1" operator="greaterThan">
      <formula>0</formula>
    </cfRule>
    <cfRule type="cellIs" dxfId="199" priority="203" operator="greaterThan">
      <formula>0</formula>
    </cfRule>
  </conditionalFormatting>
  <conditionalFormatting sqref="BG42">
    <cfRule type="cellIs" dxfId="198" priority="200" stopIfTrue="1" operator="greaterThan">
      <formula>0</formula>
    </cfRule>
    <cfRule type="cellIs" dxfId="197" priority="201" operator="greaterThan">
      <formula>0</formula>
    </cfRule>
  </conditionalFormatting>
  <conditionalFormatting sqref="E41:DZ41">
    <cfRule type="cellIs" dxfId="196" priority="198" stopIfTrue="1" operator="greaterThan">
      <formula>0</formula>
    </cfRule>
    <cfRule type="cellIs" dxfId="195" priority="199" operator="greaterThan">
      <formula>0</formula>
    </cfRule>
  </conditionalFormatting>
  <conditionalFormatting sqref="E41:DZ41">
    <cfRule type="cellIs" dxfId="194" priority="196" stopIfTrue="1" operator="greaterThan">
      <formula>0</formula>
    </cfRule>
    <cfRule type="cellIs" dxfId="193" priority="197" operator="greaterThan">
      <formula>0</formula>
    </cfRule>
  </conditionalFormatting>
  <conditionalFormatting sqref="E42:BF42">
    <cfRule type="cellIs" dxfId="192" priority="194" stopIfTrue="1" operator="greaterThan">
      <formula>0</formula>
    </cfRule>
    <cfRule type="cellIs" dxfId="191" priority="195" operator="greaterThan">
      <formula>0</formula>
    </cfRule>
  </conditionalFormatting>
  <conditionalFormatting sqref="E42:BF42">
    <cfRule type="cellIs" dxfId="190" priority="192" stopIfTrue="1" operator="greaterThan">
      <formula>0</formula>
    </cfRule>
    <cfRule type="cellIs" dxfId="189" priority="193" operator="greaterThan">
      <formula>0</formula>
    </cfRule>
  </conditionalFormatting>
  <conditionalFormatting sqref="BH42:FK42">
    <cfRule type="cellIs" dxfId="188" priority="190" stopIfTrue="1" operator="greaterThan">
      <formula>0</formula>
    </cfRule>
    <cfRule type="cellIs" dxfId="187" priority="191" operator="greaterThan">
      <formula>0</formula>
    </cfRule>
  </conditionalFormatting>
  <conditionalFormatting sqref="BH42:FK42">
    <cfRule type="cellIs" dxfId="186" priority="188" stopIfTrue="1" operator="greaterThan">
      <formula>0</formula>
    </cfRule>
    <cfRule type="cellIs" dxfId="185" priority="189" operator="greaterThan">
      <formula>0</formula>
    </cfRule>
  </conditionalFormatting>
  <conditionalFormatting sqref="EB41:FK41">
    <cfRule type="cellIs" dxfId="184" priority="186" stopIfTrue="1" operator="greaterThan">
      <formula>0</formula>
    </cfRule>
    <cfRule type="cellIs" dxfId="183" priority="187" operator="greaterThan">
      <formula>0</formula>
    </cfRule>
  </conditionalFormatting>
  <conditionalFormatting sqref="EB41:FK41">
    <cfRule type="cellIs" dxfId="182" priority="184" stopIfTrue="1" operator="greaterThan">
      <formula>0</formula>
    </cfRule>
    <cfRule type="cellIs" dxfId="181" priority="185" operator="greaterThan">
      <formula>0</formula>
    </cfRule>
  </conditionalFormatting>
  <conditionalFormatting sqref="EA44">
    <cfRule type="cellIs" dxfId="180" priority="182" stopIfTrue="1" operator="greaterThan">
      <formula>0</formula>
    </cfRule>
    <cfRule type="cellIs" dxfId="179" priority="183" operator="greaterThan">
      <formula>0</formula>
    </cfRule>
  </conditionalFormatting>
  <conditionalFormatting sqref="EA44">
    <cfRule type="cellIs" dxfId="178" priority="180" stopIfTrue="1" operator="greaterThan">
      <formula>0</formula>
    </cfRule>
    <cfRule type="cellIs" dxfId="177" priority="181" operator="greaterThan">
      <formula>0</formula>
    </cfRule>
  </conditionalFormatting>
  <conditionalFormatting sqref="E43:DZ44">
    <cfRule type="cellIs" dxfId="176" priority="178" stopIfTrue="1" operator="greaterThan">
      <formula>0</formula>
    </cfRule>
    <cfRule type="cellIs" dxfId="175" priority="179" operator="greaterThan">
      <formula>0</formula>
    </cfRule>
  </conditionalFormatting>
  <conditionalFormatting sqref="E43:DZ44">
    <cfRule type="cellIs" dxfId="174" priority="176" stopIfTrue="1" operator="greaterThan">
      <formula>0</formula>
    </cfRule>
    <cfRule type="cellIs" dxfId="173" priority="177" operator="greaterThan">
      <formula>0</formula>
    </cfRule>
  </conditionalFormatting>
  <conditionalFormatting sqref="EB43:FK44">
    <cfRule type="cellIs" dxfId="172" priority="174" stopIfTrue="1" operator="greaterThan">
      <formula>0</formula>
    </cfRule>
    <cfRule type="cellIs" dxfId="171" priority="175" operator="greaterThan">
      <formula>0</formula>
    </cfRule>
  </conditionalFormatting>
  <conditionalFormatting sqref="EB43:FK44">
    <cfRule type="cellIs" dxfId="170" priority="172" stopIfTrue="1" operator="greaterThan">
      <formula>0</formula>
    </cfRule>
    <cfRule type="cellIs" dxfId="169" priority="173" operator="greaterThan">
      <formula>0</formula>
    </cfRule>
  </conditionalFormatting>
  <conditionalFormatting sqref="E45:EA45">
    <cfRule type="cellIs" dxfId="168" priority="170" stopIfTrue="1" operator="greaterThan">
      <formula>0</formula>
    </cfRule>
    <cfRule type="cellIs" dxfId="167" priority="171" operator="greaterThan">
      <formula>0</formula>
    </cfRule>
  </conditionalFormatting>
  <conditionalFormatting sqref="E45:EA45">
    <cfRule type="cellIs" dxfId="166" priority="168" stopIfTrue="1" operator="greaterThan">
      <formula>0</formula>
    </cfRule>
    <cfRule type="cellIs" dxfId="165" priority="169" operator="greaterThan">
      <formula>0</formula>
    </cfRule>
  </conditionalFormatting>
  <conditionalFormatting sqref="EB45:ED45">
    <cfRule type="cellIs" dxfId="164" priority="166" stopIfTrue="1" operator="greaterThan">
      <formula>0</formula>
    </cfRule>
    <cfRule type="cellIs" dxfId="163" priority="167" operator="greaterThan">
      <formula>0</formula>
    </cfRule>
  </conditionalFormatting>
  <conditionalFormatting sqref="EB45:ED45">
    <cfRule type="cellIs" dxfId="162" priority="164" stopIfTrue="1" operator="greaterThan">
      <formula>0</formula>
    </cfRule>
    <cfRule type="cellIs" dxfId="161" priority="165" operator="greaterThan">
      <formula>0</formula>
    </cfRule>
  </conditionalFormatting>
  <conditionalFormatting sqref="EE46">
    <cfRule type="cellIs" dxfId="160" priority="162" stopIfTrue="1" operator="greaterThan">
      <formula>0</formula>
    </cfRule>
    <cfRule type="cellIs" dxfId="159" priority="163" operator="greaterThan">
      <formula>0</formula>
    </cfRule>
  </conditionalFormatting>
  <conditionalFormatting sqref="EE46">
    <cfRule type="cellIs" dxfId="158" priority="160" stopIfTrue="1" operator="greaterThan">
      <formula>0</formula>
    </cfRule>
    <cfRule type="cellIs" dxfId="157" priority="161" operator="greaterThan">
      <formula>0</formula>
    </cfRule>
  </conditionalFormatting>
  <conditionalFormatting sqref="EF47:EI47">
    <cfRule type="cellIs" dxfId="156" priority="158" stopIfTrue="1" operator="greaterThan">
      <formula>0</formula>
    </cfRule>
    <cfRule type="cellIs" dxfId="155" priority="159" operator="greaterThan">
      <formula>0</formula>
    </cfRule>
  </conditionalFormatting>
  <conditionalFormatting sqref="EF47:EI47">
    <cfRule type="cellIs" dxfId="154" priority="156" stopIfTrue="1" operator="greaterThan">
      <formula>0</formula>
    </cfRule>
    <cfRule type="cellIs" dxfId="153" priority="157" operator="greaterThan">
      <formula>0</formula>
    </cfRule>
  </conditionalFormatting>
  <conditionalFormatting sqref="E46:ED46">
    <cfRule type="cellIs" dxfId="152" priority="154" stopIfTrue="1" operator="greaterThan">
      <formula>0</formula>
    </cfRule>
    <cfRule type="cellIs" dxfId="151" priority="155" operator="greaterThan">
      <formula>0</formula>
    </cfRule>
  </conditionalFormatting>
  <conditionalFormatting sqref="E46:ED46">
    <cfRule type="cellIs" dxfId="150" priority="152" stopIfTrue="1" operator="greaterThan">
      <formula>0</formula>
    </cfRule>
    <cfRule type="cellIs" dxfId="149" priority="153" operator="greaterThan">
      <formula>0</formula>
    </cfRule>
  </conditionalFormatting>
  <conditionalFormatting sqref="E47:EE47">
    <cfRule type="cellIs" dxfId="148" priority="150" stopIfTrue="1" operator="greaterThan">
      <formula>0</formula>
    </cfRule>
    <cfRule type="cellIs" dxfId="147" priority="151" operator="greaterThan">
      <formula>0</formula>
    </cfRule>
  </conditionalFormatting>
  <conditionalFormatting sqref="E47:EE47">
    <cfRule type="cellIs" dxfId="146" priority="148" stopIfTrue="1" operator="greaterThan">
      <formula>0</formula>
    </cfRule>
    <cfRule type="cellIs" dxfId="145" priority="149" operator="greaterThan">
      <formula>0</formula>
    </cfRule>
  </conditionalFormatting>
  <conditionalFormatting sqref="EE45:FK45">
    <cfRule type="cellIs" dxfId="144" priority="146" stopIfTrue="1" operator="greaterThan">
      <formula>0</formula>
    </cfRule>
    <cfRule type="cellIs" dxfId="143" priority="147" operator="greaterThan">
      <formula>0</formula>
    </cfRule>
  </conditionalFormatting>
  <conditionalFormatting sqref="EE45:FK45">
    <cfRule type="cellIs" dxfId="142" priority="144" stopIfTrue="1" operator="greaterThan">
      <formula>0</formula>
    </cfRule>
    <cfRule type="cellIs" dxfId="141" priority="145" operator="greaterThan">
      <formula>0</formula>
    </cfRule>
  </conditionalFormatting>
  <conditionalFormatting sqref="EF46:FK46">
    <cfRule type="cellIs" dxfId="140" priority="142" stopIfTrue="1" operator="greaterThan">
      <formula>0</formula>
    </cfRule>
    <cfRule type="cellIs" dxfId="139" priority="143" operator="greaterThan">
      <formula>0</formula>
    </cfRule>
  </conditionalFormatting>
  <conditionalFormatting sqref="EF46:FK46">
    <cfRule type="cellIs" dxfId="138" priority="140" stopIfTrue="1" operator="greaterThan">
      <formula>0</formula>
    </cfRule>
    <cfRule type="cellIs" dxfId="137" priority="141" operator="greaterThan">
      <formula>0</formula>
    </cfRule>
  </conditionalFormatting>
  <conditionalFormatting sqref="EJ47:FK47">
    <cfRule type="cellIs" dxfId="136" priority="138" stopIfTrue="1" operator="greaterThan">
      <formula>0</formula>
    </cfRule>
    <cfRule type="cellIs" dxfId="135" priority="139" operator="greaterThan">
      <formula>0</formula>
    </cfRule>
  </conditionalFormatting>
  <conditionalFormatting sqref="EJ47:FK47">
    <cfRule type="cellIs" dxfId="134" priority="136" stopIfTrue="1" operator="greaterThan">
      <formula>0</formula>
    </cfRule>
    <cfRule type="cellIs" dxfId="133" priority="137" operator="greaterThan">
      <formula>0</formula>
    </cfRule>
  </conditionalFormatting>
  <conditionalFormatting sqref="EJ49">
    <cfRule type="cellIs" dxfId="132" priority="134" stopIfTrue="1" operator="greaterThan">
      <formula>0</formula>
    </cfRule>
    <cfRule type="cellIs" dxfId="131" priority="135" operator="greaterThan">
      <formula>0</formula>
    </cfRule>
  </conditionalFormatting>
  <conditionalFormatting sqref="EJ49">
    <cfRule type="cellIs" dxfId="130" priority="132" stopIfTrue="1" operator="greaterThan">
      <formula>0</formula>
    </cfRule>
    <cfRule type="cellIs" dxfId="129" priority="133" operator="greaterThan">
      <formula>0</formula>
    </cfRule>
  </conditionalFormatting>
  <conditionalFormatting sqref="EK50">
    <cfRule type="cellIs" dxfId="128" priority="130" stopIfTrue="1" operator="greaterThan">
      <formula>0</formula>
    </cfRule>
    <cfRule type="cellIs" dxfId="127" priority="131" operator="greaterThan">
      <formula>0</formula>
    </cfRule>
  </conditionalFormatting>
  <conditionalFormatting sqref="EK50">
    <cfRule type="cellIs" dxfId="126" priority="128" stopIfTrue="1" operator="greaterThan">
      <formula>0</formula>
    </cfRule>
    <cfRule type="cellIs" dxfId="125" priority="129" operator="greaterThan">
      <formula>0</formula>
    </cfRule>
  </conditionalFormatting>
  <conditionalFormatting sqref="EL51">
    <cfRule type="cellIs" dxfId="124" priority="126" stopIfTrue="1" operator="greaterThan">
      <formula>0</formula>
    </cfRule>
    <cfRule type="cellIs" dxfId="123" priority="127" operator="greaterThan">
      <formula>0</formula>
    </cfRule>
  </conditionalFormatting>
  <conditionalFormatting sqref="EL51">
    <cfRule type="cellIs" dxfId="122" priority="124" stopIfTrue="1" operator="greaterThan">
      <formula>0</formula>
    </cfRule>
    <cfRule type="cellIs" dxfId="121" priority="125" operator="greaterThan">
      <formula>0</formula>
    </cfRule>
  </conditionalFormatting>
  <conditionalFormatting sqref="EJ48:EL48">
    <cfRule type="cellIs" dxfId="120" priority="122" stopIfTrue="1" operator="greaterThan">
      <formula>0</formula>
    </cfRule>
    <cfRule type="cellIs" dxfId="119" priority="123" operator="greaterThan">
      <formula>0</formula>
    </cfRule>
  </conditionalFormatting>
  <conditionalFormatting sqref="EJ48:EL48">
    <cfRule type="cellIs" dxfId="118" priority="120" stopIfTrue="1" operator="greaterThan">
      <formula>0</formula>
    </cfRule>
    <cfRule type="cellIs" dxfId="117" priority="121" operator="greaterThan">
      <formula>0</formula>
    </cfRule>
  </conditionalFormatting>
  <conditionalFormatting sqref="FI54">
    <cfRule type="cellIs" dxfId="116" priority="118" stopIfTrue="1" operator="greaterThan">
      <formula>0</formula>
    </cfRule>
    <cfRule type="cellIs" dxfId="115" priority="119" operator="greaterThan">
      <formula>0</formula>
    </cfRule>
  </conditionalFormatting>
  <conditionalFormatting sqref="FI54">
    <cfRule type="cellIs" dxfId="114" priority="116" stopIfTrue="1" operator="greaterThan">
      <formula>0</formula>
    </cfRule>
    <cfRule type="cellIs" dxfId="113" priority="117" operator="greaterThan">
      <formula>0</formula>
    </cfRule>
  </conditionalFormatting>
  <conditionalFormatting sqref="FH53">
    <cfRule type="cellIs" dxfId="112" priority="114" stopIfTrue="1" operator="greaterThan">
      <formula>0</formula>
    </cfRule>
    <cfRule type="cellIs" dxfId="111" priority="115" operator="greaterThan">
      <formula>0</formula>
    </cfRule>
  </conditionalFormatting>
  <conditionalFormatting sqref="FH53">
    <cfRule type="cellIs" dxfId="110" priority="112" stopIfTrue="1" operator="greaterThan">
      <formula>0</formula>
    </cfRule>
    <cfRule type="cellIs" dxfId="109" priority="113" operator="greaterThan">
      <formula>0</formula>
    </cfRule>
  </conditionalFormatting>
  <conditionalFormatting sqref="FH52:FI52">
    <cfRule type="cellIs" dxfId="108" priority="110" stopIfTrue="1" operator="greaterThan">
      <formula>0</formula>
    </cfRule>
    <cfRule type="cellIs" dxfId="107" priority="111" operator="greaterThan">
      <formula>0</formula>
    </cfRule>
  </conditionalFormatting>
  <conditionalFormatting sqref="FH52:FI52">
    <cfRule type="cellIs" dxfId="106" priority="108" stopIfTrue="1" operator="greaterThan">
      <formula>0</formula>
    </cfRule>
    <cfRule type="cellIs" dxfId="105" priority="109" operator="greaterThan">
      <formula>0</formula>
    </cfRule>
  </conditionalFormatting>
  <conditionalFormatting sqref="FJ55">
    <cfRule type="cellIs" dxfId="104" priority="106" stopIfTrue="1" operator="greaterThan">
      <formula>0</formula>
    </cfRule>
    <cfRule type="cellIs" dxfId="103" priority="107" operator="greaterThan">
      <formula>0</formula>
    </cfRule>
  </conditionalFormatting>
  <conditionalFormatting sqref="FJ55">
    <cfRule type="cellIs" dxfId="102" priority="104" stopIfTrue="1" operator="greaterThan">
      <formula>0</formula>
    </cfRule>
    <cfRule type="cellIs" dxfId="101" priority="105" operator="greaterThan">
      <formula>0</formula>
    </cfRule>
  </conditionalFormatting>
  <conditionalFormatting sqref="FK56">
    <cfRule type="cellIs" dxfId="100" priority="102" stopIfTrue="1" operator="greaterThan">
      <formula>0</formula>
    </cfRule>
    <cfRule type="cellIs" dxfId="99" priority="103" operator="greaterThan">
      <formula>0</formula>
    </cfRule>
  </conditionalFormatting>
  <conditionalFormatting sqref="FK56">
    <cfRule type="cellIs" dxfId="98" priority="100" stopIfTrue="1" operator="greaterThan">
      <formula>0</formula>
    </cfRule>
    <cfRule type="cellIs" dxfId="97" priority="101" operator="greaterThan">
      <formula>0</formula>
    </cfRule>
  </conditionalFormatting>
  <conditionalFormatting sqref="E56:FJ56">
    <cfRule type="cellIs" dxfId="96" priority="98" stopIfTrue="1" operator="greaterThan">
      <formula>0</formula>
    </cfRule>
    <cfRule type="cellIs" dxfId="95" priority="99" operator="greaterThan">
      <formula>0</formula>
    </cfRule>
  </conditionalFormatting>
  <conditionalFormatting sqref="E56:FJ56">
    <cfRule type="cellIs" dxfId="94" priority="96" stopIfTrue="1" operator="greaterThan">
      <formula>0</formula>
    </cfRule>
    <cfRule type="cellIs" dxfId="93" priority="97" operator="greaterThan">
      <formula>0</formula>
    </cfRule>
  </conditionalFormatting>
  <conditionalFormatting sqref="E55:FI55">
    <cfRule type="cellIs" dxfId="92" priority="94" stopIfTrue="1" operator="greaterThan">
      <formula>0</formula>
    </cfRule>
    <cfRule type="cellIs" dxfId="91" priority="95" operator="greaterThan">
      <formula>0</formula>
    </cfRule>
  </conditionalFormatting>
  <conditionalFormatting sqref="E55:FI55">
    <cfRule type="cellIs" dxfId="90" priority="92" stopIfTrue="1" operator="greaterThan">
      <formula>0</formula>
    </cfRule>
    <cfRule type="cellIs" dxfId="89" priority="93" operator="greaterThan">
      <formula>0</formula>
    </cfRule>
  </conditionalFormatting>
  <conditionalFormatting sqref="E54:EI54 FG54:FH54">
    <cfRule type="cellIs" dxfId="88" priority="90" stopIfTrue="1" operator="greaterThan">
      <formula>0</formula>
    </cfRule>
    <cfRule type="cellIs" dxfId="87" priority="91" operator="greaterThan">
      <formula>0</formula>
    </cfRule>
  </conditionalFormatting>
  <conditionalFormatting sqref="E54:EI54 FG54:FH54">
    <cfRule type="cellIs" dxfId="86" priority="88" stopIfTrue="1" operator="greaterThan">
      <formula>0</formula>
    </cfRule>
    <cfRule type="cellIs" dxfId="85" priority="89" operator="greaterThan">
      <formula>0</formula>
    </cfRule>
  </conditionalFormatting>
  <conditionalFormatting sqref="E52:FG53">
    <cfRule type="cellIs" dxfId="84" priority="86" stopIfTrue="1" operator="greaterThan">
      <formula>0</formula>
    </cfRule>
    <cfRule type="cellIs" dxfId="83" priority="87" operator="greaterThan">
      <formula>0</formula>
    </cfRule>
  </conditionalFormatting>
  <conditionalFormatting sqref="E52:FG53">
    <cfRule type="cellIs" dxfId="82" priority="84" stopIfTrue="1" operator="greaterThan">
      <formula>0</formula>
    </cfRule>
    <cfRule type="cellIs" dxfId="81" priority="85" operator="greaterThan">
      <formula>0</formula>
    </cfRule>
  </conditionalFormatting>
  <conditionalFormatting sqref="FI53:FK53">
    <cfRule type="cellIs" dxfId="80" priority="82" stopIfTrue="1" operator="greaterThan">
      <formula>0</formula>
    </cfRule>
    <cfRule type="cellIs" dxfId="79" priority="83" operator="greaterThan">
      <formula>0</formula>
    </cfRule>
  </conditionalFormatting>
  <conditionalFormatting sqref="FI53:FK53">
    <cfRule type="cellIs" dxfId="78" priority="80" stopIfTrue="1" operator="greaterThan">
      <formula>0</formula>
    </cfRule>
    <cfRule type="cellIs" dxfId="77" priority="81" operator="greaterThan">
      <formula>0</formula>
    </cfRule>
  </conditionalFormatting>
  <conditionalFormatting sqref="FJ54:FK54">
    <cfRule type="cellIs" dxfId="76" priority="78" stopIfTrue="1" operator="greaterThan">
      <formula>0</formula>
    </cfRule>
    <cfRule type="cellIs" dxfId="75" priority="79" operator="greaterThan">
      <formula>0</formula>
    </cfRule>
  </conditionalFormatting>
  <conditionalFormatting sqref="FJ54:FK54">
    <cfRule type="cellIs" dxfId="74" priority="76" stopIfTrue="1" operator="greaterThan">
      <formula>0</formula>
    </cfRule>
    <cfRule type="cellIs" dxfId="73" priority="77" operator="greaterThan">
      <formula>0</formula>
    </cfRule>
  </conditionalFormatting>
  <conditionalFormatting sqref="FK55">
    <cfRule type="cellIs" dxfId="72" priority="74" stopIfTrue="1" operator="greaterThan">
      <formula>0</formula>
    </cfRule>
    <cfRule type="cellIs" dxfId="71" priority="75" operator="greaterThan">
      <formula>0</formula>
    </cfRule>
  </conditionalFormatting>
  <conditionalFormatting sqref="FK55">
    <cfRule type="cellIs" dxfId="70" priority="72" stopIfTrue="1" operator="greaterThan">
      <formula>0</formula>
    </cfRule>
    <cfRule type="cellIs" dxfId="69" priority="73" operator="greaterThan">
      <formula>0</formula>
    </cfRule>
  </conditionalFormatting>
  <conditionalFormatting sqref="FJ52:FK52">
    <cfRule type="cellIs" dxfId="68" priority="70" stopIfTrue="1" operator="greaterThan">
      <formula>0</formula>
    </cfRule>
    <cfRule type="cellIs" dxfId="67" priority="71" operator="greaterThan">
      <formula>0</formula>
    </cfRule>
  </conditionalFormatting>
  <conditionalFormatting sqref="FJ52:FK52">
    <cfRule type="cellIs" dxfId="66" priority="68" stopIfTrue="1" operator="greaterThan">
      <formula>0</formula>
    </cfRule>
    <cfRule type="cellIs" dxfId="65" priority="69" operator="greaterThan">
      <formula>0</formula>
    </cfRule>
  </conditionalFormatting>
  <conditionalFormatting sqref="E51:EK51">
    <cfRule type="cellIs" dxfId="64" priority="66" stopIfTrue="1" operator="greaterThan">
      <formula>0</formula>
    </cfRule>
    <cfRule type="cellIs" dxfId="63" priority="67" operator="greaterThan">
      <formula>0</formula>
    </cfRule>
  </conditionalFormatting>
  <conditionalFormatting sqref="E51:EK51">
    <cfRule type="cellIs" dxfId="62" priority="64" stopIfTrue="1" operator="greaterThan">
      <formula>0</formula>
    </cfRule>
    <cfRule type="cellIs" dxfId="61" priority="65" operator="greaterThan">
      <formula>0</formula>
    </cfRule>
  </conditionalFormatting>
  <conditionalFormatting sqref="E50:EJ50">
    <cfRule type="cellIs" dxfId="60" priority="62" stopIfTrue="1" operator="greaterThan">
      <formula>0</formula>
    </cfRule>
    <cfRule type="cellIs" dxfId="59" priority="63" operator="greaterThan">
      <formula>0</formula>
    </cfRule>
  </conditionalFormatting>
  <conditionalFormatting sqref="E50:EJ50">
    <cfRule type="cellIs" dxfId="58" priority="60" stopIfTrue="1" operator="greaterThan">
      <formula>0</formula>
    </cfRule>
    <cfRule type="cellIs" dxfId="57" priority="61" operator="greaterThan">
      <formula>0</formula>
    </cfRule>
  </conditionalFormatting>
  <conditionalFormatting sqref="E49:EI49">
    <cfRule type="cellIs" dxfId="56" priority="58" stopIfTrue="1" operator="greaterThan">
      <formula>0</formula>
    </cfRule>
    <cfRule type="cellIs" dxfId="55" priority="59" operator="greaterThan">
      <formula>0</formula>
    </cfRule>
  </conditionalFormatting>
  <conditionalFormatting sqref="E49:EI49">
    <cfRule type="cellIs" dxfId="54" priority="56" stopIfTrue="1" operator="greaterThan">
      <formula>0</formula>
    </cfRule>
    <cfRule type="cellIs" dxfId="53" priority="57" operator="greaterThan">
      <formula>0</formula>
    </cfRule>
  </conditionalFormatting>
  <conditionalFormatting sqref="E48:EI48">
    <cfRule type="cellIs" dxfId="52" priority="54" stopIfTrue="1" operator="greaterThan">
      <formula>0</formula>
    </cfRule>
    <cfRule type="cellIs" dxfId="51" priority="55" operator="greaterThan">
      <formula>0</formula>
    </cfRule>
  </conditionalFormatting>
  <conditionalFormatting sqref="E48:EI48">
    <cfRule type="cellIs" dxfId="50" priority="52" stopIfTrue="1" operator="greaterThan">
      <formula>0</formula>
    </cfRule>
    <cfRule type="cellIs" dxfId="49" priority="53" operator="greaterThan">
      <formula>0</formula>
    </cfRule>
  </conditionalFormatting>
  <conditionalFormatting sqref="EK49:FK49">
    <cfRule type="cellIs" dxfId="48" priority="50" stopIfTrue="1" operator="greaterThan">
      <formula>0</formula>
    </cfRule>
    <cfRule type="cellIs" dxfId="47" priority="51" operator="greaterThan">
      <formula>0</formula>
    </cfRule>
  </conditionalFormatting>
  <conditionalFormatting sqref="EK49:FK49">
    <cfRule type="cellIs" dxfId="46" priority="48" stopIfTrue="1" operator="greaterThan">
      <formula>0</formula>
    </cfRule>
    <cfRule type="cellIs" dxfId="45" priority="49" operator="greaterThan">
      <formula>0</formula>
    </cfRule>
  </conditionalFormatting>
  <conditionalFormatting sqref="EL50:FK50">
    <cfRule type="cellIs" dxfId="44" priority="46" stopIfTrue="1" operator="greaterThan">
      <formula>0</formula>
    </cfRule>
    <cfRule type="cellIs" dxfId="43" priority="47" operator="greaterThan">
      <formula>0</formula>
    </cfRule>
  </conditionalFormatting>
  <conditionalFormatting sqref="EL50:FK50">
    <cfRule type="cellIs" dxfId="42" priority="44" stopIfTrue="1" operator="greaterThan">
      <formula>0</formula>
    </cfRule>
    <cfRule type="cellIs" dxfId="41" priority="45" operator="greaterThan">
      <formula>0</formula>
    </cfRule>
  </conditionalFormatting>
  <conditionalFormatting sqref="EM51:FK51">
    <cfRule type="cellIs" dxfId="40" priority="42" stopIfTrue="1" operator="greaterThan">
      <formula>0</formula>
    </cfRule>
    <cfRule type="cellIs" dxfId="39" priority="43" operator="greaterThan">
      <formula>0</formula>
    </cfRule>
  </conditionalFormatting>
  <conditionalFormatting sqref="EM51:FK51">
    <cfRule type="cellIs" dxfId="38" priority="40" stopIfTrue="1" operator="greaterThan">
      <formula>0</formula>
    </cfRule>
    <cfRule type="cellIs" dxfId="37" priority="41" operator="greaterThan">
      <formula>0</formula>
    </cfRule>
  </conditionalFormatting>
  <conditionalFormatting sqref="FH31">
    <cfRule type="cellIs" dxfId="36" priority="38" stopIfTrue="1" operator="greaterThan">
      <formula>0</formula>
    </cfRule>
    <cfRule type="cellIs" dxfId="35" priority="39" operator="greaterThan">
      <formula>0</formula>
    </cfRule>
  </conditionalFormatting>
  <conditionalFormatting sqref="FH31">
    <cfRule type="cellIs" dxfId="34" priority="36" stopIfTrue="1" operator="greaterThan">
      <formula>0</formula>
    </cfRule>
    <cfRule type="cellIs" dxfId="33" priority="37" operator="greaterThan">
      <formula>0</formula>
    </cfRule>
  </conditionalFormatting>
  <conditionalFormatting sqref="FG48:FK48">
    <cfRule type="cellIs" dxfId="32" priority="34" stopIfTrue="1" operator="greaterThan">
      <formula>0</formula>
    </cfRule>
    <cfRule type="cellIs" dxfId="31" priority="35" operator="greaterThan">
      <formula>0</formula>
    </cfRule>
  </conditionalFormatting>
  <conditionalFormatting sqref="FG48:FK48">
    <cfRule type="cellIs" dxfId="30" priority="32" stopIfTrue="1" operator="greaterThan">
      <formula>0</formula>
    </cfRule>
    <cfRule type="cellIs" dxfId="29" priority="33" operator="greaterThan">
      <formula>0</formula>
    </cfRule>
  </conditionalFormatting>
  <conditionalFormatting sqref="EM48:FF48">
    <cfRule type="cellIs" dxfId="28" priority="30" stopIfTrue="1" operator="greaterThan">
      <formula>0</formula>
    </cfRule>
    <cfRule type="cellIs" dxfId="27" priority="31" operator="greaterThan">
      <formula>0</formula>
    </cfRule>
  </conditionalFormatting>
  <conditionalFormatting sqref="EM48:FF48">
    <cfRule type="cellIs" dxfId="26" priority="28" stopIfTrue="1" operator="greaterThan">
      <formula>0</formula>
    </cfRule>
    <cfRule type="cellIs" dxfId="25" priority="29" operator="greaterThan">
      <formula>0</formula>
    </cfRule>
  </conditionalFormatting>
  <conditionalFormatting sqref="D18">
    <cfRule type="cellIs" dxfId="24" priority="26" stopIfTrue="1" operator="greaterThan">
      <formula>0</formula>
    </cfRule>
    <cfRule type="cellIs" dxfId="23" priority="27" operator="greaterThan">
      <formula>0</formula>
    </cfRule>
  </conditionalFormatting>
  <conditionalFormatting sqref="D17">
    <cfRule type="cellIs" dxfId="22" priority="24" stopIfTrue="1" operator="greaterThan">
      <formula>0</formula>
    </cfRule>
    <cfRule type="cellIs" dxfId="21" priority="25" operator="greaterThan">
      <formula>0</formula>
    </cfRule>
  </conditionalFormatting>
  <conditionalFormatting sqref="D20:D32">
    <cfRule type="cellIs" dxfId="20" priority="22" stopIfTrue="1" operator="greaterThan">
      <formula>0</formula>
    </cfRule>
    <cfRule type="cellIs" dxfId="19" priority="23" operator="greaterThan">
      <formula>0</formula>
    </cfRule>
  </conditionalFormatting>
  <conditionalFormatting sqref="D34:D36">
    <cfRule type="cellIs" dxfId="18" priority="20" stopIfTrue="1" operator="greaterThan">
      <formula>0</formula>
    </cfRule>
    <cfRule type="cellIs" dxfId="17" priority="21" operator="greaterThan">
      <formula>0</formula>
    </cfRule>
  </conditionalFormatting>
  <conditionalFormatting sqref="D38:D40">
    <cfRule type="cellIs" dxfId="16" priority="18" stopIfTrue="1" operator="greaterThan">
      <formula>0</formula>
    </cfRule>
    <cfRule type="cellIs" dxfId="15" priority="19" operator="greaterThan">
      <formula>0</formula>
    </cfRule>
  </conditionalFormatting>
  <conditionalFormatting sqref="D42:D47">
    <cfRule type="cellIs" dxfId="14" priority="16" stopIfTrue="1" operator="greaterThan">
      <formula>0</formula>
    </cfRule>
    <cfRule type="cellIs" dxfId="13" priority="17" operator="greaterThan">
      <formula>0</formula>
    </cfRule>
  </conditionalFormatting>
  <conditionalFormatting sqref="D49:D51">
    <cfRule type="cellIs" dxfId="12" priority="14" stopIfTrue="1" operator="greaterThan">
      <formula>0</formula>
    </cfRule>
    <cfRule type="cellIs" dxfId="11" priority="15" operator="greaterThan">
      <formula>0</formula>
    </cfRule>
  </conditionalFormatting>
  <conditionalFormatting sqref="D53:D56">
    <cfRule type="cellIs" dxfId="10" priority="12" stopIfTrue="1" operator="greaterThan">
      <formula>0</formula>
    </cfRule>
    <cfRule type="cellIs" dxfId="9" priority="13" operator="greaterThan">
      <formula>0</formula>
    </cfRule>
  </conditionalFormatting>
  <conditionalFormatting sqref="E57:FK57">
    <cfRule type="cellIs" dxfId="8" priority="9" operator="greaterThan">
      <formula>1</formula>
    </cfRule>
  </conditionalFormatting>
  <conditionalFormatting sqref="EM31:FG31">
    <cfRule type="cellIs" dxfId="7" priority="7" stopIfTrue="1" operator="greaterThan">
      <formula>0</formula>
    </cfRule>
    <cfRule type="cellIs" dxfId="6" priority="8" operator="greaterThan">
      <formula>0</formula>
    </cfRule>
  </conditionalFormatting>
  <conditionalFormatting sqref="EM31:FG31">
    <cfRule type="cellIs" dxfId="5" priority="5" stopIfTrue="1" operator="greaterThan">
      <formula>0</formula>
    </cfRule>
    <cfRule type="cellIs" dxfId="4" priority="6" operator="greaterThan">
      <formula>0</formula>
    </cfRule>
  </conditionalFormatting>
  <conditionalFormatting sqref="EJ54:FF54">
    <cfRule type="cellIs" dxfId="3" priority="3" stopIfTrue="1" operator="greaterThan">
      <formula>0</formula>
    </cfRule>
    <cfRule type="cellIs" dxfId="2" priority="4" operator="greaterThan">
      <formula>0</formula>
    </cfRule>
  </conditionalFormatting>
  <conditionalFormatting sqref="EJ54:FF54">
    <cfRule type="cellIs" dxfId="1" priority="1" stopIfTrue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GX20"/>
  <sheetViews>
    <sheetView workbookViewId="0">
      <selection activeCell="G39" sqref="G39"/>
    </sheetView>
  </sheetViews>
  <sheetFormatPr defaultRowHeight="12.75"/>
  <cols>
    <col min="1" max="1" width="9.140625" style="11"/>
    <col min="2" max="2" width="5.85546875" style="11" customWidth="1"/>
    <col min="3" max="3" width="32.85546875" style="11" bestFit="1" customWidth="1"/>
    <col min="4" max="4" width="32.85546875" style="11" customWidth="1"/>
    <col min="5" max="5" width="13" style="11" bestFit="1" customWidth="1"/>
    <col min="6" max="6" width="10.5703125" style="11" bestFit="1" customWidth="1"/>
    <col min="7" max="8" width="11.5703125" style="11" bestFit="1" customWidth="1"/>
    <col min="9" max="9" width="10.5703125" style="11" bestFit="1" customWidth="1"/>
    <col min="10" max="11" width="9.5703125" style="11" bestFit="1" customWidth="1"/>
    <col min="12" max="13" width="10.5703125" style="11" bestFit="1" customWidth="1"/>
    <col min="14" max="14" width="9.5703125" style="11" bestFit="1" customWidth="1"/>
    <col min="15" max="15" width="10.5703125" style="11" bestFit="1" customWidth="1"/>
    <col min="16" max="16" width="9.5703125" style="11" bestFit="1" customWidth="1"/>
    <col min="17" max="18" width="10.5703125" style="11" bestFit="1" customWidth="1"/>
    <col min="19" max="20" width="9.5703125" style="11" bestFit="1" customWidth="1"/>
    <col min="21" max="21" width="10.5703125" style="11" bestFit="1" customWidth="1"/>
    <col min="22" max="22" width="9.5703125" style="11" bestFit="1" customWidth="1"/>
    <col min="23" max="23" width="11.5703125" style="11" bestFit="1" customWidth="1"/>
    <col min="24" max="24" width="10.5703125" style="11" bestFit="1" customWidth="1"/>
    <col min="25" max="25" width="11.5703125" style="11" bestFit="1" customWidth="1"/>
    <col min="26" max="29" width="10.5703125" style="11" bestFit="1" customWidth="1"/>
    <col min="30" max="31" width="11.5703125" style="11" bestFit="1" customWidth="1"/>
    <col min="32" max="32" width="10.5703125" style="11" bestFit="1" customWidth="1"/>
    <col min="33" max="33" width="13" style="11" bestFit="1" customWidth="1"/>
    <col min="34" max="34" width="10.5703125" style="11" bestFit="1" customWidth="1"/>
    <col min="35" max="36" width="13" style="11" bestFit="1" customWidth="1"/>
    <col min="37" max="38" width="11.5703125" style="11" bestFit="1" customWidth="1"/>
    <col min="39" max="42" width="10.5703125" style="11" bestFit="1" customWidth="1"/>
    <col min="43" max="44" width="9.42578125" style="11" bestFit="1" customWidth="1"/>
    <col min="45" max="87" width="9.28515625" style="11" bestFit="1" customWidth="1"/>
    <col min="88" max="88" width="9.42578125" style="11" bestFit="1" customWidth="1"/>
    <col min="89" max="94" width="9.28515625" style="11" bestFit="1" customWidth="1"/>
    <col min="95" max="95" width="9.42578125" style="11" bestFit="1" customWidth="1"/>
    <col min="96" max="97" width="9.28515625" style="11" bestFit="1" customWidth="1"/>
    <col min="98" max="99" width="9.42578125" style="11" bestFit="1" customWidth="1"/>
    <col min="100" max="102" width="9.28515625" style="11" bestFit="1" customWidth="1"/>
    <col min="103" max="103" width="9.42578125" style="11" bestFit="1" customWidth="1"/>
    <col min="104" max="105" width="9.28515625" style="11" bestFit="1" customWidth="1"/>
    <col min="106" max="106" width="9.42578125" style="11" bestFit="1" customWidth="1"/>
    <col min="107" max="110" width="9.28515625" style="11" bestFit="1" customWidth="1"/>
    <col min="111" max="113" width="9.42578125" style="11" bestFit="1" customWidth="1"/>
    <col min="114" max="115" width="9.28515625" style="11" bestFit="1" customWidth="1"/>
    <col min="116" max="116" width="10.42578125" style="11" bestFit="1" customWidth="1"/>
    <col min="117" max="117" width="9.42578125" style="11" bestFit="1" customWidth="1"/>
    <col min="118" max="121" width="9.28515625" style="11" bestFit="1" customWidth="1"/>
    <col min="122" max="123" width="9.42578125" style="11" bestFit="1" customWidth="1"/>
    <col min="124" max="133" width="9.28515625" style="11" bestFit="1" customWidth="1"/>
    <col min="134" max="16384" width="9.140625" style="11"/>
  </cols>
  <sheetData>
    <row r="1" spans="1:206">
      <c r="E1" s="11">
        <v>1</v>
      </c>
      <c r="F1" s="11">
        <v>2</v>
      </c>
      <c r="G1" s="11">
        <v>3</v>
      </c>
      <c r="H1" s="11">
        <v>4</v>
      </c>
      <c r="I1" s="11">
        <v>5</v>
      </c>
      <c r="J1" s="11">
        <v>6</v>
      </c>
      <c r="K1" s="11">
        <v>7</v>
      </c>
      <c r="L1" s="11">
        <v>8</v>
      </c>
      <c r="M1" s="11">
        <v>9</v>
      </c>
      <c r="N1" s="11">
        <v>10</v>
      </c>
      <c r="O1" s="11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  <c r="AI1" s="11">
        <v>31</v>
      </c>
      <c r="AJ1" s="11">
        <v>32</v>
      </c>
      <c r="AK1" s="11">
        <v>33</v>
      </c>
      <c r="AL1" s="11">
        <v>34</v>
      </c>
      <c r="AM1" s="11">
        <v>35</v>
      </c>
      <c r="AN1" s="11">
        <v>36</v>
      </c>
      <c r="AO1" s="11">
        <v>37</v>
      </c>
      <c r="AP1" s="11">
        <v>38</v>
      </c>
      <c r="AQ1" s="11">
        <v>39</v>
      </c>
      <c r="AR1" s="11">
        <v>40</v>
      </c>
      <c r="AS1" s="11">
        <v>41</v>
      </c>
      <c r="AT1" s="11">
        <v>42</v>
      </c>
      <c r="AU1" s="11">
        <v>43</v>
      </c>
      <c r="AV1" s="11">
        <v>44</v>
      </c>
      <c r="AW1" s="11">
        <v>45</v>
      </c>
      <c r="AX1" s="11">
        <v>46</v>
      </c>
      <c r="AY1" s="11">
        <v>47</v>
      </c>
      <c r="AZ1" s="11">
        <v>48</v>
      </c>
      <c r="BA1" s="11">
        <v>49</v>
      </c>
      <c r="BB1" s="11">
        <v>50</v>
      </c>
      <c r="BC1" s="11">
        <v>51</v>
      </c>
      <c r="BD1" s="11">
        <v>52</v>
      </c>
      <c r="BE1" s="11">
        <v>53</v>
      </c>
      <c r="BF1" s="11">
        <v>54</v>
      </c>
      <c r="BG1" s="11">
        <v>55</v>
      </c>
      <c r="BH1" s="11">
        <v>56</v>
      </c>
      <c r="BI1" s="11">
        <v>57</v>
      </c>
      <c r="BJ1" s="11">
        <v>58</v>
      </c>
      <c r="BK1" s="11">
        <v>59</v>
      </c>
      <c r="BL1" s="11">
        <v>60</v>
      </c>
      <c r="BM1" s="11">
        <v>61</v>
      </c>
      <c r="BN1" s="11">
        <v>62</v>
      </c>
      <c r="BO1" s="11">
        <v>63</v>
      </c>
      <c r="BP1" s="11">
        <v>64</v>
      </c>
      <c r="BQ1" s="11">
        <v>65</v>
      </c>
      <c r="BR1" s="11">
        <v>66</v>
      </c>
      <c r="BS1" s="11">
        <v>67</v>
      </c>
      <c r="BT1" s="11">
        <v>68</v>
      </c>
      <c r="BU1" s="11">
        <v>69</v>
      </c>
      <c r="BV1" s="11">
        <v>70</v>
      </c>
      <c r="BW1" s="11">
        <v>71</v>
      </c>
      <c r="BX1" s="11">
        <v>72</v>
      </c>
      <c r="BY1" s="11">
        <v>73</v>
      </c>
      <c r="BZ1" s="11">
        <v>74</v>
      </c>
      <c r="CA1" s="11">
        <v>75</v>
      </c>
      <c r="CB1" s="11">
        <v>76</v>
      </c>
      <c r="CC1" s="11">
        <v>77</v>
      </c>
      <c r="CD1" s="11">
        <v>78</v>
      </c>
      <c r="CE1" s="11">
        <v>79</v>
      </c>
      <c r="CF1" s="11">
        <v>80</v>
      </c>
      <c r="CG1" s="11">
        <v>81</v>
      </c>
      <c r="CH1" s="11">
        <v>82</v>
      </c>
      <c r="CI1" s="11">
        <v>83</v>
      </c>
      <c r="CJ1" s="11">
        <v>84</v>
      </c>
      <c r="CK1" s="11">
        <v>85</v>
      </c>
      <c r="CL1" s="11">
        <v>86</v>
      </c>
      <c r="CM1" s="11">
        <v>87</v>
      </c>
      <c r="CN1" s="11">
        <v>88</v>
      </c>
      <c r="CO1" s="11">
        <v>89</v>
      </c>
      <c r="CP1" s="11">
        <v>90</v>
      </c>
      <c r="CQ1" s="11">
        <v>91</v>
      </c>
      <c r="CR1" s="11">
        <v>92</v>
      </c>
      <c r="CS1" s="11">
        <v>93</v>
      </c>
      <c r="CT1" s="11">
        <v>94</v>
      </c>
      <c r="CU1" s="11">
        <v>95</v>
      </c>
      <c r="CV1" s="11">
        <v>96</v>
      </c>
      <c r="CW1" s="11">
        <v>97</v>
      </c>
      <c r="CX1" s="11">
        <v>98</v>
      </c>
      <c r="CY1" s="11">
        <v>99</v>
      </c>
      <c r="CZ1" s="11">
        <v>100</v>
      </c>
      <c r="DA1" s="11">
        <v>101</v>
      </c>
      <c r="DB1" s="11">
        <v>102</v>
      </c>
      <c r="DC1" s="11">
        <v>103</v>
      </c>
      <c r="DD1" s="11">
        <v>104</v>
      </c>
      <c r="DE1" s="11">
        <v>105</v>
      </c>
      <c r="DF1" s="11">
        <v>106</v>
      </c>
      <c r="DG1" s="11">
        <v>107</v>
      </c>
      <c r="DH1" s="11">
        <v>108</v>
      </c>
      <c r="DI1" s="11">
        <v>109</v>
      </c>
      <c r="DJ1" s="11">
        <v>110</v>
      </c>
      <c r="DK1" s="11">
        <v>111</v>
      </c>
      <c r="DL1" s="11">
        <v>112</v>
      </c>
      <c r="DM1" s="11">
        <v>113</v>
      </c>
      <c r="DN1" s="11">
        <v>114</v>
      </c>
      <c r="DO1" s="11">
        <v>115</v>
      </c>
      <c r="DP1" s="11">
        <v>116</v>
      </c>
      <c r="DQ1" s="11">
        <v>117</v>
      </c>
      <c r="DR1" s="11">
        <v>118</v>
      </c>
      <c r="DS1" s="11">
        <v>119</v>
      </c>
      <c r="DT1" s="11">
        <v>120</v>
      </c>
      <c r="DU1" s="11">
        <v>121</v>
      </c>
      <c r="DV1" s="11">
        <v>122</v>
      </c>
      <c r="DW1" s="11">
        <v>123</v>
      </c>
      <c r="DX1" s="11">
        <v>124</v>
      </c>
      <c r="DY1" s="11">
        <v>125</v>
      </c>
      <c r="DZ1" s="11">
        <v>126</v>
      </c>
      <c r="EA1" s="11">
        <v>127</v>
      </c>
      <c r="EB1" s="11">
        <v>128</v>
      </c>
      <c r="EC1" s="11">
        <v>129</v>
      </c>
      <c r="ED1" s="11">
        <v>130</v>
      </c>
      <c r="EE1" s="11">
        <v>131</v>
      </c>
      <c r="EF1" s="11">
        <v>132</v>
      </c>
      <c r="EG1" s="11">
        <v>133</v>
      </c>
      <c r="EH1" s="11">
        <v>134</v>
      </c>
      <c r="EI1" s="11">
        <v>135</v>
      </c>
      <c r="EJ1" s="11">
        <v>136</v>
      </c>
      <c r="EK1" s="11">
        <v>137</v>
      </c>
      <c r="EL1" s="11">
        <v>138</v>
      </c>
      <c r="EM1" s="11">
        <v>139</v>
      </c>
      <c r="EN1" s="11">
        <v>140</v>
      </c>
      <c r="EO1" s="11">
        <v>141</v>
      </c>
      <c r="EP1" s="11">
        <v>142</v>
      </c>
      <c r="EQ1" s="11">
        <v>143</v>
      </c>
      <c r="ER1" s="11">
        <v>144</v>
      </c>
      <c r="ES1" s="11">
        <v>145</v>
      </c>
      <c r="ET1" s="11">
        <v>146</v>
      </c>
      <c r="EU1" s="11">
        <v>147</v>
      </c>
      <c r="EV1" s="11">
        <v>148</v>
      </c>
      <c r="EW1" s="11">
        <v>149</v>
      </c>
      <c r="EX1" s="11">
        <v>150</v>
      </c>
      <c r="EY1" s="11">
        <v>151</v>
      </c>
      <c r="EZ1" s="11">
        <v>152</v>
      </c>
      <c r="FA1" s="11">
        <v>153</v>
      </c>
      <c r="FB1" s="11">
        <v>154</v>
      </c>
      <c r="FC1" s="11">
        <v>155</v>
      </c>
      <c r="FD1" s="11">
        <v>156</v>
      </c>
      <c r="FE1" s="11">
        <v>157</v>
      </c>
      <c r="FF1" s="11">
        <v>158</v>
      </c>
      <c r="FG1" s="11">
        <v>159</v>
      </c>
      <c r="FH1" s="11">
        <v>160</v>
      </c>
      <c r="FI1" s="11">
        <v>161</v>
      </c>
      <c r="FJ1" s="11">
        <v>162</v>
      </c>
      <c r="FK1" s="11">
        <v>163</v>
      </c>
      <c r="FL1" s="11">
        <v>164</v>
      </c>
      <c r="FM1" s="11">
        <v>165</v>
      </c>
      <c r="FN1" s="11">
        <v>166</v>
      </c>
      <c r="FO1" s="11">
        <v>167</v>
      </c>
      <c r="FP1" s="11">
        <v>168</v>
      </c>
      <c r="FQ1" s="11">
        <v>169</v>
      </c>
      <c r="FR1" s="11">
        <v>170</v>
      </c>
      <c r="FS1" s="11">
        <v>171</v>
      </c>
      <c r="FT1" s="11">
        <v>172</v>
      </c>
      <c r="FU1" s="11">
        <v>173</v>
      </c>
      <c r="FV1" s="11">
        <v>174</v>
      </c>
      <c r="FW1" s="11">
        <v>175</v>
      </c>
      <c r="FX1" s="11">
        <v>176</v>
      </c>
      <c r="FY1" s="11">
        <v>177</v>
      </c>
      <c r="FZ1" s="11">
        <v>178</v>
      </c>
      <c r="GA1" s="11">
        <v>179</v>
      </c>
      <c r="GB1" s="11">
        <v>180</v>
      </c>
      <c r="GC1" s="11">
        <v>181</v>
      </c>
      <c r="GD1" s="11">
        <v>182</v>
      </c>
      <c r="GE1" s="11">
        <v>183</v>
      </c>
      <c r="GF1" s="11">
        <v>184</v>
      </c>
      <c r="GG1" s="11">
        <v>185</v>
      </c>
      <c r="GH1" s="11">
        <v>186</v>
      </c>
      <c r="GI1" s="11">
        <v>187</v>
      </c>
      <c r="GJ1" s="11">
        <v>188</v>
      </c>
      <c r="GK1" s="11">
        <v>189</v>
      </c>
      <c r="GL1" s="11">
        <v>190</v>
      </c>
      <c r="GM1" s="11">
        <v>191</v>
      </c>
      <c r="GN1" s="11">
        <v>192</v>
      </c>
      <c r="GO1" s="11">
        <v>193</v>
      </c>
      <c r="GP1" s="11">
        <v>194</v>
      </c>
      <c r="GQ1" s="11">
        <v>195</v>
      </c>
      <c r="GR1" s="11">
        <v>196</v>
      </c>
      <c r="GS1" s="11">
        <v>197</v>
      </c>
      <c r="GT1" s="11">
        <v>198</v>
      </c>
      <c r="GU1" s="11">
        <v>199</v>
      </c>
      <c r="GV1" s="11">
        <v>200</v>
      </c>
    </row>
    <row r="2" spans="1:206" ht="112.5" customHeight="1">
      <c r="D2" s="11" t="s">
        <v>1784</v>
      </c>
      <c r="E2" s="11" t="s">
        <v>386</v>
      </c>
      <c r="F2" s="11" t="s">
        <v>387</v>
      </c>
      <c r="G2" s="11" t="s">
        <v>388</v>
      </c>
      <c r="H2" s="11" t="s">
        <v>389</v>
      </c>
      <c r="I2" s="11" t="s">
        <v>390</v>
      </c>
      <c r="J2" s="11" t="s">
        <v>391</v>
      </c>
      <c r="K2" s="11" t="s">
        <v>392</v>
      </c>
      <c r="L2" s="11" t="s">
        <v>393</v>
      </c>
      <c r="M2" s="11" t="s">
        <v>394</v>
      </c>
      <c r="N2" s="11" t="s">
        <v>395</v>
      </c>
      <c r="O2" s="11" t="s">
        <v>396</v>
      </c>
      <c r="P2" s="11" t="s">
        <v>11</v>
      </c>
      <c r="Q2" s="11" t="s">
        <v>12</v>
      </c>
      <c r="R2" s="11" t="s">
        <v>13</v>
      </c>
      <c r="S2" s="11" t="s">
        <v>14</v>
      </c>
      <c r="T2" s="11" t="s">
        <v>397</v>
      </c>
      <c r="U2" s="11" t="s">
        <v>398</v>
      </c>
      <c r="V2" s="11" t="s">
        <v>399</v>
      </c>
      <c r="W2" s="11" t="s">
        <v>400</v>
      </c>
      <c r="X2" s="11" t="s">
        <v>401</v>
      </c>
      <c r="Y2" s="11" t="s">
        <v>402</v>
      </c>
      <c r="Z2" s="11" t="s">
        <v>403</v>
      </c>
      <c r="AA2" s="11" t="s">
        <v>404</v>
      </c>
      <c r="AB2" s="11" t="s">
        <v>405</v>
      </c>
      <c r="AC2" s="11" t="s">
        <v>406</v>
      </c>
      <c r="AD2" s="11" t="s">
        <v>407</v>
      </c>
      <c r="AE2" s="11" t="s">
        <v>408</v>
      </c>
      <c r="AF2" s="11" t="s">
        <v>409</v>
      </c>
      <c r="AG2" s="11" t="s">
        <v>410</v>
      </c>
      <c r="AH2" s="11" t="s">
        <v>411</v>
      </c>
      <c r="AI2" s="11" t="s">
        <v>412</v>
      </c>
      <c r="AJ2" s="11" t="s">
        <v>413</v>
      </c>
      <c r="AK2" s="11" t="s">
        <v>414</v>
      </c>
      <c r="AL2" s="11" t="s">
        <v>415</v>
      </c>
      <c r="AM2" s="11" t="s">
        <v>416</v>
      </c>
      <c r="AN2" s="11" t="s">
        <v>417</v>
      </c>
      <c r="AO2" s="11" t="s">
        <v>418</v>
      </c>
      <c r="AP2" s="11" t="s">
        <v>419</v>
      </c>
      <c r="AQ2" s="11" t="s">
        <v>420</v>
      </c>
      <c r="AR2" s="11" t="s">
        <v>421</v>
      </c>
      <c r="AS2" s="11" t="s">
        <v>422</v>
      </c>
      <c r="AT2" s="11" t="s">
        <v>423</v>
      </c>
      <c r="AU2" s="11" t="s">
        <v>424</v>
      </c>
      <c r="AV2" s="11" t="s">
        <v>425</v>
      </c>
      <c r="AW2" s="11" t="s">
        <v>426</v>
      </c>
      <c r="AX2" s="11" t="s">
        <v>427</v>
      </c>
      <c r="AY2" s="11" t="s">
        <v>428</v>
      </c>
      <c r="AZ2" s="11" t="s">
        <v>429</v>
      </c>
      <c r="BA2" s="11" t="s">
        <v>37</v>
      </c>
      <c r="BB2" s="11" t="s">
        <v>430</v>
      </c>
      <c r="BC2" s="11" t="s">
        <v>431</v>
      </c>
      <c r="BD2" s="11" t="s">
        <v>432</v>
      </c>
      <c r="BE2" s="11" t="s">
        <v>433</v>
      </c>
      <c r="BF2" s="11" t="s">
        <v>434</v>
      </c>
      <c r="BG2" s="11" t="s">
        <v>435</v>
      </c>
      <c r="BH2" s="11" t="s">
        <v>436</v>
      </c>
      <c r="BI2" s="11" t="s">
        <v>437</v>
      </c>
      <c r="BJ2" s="11" t="s">
        <v>438</v>
      </c>
      <c r="BK2" s="11" t="s">
        <v>439</v>
      </c>
      <c r="BL2" s="11" t="s">
        <v>43</v>
      </c>
      <c r="BM2" s="11" t="s">
        <v>440</v>
      </c>
      <c r="BN2" s="11" t="s">
        <v>441</v>
      </c>
      <c r="BO2" s="11" t="s">
        <v>442</v>
      </c>
      <c r="BP2" s="11" t="s">
        <v>443</v>
      </c>
      <c r="BQ2" s="11" t="s">
        <v>444</v>
      </c>
      <c r="BR2" s="11" t="s">
        <v>445</v>
      </c>
      <c r="BS2" s="11" t="s">
        <v>446</v>
      </c>
      <c r="BT2" s="11" t="s">
        <v>447</v>
      </c>
      <c r="BU2" s="11" t="s">
        <v>448</v>
      </c>
      <c r="BV2" s="11" t="s">
        <v>449</v>
      </c>
      <c r="BW2" s="11" t="s">
        <v>450</v>
      </c>
      <c r="BX2" s="11" t="s">
        <v>451</v>
      </c>
      <c r="BY2" s="11" t="s">
        <v>452</v>
      </c>
      <c r="BZ2" s="11" t="s">
        <v>453</v>
      </c>
      <c r="CA2" s="11" t="s">
        <v>454</v>
      </c>
      <c r="CB2" s="11" t="s">
        <v>455</v>
      </c>
      <c r="CC2" s="11" t="s">
        <v>456</v>
      </c>
      <c r="CD2" s="11" t="s">
        <v>457</v>
      </c>
      <c r="CE2" s="11" t="s">
        <v>458</v>
      </c>
      <c r="CF2" s="11" t="s">
        <v>459</v>
      </c>
      <c r="CG2" s="11" t="s">
        <v>460</v>
      </c>
      <c r="CH2" s="11" t="s">
        <v>461</v>
      </c>
      <c r="CI2" s="11" t="s">
        <v>462</v>
      </c>
      <c r="CJ2" s="11" t="s">
        <v>463</v>
      </c>
      <c r="CK2" s="11" t="s">
        <v>464</v>
      </c>
      <c r="CL2" s="11" t="s">
        <v>49</v>
      </c>
      <c r="CM2" s="11" t="s">
        <v>465</v>
      </c>
      <c r="CN2" s="11" t="s">
        <v>51</v>
      </c>
      <c r="CO2" s="11" t="s">
        <v>52</v>
      </c>
      <c r="CP2" s="11" t="s">
        <v>53</v>
      </c>
      <c r="CQ2" s="11" t="s">
        <v>466</v>
      </c>
      <c r="CR2" s="11" t="s">
        <v>467</v>
      </c>
      <c r="CS2" s="11" t="s">
        <v>468</v>
      </c>
      <c r="CT2" s="11" t="s">
        <v>469</v>
      </c>
      <c r="CU2" s="11" t="s">
        <v>470</v>
      </c>
      <c r="CV2" s="11" t="s">
        <v>471</v>
      </c>
      <c r="CW2" s="11" t="s">
        <v>472</v>
      </c>
      <c r="CX2" s="11" t="s">
        <v>473</v>
      </c>
      <c r="CY2" s="11" t="s">
        <v>474</v>
      </c>
      <c r="CZ2" s="11" t="s">
        <v>475</v>
      </c>
      <c r="DA2" s="11" t="s">
        <v>476</v>
      </c>
      <c r="DB2" s="11" t="s">
        <v>477</v>
      </c>
      <c r="DC2" s="11" t="s">
        <v>478</v>
      </c>
      <c r="DD2" s="11" t="s">
        <v>479</v>
      </c>
      <c r="DE2" s="11" t="s">
        <v>480</v>
      </c>
      <c r="DF2" s="11" t="s">
        <v>481</v>
      </c>
      <c r="DG2" s="11" t="s">
        <v>482</v>
      </c>
      <c r="DH2" s="11" t="s">
        <v>483</v>
      </c>
      <c r="DI2" s="11" t="s">
        <v>484</v>
      </c>
      <c r="DJ2" s="11" t="s">
        <v>485</v>
      </c>
      <c r="DK2" s="11" t="s">
        <v>486</v>
      </c>
      <c r="DL2" s="11" t="s">
        <v>487</v>
      </c>
      <c r="DM2" s="11" t="s">
        <v>488</v>
      </c>
      <c r="DN2" s="11" t="s">
        <v>489</v>
      </c>
      <c r="DO2" s="11" t="s">
        <v>490</v>
      </c>
      <c r="DP2" s="11" t="s">
        <v>491</v>
      </c>
      <c r="DQ2" s="11" t="s">
        <v>492</v>
      </c>
      <c r="DR2" s="11" t="s">
        <v>493</v>
      </c>
      <c r="DS2" s="11" t="s">
        <v>494</v>
      </c>
      <c r="DT2" s="11" t="s">
        <v>495</v>
      </c>
      <c r="DU2" s="11" t="s">
        <v>496</v>
      </c>
      <c r="DV2" s="11" t="s">
        <v>497</v>
      </c>
      <c r="DW2" s="11" t="s">
        <v>498</v>
      </c>
      <c r="DX2" s="11" t="s">
        <v>499</v>
      </c>
      <c r="DY2" s="11" t="s">
        <v>500</v>
      </c>
      <c r="DZ2" s="11" t="s">
        <v>501</v>
      </c>
      <c r="EA2" s="11" t="s">
        <v>75</v>
      </c>
      <c r="EB2" s="11" t="s">
        <v>502</v>
      </c>
      <c r="EC2" s="11" t="s">
        <v>503</v>
      </c>
      <c r="ED2" s="11" t="s">
        <v>504</v>
      </c>
      <c r="EE2" s="11" t="s">
        <v>505</v>
      </c>
      <c r="EF2" s="11" t="s">
        <v>506</v>
      </c>
      <c r="EG2" s="11" t="s">
        <v>507</v>
      </c>
      <c r="EH2" s="11" t="s">
        <v>508</v>
      </c>
      <c r="EI2" s="11" t="s">
        <v>509</v>
      </c>
      <c r="EJ2" s="11" t="s">
        <v>510</v>
      </c>
      <c r="EK2" s="11" t="s">
        <v>511</v>
      </c>
      <c r="EL2" s="11" t="s">
        <v>512</v>
      </c>
      <c r="EM2" s="11" t="s">
        <v>513</v>
      </c>
      <c r="EN2" s="11" t="s">
        <v>514</v>
      </c>
      <c r="EO2" s="11" t="s">
        <v>515</v>
      </c>
      <c r="EP2" s="11" t="s">
        <v>516</v>
      </c>
      <c r="EQ2" s="11" t="s">
        <v>517</v>
      </c>
      <c r="ER2" s="11" t="s">
        <v>518</v>
      </c>
      <c r="ES2" s="11" t="s">
        <v>519</v>
      </c>
      <c r="ET2" s="11" t="s">
        <v>520</v>
      </c>
      <c r="EU2" s="11" t="s">
        <v>521</v>
      </c>
      <c r="EV2" s="11" t="s">
        <v>522</v>
      </c>
      <c r="EW2" s="11" t="s">
        <v>523</v>
      </c>
      <c r="EX2" s="11" t="s">
        <v>524</v>
      </c>
      <c r="EY2" s="11" t="s">
        <v>525</v>
      </c>
      <c r="EZ2" s="11" t="s">
        <v>94</v>
      </c>
      <c r="FA2" s="11" t="s">
        <v>526</v>
      </c>
      <c r="FB2" s="11" t="s">
        <v>527</v>
      </c>
      <c r="FC2" s="11" t="s">
        <v>528</v>
      </c>
      <c r="FD2" s="11" t="s">
        <v>529</v>
      </c>
      <c r="FE2" s="11" t="s">
        <v>530</v>
      </c>
      <c r="FF2" s="11" t="s">
        <v>531</v>
      </c>
      <c r="FG2" s="11" t="s">
        <v>532</v>
      </c>
      <c r="FH2" s="11" t="s">
        <v>533</v>
      </c>
      <c r="FI2" s="11" t="s">
        <v>534</v>
      </c>
      <c r="FJ2" s="11" t="s">
        <v>535</v>
      </c>
      <c r="FK2" s="11" t="s">
        <v>536</v>
      </c>
      <c r="FL2" s="11" t="s">
        <v>537</v>
      </c>
      <c r="FM2" s="11" t="s">
        <v>538</v>
      </c>
      <c r="FN2" s="11" t="s">
        <v>539</v>
      </c>
      <c r="FO2" s="11" t="s">
        <v>540</v>
      </c>
      <c r="FP2" s="11" t="s">
        <v>541</v>
      </c>
      <c r="FQ2" s="11" t="s">
        <v>542</v>
      </c>
      <c r="FR2" s="11" t="s">
        <v>543</v>
      </c>
      <c r="FS2" s="11" t="s">
        <v>544</v>
      </c>
      <c r="FT2" s="11" t="s">
        <v>545</v>
      </c>
      <c r="FU2" s="11" t="s">
        <v>546</v>
      </c>
      <c r="FV2" s="11" t="s">
        <v>547</v>
      </c>
      <c r="FW2" s="11" t="s">
        <v>548</v>
      </c>
      <c r="FX2" s="11" t="s">
        <v>549</v>
      </c>
      <c r="FY2" s="11" t="s">
        <v>550</v>
      </c>
      <c r="FZ2" s="11" t="s">
        <v>551</v>
      </c>
      <c r="GA2" s="11" t="s">
        <v>552</v>
      </c>
      <c r="GB2" s="11" t="s">
        <v>553</v>
      </c>
      <c r="GC2" s="11" t="s">
        <v>554</v>
      </c>
      <c r="GD2" s="11" t="s">
        <v>555</v>
      </c>
      <c r="GE2" s="11" t="s">
        <v>556</v>
      </c>
      <c r="GF2" s="11" t="s">
        <v>557</v>
      </c>
      <c r="GG2" s="11" t="s">
        <v>558</v>
      </c>
      <c r="GH2" s="11" t="s">
        <v>559</v>
      </c>
      <c r="GI2" s="11" t="s">
        <v>560</v>
      </c>
      <c r="GJ2" s="11" t="s">
        <v>561</v>
      </c>
      <c r="GK2" s="11" t="s">
        <v>562</v>
      </c>
      <c r="GL2" s="11" t="s">
        <v>563</v>
      </c>
      <c r="GM2" s="11" t="s">
        <v>564</v>
      </c>
      <c r="GN2" s="11" t="s">
        <v>565</v>
      </c>
      <c r="GO2" s="11" t="s">
        <v>566</v>
      </c>
      <c r="GP2" s="11" t="s">
        <v>567</v>
      </c>
      <c r="GQ2" s="11" t="s">
        <v>568</v>
      </c>
      <c r="GR2" s="11" t="s">
        <v>569</v>
      </c>
      <c r="GS2" s="11" t="s">
        <v>570</v>
      </c>
      <c r="GT2" s="11" t="s">
        <v>571</v>
      </c>
      <c r="GU2" s="11" t="s">
        <v>572</v>
      </c>
      <c r="GV2" s="11" t="s">
        <v>122</v>
      </c>
    </row>
    <row r="3" spans="1:206">
      <c r="E3" s="11" t="s">
        <v>573</v>
      </c>
      <c r="F3" s="11" t="s">
        <v>574</v>
      </c>
      <c r="G3" s="11" t="s">
        <v>575</v>
      </c>
      <c r="H3" s="11" t="s">
        <v>576</v>
      </c>
      <c r="I3" s="11" t="s">
        <v>577</v>
      </c>
      <c r="J3" s="11" t="s">
        <v>578</v>
      </c>
      <c r="K3" s="11" t="s">
        <v>579</v>
      </c>
      <c r="L3" s="11" t="s">
        <v>580</v>
      </c>
      <c r="M3" s="11" t="s">
        <v>581</v>
      </c>
      <c r="N3" s="11" t="s">
        <v>582</v>
      </c>
      <c r="O3" s="11" t="s">
        <v>583</v>
      </c>
      <c r="P3" s="11" t="s">
        <v>584</v>
      </c>
      <c r="Q3" s="11" t="s">
        <v>585</v>
      </c>
      <c r="R3" s="11" t="s">
        <v>586</v>
      </c>
      <c r="S3" s="11" t="s">
        <v>587</v>
      </c>
      <c r="T3" s="11" t="s">
        <v>588</v>
      </c>
      <c r="U3" s="11" t="s">
        <v>589</v>
      </c>
      <c r="V3" s="11" t="s">
        <v>590</v>
      </c>
      <c r="W3" s="11" t="s">
        <v>591</v>
      </c>
      <c r="X3" s="11" t="s">
        <v>592</v>
      </c>
      <c r="Y3" s="11" t="s">
        <v>593</v>
      </c>
      <c r="Z3" s="11" t="s">
        <v>594</v>
      </c>
      <c r="AA3" s="11" t="s">
        <v>595</v>
      </c>
      <c r="AB3" s="11" t="s">
        <v>596</v>
      </c>
      <c r="AC3" s="11" t="s">
        <v>597</v>
      </c>
      <c r="AD3" s="11" t="s">
        <v>598</v>
      </c>
      <c r="AE3" s="11" t="s">
        <v>599</v>
      </c>
      <c r="AF3" s="11" t="s">
        <v>600</v>
      </c>
      <c r="AG3" s="11" t="s">
        <v>601</v>
      </c>
      <c r="AH3" s="11" t="s">
        <v>602</v>
      </c>
      <c r="AI3" s="11" t="s">
        <v>603</v>
      </c>
      <c r="AJ3" s="11" t="s">
        <v>604</v>
      </c>
      <c r="AK3" s="11" t="s">
        <v>605</v>
      </c>
      <c r="AL3" s="11" t="s">
        <v>606</v>
      </c>
      <c r="AM3" s="11" t="s">
        <v>607</v>
      </c>
      <c r="AN3" s="11" t="s">
        <v>608</v>
      </c>
      <c r="AO3" s="11" t="s">
        <v>609</v>
      </c>
      <c r="AP3" s="11" t="s">
        <v>610</v>
      </c>
      <c r="AQ3" s="11" t="s">
        <v>611</v>
      </c>
      <c r="AR3" s="11" t="s">
        <v>612</v>
      </c>
      <c r="AS3" s="11" t="s">
        <v>613</v>
      </c>
      <c r="AT3" s="11" t="s">
        <v>614</v>
      </c>
      <c r="AU3" s="11" t="s">
        <v>615</v>
      </c>
      <c r="AV3" s="11" t="s">
        <v>616</v>
      </c>
      <c r="AW3" s="11" t="s">
        <v>617</v>
      </c>
      <c r="AX3" s="11" t="s">
        <v>618</v>
      </c>
      <c r="AY3" s="11" t="s">
        <v>619</v>
      </c>
      <c r="AZ3" s="11" t="s">
        <v>620</v>
      </c>
      <c r="BA3" s="11" t="s">
        <v>621</v>
      </c>
      <c r="BB3" s="11" t="s">
        <v>622</v>
      </c>
      <c r="BC3" s="11" t="s">
        <v>623</v>
      </c>
      <c r="BD3" s="11" t="s">
        <v>624</v>
      </c>
      <c r="BE3" s="11" t="s">
        <v>625</v>
      </c>
      <c r="BF3" s="11" t="s">
        <v>626</v>
      </c>
      <c r="BG3" s="11" t="s">
        <v>627</v>
      </c>
      <c r="BH3" s="11" t="s">
        <v>628</v>
      </c>
      <c r="BI3" s="11" t="s">
        <v>629</v>
      </c>
      <c r="BJ3" s="11" t="s">
        <v>630</v>
      </c>
      <c r="BK3" s="11" t="s">
        <v>631</v>
      </c>
      <c r="BL3" s="11" t="s">
        <v>632</v>
      </c>
      <c r="BM3" s="11" t="s">
        <v>633</v>
      </c>
      <c r="BN3" s="11" t="s">
        <v>634</v>
      </c>
      <c r="BO3" s="11" t="s">
        <v>635</v>
      </c>
      <c r="BP3" s="11" t="s">
        <v>636</v>
      </c>
      <c r="BQ3" s="11" t="s">
        <v>637</v>
      </c>
      <c r="BR3" s="11" t="s">
        <v>638</v>
      </c>
      <c r="BS3" s="11" t="s">
        <v>639</v>
      </c>
      <c r="BT3" s="11" t="s">
        <v>640</v>
      </c>
      <c r="BU3" s="11" t="s">
        <v>641</v>
      </c>
      <c r="BV3" s="11" t="s">
        <v>642</v>
      </c>
      <c r="BW3" s="11" t="s">
        <v>643</v>
      </c>
      <c r="BX3" s="11" t="s">
        <v>644</v>
      </c>
      <c r="BY3" s="11" t="s">
        <v>645</v>
      </c>
      <c r="BZ3" s="11" t="s">
        <v>646</v>
      </c>
      <c r="CA3" s="11" t="s">
        <v>647</v>
      </c>
      <c r="CB3" s="11" t="s">
        <v>648</v>
      </c>
      <c r="CC3" s="11" t="s">
        <v>649</v>
      </c>
      <c r="CD3" s="11" t="s">
        <v>650</v>
      </c>
      <c r="CE3" s="11" t="s">
        <v>651</v>
      </c>
      <c r="CF3" s="11" t="s">
        <v>652</v>
      </c>
      <c r="CG3" s="11" t="s">
        <v>653</v>
      </c>
      <c r="CH3" s="11" t="s">
        <v>654</v>
      </c>
      <c r="CI3" s="11" t="s">
        <v>655</v>
      </c>
      <c r="CJ3" s="11" t="s">
        <v>656</v>
      </c>
      <c r="CK3" s="11" t="s">
        <v>657</v>
      </c>
      <c r="CL3" s="11" t="s">
        <v>658</v>
      </c>
      <c r="CM3" s="11" t="s">
        <v>659</v>
      </c>
      <c r="CN3" s="11" t="s">
        <v>660</v>
      </c>
      <c r="CO3" s="11" t="s">
        <v>661</v>
      </c>
      <c r="CP3" s="11" t="s">
        <v>662</v>
      </c>
      <c r="CQ3" s="11" t="s">
        <v>663</v>
      </c>
      <c r="CR3" s="11" t="s">
        <v>664</v>
      </c>
      <c r="CS3" s="11" t="s">
        <v>665</v>
      </c>
      <c r="CT3" s="11" t="s">
        <v>666</v>
      </c>
      <c r="CU3" s="11" t="s">
        <v>667</v>
      </c>
      <c r="CV3" s="11" t="s">
        <v>668</v>
      </c>
      <c r="CW3" s="11" t="s">
        <v>669</v>
      </c>
      <c r="CX3" s="11" t="s">
        <v>670</v>
      </c>
      <c r="CY3" s="11" t="s">
        <v>671</v>
      </c>
      <c r="CZ3" s="11" t="s">
        <v>672</v>
      </c>
      <c r="DA3" s="11" t="s">
        <v>673</v>
      </c>
      <c r="DB3" s="11" t="s">
        <v>674</v>
      </c>
      <c r="DC3" s="11" t="s">
        <v>675</v>
      </c>
      <c r="DD3" s="11" t="s">
        <v>676</v>
      </c>
      <c r="DE3" s="11" t="s">
        <v>677</v>
      </c>
      <c r="DF3" s="11" t="s">
        <v>678</v>
      </c>
      <c r="DG3" s="11" t="s">
        <v>679</v>
      </c>
      <c r="DH3" s="11" t="s">
        <v>680</v>
      </c>
      <c r="DI3" s="11" t="s">
        <v>681</v>
      </c>
      <c r="DJ3" s="11" t="s">
        <v>682</v>
      </c>
      <c r="DK3" s="11" t="s">
        <v>683</v>
      </c>
      <c r="DL3" s="11" t="s">
        <v>684</v>
      </c>
      <c r="DM3" s="11" t="s">
        <v>685</v>
      </c>
      <c r="DN3" s="11" t="s">
        <v>686</v>
      </c>
      <c r="DO3" s="11" t="s">
        <v>687</v>
      </c>
      <c r="DP3" s="11" t="s">
        <v>688</v>
      </c>
      <c r="DQ3" s="11" t="s">
        <v>689</v>
      </c>
      <c r="DR3" s="11" t="s">
        <v>690</v>
      </c>
      <c r="DS3" s="11" t="s">
        <v>691</v>
      </c>
      <c r="DT3" s="11" t="s">
        <v>692</v>
      </c>
      <c r="DU3" s="11" t="s">
        <v>693</v>
      </c>
      <c r="DV3" s="11" t="s">
        <v>694</v>
      </c>
      <c r="DW3" s="11" t="s">
        <v>695</v>
      </c>
      <c r="DX3" s="11" t="s">
        <v>696</v>
      </c>
      <c r="DY3" s="11" t="s">
        <v>697</v>
      </c>
      <c r="DZ3" s="11" t="s">
        <v>698</v>
      </c>
      <c r="EA3" s="11" t="s">
        <v>699</v>
      </c>
      <c r="EB3" s="11" t="s">
        <v>700</v>
      </c>
      <c r="EC3" s="11" t="s">
        <v>701</v>
      </c>
      <c r="ED3" s="11" t="s">
        <v>702</v>
      </c>
      <c r="EE3" s="11" t="s">
        <v>703</v>
      </c>
      <c r="EF3" s="11" t="s">
        <v>704</v>
      </c>
      <c r="EG3" s="11" t="s">
        <v>705</v>
      </c>
      <c r="EH3" s="11" t="s">
        <v>706</v>
      </c>
      <c r="EI3" s="11" t="s">
        <v>707</v>
      </c>
      <c r="EJ3" s="11" t="s">
        <v>708</v>
      </c>
      <c r="EK3" s="11" t="s">
        <v>709</v>
      </c>
      <c r="EL3" s="11" t="s">
        <v>710</v>
      </c>
      <c r="EM3" s="11" t="s">
        <v>711</v>
      </c>
      <c r="EN3" s="11" t="s">
        <v>712</v>
      </c>
      <c r="EO3" s="11" t="s">
        <v>713</v>
      </c>
      <c r="EP3" s="11" t="s">
        <v>714</v>
      </c>
      <c r="EQ3" s="11" t="s">
        <v>715</v>
      </c>
      <c r="ER3" s="11" t="s">
        <v>716</v>
      </c>
      <c r="ES3" s="11" t="s">
        <v>717</v>
      </c>
      <c r="ET3" s="11" t="s">
        <v>718</v>
      </c>
      <c r="EU3" s="11" t="s">
        <v>719</v>
      </c>
      <c r="EV3" s="11" t="s">
        <v>720</v>
      </c>
      <c r="EW3" s="11" t="s">
        <v>721</v>
      </c>
      <c r="EX3" s="11" t="s">
        <v>722</v>
      </c>
      <c r="EY3" s="11" t="s">
        <v>723</v>
      </c>
      <c r="EZ3" s="11" t="s">
        <v>724</v>
      </c>
      <c r="FA3" s="11" t="s">
        <v>725</v>
      </c>
      <c r="FB3" s="11" t="s">
        <v>726</v>
      </c>
      <c r="FC3" s="11" t="s">
        <v>727</v>
      </c>
      <c r="FD3" s="11" t="s">
        <v>728</v>
      </c>
      <c r="FE3" s="11" t="s">
        <v>729</v>
      </c>
      <c r="FF3" s="11" t="s">
        <v>730</v>
      </c>
      <c r="FG3" s="11" t="s">
        <v>731</v>
      </c>
      <c r="FH3" s="11" t="s">
        <v>732</v>
      </c>
      <c r="FI3" s="11" t="s">
        <v>733</v>
      </c>
      <c r="FJ3" s="11" t="s">
        <v>734</v>
      </c>
      <c r="FK3" s="11" t="s">
        <v>735</v>
      </c>
      <c r="FL3" s="11" t="s">
        <v>736</v>
      </c>
      <c r="FM3" s="11" t="s">
        <v>737</v>
      </c>
      <c r="FN3" s="11" t="s">
        <v>738</v>
      </c>
      <c r="FO3" s="11" t="s">
        <v>739</v>
      </c>
      <c r="FP3" s="11" t="s">
        <v>740</v>
      </c>
      <c r="FQ3" s="11" t="s">
        <v>741</v>
      </c>
      <c r="FR3" s="11" t="s">
        <v>742</v>
      </c>
      <c r="FS3" s="11" t="s">
        <v>743</v>
      </c>
      <c r="FT3" s="11" t="s">
        <v>744</v>
      </c>
      <c r="FU3" s="11" t="s">
        <v>745</v>
      </c>
      <c r="FV3" s="11" t="s">
        <v>746</v>
      </c>
      <c r="FW3" s="11" t="s">
        <v>747</v>
      </c>
      <c r="FX3" s="11" t="s">
        <v>748</v>
      </c>
      <c r="FY3" s="11" t="s">
        <v>749</v>
      </c>
      <c r="FZ3" s="11" t="s">
        <v>750</v>
      </c>
      <c r="GA3" s="11" t="s">
        <v>751</v>
      </c>
      <c r="GB3" s="11" t="s">
        <v>752</v>
      </c>
      <c r="GC3" s="11" t="s">
        <v>753</v>
      </c>
      <c r="GD3" s="11" t="s">
        <v>754</v>
      </c>
      <c r="GE3" s="11" t="s">
        <v>755</v>
      </c>
      <c r="GF3" s="11" t="s">
        <v>756</v>
      </c>
      <c r="GG3" s="11" t="s">
        <v>757</v>
      </c>
      <c r="GH3" s="11" t="s">
        <v>758</v>
      </c>
      <c r="GI3" s="11" t="s">
        <v>759</v>
      </c>
      <c r="GJ3" s="11" t="s">
        <v>760</v>
      </c>
      <c r="GK3" s="11" t="s">
        <v>761</v>
      </c>
      <c r="GL3" s="11" t="s">
        <v>762</v>
      </c>
      <c r="GM3" s="11" t="s">
        <v>763</v>
      </c>
      <c r="GN3" s="11" t="s">
        <v>764</v>
      </c>
      <c r="GO3" s="11" t="s">
        <v>765</v>
      </c>
      <c r="GP3" s="11" t="s">
        <v>766</v>
      </c>
      <c r="GQ3" s="11" t="s">
        <v>767</v>
      </c>
      <c r="GR3" s="11" t="s">
        <v>768</v>
      </c>
      <c r="GS3" s="11" t="s">
        <v>769</v>
      </c>
      <c r="GT3" s="11" t="s">
        <v>770</v>
      </c>
      <c r="GU3" s="11" t="s">
        <v>771</v>
      </c>
      <c r="GV3" s="11" t="s">
        <v>772</v>
      </c>
    </row>
    <row r="4" spans="1:206">
      <c r="E4" s="11" t="s">
        <v>773</v>
      </c>
      <c r="F4" s="11" t="s">
        <v>774</v>
      </c>
      <c r="G4" s="11" t="s">
        <v>775</v>
      </c>
      <c r="H4" s="11" t="s">
        <v>776</v>
      </c>
      <c r="I4" s="11" t="s">
        <v>777</v>
      </c>
      <c r="J4" s="11" t="s">
        <v>778</v>
      </c>
      <c r="K4" s="11" t="s">
        <v>779</v>
      </c>
      <c r="L4" s="11" t="s">
        <v>780</v>
      </c>
      <c r="M4" s="11" t="s">
        <v>781</v>
      </c>
      <c r="N4" s="11" t="s">
        <v>782</v>
      </c>
      <c r="O4" s="11" t="s">
        <v>783</v>
      </c>
      <c r="P4" s="11" t="s">
        <v>784</v>
      </c>
      <c r="Q4" s="11" t="s">
        <v>785</v>
      </c>
      <c r="R4" s="11" t="s">
        <v>786</v>
      </c>
      <c r="S4" s="11" t="s">
        <v>787</v>
      </c>
      <c r="T4" s="11" t="s">
        <v>788</v>
      </c>
      <c r="U4" s="11" t="s">
        <v>789</v>
      </c>
      <c r="V4" s="11" t="s">
        <v>790</v>
      </c>
      <c r="W4" s="11" t="s">
        <v>791</v>
      </c>
      <c r="X4" s="11" t="s">
        <v>792</v>
      </c>
      <c r="Y4" s="11" t="s">
        <v>793</v>
      </c>
      <c r="Z4" s="11" t="s">
        <v>794</v>
      </c>
      <c r="AA4" s="11" t="s">
        <v>795</v>
      </c>
      <c r="AB4" s="11" t="s">
        <v>796</v>
      </c>
      <c r="AC4" s="11" t="s">
        <v>797</v>
      </c>
      <c r="AD4" s="11" t="s">
        <v>798</v>
      </c>
      <c r="AE4" s="11" t="s">
        <v>799</v>
      </c>
      <c r="AF4" s="11" t="s">
        <v>800</v>
      </c>
      <c r="AG4" s="11" t="s">
        <v>801</v>
      </c>
      <c r="AH4" s="11" t="s">
        <v>802</v>
      </c>
      <c r="AI4" s="11" t="s">
        <v>803</v>
      </c>
      <c r="AJ4" s="11" t="s">
        <v>804</v>
      </c>
      <c r="AK4" s="11" t="s">
        <v>805</v>
      </c>
      <c r="AL4" s="11" t="s">
        <v>806</v>
      </c>
      <c r="AM4" s="11" t="s">
        <v>807</v>
      </c>
      <c r="AN4" s="11" t="s">
        <v>808</v>
      </c>
      <c r="AO4" s="11" t="s">
        <v>809</v>
      </c>
      <c r="AP4" s="11" t="s">
        <v>810</v>
      </c>
      <c r="AQ4" s="11" t="s">
        <v>811</v>
      </c>
      <c r="AR4" s="11" t="s">
        <v>812</v>
      </c>
      <c r="AS4" s="11" t="s">
        <v>813</v>
      </c>
      <c r="AT4" s="11" t="s">
        <v>814</v>
      </c>
      <c r="AU4" s="11" t="s">
        <v>815</v>
      </c>
      <c r="AV4" s="11" t="s">
        <v>816</v>
      </c>
      <c r="AW4" s="11" t="s">
        <v>817</v>
      </c>
      <c r="AX4" s="11" t="s">
        <v>818</v>
      </c>
      <c r="AY4" s="11" t="s">
        <v>819</v>
      </c>
      <c r="AZ4" s="11" t="s">
        <v>820</v>
      </c>
      <c r="BA4" s="11" t="s">
        <v>821</v>
      </c>
      <c r="BB4" s="11" t="s">
        <v>822</v>
      </c>
      <c r="BC4" s="11" t="s">
        <v>823</v>
      </c>
      <c r="BD4" s="11" t="s">
        <v>824</v>
      </c>
      <c r="BE4" s="11" t="s">
        <v>825</v>
      </c>
      <c r="BF4" s="11" t="s">
        <v>826</v>
      </c>
      <c r="BG4" s="11" t="s">
        <v>827</v>
      </c>
      <c r="BH4" s="11" t="s">
        <v>828</v>
      </c>
      <c r="BI4" s="11" t="s">
        <v>829</v>
      </c>
      <c r="BJ4" s="11" t="s">
        <v>830</v>
      </c>
      <c r="BK4" s="11" t="s">
        <v>831</v>
      </c>
      <c r="BL4" s="11" t="s">
        <v>832</v>
      </c>
      <c r="BM4" s="11" t="s">
        <v>833</v>
      </c>
      <c r="BN4" s="11" t="s">
        <v>834</v>
      </c>
      <c r="BO4" s="11" t="s">
        <v>835</v>
      </c>
      <c r="BP4" s="11" t="s">
        <v>836</v>
      </c>
      <c r="BQ4" s="11" t="s">
        <v>837</v>
      </c>
      <c r="BR4" s="11" t="s">
        <v>838</v>
      </c>
      <c r="BS4" s="11" t="s">
        <v>839</v>
      </c>
      <c r="BT4" s="11" t="s">
        <v>840</v>
      </c>
      <c r="BU4" s="11" t="s">
        <v>841</v>
      </c>
      <c r="BV4" s="11" t="s">
        <v>842</v>
      </c>
      <c r="BW4" s="11" t="s">
        <v>843</v>
      </c>
      <c r="BX4" s="11" t="s">
        <v>844</v>
      </c>
      <c r="BY4" s="11" t="s">
        <v>845</v>
      </c>
      <c r="BZ4" s="11" t="s">
        <v>846</v>
      </c>
      <c r="CA4" s="11" t="s">
        <v>847</v>
      </c>
      <c r="CB4" s="11" t="s">
        <v>848</v>
      </c>
      <c r="CC4" s="11" t="s">
        <v>849</v>
      </c>
      <c r="CD4" s="11" t="s">
        <v>850</v>
      </c>
      <c r="CE4" s="11" t="s">
        <v>851</v>
      </c>
      <c r="CF4" s="11" t="s">
        <v>852</v>
      </c>
      <c r="CG4" s="11" t="s">
        <v>853</v>
      </c>
      <c r="CH4" s="11" t="s">
        <v>854</v>
      </c>
      <c r="CI4" s="11" t="s">
        <v>855</v>
      </c>
      <c r="CJ4" s="11" t="s">
        <v>856</v>
      </c>
      <c r="CK4" s="11" t="s">
        <v>857</v>
      </c>
      <c r="CL4" s="11" t="s">
        <v>858</v>
      </c>
      <c r="CM4" s="11" t="s">
        <v>859</v>
      </c>
      <c r="CN4" s="11" t="s">
        <v>860</v>
      </c>
      <c r="CO4" s="11" t="s">
        <v>861</v>
      </c>
      <c r="CP4" s="11" t="s">
        <v>862</v>
      </c>
      <c r="CQ4" s="11" t="s">
        <v>863</v>
      </c>
      <c r="CR4" s="11" t="s">
        <v>864</v>
      </c>
      <c r="CS4" s="11" t="s">
        <v>865</v>
      </c>
      <c r="CT4" s="11" t="s">
        <v>866</v>
      </c>
      <c r="CU4" s="11" t="s">
        <v>867</v>
      </c>
      <c r="CV4" s="11" t="s">
        <v>868</v>
      </c>
      <c r="CW4" s="11" t="s">
        <v>869</v>
      </c>
      <c r="CX4" s="11" t="s">
        <v>870</v>
      </c>
      <c r="CY4" s="11" t="s">
        <v>871</v>
      </c>
      <c r="CZ4" s="11" t="s">
        <v>872</v>
      </c>
      <c r="DA4" s="11" t="s">
        <v>873</v>
      </c>
      <c r="DB4" s="11" t="s">
        <v>874</v>
      </c>
      <c r="DC4" s="11" t="s">
        <v>875</v>
      </c>
      <c r="DD4" s="11" t="s">
        <v>876</v>
      </c>
      <c r="DE4" s="11" t="s">
        <v>877</v>
      </c>
      <c r="DF4" s="11" t="s">
        <v>878</v>
      </c>
      <c r="DG4" s="11" t="s">
        <v>879</v>
      </c>
      <c r="DH4" s="11" t="s">
        <v>880</v>
      </c>
      <c r="DI4" s="11" t="s">
        <v>881</v>
      </c>
      <c r="DJ4" s="11" t="s">
        <v>882</v>
      </c>
      <c r="DK4" s="11" t="s">
        <v>883</v>
      </c>
      <c r="DL4" s="11" t="s">
        <v>884</v>
      </c>
      <c r="DM4" s="11" t="s">
        <v>885</v>
      </c>
      <c r="DN4" s="11" t="s">
        <v>886</v>
      </c>
      <c r="DO4" s="11" t="s">
        <v>887</v>
      </c>
      <c r="DP4" s="11" t="s">
        <v>888</v>
      </c>
      <c r="DQ4" s="11" t="s">
        <v>889</v>
      </c>
      <c r="DR4" s="11" t="s">
        <v>890</v>
      </c>
      <c r="DS4" s="11" t="s">
        <v>891</v>
      </c>
      <c r="DT4" s="11" t="s">
        <v>892</v>
      </c>
      <c r="DU4" s="11" t="s">
        <v>893</v>
      </c>
      <c r="DV4" s="11" t="s">
        <v>894</v>
      </c>
      <c r="DW4" s="11" t="s">
        <v>895</v>
      </c>
      <c r="DX4" s="11" t="s">
        <v>896</v>
      </c>
      <c r="DY4" s="11" t="s">
        <v>897</v>
      </c>
      <c r="DZ4" s="11" t="s">
        <v>898</v>
      </c>
      <c r="EA4" s="11" t="s">
        <v>899</v>
      </c>
      <c r="EB4" s="11" t="s">
        <v>900</v>
      </c>
      <c r="EC4" s="11" t="s">
        <v>901</v>
      </c>
      <c r="ED4" s="11" t="s">
        <v>902</v>
      </c>
      <c r="EE4" s="11" t="s">
        <v>903</v>
      </c>
      <c r="EF4" s="11" t="s">
        <v>904</v>
      </c>
      <c r="EG4" s="11" t="s">
        <v>905</v>
      </c>
      <c r="EH4" s="11" t="s">
        <v>906</v>
      </c>
      <c r="EI4" s="11" t="s">
        <v>907</v>
      </c>
      <c r="EJ4" s="11" t="s">
        <v>908</v>
      </c>
      <c r="EK4" s="11" t="s">
        <v>909</v>
      </c>
      <c r="EL4" s="11" t="s">
        <v>910</v>
      </c>
      <c r="EM4" s="11" t="s">
        <v>911</v>
      </c>
      <c r="EN4" s="11" t="s">
        <v>912</v>
      </c>
      <c r="EO4" s="11" t="s">
        <v>913</v>
      </c>
      <c r="EP4" s="11" t="s">
        <v>914</v>
      </c>
      <c r="EQ4" s="11" t="s">
        <v>915</v>
      </c>
      <c r="ER4" s="11" t="s">
        <v>916</v>
      </c>
      <c r="ES4" s="11" t="s">
        <v>917</v>
      </c>
      <c r="ET4" s="11" t="s">
        <v>918</v>
      </c>
      <c r="EU4" s="11" t="s">
        <v>919</v>
      </c>
      <c r="EV4" s="11" t="s">
        <v>920</v>
      </c>
      <c r="EW4" s="11" t="s">
        <v>921</v>
      </c>
      <c r="EX4" s="11" t="s">
        <v>922</v>
      </c>
      <c r="EY4" s="11" t="s">
        <v>923</v>
      </c>
      <c r="EZ4" s="11" t="s">
        <v>924</v>
      </c>
      <c r="FA4" s="11" t="s">
        <v>925</v>
      </c>
      <c r="FB4" s="11" t="s">
        <v>926</v>
      </c>
      <c r="FC4" s="11" t="s">
        <v>927</v>
      </c>
      <c r="FD4" s="11" t="s">
        <v>928</v>
      </c>
      <c r="FE4" s="11" t="s">
        <v>929</v>
      </c>
      <c r="FF4" s="11" t="s">
        <v>930</v>
      </c>
      <c r="FG4" s="11" t="s">
        <v>931</v>
      </c>
      <c r="FH4" s="11" t="s">
        <v>932</v>
      </c>
      <c r="FI4" s="11" t="s">
        <v>933</v>
      </c>
      <c r="FJ4" s="11" t="s">
        <v>934</v>
      </c>
      <c r="FK4" s="11" t="s">
        <v>935</v>
      </c>
      <c r="FL4" s="11" t="s">
        <v>936</v>
      </c>
      <c r="FM4" s="11" t="s">
        <v>937</v>
      </c>
      <c r="FN4" s="11" t="s">
        <v>938</v>
      </c>
      <c r="FO4" s="11" t="s">
        <v>939</v>
      </c>
      <c r="FP4" s="11" t="s">
        <v>940</v>
      </c>
      <c r="FQ4" s="11" t="s">
        <v>941</v>
      </c>
      <c r="FR4" s="11" t="s">
        <v>942</v>
      </c>
      <c r="FS4" s="11" t="s">
        <v>943</v>
      </c>
      <c r="FT4" s="11" t="s">
        <v>944</v>
      </c>
      <c r="FU4" s="11" t="s">
        <v>945</v>
      </c>
      <c r="FV4" s="11" t="s">
        <v>946</v>
      </c>
      <c r="FW4" s="11" t="s">
        <v>947</v>
      </c>
      <c r="FX4" s="11" t="s">
        <v>948</v>
      </c>
      <c r="FY4" s="11" t="s">
        <v>949</v>
      </c>
      <c r="FZ4" s="11" t="s">
        <v>950</v>
      </c>
      <c r="GA4" s="11" t="s">
        <v>951</v>
      </c>
      <c r="GB4" s="11" t="s">
        <v>952</v>
      </c>
      <c r="GC4" s="11" t="s">
        <v>953</v>
      </c>
      <c r="GD4" s="11" t="s">
        <v>954</v>
      </c>
      <c r="GE4" s="11" t="s">
        <v>955</v>
      </c>
      <c r="GF4" s="11" t="s">
        <v>956</v>
      </c>
      <c r="GG4" s="11" t="s">
        <v>957</v>
      </c>
      <c r="GH4" s="11" t="s">
        <v>958</v>
      </c>
      <c r="GI4" s="11" t="s">
        <v>959</v>
      </c>
      <c r="GJ4" s="11" t="s">
        <v>960</v>
      </c>
      <c r="GK4" s="11" t="s">
        <v>961</v>
      </c>
      <c r="GL4" s="11" t="s">
        <v>962</v>
      </c>
      <c r="GM4" s="11" t="s">
        <v>963</v>
      </c>
      <c r="GN4" s="11" t="s">
        <v>964</v>
      </c>
      <c r="GO4" s="11" t="s">
        <v>965</v>
      </c>
      <c r="GP4" s="11" t="s">
        <v>966</v>
      </c>
      <c r="GQ4" s="11" t="s">
        <v>967</v>
      </c>
      <c r="GR4" s="11" t="s">
        <v>968</v>
      </c>
      <c r="GS4" s="11" t="s">
        <v>969</v>
      </c>
      <c r="GT4" s="11" t="s">
        <v>970</v>
      </c>
      <c r="GU4" s="11" t="s">
        <v>971</v>
      </c>
      <c r="GV4" s="11" t="s">
        <v>972</v>
      </c>
    </row>
    <row r="5" spans="1:206">
      <c r="A5" s="53">
        <v>1</v>
      </c>
      <c r="B5" s="11">
        <v>1</v>
      </c>
      <c r="C5" s="11" t="s">
        <v>980</v>
      </c>
      <c r="D5" s="39" t="s">
        <v>980</v>
      </c>
      <c r="E5" s="11">
        <f>Asset_Concordance!F12</f>
        <v>0</v>
      </c>
      <c r="F5" s="11">
        <f>Asset_Concordance!G12</f>
        <v>0</v>
      </c>
      <c r="G5" s="11">
        <f>Asset_Concordance!H12</f>
        <v>0</v>
      </c>
      <c r="H5" s="11">
        <f>Asset_Concordance!I12</f>
        <v>0</v>
      </c>
      <c r="I5" s="11">
        <f>Asset_Concordance!J12</f>
        <v>0</v>
      </c>
      <c r="J5" s="11">
        <f>Asset_Concordance!K12</f>
        <v>0</v>
      </c>
      <c r="K5" s="11">
        <f>Asset_Concordance!L12</f>
        <v>0</v>
      </c>
      <c r="L5" s="11">
        <f>Asset_Concordance!M12</f>
        <v>0</v>
      </c>
      <c r="M5" s="11">
        <f>Asset_Concordance!N12</f>
        <v>0</v>
      </c>
      <c r="N5" s="11">
        <f>Asset_Concordance!O12</f>
        <v>0</v>
      </c>
      <c r="O5" s="11">
        <f>Asset_Concordance!P12</f>
        <v>0</v>
      </c>
      <c r="P5" s="11">
        <f>Asset_Concordance!Q12</f>
        <v>0</v>
      </c>
      <c r="Q5" s="11">
        <f>Asset_Concordance!R12</f>
        <v>0</v>
      </c>
      <c r="R5" s="11">
        <f>Asset_Concordance!S12</f>
        <v>0</v>
      </c>
      <c r="S5" s="11">
        <f>Asset_Concordance!T12</f>
        <v>0</v>
      </c>
      <c r="T5" s="11">
        <f>Asset_Concordance!U12</f>
        <v>0</v>
      </c>
      <c r="U5" s="11">
        <f>Asset_Concordance!V12</f>
        <v>0</v>
      </c>
      <c r="V5" s="11">
        <f>Asset_Concordance!W12</f>
        <v>0</v>
      </c>
      <c r="W5" s="11">
        <f>Asset_Concordance!X12</f>
        <v>0</v>
      </c>
      <c r="X5" s="11">
        <f>Asset_Concordance!Y12</f>
        <v>0</v>
      </c>
      <c r="Y5" s="11">
        <f>Asset_Concordance!Z12</f>
        <v>0</v>
      </c>
      <c r="Z5" s="11">
        <f>Asset_Concordance!AA12</f>
        <v>0</v>
      </c>
      <c r="AA5" s="11">
        <f>Asset_Concordance!AB12</f>
        <v>0</v>
      </c>
      <c r="AB5" s="11">
        <f>Asset_Concordance!AC12</f>
        <v>0</v>
      </c>
      <c r="AC5" s="11">
        <f>Asset_Concordance!AD12</f>
        <v>0</v>
      </c>
      <c r="AD5" s="11">
        <f>Asset_Concordance!AE12</f>
        <v>0</v>
      </c>
      <c r="AE5" s="11">
        <f>Asset_Concordance!AF12</f>
        <v>0</v>
      </c>
      <c r="AF5" s="11">
        <f>Asset_Concordance!AG12</f>
        <v>0</v>
      </c>
      <c r="AG5" s="11">
        <f>Asset_Concordance!AH12</f>
        <v>0</v>
      </c>
      <c r="AH5" s="11">
        <f>Asset_Concordance!AI12</f>
        <v>0</v>
      </c>
      <c r="AI5" s="11">
        <f>Asset_Concordance!AJ12</f>
        <v>0</v>
      </c>
      <c r="AJ5" s="11">
        <f>Asset_Concordance!AK12</f>
        <v>0</v>
      </c>
      <c r="AK5" s="11">
        <f>Asset_Concordance!AL12</f>
        <v>0</v>
      </c>
      <c r="AL5" s="11">
        <f>Asset_Concordance!AM12</f>
        <v>0</v>
      </c>
      <c r="AM5" s="11">
        <f>Asset_Concordance!AN12</f>
        <v>0</v>
      </c>
      <c r="AN5" s="11">
        <f>Asset_Concordance!AO12</f>
        <v>0</v>
      </c>
      <c r="AO5" s="11">
        <f>Asset_Concordance!AP12</f>
        <v>0</v>
      </c>
      <c r="AP5" s="11">
        <f>Asset_Concordance!AQ12</f>
        <v>0</v>
      </c>
      <c r="AQ5" s="11">
        <f>Asset_Concordance!AR12</f>
        <v>0</v>
      </c>
      <c r="AR5" s="11">
        <f>Asset_Concordance!AS12</f>
        <v>0</v>
      </c>
      <c r="AS5" s="11">
        <f>Asset_Concordance!AT12</f>
        <v>0</v>
      </c>
      <c r="AT5" s="11">
        <f>Asset_Concordance!AU12</f>
        <v>0</v>
      </c>
      <c r="AU5" s="11">
        <f>Asset_Concordance!AV12</f>
        <v>0</v>
      </c>
      <c r="AV5" s="11">
        <f>Asset_Concordance!AW12</f>
        <v>0</v>
      </c>
      <c r="AW5" s="11">
        <f>Asset_Concordance!AX12</f>
        <v>0</v>
      </c>
      <c r="AX5" s="11">
        <f>Asset_Concordance!AY12</f>
        <v>0</v>
      </c>
      <c r="AY5" s="11">
        <f>Asset_Concordance!AZ12</f>
        <v>0</v>
      </c>
      <c r="AZ5" s="11">
        <f>Asset_Concordance!BA12</f>
        <v>0</v>
      </c>
      <c r="BA5" s="11">
        <f>Asset_Concordance!BB12</f>
        <v>0</v>
      </c>
      <c r="BB5" s="11">
        <f>Asset_Concordance!BC12</f>
        <v>0</v>
      </c>
      <c r="BC5" s="11">
        <f>Asset_Concordance!BD12</f>
        <v>0</v>
      </c>
      <c r="BD5" s="11">
        <f>Asset_Concordance!BE12</f>
        <v>0</v>
      </c>
      <c r="BE5" s="11">
        <f>Asset_Concordance!BF12</f>
        <v>0</v>
      </c>
      <c r="BF5" s="11">
        <f>Asset_Concordance!BG12</f>
        <v>0</v>
      </c>
      <c r="BG5" s="11">
        <f>Asset_Concordance!BH12</f>
        <v>0</v>
      </c>
      <c r="BH5" s="11">
        <f>Asset_Concordance!BI12</f>
        <v>0</v>
      </c>
      <c r="BI5" s="11">
        <f>Asset_Concordance!BJ12</f>
        <v>0</v>
      </c>
      <c r="BJ5" s="11">
        <f>Asset_Concordance!BK12</f>
        <v>0</v>
      </c>
      <c r="BK5" s="11">
        <f>Asset_Concordance!BL12</f>
        <v>0</v>
      </c>
      <c r="BL5" s="11">
        <f>Asset_Concordance!BM12</f>
        <v>0</v>
      </c>
      <c r="BM5" s="11">
        <f>Asset_Concordance!BN12</f>
        <v>0</v>
      </c>
      <c r="BN5" s="11">
        <f>Asset_Concordance!BO12</f>
        <v>0</v>
      </c>
      <c r="BO5" s="11">
        <f>Asset_Concordance!BP12</f>
        <v>0</v>
      </c>
      <c r="BP5" s="11">
        <f>Asset_Concordance!BQ12</f>
        <v>0</v>
      </c>
      <c r="BQ5" s="11">
        <f>Asset_Concordance!BR12</f>
        <v>0</v>
      </c>
      <c r="BR5" s="11">
        <f>Asset_Concordance!BS12</f>
        <v>0</v>
      </c>
      <c r="BS5" s="11">
        <f>Asset_Concordance!BT12</f>
        <v>0</v>
      </c>
      <c r="BT5" s="11">
        <f>Asset_Concordance!BU12</f>
        <v>0</v>
      </c>
      <c r="BU5" s="11">
        <f>Asset_Concordance!BV12</f>
        <v>0</v>
      </c>
      <c r="BV5" s="11">
        <f>Asset_Concordance!BW12</f>
        <v>0</v>
      </c>
      <c r="BW5" s="11">
        <f>Asset_Concordance!BX12</f>
        <v>0</v>
      </c>
      <c r="BX5" s="11">
        <f>Asset_Concordance!BY12</f>
        <v>0</v>
      </c>
      <c r="BY5" s="11">
        <f>Asset_Concordance!BZ12</f>
        <v>0</v>
      </c>
      <c r="BZ5" s="11">
        <f>Asset_Concordance!CA12</f>
        <v>0</v>
      </c>
      <c r="CA5" s="11">
        <f>Asset_Concordance!CB12</f>
        <v>0</v>
      </c>
      <c r="CB5" s="11">
        <f>Asset_Concordance!CC12</f>
        <v>0</v>
      </c>
      <c r="CC5" s="11">
        <f>Asset_Concordance!CD12</f>
        <v>0</v>
      </c>
      <c r="CD5" s="11">
        <f>Asset_Concordance!CE12</f>
        <v>0</v>
      </c>
      <c r="CE5" s="11">
        <f>Asset_Concordance!CF12</f>
        <v>0</v>
      </c>
      <c r="CF5" s="11">
        <f>Asset_Concordance!CG12</f>
        <v>0</v>
      </c>
      <c r="CG5" s="11">
        <f>Asset_Concordance!CH12</f>
        <v>0</v>
      </c>
      <c r="CH5" s="11">
        <f>Asset_Concordance!CI12</f>
        <v>0</v>
      </c>
      <c r="CI5" s="11">
        <f>Asset_Concordance!CJ12</f>
        <v>0</v>
      </c>
      <c r="CJ5" s="11">
        <f>Asset_Concordance!CK12</f>
        <v>0</v>
      </c>
      <c r="CK5" s="11">
        <f>Asset_Concordance!CL12</f>
        <v>0</v>
      </c>
      <c r="CL5" s="11">
        <f>Asset_Concordance!CM12</f>
        <v>0</v>
      </c>
      <c r="CM5" s="11">
        <f>Asset_Concordance!CN12</f>
        <v>0</v>
      </c>
      <c r="CN5" s="11">
        <f>Asset_Concordance!CO12</f>
        <v>0</v>
      </c>
      <c r="CO5" s="11">
        <f>Asset_Concordance!CP12</f>
        <v>0</v>
      </c>
      <c r="CP5" s="11">
        <f>Asset_Concordance!CQ12</f>
        <v>0</v>
      </c>
      <c r="CQ5" s="11">
        <f>Asset_Concordance!CR12</f>
        <v>0</v>
      </c>
      <c r="CR5" s="11">
        <f>Asset_Concordance!CS12</f>
        <v>0</v>
      </c>
      <c r="CS5" s="11">
        <f>Asset_Concordance!CT12</f>
        <v>0</v>
      </c>
      <c r="CT5" s="11">
        <f>Asset_Concordance!CU12</f>
        <v>0</v>
      </c>
      <c r="CU5" s="11">
        <f>Asset_Concordance!CV12</f>
        <v>0</v>
      </c>
      <c r="CV5" s="11">
        <f>Asset_Concordance!CW12</f>
        <v>0</v>
      </c>
      <c r="CW5" s="11">
        <f>Asset_Concordance!CX12</f>
        <v>0</v>
      </c>
      <c r="CX5" s="11">
        <f>Asset_Concordance!CY12</f>
        <v>0</v>
      </c>
      <c r="CY5" s="11">
        <f>Asset_Concordance!CZ12</f>
        <v>0</v>
      </c>
      <c r="CZ5" s="11">
        <f>Asset_Concordance!DA12</f>
        <v>0</v>
      </c>
      <c r="DA5" s="11">
        <f>Asset_Concordance!DB12</f>
        <v>0</v>
      </c>
      <c r="DB5" s="11">
        <f>Asset_Concordance!DC12</f>
        <v>0</v>
      </c>
      <c r="DC5" s="11">
        <f>Asset_Concordance!DD12</f>
        <v>0</v>
      </c>
      <c r="DD5" s="11">
        <f>Asset_Concordance!DE12</f>
        <v>0</v>
      </c>
      <c r="DE5" s="11">
        <f>Asset_Concordance!DF12</f>
        <v>0</v>
      </c>
      <c r="DF5" s="11">
        <f>Asset_Concordance!DG12</f>
        <v>0</v>
      </c>
      <c r="DG5" s="11">
        <f>Asset_Concordance!DH12</f>
        <v>0</v>
      </c>
      <c r="DH5" s="11">
        <f>Asset_Concordance!DI12</f>
        <v>0</v>
      </c>
      <c r="DI5" s="11">
        <f>Asset_Concordance!DJ12</f>
        <v>0</v>
      </c>
      <c r="DJ5" s="11">
        <f>Asset_Concordance!DK12</f>
        <v>0</v>
      </c>
      <c r="DK5" s="11">
        <f>Asset_Concordance!DL12</f>
        <v>0</v>
      </c>
      <c r="DL5" s="11">
        <f>Asset_Concordance!DM12</f>
        <v>0</v>
      </c>
      <c r="DM5" s="11">
        <f>Asset_Concordance!DN12</f>
        <v>0</v>
      </c>
      <c r="DN5" s="11">
        <f>Asset_Concordance!DO12</f>
        <v>0</v>
      </c>
      <c r="DO5" s="11">
        <f>Asset_Concordance!DP12</f>
        <v>0</v>
      </c>
      <c r="DP5" s="11">
        <f>Asset_Concordance!DQ12</f>
        <v>0</v>
      </c>
      <c r="DQ5" s="11">
        <f>Asset_Concordance!DR12</f>
        <v>0</v>
      </c>
      <c r="DR5" s="11">
        <f>Asset_Concordance!DS12</f>
        <v>0</v>
      </c>
      <c r="DS5" s="11">
        <f>Asset_Concordance!DT12</f>
        <v>0</v>
      </c>
      <c r="DT5" s="11">
        <f>Asset_Concordance!DU12</f>
        <v>0</v>
      </c>
      <c r="DU5" s="11">
        <f>Asset_Concordance!DV12</f>
        <v>0</v>
      </c>
      <c r="DV5" s="11">
        <f>Asset_Concordance!DW12</f>
        <v>0</v>
      </c>
      <c r="DW5" s="11">
        <f>Asset_Concordance!DX12</f>
        <v>0</v>
      </c>
      <c r="DX5" s="11">
        <f>Asset_Concordance!DY12</f>
        <v>0</v>
      </c>
      <c r="DY5" s="11">
        <f>Asset_Concordance!DZ12</f>
        <v>0</v>
      </c>
      <c r="DZ5" s="11">
        <f>Asset_Concordance!EA12</f>
        <v>0</v>
      </c>
      <c r="EA5" s="11">
        <f>Asset_Concordance!EB12</f>
        <v>0</v>
      </c>
      <c r="EB5" s="11">
        <f>Asset_Concordance!EC12</f>
        <v>0</v>
      </c>
      <c r="EC5" s="11">
        <f>Asset_Concordance!ED12</f>
        <v>0</v>
      </c>
      <c r="ED5" s="11">
        <f>Asset_Concordance!EE12</f>
        <v>0</v>
      </c>
      <c r="EE5" s="11">
        <f>Asset_Concordance!EF12</f>
        <v>0</v>
      </c>
      <c r="EF5" s="11">
        <f>Asset_Concordance!EG12</f>
        <v>0</v>
      </c>
      <c r="EG5" s="11">
        <f>Asset_Concordance!EH12</f>
        <v>0</v>
      </c>
      <c r="EH5" s="11">
        <f>Asset_Concordance!EI12</f>
        <v>0</v>
      </c>
      <c r="EI5" s="11">
        <f>Asset_Concordance!EJ12</f>
        <v>0</v>
      </c>
      <c r="EJ5" s="11">
        <f>Asset_Concordance!EK12</f>
        <v>0</v>
      </c>
      <c r="EK5" s="11">
        <f>Asset_Concordance!EL12</f>
        <v>0</v>
      </c>
      <c r="EL5" s="11">
        <f>Asset_Concordance!EM12</f>
        <v>0</v>
      </c>
      <c r="EM5" s="11">
        <f>Asset_Concordance!EN12</f>
        <v>0</v>
      </c>
      <c r="EN5" s="11">
        <f>Asset_Concordance!EO12</f>
        <v>0</v>
      </c>
      <c r="EO5" s="11">
        <f>Asset_Concordance!EP12</f>
        <v>0</v>
      </c>
      <c r="EP5" s="11">
        <f>Asset_Concordance!EQ12</f>
        <v>0</v>
      </c>
      <c r="EQ5" s="11">
        <f>Asset_Concordance!ER12</f>
        <v>0</v>
      </c>
      <c r="ER5" s="11">
        <f>Asset_Concordance!ES12</f>
        <v>0</v>
      </c>
      <c r="ES5" s="11">
        <f>Asset_Concordance!ET12</f>
        <v>0</v>
      </c>
      <c r="ET5" s="11">
        <f>Asset_Concordance!EU12</f>
        <v>0</v>
      </c>
      <c r="EU5" s="11">
        <f>Asset_Concordance!EV12</f>
        <v>0</v>
      </c>
      <c r="EV5" s="11">
        <f>Asset_Concordance!EW12</f>
        <v>0</v>
      </c>
      <c r="EW5" s="11">
        <f>Asset_Concordance!EX12</f>
        <v>0</v>
      </c>
      <c r="EX5" s="11">
        <f>Asset_Concordance!EY12</f>
        <v>1</v>
      </c>
      <c r="EY5" s="11">
        <f>Asset_Concordance!EZ12</f>
        <v>0</v>
      </c>
      <c r="EZ5" s="11">
        <f>Asset_Concordance!FA12</f>
        <v>0</v>
      </c>
      <c r="FA5" s="11">
        <f>Asset_Concordance!FB12</f>
        <v>0</v>
      </c>
      <c r="FB5" s="11">
        <f>Asset_Concordance!FC12</f>
        <v>0</v>
      </c>
      <c r="FC5" s="11">
        <f>Asset_Concordance!FD12</f>
        <v>0</v>
      </c>
      <c r="FD5" s="11">
        <f>Asset_Concordance!FE12</f>
        <v>0</v>
      </c>
      <c r="FE5" s="11">
        <f>Asset_Concordance!FF12</f>
        <v>0</v>
      </c>
      <c r="FF5" s="11">
        <f>Asset_Concordance!FG12</f>
        <v>0</v>
      </c>
      <c r="FG5" s="11">
        <f>Asset_Concordance!FH12</f>
        <v>0</v>
      </c>
      <c r="FH5" s="11">
        <f>Asset_Concordance!FI12</f>
        <v>0</v>
      </c>
      <c r="FI5" s="11">
        <f>Asset_Concordance!FJ12</f>
        <v>0</v>
      </c>
      <c r="FJ5" s="11">
        <f>Asset_Concordance!FK12</f>
        <v>0</v>
      </c>
      <c r="FK5" s="11">
        <f>Asset_Concordance!FL12</f>
        <v>0</v>
      </c>
      <c r="FL5" s="11">
        <f>Asset_Concordance!FM12</f>
        <v>0</v>
      </c>
      <c r="FM5" s="11">
        <f>Asset_Concordance!FN12</f>
        <v>0</v>
      </c>
      <c r="FN5" s="11">
        <f>Asset_Concordance!FO12</f>
        <v>0</v>
      </c>
      <c r="FO5" s="11">
        <f>Asset_Concordance!FP12</f>
        <v>0</v>
      </c>
      <c r="FP5" s="11">
        <f>Asset_Concordance!FQ12</f>
        <v>1</v>
      </c>
      <c r="FQ5" s="11">
        <f>Asset_Concordance!FR12</f>
        <v>0</v>
      </c>
      <c r="FR5" s="11">
        <f>Asset_Concordance!FS12</f>
        <v>0</v>
      </c>
      <c r="FS5" s="11">
        <f>Asset_Concordance!FT12</f>
        <v>0</v>
      </c>
      <c r="FT5" s="11">
        <f>Asset_Concordance!FU12</f>
        <v>0</v>
      </c>
      <c r="FU5" s="11">
        <f>Asset_Concordance!FV12</f>
        <v>0</v>
      </c>
      <c r="FV5" s="11">
        <f>Asset_Concordance!FW12</f>
        <v>0</v>
      </c>
      <c r="FW5" s="11">
        <f>Asset_Concordance!FX12</f>
        <v>0</v>
      </c>
      <c r="FX5" s="11">
        <f>Asset_Concordance!FY12</f>
        <v>0</v>
      </c>
      <c r="FY5" s="11">
        <f>Asset_Concordance!FZ12</f>
        <v>0</v>
      </c>
      <c r="FZ5" s="11">
        <f>Asset_Concordance!GA12</f>
        <v>0</v>
      </c>
      <c r="GA5" s="11">
        <f>Asset_Concordance!GB12</f>
        <v>0</v>
      </c>
      <c r="GB5" s="11">
        <f>Asset_Concordance!GC12</f>
        <v>0</v>
      </c>
      <c r="GC5" s="11">
        <f>Asset_Concordance!GD12</f>
        <v>0</v>
      </c>
      <c r="GD5" s="11">
        <f>Asset_Concordance!GE12</f>
        <v>0</v>
      </c>
      <c r="GE5" s="11">
        <f>Asset_Concordance!GF12</f>
        <v>0</v>
      </c>
      <c r="GF5" s="11">
        <f>Asset_Concordance!GG12</f>
        <v>0</v>
      </c>
      <c r="GG5" s="11">
        <f>Asset_Concordance!GH12</f>
        <v>0</v>
      </c>
      <c r="GH5" s="11">
        <f>Asset_Concordance!GI12</f>
        <v>0</v>
      </c>
      <c r="GI5" s="11">
        <f>Asset_Concordance!GJ12</f>
        <v>0</v>
      </c>
      <c r="GJ5" s="11">
        <f>Asset_Concordance!GK12</f>
        <v>0</v>
      </c>
      <c r="GK5" s="11">
        <f>Asset_Concordance!GL12</f>
        <v>0</v>
      </c>
      <c r="GL5" s="11">
        <f>Asset_Concordance!GM12</f>
        <v>0</v>
      </c>
      <c r="GM5" s="11">
        <f>Asset_Concordance!GN12</f>
        <v>0</v>
      </c>
      <c r="GN5" s="11">
        <f>Asset_Concordance!GO12</f>
        <v>0</v>
      </c>
      <c r="GO5" s="11">
        <f>Asset_Concordance!GP12</f>
        <v>0</v>
      </c>
      <c r="GP5" s="11">
        <f>Asset_Concordance!GQ12</f>
        <v>0</v>
      </c>
      <c r="GQ5" s="11">
        <f>Asset_Concordance!GR12</f>
        <v>0</v>
      </c>
      <c r="GR5" s="11">
        <f>Asset_Concordance!GS12</f>
        <v>0</v>
      </c>
      <c r="GS5" s="11">
        <f>Asset_Concordance!GT12</f>
        <v>0</v>
      </c>
      <c r="GT5" s="11">
        <f>Asset_Concordance!GU12</f>
        <v>0</v>
      </c>
      <c r="GU5" s="11">
        <f>Asset_Concordance!GV12</f>
        <v>0</v>
      </c>
      <c r="GV5" s="11">
        <f>Asset_Concordance!GW12</f>
        <v>0</v>
      </c>
      <c r="GX5" s="66">
        <f>SUM(E5:GV5)</f>
        <v>2</v>
      </c>
    </row>
    <row r="6" spans="1:206">
      <c r="A6" s="53">
        <v>2</v>
      </c>
      <c r="B6" s="11" t="s">
        <v>1786</v>
      </c>
      <c r="C6" s="11" t="s">
        <v>1785</v>
      </c>
      <c r="D6" s="38" t="s">
        <v>979</v>
      </c>
      <c r="E6" s="11">
        <f>Asset_Concordance!F11</f>
        <v>0</v>
      </c>
      <c r="F6" s="11">
        <f>Asset_Concordance!G11</f>
        <v>0</v>
      </c>
      <c r="G6" s="11">
        <f>Asset_Concordance!H11</f>
        <v>0</v>
      </c>
      <c r="H6" s="11">
        <f>Asset_Concordance!I11</f>
        <v>0</v>
      </c>
      <c r="I6" s="11">
        <f>Asset_Concordance!J11</f>
        <v>0</v>
      </c>
      <c r="J6" s="11">
        <f>Asset_Concordance!K11</f>
        <v>0</v>
      </c>
      <c r="K6" s="11">
        <f>Asset_Concordance!L11</f>
        <v>0</v>
      </c>
      <c r="L6" s="11">
        <f>Asset_Concordance!M11</f>
        <v>0</v>
      </c>
      <c r="M6" s="11">
        <f>Asset_Concordance!N11</f>
        <v>0</v>
      </c>
      <c r="N6" s="11">
        <f>Asset_Concordance!O11</f>
        <v>0</v>
      </c>
      <c r="O6" s="11">
        <f>Asset_Concordance!P11</f>
        <v>0</v>
      </c>
      <c r="P6" s="11">
        <f>Asset_Concordance!Q11</f>
        <v>0</v>
      </c>
      <c r="Q6" s="11">
        <f>Asset_Concordance!R11</f>
        <v>0</v>
      </c>
      <c r="R6" s="11">
        <f>Asset_Concordance!S11</f>
        <v>0</v>
      </c>
      <c r="S6" s="11">
        <f>Asset_Concordance!T11</f>
        <v>0</v>
      </c>
      <c r="T6" s="11">
        <f>Asset_Concordance!U11</f>
        <v>0</v>
      </c>
      <c r="U6" s="11">
        <f>Asset_Concordance!V11</f>
        <v>0</v>
      </c>
      <c r="V6" s="11">
        <f>Asset_Concordance!W11</f>
        <v>0</v>
      </c>
      <c r="W6" s="11">
        <f>Asset_Concordance!X11</f>
        <v>0</v>
      </c>
      <c r="X6" s="11">
        <v>1</v>
      </c>
      <c r="Y6" s="11">
        <v>1</v>
      </c>
      <c r="Z6" s="11">
        <v>1</v>
      </c>
      <c r="AA6" s="11">
        <v>1</v>
      </c>
      <c r="AB6" s="11">
        <v>1</v>
      </c>
      <c r="AC6" s="11">
        <v>1</v>
      </c>
      <c r="AD6" s="11">
        <v>1</v>
      </c>
      <c r="AE6" s="11">
        <v>1</v>
      </c>
      <c r="AF6" s="11">
        <v>1</v>
      </c>
      <c r="AG6" s="11">
        <v>1</v>
      </c>
      <c r="AH6" s="11">
        <v>1</v>
      </c>
      <c r="AI6" s="11">
        <v>1</v>
      </c>
      <c r="AJ6" s="11">
        <v>1</v>
      </c>
      <c r="AK6" s="11">
        <v>1</v>
      </c>
      <c r="AL6" s="11">
        <v>1</v>
      </c>
      <c r="AM6" s="11">
        <v>1</v>
      </c>
      <c r="AN6" s="11">
        <v>1</v>
      </c>
      <c r="AO6" s="11">
        <v>1</v>
      </c>
      <c r="AP6" s="11">
        <v>1</v>
      </c>
      <c r="AQ6" s="11">
        <v>1</v>
      </c>
      <c r="AR6" s="11">
        <v>1</v>
      </c>
      <c r="AS6" s="11">
        <v>1</v>
      </c>
      <c r="AT6" s="11">
        <v>1</v>
      </c>
      <c r="AU6" s="11">
        <f>Asset_Concordance!AV11</f>
        <v>0</v>
      </c>
      <c r="AV6" s="11">
        <f>Asset_Concordance!AW11</f>
        <v>0</v>
      </c>
      <c r="AW6" s="11">
        <f>Asset_Concordance!AX11</f>
        <v>0</v>
      </c>
      <c r="AX6" s="11">
        <f>Asset_Concordance!AY11</f>
        <v>0</v>
      </c>
      <c r="AY6" s="11">
        <f>Asset_Concordance!AZ11</f>
        <v>0</v>
      </c>
      <c r="AZ6" s="11">
        <f>Asset_Concordance!BA11</f>
        <v>0</v>
      </c>
      <c r="BA6" s="11">
        <f>Asset_Concordance!BB11</f>
        <v>0</v>
      </c>
      <c r="BB6" s="11">
        <f>Asset_Concordance!BC11</f>
        <v>0</v>
      </c>
      <c r="BC6" s="11">
        <f>Asset_Concordance!BD11</f>
        <v>0</v>
      </c>
      <c r="BD6" s="11">
        <f>Asset_Concordance!BE11</f>
        <v>0</v>
      </c>
      <c r="BE6" s="11">
        <f>Asset_Concordance!BF11</f>
        <v>0</v>
      </c>
      <c r="BF6" s="11">
        <f>Asset_Concordance!BG11</f>
        <v>0</v>
      </c>
      <c r="BG6" s="11">
        <f>Asset_Concordance!BH11</f>
        <v>1</v>
      </c>
      <c r="BH6" s="11">
        <f>Asset_Concordance!BI11</f>
        <v>1</v>
      </c>
      <c r="BI6" s="11">
        <f>Asset_Concordance!BJ11</f>
        <v>1</v>
      </c>
      <c r="BJ6" s="11">
        <f>Asset_Concordance!BK11</f>
        <v>1</v>
      </c>
      <c r="BK6" s="11">
        <f>Asset_Concordance!BL11</f>
        <v>0</v>
      </c>
      <c r="BL6" s="11">
        <f>Asset_Concordance!BM11</f>
        <v>1</v>
      </c>
      <c r="BM6" s="11">
        <f>Asset_Concordance!BN11</f>
        <v>0</v>
      </c>
      <c r="BN6" s="11">
        <f>Asset_Concordance!BO11</f>
        <v>1</v>
      </c>
      <c r="BO6" s="11">
        <f>Asset_Concordance!BP11</f>
        <v>0</v>
      </c>
      <c r="BP6" s="11">
        <f>Asset_Concordance!BQ11</f>
        <v>0</v>
      </c>
      <c r="BQ6" s="11">
        <f>Asset_Concordance!BR11</f>
        <v>0</v>
      </c>
      <c r="BR6" s="11">
        <f>Asset_Concordance!BS11</f>
        <v>0</v>
      </c>
      <c r="BS6" s="11">
        <f>Asset_Concordance!BT11</f>
        <v>0</v>
      </c>
      <c r="BT6" s="11">
        <f>Asset_Concordance!BU11</f>
        <v>0</v>
      </c>
      <c r="BU6" s="11">
        <f>Asset_Concordance!BV11</f>
        <v>0</v>
      </c>
      <c r="BV6" s="11">
        <f>Asset_Concordance!BW11</f>
        <v>0</v>
      </c>
      <c r="BW6" s="11">
        <f>Asset_Concordance!BX11</f>
        <v>0</v>
      </c>
      <c r="BX6" s="11">
        <f>Asset_Concordance!BY11</f>
        <v>0</v>
      </c>
      <c r="BY6" s="11">
        <f>Asset_Concordance!BZ11</f>
        <v>0</v>
      </c>
      <c r="BZ6" s="11">
        <f>Asset_Concordance!CA11</f>
        <v>0</v>
      </c>
      <c r="CA6" s="11">
        <f>Asset_Concordance!CB11</f>
        <v>0</v>
      </c>
      <c r="CB6" s="11">
        <f>Asset_Concordance!CC11</f>
        <v>0</v>
      </c>
      <c r="CC6" s="11">
        <f>Asset_Concordance!CD11</f>
        <v>0</v>
      </c>
      <c r="CD6" s="11">
        <f>Asset_Concordance!CE11</f>
        <v>0</v>
      </c>
      <c r="CE6" s="11">
        <f>Asset_Concordance!CF11</f>
        <v>0</v>
      </c>
      <c r="CF6" s="11">
        <f>Asset_Concordance!CG11</f>
        <v>0</v>
      </c>
      <c r="CG6" s="11">
        <f>Asset_Concordance!CH11</f>
        <v>0</v>
      </c>
      <c r="CH6" s="11">
        <f>Asset_Concordance!CI11</f>
        <v>0</v>
      </c>
      <c r="CI6" s="11">
        <f>Asset_Concordance!CJ11</f>
        <v>0</v>
      </c>
      <c r="CJ6" s="11">
        <f>Asset_Concordance!CK11</f>
        <v>0</v>
      </c>
      <c r="CK6" s="11">
        <f>Asset_Concordance!CL11</f>
        <v>1</v>
      </c>
      <c r="CL6" s="11">
        <f>Asset_Concordance!CM11</f>
        <v>1</v>
      </c>
      <c r="CM6" s="11">
        <f>Asset_Concordance!CN11</f>
        <v>0</v>
      </c>
      <c r="CN6" s="11">
        <f>Asset_Concordance!CO11</f>
        <v>1</v>
      </c>
      <c r="CO6" s="11">
        <f>Asset_Concordance!CP11</f>
        <v>1</v>
      </c>
      <c r="CP6" s="11">
        <f>Asset_Concordance!CQ11</f>
        <v>1</v>
      </c>
      <c r="CQ6" s="11">
        <f>Asset_Concordance!CR11</f>
        <v>1</v>
      </c>
      <c r="CR6" s="11">
        <f>Asset_Concordance!CS11</f>
        <v>1</v>
      </c>
      <c r="CS6" s="11">
        <f>Asset_Concordance!CT11</f>
        <v>1</v>
      </c>
      <c r="CT6" s="11">
        <f>Asset_Concordance!CU11</f>
        <v>1</v>
      </c>
      <c r="CU6" s="11">
        <f>Asset_Concordance!CV11</f>
        <v>1</v>
      </c>
      <c r="CV6" s="11">
        <f>Asset_Concordance!CW11</f>
        <v>1</v>
      </c>
      <c r="CW6" s="11">
        <f>Asset_Concordance!CX11</f>
        <v>1</v>
      </c>
      <c r="CX6" s="11">
        <f>Asset_Concordance!CY11</f>
        <v>0</v>
      </c>
      <c r="CY6" s="11">
        <f>Asset_Concordance!CZ11</f>
        <v>1</v>
      </c>
      <c r="CZ6" s="11">
        <f>Asset_Concordance!DA11</f>
        <v>1</v>
      </c>
      <c r="DA6" s="11">
        <f>Asset_Concordance!DB11</f>
        <v>1</v>
      </c>
      <c r="DB6" s="11">
        <f>Asset_Concordance!DC11</f>
        <v>0</v>
      </c>
      <c r="DC6" s="11">
        <f>Asset_Concordance!DD11</f>
        <v>1</v>
      </c>
      <c r="DD6" s="11">
        <f>Asset_Concordance!DE11</f>
        <v>1</v>
      </c>
      <c r="DE6" s="11">
        <f>Asset_Concordance!DF11</f>
        <v>0</v>
      </c>
      <c r="DF6" s="11">
        <f>Asset_Concordance!DG11</f>
        <v>1</v>
      </c>
      <c r="DG6" s="11">
        <f>Asset_Concordance!DH11</f>
        <v>0</v>
      </c>
      <c r="DH6" s="11">
        <f>Asset_Concordance!DI11</f>
        <v>1</v>
      </c>
      <c r="DI6" s="11">
        <f>Asset_Concordance!DJ11</f>
        <v>0</v>
      </c>
      <c r="DJ6" s="11">
        <f>Asset_Concordance!DK11</f>
        <v>1</v>
      </c>
      <c r="DK6" s="11">
        <f>Asset_Concordance!DL11</f>
        <v>0</v>
      </c>
      <c r="DL6" s="11">
        <f>Asset_Concordance!DM11</f>
        <v>1</v>
      </c>
      <c r="DM6" s="11">
        <f>Asset_Concordance!DN11</f>
        <v>0</v>
      </c>
      <c r="DN6" s="11">
        <f>Asset_Concordance!DO11</f>
        <v>1</v>
      </c>
      <c r="DO6" s="11">
        <f>Asset_Concordance!DP11</f>
        <v>0</v>
      </c>
      <c r="DP6" s="11">
        <f>Asset_Concordance!DQ11</f>
        <v>1</v>
      </c>
      <c r="DQ6" s="11">
        <f>Asset_Concordance!DR11</f>
        <v>1</v>
      </c>
      <c r="DR6" s="11">
        <f>Asset_Concordance!DS11</f>
        <v>0</v>
      </c>
      <c r="DS6" s="11">
        <f>Asset_Concordance!DT11</f>
        <v>0</v>
      </c>
      <c r="DT6" s="11">
        <f>Asset_Concordance!DU11</f>
        <v>0</v>
      </c>
      <c r="DU6" s="11">
        <f>Asset_Concordance!DV11</f>
        <v>0</v>
      </c>
      <c r="DV6" s="11">
        <f>Asset_Concordance!DW11</f>
        <v>0</v>
      </c>
      <c r="DW6" s="11">
        <f>Asset_Concordance!DX11</f>
        <v>0</v>
      </c>
      <c r="DX6" s="11">
        <f>Asset_Concordance!DY11</f>
        <v>0</v>
      </c>
      <c r="DY6" s="11">
        <f>Asset_Concordance!DZ11</f>
        <v>0</v>
      </c>
      <c r="DZ6" s="11">
        <f>Asset_Concordance!EA11</f>
        <v>1</v>
      </c>
      <c r="EA6" s="11">
        <f>Asset_Concordance!EB11</f>
        <v>0</v>
      </c>
      <c r="EB6" s="11">
        <f>Asset_Concordance!EC11</f>
        <v>1</v>
      </c>
      <c r="EC6" s="11">
        <f>Asset_Concordance!ED11</f>
        <v>1</v>
      </c>
      <c r="ED6" s="11">
        <f>Asset_Concordance!EE11</f>
        <v>1</v>
      </c>
      <c r="EE6" s="11">
        <f>Asset_Concordance!EF11</f>
        <v>1</v>
      </c>
      <c r="EF6" s="11">
        <f>Asset_Concordance!EG11</f>
        <v>1</v>
      </c>
      <c r="EG6" s="11">
        <f>Asset_Concordance!EH11</f>
        <v>1</v>
      </c>
      <c r="EH6" s="11">
        <f>Asset_Concordance!EI11</f>
        <v>1</v>
      </c>
      <c r="EI6" s="11">
        <f>Asset_Concordance!EJ11</f>
        <v>1</v>
      </c>
      <c r="EJ6" s="11">
        <f>Asset_Concordance!EK11</f>
        <v>0</v>
      </c>
      <c r="EK6" s="11">
        <f>Asset_Concordance!EL11</f>
        <v>0</v>
      </c>
      <c r="EL6" s="11">
        <f>Asset_Concordance!EM11</f>
        <v>0</v>
      </c>
      <c r="EM6" s="11">
        <f>Asset_Concordance!EN11</f>
        <v>1</v>
      </c>
      <c r="EN6" s="11">
        <f>Asset_Concordance!EO11</f>
        <v>1</v>
      </c>
      <c r="EO6" s="11">
        <f>Asset_Concordance!EP11</f>
        <v>1</v>
      </c>
      <c r="EP6" s="11">
        <f>Asset_Concordance!EQ11</f>
        <v>1</v>
      </c>
      <c r="EQ6" s="11">
        <f>Asset_Concordance!ER11</f>
        <v>1</v>
      </c>
      <c r="ER6" s="11">
        <f>Asset_Concordance!ES11</f>
        <v>1</v>
      </c>
      <c r="ES6" s="11">
        <f>Asset_Concordance!ET11</f>
        <v>1</v>
      </c>
      <c r="ET6" s="11">
        <f>Asset_Concordance!EU11</f>
        <v>1</v>
      </c>
      <c r="EU6" s="11">
        <f>Asset_Concordance!EV11</f>
        <v>1</v>
      </c>
      <c r="EV6" s="11">
        <f>Asset_Concordance!EW11</f>
        <v>1</v>
      </c>
      <c r="EW6" s="11">
        <f>Asset_Concordance!EX11</f>
        <v>1</v>
      </c>
      <c r="EX6" s="11">
        <f>Asset_Concordance!EY11</f>
        <v>1</v>
      </c>
      <c r="EY6" s="11">
        <f>Asset_Concordance!EZ11</f>
        <v>0</v>
      </c>
      <c r="EZ6" s="11">
        <f>Asset_Concordance!FA11</f>
        <v>0</v>
      </c>
      <c r="FA6" s="11">
        <f>Asset_Concordance!FB11</f>
        <v>0</v>
      </c>
      <c r="FB6" s="11">
        <f>Asset_Concordance!FC11</f>
        <v>0</v>
      </c>
      <c r="FC6" s="11">
        <f>Asset_Concordance!FD11</f>
        <v>0</v>
      </c>
      <c r="FD6" s="11">
        <f>Asset_Concordance!FE11</f>
        <v>0</v>
      </c>
      <c r="FE6" s="11">
        <f>Asset_Concordance!FF11</f>
        <v>1</v>
      </c>
      <c r="FF6" s="11">
        <f>Asset_Concordance!FG11</f>
        <v>1</v>
      </c>
      <c r="FG6" s="11">
        <f>Asset_Concordance!FH11</f>
        <v>1</v>
      </c>
      <c r="FH6" s="11">
        <f>Asset_Concordance!FI11</f>
        <v>1</v>
      </c>
      <c r="FI6" s="11">
        <f>Asset_Concordance!FJ11</f>
        <v>1</v>
      </c>
      <c r="FJ6" s="11">
        <f>Asset_Concordance!FK11</f>
        <v>1</v>
      </c>
      <c r="FK6" s="11">
        <f>Asset_Concordance!FL11</f>
        <v>1</v>
      </c>
      <c r="FL6" s="11">
        <f>Asset_Concordance!FM11</f>
        <v>1</v>
      </c>
      <c r="FM6" s="11">
        <f>Asset_Concordance!FN11</f>
        <v>0</v>
      </c>
      <c r="FN6" s="11">
        <f>Asset_Concordance!FO11</f>
        <v>0</v>
      </c>
      <c r="FO6" s="11">
        <f>Asset_Concordance!FP11</f>
        <v>0</v>
      </c>
      <c r="FP6" s="11">
        <f>Asset_Concordance!FQ11</f>
        <v>1</v>
      </c>
      <c r="FQ6" s="11">
        <f>Asset_Concordance!FR11</f>
        <v>1</v>
      </c>
      <c r="FR6" s="11">
        <f>Asset_Concordance!FS11</f>
        <v>0</v>
      </c>
      <c r="FS6" s="11">
        <f>Asset_Concordance!FT11</f>
        <v>0</v>
      </c>
      <c r="FT6" s="11">
        <f>Asset_Concordance!FU11</f>
        <v>0</v>
      </c>
      <c r="FU6" s="11">
        <f>Asset_Concordance!FV11</f>
        <v>1</v>
      </c>
      <c r="FV6" s="11">
        <f>Asset_Concordance!FW11</f>
        <v>0</v>
      </c>
      <c r="FW6" s="11">
        <f>Asset_Concordance!FX11</f>
        <v>1</v>
      </c>
      <c r="FX6" s="11">
        <f>Asset_Concordance!FY11</f>
        <v>1</v>
      </c>
      <c r="FY6" s="11">
        <f>Asset_Concordance!FZ11</f>
        <v>1</v>
      </c>
      <c r="FZ6" s="11">
        <f>Asset_Concordance!GA11</f>
        <v>1</v>
      </c>
      <c r="GA6" s="11">
        <f>Asset_Concordance!GB11</f>
        <v>1</v>
      </c>
      <c r="GB6" s="11">
        <f>Asset_Concordance!GC11</f>
        <v>1</v>
      </c>
      <c r="GC6" s="11">
        <f>Asset_Concordance!GD11</f>
        <v>1</v>
      </c>
      <c r="GD6" s="11">
        <f>Asset_Concordance!GE11</f>
        <v>1</v>
      </c>
      <c r="GE6" s="11">
        <f>Asset_Concordance!GF11</f>
        <v>1</v>
      </c>
      <c r="GF6" s="11">
        <f>Asset_Concordance!GG11</f>
        <v>1</v>
      </c>
      <c r="GG6" s="11">
        <f>Asset_Concordance!GH11</f>
        <v>1</v>
      </c>
      <c r="GH6" s="11">
        <f>Asset_Concordance!GI11</f>
        <v>1</v>
      </c>
      <c r="GI6" s="11">
        <f>Asset_Concordance!GJ11</f>
        <v>1</v>
      </c>
      <c r="GJ6" s="11">
        <f>Asset_Concordance!GK11</f>
        <v>1</v>
      </c>
      <c r="GK6" s="11">
        <f>Asset_Concordance!GL11</f>
        <v>1</v>
      </c>
      <c r="GL6" s="11">
        <f>Asset_Concordance!GM11</f>
        <v>1</v>
      </c>
      <c r="GM6" s="11">
        <f>Asset_Concordance!GN11</f>
        <v>1</v>
      </c>
      <c r="GN6" s="11">
        <f>Asset_Concordance!GO11</f>
        <v>1</v>
      </c>
      <c r="GO6" s="11">
        <f>Asset_Concordance!GP11</f>
        <v>1</v>
      </c>
      <c r="GP6" s="11">
        <f>Asset_Concordance!GQ11</f>
        <v>1</v>
      </c>
      <c r="GQ6" s="11">
        <f>Asset_Concordance!GR11</f>
        <v>1</v>
      </c>
      <c r="GR6" s="11">
        <f>Asset_Concordance!GS11</f>
        <v>0</v>
      </c>
      <c r="GS6" s="11">
        <f>Asset_Concordance!GT11</f>
        <v>0</v>
      </c>
      <c r="GT6" s="11">
        <f>Asset_Concordance!GU11</f>
        <v>0</v>
      </c>
      <c r="GU6" s="11">
        <f>Asset_Concordance!GV11</f>
        <v>0</v>
      </c>
      <c r="GV6" s="11">
        <f>Asset_Concordance!GW11</f>
        <v>0</v>
      </c>
      <c r="GX6" s="66">
        <f t="shared" ref="GX6:GX11" si="0">SUM(E6:GV6)</f>
        <v>106</v>
      </c>
    </row>
    <row r="7" spans="1:206">
      <c r="A7" s="53">
        <v>3</v>
      </c>
      <c r="B7" s="11">
        <v>4</v>
      </c>
      <c r="C7" s="11" t="s">
        <v>1782</v>
      </c>
      <c r="D7" s="38" t="s">
        <v>977</v>
      </c>
      <c r="E7" s="11">
        <f>Asset_Concordance!F9</f>
        <v>0</v>
      </c>
      <c r="F7" s="11">
        <f>Asset_Concordance!G9</f>
        <v>0</v>
      </c>
      <c r="G7" s="11">
        <f>Asset_Concordance!H9</f>
        <v>0</v>
      </c>
      <c r="H7" s="11">
        <f>Asset_Concordance!I9</f>
        <v>0</v>
      </c>
      <c r="I7" s="11">
        <f>Asset_Concordance!J9</f>
        <v>0</v>
      </c>
      <c r="J7" s="11">
        <f>Asset_Concordance!K9</f>
        <v>0</v>
      </c>
      <c r="K7" s="11">
        <f>Asset_Concordance!L9</f>
        <v>0</v>
      </c>
      <c r="L7" s="11">
        <f>Asset_Concordance!M9</f>
        <v>0</v>
      </c>
      <c r="M7" s="11">
        <f>Asset_Concordance!N9</f>
        <v>0</v>
      </c>
      <c r="N7" s="11">
        <f>Asset_Concordance!O9</f>
        <v>0</v>
      </c>
      <c r="O7" s="11">
        <f>Asset_Concordance!P9</f>
        <v>0</v>
      </c>
      <c r="P7" s="11">
        <f>Asset_Concordance!Q9</f>
        <v>0</v>
      </c>
      <c r="Q7" s="11">
        <f>Asset_Concordance!R9</f>
        <v>0</v>
      </c>
      <c r="R7" s="11">
        <f>Asset_Concordance!S9</f>
        <v>0</v>
      </c>
      <c r="S7" s="11">
        <f>Asset_Concordance!T9</f>
        <v>0</v>
      </c>
      <c r="T7" s="11">
        <f>Asset_Concordance!U9</f>
        <v>0</v>
      </c>
      <c r="U7" s="11">
        <f>Asset_Concordance!V9</f>
        <v>0</v>
      </c>
      <c r="V7" s="11">
        <f>Asset_Concordance!W9</f>
        <v>0</v>
      </c>
      <c r="W7" s="11">
        <f>Asset_Concordance!X9</f>
        <v>0</v>
      </c>
      <c r="X7" s="11">
        <f>Asset_Concordance!Y9</f>
        <v>0</v>
      </c>
      <c r="Y7" s="11">
        <f>Asset_Concordance!Z9</f>
        <v>0</v>
      </c>
      <c r="Z7" s="11">
        <f>Asset_Concordance!AA9</f>
        <v>0</v>
      </c>
      <c r="AA7" s="11">
        <f>Asset_Concordance!AB9</f>
        <v>0</v>
      </c>
      <c r="AB7" s="11">
        <f>Asset_Concordance!AC9</f>
        <v>0</v>
      </c>
      <c r="AC7" s="11">
        <f>Asset_Concordance!AD9</f>
        <v>0</v>
      </c>
      <c r="AD7" s="11">
        <f>Asset_Concordance!AE9</f>
        <v>0</v>
      </c>
      <c r="AE7" s="11">
        <f>Asset_Concordance!AF9</f>
        <v>0</v>
      </c>
      <c r="AF7" s="11">
        <f>Asset_Concordance!AG9</f>
        <v>0</v>
      </c>
      <c r="AG7" s="11">
        <f>Asset_Concordance!AH9</f>
        <v>0</v>
      </c>
      <c r="AH7" s="11">
        <f>Asset_Concordance!AI9</f>
        <v>0</v>
      </c>
      <c r="AI7" s="11">
        <f>Asset_Concordance!AJ9</f>
        <v>0</v>
      </c>
      <c r="AJ7" s="11">
        <f>Asset_Concordance!AK9</f>
        <v>0</v>
      </c>
      <c r="AK7" s="11">
        <f>Asset_Concordance!AL9</f>
        <v>0</v>
      </c>
      <c r="AL7" s="11">
        <f>Asset_Concordance!AM9</f>
        <v>0</v>
      </c>
      <c r="AM7" s="11">
        <f>Asset_Concordance!AN9</f>
        <v>0</v>
      </c>
      <c r="AN7" s="11">
        <f>Asset_Concordance!AO9</f>
        <v>0</v>
      </c>
      <c r="AO7" s="11">
        <f>Asset_Concordance!AP9</f>
        <v>0</v>
      </c>
      <c r="AP7" s="11">
        <f>Asset_Concordance!AQ9</f>
        <v>0</v>
      </c>
      <c r="AQ7" s="11">
        <f>Asset_Concordance!AR9</f>
        <v>0</v>
      </c>
      <c r="AR7" s="11">
        <f>Asset_Concordance!AS9</f>
        <v>0</v>
      </c>
      <c r="AS7" s="11">
        <f>Asset_Concordance!AT9</f>
        <v>0</v>
      </c>
      <c r="AT7" s="11">
        <f>Asset_Concordance!AU9</f>
        <v>0</v>
      </c>
      <c r="AU7" s="11">
        <f>Asset_Concordance!AV9</f>
        <v>0</v>
      </c>
      <c r="AV7" s="11">
        <f>Asset_Concordance!AW9</f>
        <v>0</v>
      </c>
      <c r="AW7" s="11">
        <f>Asset_Concordance!AX9</f>
        <v>0</v>
      </c>
      <c r="AX7" s="11">
        <f>Asset_Concordance!AY9</f>
        <v>0</v>
      </c>
      <c r="AY7" s="11">
        <f>Asset_Concordance!AZ9</f>
        <v>0</v>
      </c>
      <c r="AZ7" s="11">
        <f>Asset_Concordance!BA9</f>
        <v>0</v>
      </c>
      <c r="BA7" s="11">
        <f>Asset_Concordance!BB9</f>
        <v>0</v>
      </c>
      <c r="BB7" s="11">
        <f>Asset_Concordance!BC9</f>
        <v>0</v>
      </c>
      <c r="BC7" s="11">
        <f>Asset_Concordance!BD9</f>
        <v>0</v>
      </c>
      <c r="BD7" s="11">
        <f>Asset_Concordance!BE9</f>
        <v>0</v>
      </c>
      <c r="BE7" s="11">
        <f>Asset_Concordance!BF9</f>
        <v>0</v>
      </c>
      <c r="BF7" s="11">
        <f>Asset_Concordance!BG9</f>
        <v>0</v>
      </c>
      <c r="BG7" s="11">
        <f>Asset_Concordance!BH9</f>
        <v>0</v>
      </c>
      <c r="BH7" s="11">
        <f>Asset_Concordance!BI9</f>
        <v>0</v>
      </c>
      <c r="BI7" s="11">
        <f>Asset_Concordance!BJ9</f>
        <v>0</v>
      </c>
      <c r="BJ7" s="11">
        <f>Asset_Concordance!BK9</f>
        <v>0</v>
      </c>
      <c r="BK7" s="11">
        <f>Asset_Concordance!BL9</f>
        <v>0</v>
      </c>
      <c r="BL7" s="11">
        <f>Asset_Concordance!BM9</f>
        <v>0</v>
      </c>
      <c r="BM7" s="11">
        <f>Asset_Concordance!BN9</f>
        <v>0</v>
      </c>
      <c r="BN7" s="11">
        <f>Asset_Concordance!BO9</f>
        <v>0</v>
      </c>
      <c r="BO7" s="11">
        <f>Asset_Concordance!BP9</f>
        <v>0</v>
      </c>
      <c r="BP7" s="11">
        <f>Asset_Concordance!BQ9</f>
        <v>0</v>
      </c>
      <c r="BQ7" s="11">
        <f>Asset_Concordance!BR9</f>
        <v>0</v>
      </c>
      <c r="BR7" s="11">
        <f>Asset_Concordance!BS9</f>
        <v>0</v>
      </c>
      <c r="BS7" s="11">
        <f>Asset_Concordance!BT9</f>
        <v>0</v>
      </c>
      <c r="BT7" s="11">
        <f>Asset_Concordance!BU9</f>
        <v>0</v>
      </c>
      <c r="BU7" s="11">
        <f>Asset_Concordance!BV9</f>
        <v>0</v>
      </c>
      <c r="BV7" s="11">
        <f>Asset_Concordance!BW9</f>
        <v>0</v>
      </c>
      <c r="BW7" s="11">
        <f>Asset_Concordance!BX9</f>
        <v>0</v>
      </c>
      <c r="BX7" s="11">
        <f>Asset_Concordance!BY9</f>
        <v>0</v>
      </c>
      <c r="BY7" s="11">
        <f>Asset_Concordance!BZ9</f>
        <v>0</v>
      </c>
      <c r="BZ7" s="11">
        <f>Asset_Concordance!CA9</f>
        <v>0</v>
      </c>
      <c r="CA7" s="11">
        <f>Asset_Concordance!CB9</f>
        <v>0</v>
      </c>
      <c r="CB7" s="11">
        <f>Asset_Concordance!CC9</f>
        <v>0</v>
      </c>
      <c r="CC7" s="11">
        <f>Asset_Concordance!CD9</f>
        <v>0</v>
      </c>
      <c r="CD7" s="11">
        <f>Asset_Concordance!CE9</f>
        <v>0</v>
      </c>
      <c r="CE7" s="11">
        <f>Asset_Concordance!CF9</f>
        <v>0</v>
      </c>
      <c r="CF7" s="11">
        <f>Asset_Concordance!CG9</f>
        <v>0</v>
      </c>
      <c r="CG7" s="11">
        <f>Asset_Concordance!CH9</f>
        <v>0</v>
      </c>
      <c r="CH7" s="11">
        <f>Asset_Concordance!CI9</f>
        <v>0</v>
      </c>
      <c r="CI7" s="11">
        <f>Asset_Concordance!CJ9</f>
        <v>0</v>
      </c>
      <c r="CJ7" s="11">
        <f>Asset_Concordance!CK9</f>
        <v>0</v>
      </c>
      <c r="CK7" s="11">
        <f>Asset_Concordance!CL9</f>
        <v>0</v>
      </c>
      <c r="CL7" s="11">
        <f>Asset_Concordance!CM9</f>
        <v>0</v>
      </c>
      <c r="CM7" s="11">
        <f>Asset_Concordance!CN9</f>
        <v>0</v>
      </c>
      <c r="CN7" s="11">
        <f>Asset_Concordance!CO9</f>
        <v>0</v>
      </c>
      <c r="CO7" s="11">
        <f>Asset_Concordance!CP9</f>
        <v>0</v>
      </c>
      <c r="CP7" s="11">
        <f>Asset_Concordance!CQ9</f>
        <v>0</v>
      </c>
      <c r="CQ7" s="11">
        <f>Asset_Concordance!CR9</f>
        <v>0</v>
      </c>
      <c r="CR7" s="11">
        <f>Asset_Concordance!CS9</f>
        <v>0</v>
      </c>
      <c r="CS7" s="11">
        <f>Asset_Concordance!CT9</f>
        <v>0</v>
      </c>
      <c r="CT7" s="11">
        <f>Asset_Concordance!CU9</f>
        <v>0</v>
      </c>
      <c r="CU7" s="11">
        <f>Asset_Concordance!CV9</f>
        <v>0</v>
      </c>
      <c r="CV7" s="11">
        <f>Asset_Concordance!CW9</f>
        <v>0</v>
      </c>
      <c r="CW7" s="11">
        <f>Asset_Concordance!CX9</f>
        <v>0</v>
      </c>
      <c r="CX7" s="11">
        <f>Asset_Concordance!CY9</f>
        <v>0</v>
      </c>
      <c r="CY7" s="11">
        <f>Asset_Concordance!CZ9</f>
        <v>0</v>
      </c>
      <c r="CZ7" s="11">
        <f>Asset_Concordance!DA9</f>
        <v>0</v>
      </c>
      <c r="DA7" s="11">
        <f>Asset_Concordance!DB9</f>
        <v>0</v>
      </c>
      <c r="DB7" s="11">
        <f>Asset_Concordance!DC9</f>
        <v>0</v>
      </c>
      <c r="DC7" s="11">
        <f>Asset_Concordance!DD9</f>
        <v>0</v>
      </c>
      <c r="DD7" s="11">
        <f>Asset_Concordance!DE9</f>
        <v>0</v>
      </c>
      <c r="DE7" s="11">
        <f>Asset_Concordance!DF9</f>
        <v>0</v>
      </c>
      <c r="DF7" s="11">
        <f>Asset_Concordance!DG9</f>
        <v>0</v>
      </c>
      <c r="DG7" s="11">
        <f>Asset_Concordance!DH9</f>
        <v>0</v>
      </c>
      <c r="DH7" s="11">
        <f>Asset_Concordance!DI9</f>
        <v>0</v>
      </c>
      <c r="DI7" s="11">
        <f>Asset_Concordance!DJ9</f>
        <v>0</v>
      </c>
      <c r="DJ7" s="11">
        <f>Asset_Concordance!DK9</f>
        <v>0</v>
      </c>
      <c r="DK7" s="11">
        <f>Asset_Concordance!DL9</f>
        <v>0</v>
      </c>
      <c r="DL7" s="11">
        <f>Asset_Concordance!DM9</f>
        <v>0</v>
      </c>
      <c r="DM7" s="11">
        <f>Asset_Concordance!DN9</f>
        <v>0</v>
      </c>
      <c r="DN7" s="11">
        <f>Asset_Concordance!DO9</f>
        <v>0</v>
      </c>
      <c r="DO7" s="11">
        <f>Asset_Concordance!DP9</f>
        <v>0</v>
      </c>
      <c r="DP7" s="11">
        <f>Asset_Concordance!DQ9</f>
        <v>0</v>
      </c>
      <c r="DQ7" s="11">
        <f>Asset_Concordance!DR9</f>
        <v>0</v>
      </c>
      <c r="DR7" s="11">
        <f>Asset_Concordance!DS9</f>
        <v>0</v>
      </c>
      <c r="DS7" s="11">
        <f>Asset_Concordance!DT9</f>
        <v>0</v>
      </c>
      <c r="DT7" s="11">
        <f>Asset_Concordance!DU9</f>
        <v>0</v>
      </c>
      <c r="DU7" s="11">
        <f>Asset_Concordance!DV9</f>
        <v>0</v>
      </c>
      <c r="DV7" s="11">
        <f>Asset_Concordance!DW9</f>
        <v>0</v>
      </c>
      <c r="DW7" s="11">
        <f>Asset_Concordance!DX9</f>
        <v>1</v>
      </c>
      <c r="DX7" s="11">
        <f>Asset_Concordance!DY9</f>
        <v>1</v>
      </c>
      <c r="DY7" s="11">
        <f>Asset_Concordance!DZ9</f>
        <v>0</v>
      </c>
      <c r="DZ7" s="11">
        <f>Asset_Concordance!EA9</f>
        <v>0</v>
      </c>
      <c r="EA7" s="11">
        <f>Asset_Concordance!EB9</f>
        <v>0</v>
      </c>
      <c r="EB7" s="11">
        <f>Asset_Concordance!EC9</f>
        <v>0</v>
      </c>
      <c r="EC7" s="11">
        <f>Asset_Concordance!ED9</f>
        <v>0</v>
      </c>
      <c r="ED7" s="11">
        <f>Asset_Concordance!EE9</f>
        <v>0</v>
      </c>
      <c r="EE7" s="11">
        <f>Asset_Concordance!EF9</f>
        <v>0</v>
      </c>
      <c r="EF7" s="11">
        <f>Asset_Concordance!EG9</f>
        <v>0</v>
      </c>
      <c r="EG7" s="11">
        <f>Asset_Concordance!EH9</f>
        <v>0</v>
      </c>
      <c r="EH7" s="11">
        <f>Asset_Concordance!EI9</f>
        <v>0</v>
      </c>
      <c r="EI7" s="11">
        <f>Asset_Concordance!EJ9</f>
        <v>0</v>
      </c>
      <c r="EJ7" s="11">
        <f>Asset_Concordance!EK9</f>
        <v>0</v>
      </c>
      <c r="EK7" s="11">
        <f>Asset_Concordance!EL9</f>
        <v>0</v>
      </c>
      <c r="EL7" s="11">
        <f>Asset_Concordance!EM9</f>
        <v>0</v>
      </c>
      <c r="EM7" s="11">
        <f>Asset_Concordance!EN9</f>
        <v>0</v>
      </c>
      <c r="EN7" s="11">
        <f>Asset_Concordance!EO9</f>
        <v>0</v>
      </c>
      <c r="EO7" s="11">
        <f>Asset_Concordance!EP9</f>
        <v>0</v>
      </c>
      <c r="EP7" s="11">
        <f>Asset_Concordance!EQ9</f>
        <v>0</v>
      </c>
      <c r="EQ7" s="11">
        <f>Asset_Concordance!ER9</f>
        <v>0</v>
      </c>
      <c r="ER7" s="11">
        <f>Asset_Concordance!ES9</f>
        <v>0</v>
      </c>
      <c r="ES7" s="11">
        <f>Asset_Concordance!ET9</f>
        <v>0</v>
      </c>
      <c r="ET7" s="11">
        <f>Asset_Concordance!EU9</f>
        <v>0</v>
      </c>
      <c r="EU7" s="11">
        <f>Asset_Concordance!EV9</f>
        <v>0</v>
      </c>
      <c r="EV7" s="11">
        <f>Asset_Concordance!EW9</f>
        <v>0</v>
      </c>
      <c r="EW7" s="11">
        <f>Asset_Concordance!EX9</f>
        <v>0</v>
      </c>
      <c r="EX7" s="11">
        <f>Asset_Concordance!EY9</f>
        <v>0</v>
      </c>
      <c r="EY7" s="11">
        <f>Asset_Concordance!EZ9</f>
        <v>0</v>
      </c>
      <c r="EZ7" s="11">
        <f>Asset_Concordance!FA9</f>
        <v>1</v>
      </c>
      <c r="FA7" s="11">
        <f>Asset_Concordance!FB9</f>
        <v>0</v>
      </c>
      <c r="FB7" s="11">
        <f>Asset_Concordance!FC9</f>
        <v>0</v>
      </c>
      <c r="FC7" s="11">
        <f>Asset_Concordance!FD9</f>
        <v>0</v>
      </c>
      <c r="FD7" s="11">
        <f>Asset_Concordance!FE9</f>
        <v>0</v>
      </c>
      <c r="FE7" s="11">
        <f>Asset_Concordance!FF9</f>
        <v>0</v>
      </c>
      <c r="FF7" s="11">
        <f>Asset_Concordance!FG9</f>
        <v>0</v>
      </c>
      <c r="FG7" s="11">
        <f>Asset_Concordance!FH9</f>
        <v>0</v>
      </c>
      <c r="FH7" s="11">
        <f>Asset_Concordance!FI9</f>
        <v>0</v>
      </c>
      <c r="FI7" s="11">
        <f>Asset_Concordance!FJ9</f>
        <v>0</v>
      </c>
      <c r="FJ7" s="11">
        <f>Asset_Concordance!FK9</f>
        <v>0</v>
      </c>
      <c r="FK7" s="11">
        <f>Asset_Concordance!FL9</f>
        <v>0</v>
      </c>
      <c r="FL7" s="11">
        <f>Asset_Concordance!FM9</f>
        <v>0</v>
      </c>
      <c r="FM7" s="11">
        <f>Asset_Concordance!FN9</f>
        <v>0</v>
      </c>
      <c r="FN7" s="11">
        <f>Asset_Concordance!FO9</f>
        <v>0</v>
      </c>
      <c r="FO7" s="11">
        <f>Asset_Concordance!FP9</f>
        <v>0</v>
      </c>
      <c r="FP7" s="11">
        <f>Asset_Concordance!FQ9</f>
        <v>0</v>
      </c>
      <c r="FQ7" s="11">
        <f>Asset_Concordance!FR9</f>
        <v>0</v>
      </c>
      <c r="FR7" s="11">
        <f>Asset_Concordance!FS9</f>
        <v>0</v>
      </c>
      <c r="FS7" s="11">
        <f>Asset_Concordance!FT9</f>
        <v>0</v>
      </c>
      <c r="FT7" s="11">
        <f>Asset_Concordance!FU9</f>
        <v>0</v>
      </c>
      <c r="FU7" s="11">
        <f>Asset_Concordance!FV9</f>
        <v>0</v>
      </c>
      <c r="FV7" s="11">
        <f>Asset_Concordance!FW9</f>
        <v>0</v>
      </c>
      <c r="FW7" s="11">
        <f>Asset_Concordance!FX9</f>
        <v>0</v>
      </c>
      <c r="FX7" s="11">
        <f>Asset_Concordance!FY9</f>
        <v>0</v>
      </c>
      <c r="FY7" s="11">
        <f>Asset_Concordance!FZ9</f>
        <v>0</v>
      </c>
      <c r="FZ7" s="11">
        <f>Asset_Concordance!GA9</f>
        <v>0</v>
      </c>
      <c r="GA7" s="11">
        <f>Asset_Concordance!GB9</f>
        <v>0</v>
      </c>
      <c r="GB7" s="11">
        <f>Asset_Concordance!GC9</f>
        <v>0</v>
      </c>
      <c r="GC7" s="11">
        <f>Asset_Concordance!GD9</f>
        <v>0</v>
      </c>
      <c r="GD7" s="11">
        <f>Asset_Concordance!GE9</f>
        <v>0</v>
      </c>
      <c r="GE7" s="11">
        <f>Asset_Concordance!GF9</f>
        <v>0</v>
      </c>
      <c r="GF7" s="11">
        <f>Asset_Concordance!GG9</f>
        <v>0</v>
      </c>
      <c r="GG7" s="11">
        <f>Asset_Concordance!GH9</f>
        <v>0</v>
      </c>
      <c r="GH7" s="11">
        <f>Asset_Concordance!GI9</f>
        <v>0</v>
      </c>
      <c r="GI7" s="11">
        <f>Asset_Concordance!GJ9</f>
        <v>0</v>
      </c>
      <c r="GJ7" s="11">
        <f>Asset_Concordance!GK9</f>
        <v>0</v>
      </c>
      <c r="GK7" s="11">
        <f>Asset_Concordance!GL9</f>
        <v>0</v>
      </c>
      <c r="GL7" s="11">
        <f>Asset_Concordance!GM9</f>
        <v>0</v>
      </c>
      <c r="GM7" s="11">
        <f>Asset_Concordance!GN9</f>
        <v>0</v>
      </c>
      <c r="GN7" s="11">
        <f>Asset_Concordance!GO9</f>
        <v>0</v>
      </c>
      <c r="GO7" s="11">
        <f>Asset_Concordance!GP9</f>
        <v>0</v>
      </c>
      <c r="GP7" s="11">
        <f>Asset_Concordance!GQ9</f>
        <v>0</v>
      </c>
      <c r="GQ7" s="11">
        <f>Asset_Concordance!GR9</f>
        <v>0</v>
      </c>
      <c r="GR7" s="11">
        <f>Asset_Concordance!GS9</f>
        <v>0</v>
      </c>
      <c r="GS7" s="11">
        <f>Asset_Concordance!GT9</f>
        <v>0</v>
      </c>
      <c r="GT7" s="11">
        <f>Asset_Concordance!GU9</f>
        <v>0</v>
      </c>
      <c r="GU7" s="11">
        <f>Asset_Concordance!GV9</f>
        <v>0</v>
      </c>
      <c r="GV7" s="11">
        <f>Asset_Concordance!GW9</f>
        <v>0</v>
      </c>
      <c r="GX7" s="66">
        <f t="shared" si="0"/>
        <v>3</v>
      </c>
    </row>
    <row r="8" spans="1:206">
      <c r="A8" s="53">
        <v>4</v>
      </c>
      <c r="B8" s="11">
        <v>5</v>
      </c>
      <c r="C8" s="11" t="s">
        <v>974</v>
      </c>
      <c r="D8" s="38" t="s">
        <v>974</v>
      </c>
      <c r="E8" s="11">
        <f>Asset_Concordance!F6</f>
        <v>0</v>
      </c>
      <c r="F8" s="11">
        <f>Asset_Concordance!G6</f>
        <v>0</v>
      </c>
      <c r="G8" s="11">
        <f>Asset_Concordance!H6</f>
        <v>0</v>
      </c>
      <c r="H8" s="11">
        <f>Asset_Concordance!I6</f>
        <v>0</v>
      </c>
      <c r="I8" s="11">
        <f>Asset_Concordance!J6</f>
        <v>0</v>
      </c>
      <c r="J8" s="11">
        <f>Asset_Concordance!K6</f>
        <v>0</v>
      </c>
      <c r="K8" s="11">
        <f>Asset_Concordance!L6</f>
        <v>0</v>
      </c>
      <c r="L8" s="11">
        <f>Asset_Concordance!M6</f>
        <v>0</v>
      </c>
      <c r="M8" s="11">
        <f>Asset_Concordance!N6</f>
        <v>0</v>
      </c>
      <c r="N8" s="11">
        <f>Asset_Concordance!O6</f>
        <v>0</v>
      </c>
      <c r="O8" s="11">
        <f>Asset_Concordance!P6</f>
        <v>0</v>
      </c>
      <c r="P8" s="11">
        <f>Asset_Concordance!Q6</f>
        <v>0</v>
      </c>
      <c r="Q8" s="11">
        <f>Asset_Concordance!R6</f>
        <v>0</v>
      </c>
      <c r="R8" s="11">
        <f>Asset_Concordance!S6</f>
        <v>0</v>
      </c>
      <c r="S8" s="11">
        <f>Asset_Concordance!T6</f>
        <v>0</v>
      </c>
      <c r="T8" s="11">
        <f>Asset_Concordance!U6</f>
        <v>0</v>
      </c>
      <c r="U8" s="11">
        <f>Asset_Concordance!V6</f>
        <v>0</v>
      </c>
      <c r="V8" s="11">
        <f>Asset_Concordance!W6</f>
        <v>0</v>
      </c>
      <c r="W8" s="11">
        <f>Asset_Concordance!X6</f>
        <v>0</v>
      </c>
      <c r="X8" s="11">
        <f>Asset_Concordance!Y6</f>
        <v>0</v>
      </c>
      <c r="Y8" s="11">
        <f>Asset_Concordance!Z6</f>
        <v>0</v>
      </c>
      <c r="Z8" s="11">
        <f>Asset_Concordance!AA6</f>
        <v>0</v>
      </c>
      <c r="AA8" s="11">
        <f>Asset_Concordance!AB6</f>
        <v>0</v>
      </c>
      <c r="AB8" s="11">
        <f>Asset_Concordance!AC6</f>
        <v>0</v>
      </c>
      <c r="AC8" s="11">
        <f>Asset_Concordance!AD6</f>
        <v>0</v>
      </c>
      <c r="AD8" s="11">
        <f>Asset_Concordance!AE6</f>
        <v>0</v>
      </c>
      <c r="AE8" s="11">
        <f>Asset_Concordance!AF6</f>
        <v>0</v>
      </c>
      <c r="AF8" s="11">
        <f>Asset_Concordance!AG6</f>
        <v>0</v>
      </c>
      <c r="AG8" s="11">
        <f>Asset_Concordance!AH6</f>
        <v>0</v>
      </c>
      <c r="AH8" s="11">
        <f>Asset_Concordance!AI6</f>
        <v>0</v>
      </c>
      <c r="AI8" s="11">
        <f>Asset_Concordance!AJ6</f>
        <v>0</v>
      </c>
      <c r="AJ8" s="11">
        <f>Asset_Concordance!AK6</f>
        <v>0</v>
      </c>
      <c r="AK8" s="11">
        <f>Asset_Concordance!AL6</f>
        <v>0</v>
      </c>
      <c r="AL8" s="11">
        <f>Asset_Concordance!AM6</f>
        <v>0</v>
      </c>
      <c r="AM8" s="11">
        <f>Asset_Concordance!AN6</f>
        <v>0</v>
      </c>
      <c r="AN8" s="11">
        <f>Asset_Concordance!AO6</f>
        <v>0</v>
      </c>
      <c r="AO8" s="11">
        <f>Asset_Concordance!AP6</f>
        <v>0</v>
      </c>
      <c r="AP8" s="11">
        <f>Asset_Concordance!AQ6</f>
        <v>0</v>
      </c>
      <c r="AQ8" s="11">
        <f>Asset_Concordance!AR6</f>
        <v>0</v>
      </c>
      <c r="AR8" s="11">
        <f>Asset_Concordance!AS6</f>
        <v>0</v>
      </c>
      <c r="AS8" s="11">
        <f>Asset_Concordance!AT6</f>
        <v>0</v>
      </c>
      <c r="AT8" s="11">
        <f>Asset_Concordance!AU6</f>
        <v>0</v>
      </c>
      <c r="AU8" s="11">
        <f>Asset_Concordance!AV6</f>
        <v>0</v>
      </c>
      <c r="AV8" s="11">
        <f>Asset_Concordance!AW6</f>
        <v>0</v>
      </c>
      <c r="AW8" s="11">
        <f>Asset_Concordance!AX6</f>
        <v>0</v>
      </c>
      <c r="AX8" s="11">
        <f>Asset_Concordance!AY6</f>
        <v>0</v>
      </c>
      <c r="AY8" s="11">
        <f>Asset_Concordance!AZ6</f>
        <v>0</v>
      </c>
      <c r="AZ8" s="11">
        <f>Asset_Concordance!BA6</f>
        <v>0</v>
      </c>
      <c r="BA8" s="11">
        <f>Asset_Concordance!BB6</f>
        <v>0</v>
      </c>
      <c r="BB8" s="11">
        <f>Asset_Concordance!BC6</f>
        <v>0</v>
      </c>
      <c r="BC8" s="11">
        <f>Asset_Concordance!BD6</f>
        <v>0</v>
      </c>
      <c r="BD8" s="11">
        <f>Asset_Concordance!BE6</f>
        <v>0</v>
      </c>
      <c r="BE8" s="11">
        <f>Asset_Concordance!BF6</f>
        <v>0</v>
      </c>
      <c r="BF8" s="11">
        <f>Asset_Concordance!BG6</f>
        <v>0</v>
      </c>
      <c r="BG8" s="11">
        <f>Asset_Concordance!BH6</f>
        <v>0</v>
      </c>
      <c r="BH8" s="11">
        <f>Asset_Concordance!BI6</f>
        <v>0</v>
      </c>
      <c r="BI8" s="11">
        <f>Asset_Concordance!BJ6</f>
        <v>0</v>
      </c>
      <c r="BJ8" s="11">
        <f>Asset_Concordance!BK6</f>
        <v>0</v>
      </c>
      <c r="BK8" s="11">
        <f>Asset_Concordance!BL6</f>
        <v>0</v>
      </c>
      <c r="BL8" s="11">
        <f>Asset_Concordance!BM6</f>
        <v>0</v>
      </c>
      <c r="BM8" s="11">
        <f>Asset_Concordance!BN6</f>
        <v>0</v>
      </c>
      <c r="BN8" s="11">
        <f>Asset_Concordance!BO6</f>
        <v>0</v>
      </c>
      <c r="BO8" s="11">
        <f>Asset_Concordance!BP6</f>
        <v>0</v>
      </c>
      <c r="BP8" s="11">
        <f>Asset_Concordance!BQ6</f>
        <v>0</v>
      </c>
      <c r="BQ8" s="11">
        <f>Asset_Concordance!BR6</f>
        <v>0</v>
      </c>
      <c r="BR8" s="11">
        <f>Asset_Concordance!BS6</f>
        <v>0</v>
      </c>
      <c r="BS8" s="11">
        <f>Asset_Concordance!BT6</f>
        <v>0</v>
      </c>
      <c r="BT8" s="11">
        <f>Asset_Concordance!BU6</f>
        <v>0</v>
      </c>
      <c r="BU8" s="11">
        <f>Asset_Concordance!BV6</f>
        <v>0</v>
      </c>
      <c r="BV8" s="11">
        <f>Asset_Concordance!BW6</f>
        <v>0</v>
      </c>
      <c r="BW8" s="11">
        <f>Asset_Concordance!BX6</f>
        <v>0</v>
      </c>
      <c r="BX8" s="11">
        <f>Asset_Concordance!BY6</f>
        <v>0</v>
      </c>
      <c r="BY8" s="11">
        <f>Asset_Concordance!BZ6</f>
        <v>0</v>
      </c>
      <c r="BZ8" s="11">
        <f>Asset_Concordance!CA6</f>
        <v>0</v>
      </c>
      <c r="CA8" s="11">
        <f>Asset_Concordance!CB6</f>
        <v>0</v>
      </c>
      <c r="CB8" s="11">
        <f>Asset_Concordance!CC6</f>
        <v>0</v>
      </c>
      <c r="CC8" s="11">
        <f>Asset_Concordance!CD6</f>
        <v>0</v>
      </c>
      <c r="CD8" s="11">
        <f>Asset_Concordance!CE6</f>
        <v>0</v>
      </c>
      <c r="CE8" s="11">
        <f>Asset_Concordance!CF6</f>
        <v>0</v>
      </c>
      <c r="CF8" s="11">
        <f>Asset_Concordance!CG6</f>
        <v>0</v>
      </c>
      <c r="CG8" s="11">
        <f>Asset_Concordance!CH6</f>
        <v>0</v>
      </c>
      <c r="CH8" s="11">
        <f>Asset_Concordance!CI6</f>
        <v>0</v>
      </c>
      <c r="CI8" s="11">
        <f>Asset_Concordance!CJ6</f>
        <v>0</v>
      </c>
      <c r="CJ8" s="11">
        <f>Asset_Concordance!CK6</f>
        <v>0</v>
      </c>
      <c r="CK8" s="11">
        <f>Asset_Concordance!CL6</f>
        <v>0</v>
      </c>
      <c r="CL8" s="11">
        <f>Asset_Concordance!CM6</f>
        <v>0</v>
      </c>
      <c r="CM8" s="11">
        <f>Asset_Concordance!CN6</f>
        <v>0</v>
      </c>
      <c r="CN8" s="11">
        <f>Asset_Concordance!CO6</f>
        <v>0</v>
      </c>
      <c r="CO8" s="11">
        <f>Asset_Concordance!CP6</f>
        <v>0</v>
      </c>
      <c r="CP8" s="11">
        <f>Asset_Concordance!CQ6</f>
        <v>0</v>
      </c>
      <c r="CQ8" s="11">
        <f>Asset_Concordance!CR6</f>
        <v>0</v>
      </c>
      <c r="CR8" s="11">
        <f>Asset_Concordance!CS6</f>
        <v>0</v>
      </c>
      <c r="CS8" s="11">
        <f>Asset_Concordance!CT6</f>
        <v>0</v>
      </c>
      <c r="CT8" s="11">
        <f>Asset_Concordance!CU6</f>
        <v>0</v>
      </c>
      <c r="CU8" s="11">
        <f>Asset_Concordance!CV6</f>
        <v>0</v>
      </c>
      <c r="CV8" s="11">
        <f>Asset_Concordance!CW6</f>
        <v>0</v>
      </c>
      <c r="CW8" s="11">
        <f>Asset_Concordance!CX6</f>
        <v>0</v>
      </c>
      <c r="CX8" s="11">
        <f>Asset_Concordance!CY6</f>
        <v>0</v>
      </c>
      <c r="CY8" s="11">
        <f>Asset_Concordance!CZ6</f>
        <v>0</v>
      </c>
      <c r="CZ8" s="11">
        <f>Asset_Concordance!DA6</f>
        <v>0</v>
      </c>
      <c r="DA8" s="11">
        <f>Asset_Concordance!DB6</f>
        <v>0</v>
      </c>
      <c r="DB8" s="11">
        <f>Asset_Concordance!DC6</f>
        <v>0</v>
      </c>
      <c r="DC8" s="11">
        <f>Asset_Concordance!DD6</f>
        <v>0</v>
      </c>
      <c r="DD8" s="11">
        <f>Asset_Concordance!DE6</f>
        <v>0</v>
      </c>
      <c r="DE8" s="11">
        <f>Asset_Concordance!DF6</f>
        <v>0</v>
      </c>
      <c r="DF8" s="11">
        <f>Asset_Concordance!DG6</f>
        <v>0</v>
      </c>
      <c r="DG8" s="11">
        <f>Asset_Concordance!DH6</f>
        <v>0</v>
      </c>
      <c r="DH8" s="11">
        <f>Asset_Concordance!DI6</f>
        <v>0</v>
      </c>
      <c r="DI8" s="11">
        <f>Asset_Concordance!DJ6</f>
        <v>0</v>
      </c>
      <c r="DJ8" s="11">
        <f>Asset_Concordance!DK6</f>
        <v>0</v>
      </c>
      <c r="DK8" s="11">
        <f>Asset_Concordance!DL6</f>
        <v>0</v>
      </c>
      <c r="DL8" s="11">
        <f>Asset_Concordance!DM6</f>
        <v>0</v>
      </c>
      <c r="DM8" s="11">
        <f>Asset_Concordance!DN6</f>
        <v>0</v>
      </c>
      <c r="DN8" s="11">
        <f>Asset_Concordance!DO6</f>
        <v>0</v>
      </c>
      <c r="DO8" s="11">
        <f>Asset_Concordance!DP6</f>
        <v>0</v>
      </c>
      <c r="DP8" s="11">
        <f>Asset_Concordance!DQ6</f>
        <v>0</v>
      </c>
      <c r="DQ8" s="11">
        <f>Asset_Concordance!DR6</f>
        <v>0</v>
      </c>
      <c r="DR8" s="11">
        <f>Asset_Concordance!DS6</f>
        <v>0</v>
      </c>
      <c r="DS8" s="11">
        <f>Asset_Concordance!DT6</f>
        <v>1</v>
      </c>
      <c r="DT8" s="11">
        <f>Asset_Concordance!DU6</f>
        <v>0</v>
      </c>
      <c r="DU8" s="11">
        <f>Asset_Concordance!DV6</f>
        <v>0</v>
      </c>
      <c r="DV8" s="11">
        <f>Asset_Concordance!DW6</f>
        <v>0</v>
      </c>
      <c r="DW8" s="11">
        <f>Asset_Concordance!DX6</f>
        <v>0</v>
      </c>
      <c r="DX8" s="11">
        <f>Asset_Concordance!DY6</f>
        <v>0</v>
      </c>
      <c r="DY8" s="11">
        <f>Asset_Concordance!DZ6</f>
        <v>0</v>
      </c>
      <c r="DZ8" s="11">
        <f>Asset_Concordance!EA6</f>
        <v>0</v>
      </c>
      <c r="EA8" s="11">
        <f>Asset_Concordance!EB6</f>
        <v>0</v>
      </c>
      <c r="EB8" s="11">
        <f>Asset_Concordance!EC6</f>
        <v>0</v>
      </c>
      <c r="EC8" s="11">
        <f>Asset_Concordance!ED6</f>
        <v>0</v>
      </c>
      <c r="ED8" s="11">
        <f>Asset_Concordance!EE6</f>
        <v>0</v>
      </c>
      <c r="EE8" s="11">
        <f>Asset_Concordance!EF6</f>
        <v>0</v>
      </c>
      <c r="EF8" s="11">
        <f>Asset_Concordance!EG6</f>
        <v>0</v>
      </c>
      <c r="EG8" s="11">
        <f>Asset_Concordance!EH6</f>
        <v>0</v>
      </c>
      <c r="EH8" s="11">
        <f>Asset_Concordance!EI6</f>
        <v>0</v>
      </c>
      <c r="EI8" s="11">
        <f>Asset_Concordance!EJ6</f>
        <v>0</v>
      </c>
      <c r="EJ8" s="11">
        <f>Asset_Concordance!EK6</f>
        <v>0</v>
      </c>
      <c r="EK8" s="11">
        <f>Asset_Concordance!EL6</f>
        <v>0</v>
      </c>
      <c r="EL8" s="11">
        <f>Asset_Concordance!EM6</f>
        <v>0</v>
      </c>
      <c r="EM8" s="11">
        <f>Asset_Concordance!EN6</f>
        <v>0</v>
      </c>
      <c r="EN8" s="11">
        <f>Asset_Concordance!EO6</f>
        <v>0</v>
      </c>
      <c r="EO8" s="11">
        <f>Asset_Concordance!EP6</f>
        <v>0</v>
      </c>
      <c r="EP8" s="11">
        <f>Asset_Concordance!EQ6</f>
        <v>0</v>
      </c>
      <c r="EQ8" s="11">
        <f>Asset_Concordance!ER6</f>
        <v>0</v>
      </c>
      <c r="ER8" s="11">
        <f>Asset_Concordance!ES6</f>
        <v>0</v>
      </c>
      <c r="ES8" s="11">
        <f>Asset_Concordance!ET6</f>
        <v>0</v>
      </c>
      <c r="ET8" s="11">
        <f>Asset_Concordance!EU6</f>
        <v>0</v>
      </c>
      <c r="EU8" s="11">
        <f>Asset_Concordance!EV6</f>
        <v>0</v>
      </c>
      <c r="EV8" s="11">
        <f>Asset_Concordance!EW6</f>
        <v>0</v>
      </c>
      <c r="EW8" s="11">
        <f>Asset_Concordance!EX6</f>
        <v>0</v>
      </c>
      <c r="EX8" s="11">
        <f>Asset_Concordance!EY6</f>
        <v>0</v>
      </c>
      <c r="EY8" s="11">
        <f>Asset_Concordance!EZ6</f>
        <v>0</v>
      </c>
      <c r="EZ8" s="11">
        <f>Asset_Concordance!FA6</f>
        <v>0</v>
      </c>
      <c r="FA8" s="11">
        <f>Asset_Concordance!FB6</f>
        <v>0</v>
      </c>
      <c r="FB8" s="11">
        <f>Asset_Concordance!FC6</f>
        <v>0</v>
      </c>
      <c r="FC8" s="11">
        <f>Asset_Concordance!FD6</f>
        <v>0</v>
      </c>
      <c r="FD8" s="11">
        <f>Asset_Concordance!FE6</f>
        <v>0</v>
      </c>
      <c r="FE8" s="11">
        <f>Asset_Concordance!FF6</f>
        <v>0</v>
      </c>
      <c r="FF8" s="11">
        <f>Asset_Concordance!FG6</f>
        <v>0</v>
      </c>
      <c r="FG8" s="11">
        <f>Asset_Concordance!FH6</f>
        <v>0</v>
      </c>
      <c r="FH8" s="11">
        <f>Asset_Concordance!FI6</f>
        <v>0</v>
      </c>
      <c r="FI8" s="11">
        <f>Asset_Concordance!FJ6</f>
        <v>0</v>
      </c>
      <c r="FJ8" s="11">
        <f>Asset_Concordance!FK6</f>
        <v>0</v>
      </c>
      <c r="FK8" s="11">
        <f>Asset_Concordance!FL6</f>
        <v>0</v>
      </c>
      <c r="FL8" s="11">
        <f>Asset_Concordance!FM6</f>
        <v>0</v>
      </c>
      <c r="FM8" s="11">
        <f>Asset_Concordance!FN6</f>
        <v>0</v>
      </c>
      <c r="FN8" s="11">
        <f>Asset_Concordance!FO6</f>
        <v>0</v>
      </c>
      <c r="FO8" s="11">
        <f>Asset_Concordance!FP6</f>
        <v>0</v>
      </c>
      <c r="FP8" s="11">
        <f>Asset_Concordance!FQ6</f>
        <v>0</v>
      </c>
      <c r="FQ8" s="11">
        <f>Asset_Concordance!FR6</f>
        <v>0</v>
      </c>
      <c r="FR8" s="11">
        <f>Asset_Concordance!FS6</f>
        <v>0</v>
      </c>
      <c r="FS8" s="11">
        <f>Asset_Concordance!FT6</f>
        <v>0</v>
      </c>
      <c r="FT8" s="11">
        <f>Asset_Concordance!FU6</f>
        <v>0</v>
      </c>
      <c r="FU8" s="11">
        <f>Asset_Concordance!FV6</f>
        <v>0</v>
      </c>
      <c r="FV8" s="11">
        <f>Asset_Concordance!FW6</f>
        <v>0</v>
      </c>
      <c r="FW8" s="11">
        <f>Asset_Concordance!FX6</f>
        <v>0</v>
      </c>
      <c r="FX8" s="11">
        <f>Asset_Concordance!FY6</f>
        <v>0</v>
      </c>
      <c r="FY8" s="11">
        <f>Asset_Concordance!FZ6</f>
        <v>0</v>
      </c>
      <c r="FZ8" s="11">
        <f>Asset_Concordance!GA6</f>
        <v>0</v>
      </c>
      <c r="GA8" s="11">
        <f>Asset_Concordance!GB6</f>
        <v>0</v>
      </c>
      <c r="GB8" s="11">
        <f>Asset_Concordance!GC6</f>
        <v>0</v>
      </c>
      <c r="GC8" s="11">
        <f>Asset_Concordance!GD6</f>
        <v>0</v>
      </c>
      <c r="GD8" s="11">
        <f>Asset_Concordance!GE6</f>
        <v>0</v>
      </c>
      <c r="GE8" s="11">
        <f>Asset_Concordance!GF6</f>
        <v>0</v>
      </c>
      <c r="GF8" s="11">
        <f>Asset_Concordance!GG6</f>
        <v>0</v>
      </c>
      <c r="GG8" s="11">
        <f>Asset_Concordance!GH6</f>
        <v>0</v>
      </c>
      <c r="GH8" s="11">
        <f>Asset_Concordance!GI6</f>
        <v>0</v>
      </c>
      <c r="GI8" s="11">
        <f>Asset_Concordance!GJ6</f>
        <v>0</v>
      </c>
      <c r="GJ8" s="11">
        <f>Asset_Concordance!GK6</f>
        <v>0</v>
      </c>
      <c r="GK8" s="11">
        <f>Asset_Concordance!GL6</f>
        <v>0</v>
      </c>
      <c r="GL8" s="11">
        <f>Asset_Concordance!GM6</f>
        <v>0</v>
      </c>
      <c r="GM8" s="11">
        <f>Asset_Concordance!GN6</f>
        <v>0</v>
      </c>
      <c r="GN8" s="11">
        <f>Asset_Concordance!GO6</f>
        <v>0</v>
      </c>
      <c r="GO8" s="11">
        <f>Asset_Concordance!GP6</f>
        <v>0</v>
      </c>
      <c r="GP8" s="11">
        <f>Asset_Concordance!GQ6</f>
        <v>0</v>
      </c>
      <c r="GQ8" s="11">
        <f>Asset_Concordance!GR6</f>
        <v>0</v>
      </c>
      <c r="GR8" s="11">
        <f>Asset_Concordance!GS6</f>
        <v>0</v>
      </c>
      <c r="GS8" s="11">
        <f>Asset_Concordance!GT6</f>
        <v>0</v>
      </c>
      <c r="GT8" s="11">
        <f>Asset_Concordance!GU6</f>
        <v>0</v>
      </c>
      <c r="GU8" s="11">
        <f>Asset_Concordance!GV6</f>
        <v>0</v>
      </c>
      <c r="GV8" s="11">
        <f>Asset_Concordance!GW6</f>
        <v>0</v>
      </c>
      <c r="GX8" s="66">
        <f t="shared" si="0"/>
        <v>1</v>
      </c>
    </row>
    <row r="9" spans="1:206">
      <c r="A9" s="53">
        <v>5</v>
      </c>
      <c r="B9" s="11">
        <v>6</v>
      </c>
      <c r="C9" s="11" t="s">
        <v>975</v>
      </c>
      <c r="D9" s="38" t="s">
        <v>975</v>
      </c>
      <c r="E9" s="11">
        <f>Asset_Concordance!F7</f>
        <v>0</v>
      </c>
      <c r="F9" s="11">
        <f>Asset_Concordance!G7</f>
        <v>0</v>
      </c>
      <c r="G9" s="11">
        <f>Asset_Concordance!H7</f>
        <v>0</v>
      </c>
      <c r="H9" s="11">
        <f>Asset_Concordance!I7</f>
        <v>0</v>
      </c>
      <c r="I9" s="11">
        <f>Asset_Concordance!J7</f>
        <v>0</v>
      </c>
      <c r="J9" s="11">
        <f>Asset_Concordance!K7</f>
        <v>0</v>
      </c>
      <c r="K9" s="11">
        <f>Asset_Concordance!L7</f>
        <v>0</v>
      </c>
      <c r="L9" s="11">
        <f>Asset_Concordance!M7</f>
        <v>0</v>
      </c>
      <c r="M9" s="11">
        <f>Asset_Concordance!N7</f>
        <v>0</v>
      </c>
      <c r="N9" s="11">
        <f>Asset_Concordance!O7</f>
        <v>0</v>
      </c>
      <c r="O9" s="11">
        <f>Asset_Concordance!P7</f>
        <v>0</v>
      </c>
      <c r="P9" s="11">
        <f>Asset_Concordance!Q7</f>
        <v>0</v>
      </c>
      <c r="Q9" s="11">
        <f>Asset_Concordance!R7</f>
        <v>0</v>
      </c>
      <c r="R9" s="11">
        <f>Asset_Concordance!S7</f>
        <v>0</v>
      </c>
      <c r="S9" s="11">
        <f>Asset_Concordance!T7</f>
        <v>0</v>
      </c>
      <c r="T9" s="11">
        <f>Asset_Concordance!U7</f>
        <v>0</v>
      </c>
      <c r="U9" s="11">
        <f>Asset_Concordance!V7</f>
        <v>0</v>
      </c>
      <c r="V9" s="11">
        <f>Asset_Concordance!W7</f>
        <v>0</v>
      </c>
      <c r="W9" s="11">
        <f>Asset_Concordance!X7</f>
        <v>0</v>
      </c>
      <c r="X9" s="11">
        <f>Asset_Concordance!Y7</f>
        <v>0</v>
      </c>
      <c r="Y9" s="11">
        <f>Asset_Concordance!Z7</f>
        <v>0</v>
      </c>
      <c r="Z9" s="11">
        <f>Asset_Concordance!AA7</f>
        <v>0</v>
      </c>
      <c r="AA9" s="11">
        <f>Asset_Concordance!AB7</f>
        <v>0</v>
      </c>
      <c r="AB9" s="11">
        <f>Asset_Concordance!AC7</f>
        <v>0</v>
      </c>
      <c r="AC9" s="11">
        <f>Asset_Concordance!AD7</f>
        <v>0</v>
      </c>
      <c r="AD9" s="11">
        <f>Asset_Concordance!AE7</f>
        <v>0</v>
      </c>
      <c r="AE9" s="11">
        <f>Asset_Concordance!AF7</f>
        <v>0</v>
      </c>
      <c r="AF9" s="11">
        <f>Asset_Concordance!AG7</f>
        <v>0</v>
      </c>
      <c r="AG9" s="11">
        <f>Asset_Concordance!AH7</f>
        <v>0</v>
      </c>
      <c r="AH9" s="11">
        <f>Asset_Concordance!AI7</f>
        <v>0</v>
      </c>
      <c r="AI9" s="11">
        <f>Asset_Concordance!AJ7</f>
        <v>0</v>
      </c>
      <c r="AJ9" s="11">
        <f>Asset_Concordance!AK7</f>
        <v>0</v>
      </c>
      <c r="AK9" s="11">
        <f>Asset_Concordance!AL7</f>
        <v>0</v>
      </c>
      <c r="AL9" s="11">
        <f>Asset_Concordance!AM7</f>
        <v>0</v>
      </c>
      <c r="AM9" s="11">
        <f>Asset_Concordance!AN7</f>
        <v>0</v>
      </c>
      <c r="AN9" s="11">
        <f>Asset_Concordance!AO7</f>
        <v>0</v>
      </c>
      <c r="AO9" s="11">
        <f>Asset_Concordance!AP7</f>
        <v>0</v>
      </c>
      <c r="AP9" s="11">
        <f>Asset_Concordance!AQ7</f>
        <v>0</v>
      </c>
      <c r="AQ9" s="11">
        <f>Asset_Concordance!AR7</f>
        <v>0</v>
      </c>
      <c r="AR9" s="11">
        <f>Asset_Concordance!AS7</f>
        <v>0</v>
      </c>
      <c r="AS9" s="11">
        <f>Asset_Concordance!AT7</f>
        <v>0</v>
      </c>
      <c r="AT9" s="11">
        <f>Asset_Concordance!AU7</f>
        <v>0</v>
      </c>
      <c r="AU9" s="11">
        <f>Asset_Concordance!AV7</f>
        <v>0</v>
      </c>
      <c r="AV9" s="11">
        <f>Asset_Concordance!AW7</f>
        <v>0</v>
      </c>
      <c r="AW9" s="11">
        <f>Asset_Concordance!AX7</f>
        <v>0</v>
      </c>
      <c r="AX9" s="11">
        <f>Asset_Concordance!AY7</f>
        <v>0</v>
      </c>
      <c r="AY9" s="11">
        <f>Asset_Concordance!AZ7</f>
        <v>0</v>
      </c>
      <c r="AZ9" s="11">
        <f>Asset_Concordance!BA7</f>
        <v>0</v>
      </c>
      <c r="BA9" s="11">
        <f>Asset_Concordance!BB7</f>
        <v>0</v>
      </c>
      <c r="BB9" s="11">
        <f>Asset_Concordance!BC7</f>
        <v>0</v>
      </c>
      <c r="BC9" s="11">
        <f>Asset_Concordance!BD7</f>
        <v>0</v>
      </c>
      <c r="BD9" s="11">
        <f>Asset_Concordance!BE7</f>
        <v>0</v>
      </c>
      <c r="BE9" s="11">
        <f>Asset_Concordance!BF7</f>
        <v>0</v>
      </c>
      <c r="BF9" s="11">
        <f>Asset_Concordance!BG7</f>
        <v>0</v>
      </c>
      <c r="BG9" s="11">
        <f>Asset_Concordance!BH7</f>
        <v>0</v>
      </c>
      <c r="BH9" s="11">
        <f>Asset_Concordance!BI7</f>
        <v>0</v>
      </c>
      <c r="BI9" s="11">
        <f>Asset_Concordance!BJ7</f>
        <v>0</v>
      </c>
      <c r="BJ9" s="11">
        <f>Asset_Concordance!BK7</f>
        <v>0</v>
      </c>
      <c r="BK9" s="11">
        <f>Asset_Concordance!BL7</f>
        <v>0</v>
      </c>
      <c r="BL9" s="11">
        <f>Asset_Concordance!BM7</f>
        <v>0</v>
      </c>
      <c r="BM9" s="11">
        <f>Asset_Concordance!BN7</f>
        <v>0</v>
      </c>
      <c r="BN9" s="11">
        <f>Asset_Concordance!BO7</f>
        <v>0</v>
      </c>
      <c r="BO9" s="11">
        <f>Asset_Concordance!BP7</f>
        <v>0</v>
      </c>
      <c r="BP9" s="11">
        <f>Asset_Concordance!BQ7</f>
        <v>0</v>
      </c>
      <c r="BQ9" s="11">
        <f>Asset_Concordance!BR7</f>
        <v>0</v>
      </c>
      <c r="BR9" s="11">
        <f>Asset_Concordance!BS7</f>
        <v>0</v>
      </c>
      <c r="BS9" s="11">
        <f>Asset_Concordance!BT7</f>
        <v>0</v>
      </c>
      <c r="BT9" s="11">
        <f>Asset_Concordance!BU7</f>
        <v>0</v>
      </c>
      <c r="BU9" s="11">
        <f>Asset_Concordance!BV7</f>
        <v>0</v>
      </c>
      <c r="BV9" s="11">
        <f>Asset_Concordance!BW7</f>
        <v>0</v>
      </c>
      <c r="BW9" s="11">
        <f>Asset_Concordance!BX7</f>
        <v>0</v>
      </c>
      <c r="BX9" s="11">
        <f>Asset_Concordance!BY7</f>
        <v>0</v>
      </c>
      <c r="BY9" s="11">
        <f>Asset_Concordance!BZ7</f>
        <v>0</v>
      </c>
      <c r="BZ9" s="11">
        <f>Asset_Concordance!CA7</f>
        <v>0</v>
      </c>
      <c r="CA9" s="11">
        <f>Asset_Concordance!CB7</f>
        <v>0</v>
      </c>
      <c r="CB9" s="11">
        <f>Asset_Concordance!CC7</f>
        <v>0</v>
      </c>
      <c r="CC9" s="11">
        <f>Asset_Concordance!CD7</f>
        <v>0</v>
      </c>
      <c r="CD9" s="11">
        <f>Asset_Concordance!CE7</f>
        <v>0</v>
      </c>
      <c r="CE9" s="11">
        <f>Asset_Concordance!CF7</f>
        <v>0</v>
      </c>
      <c r="CF9" s="11">
        <f>Asset_Concordance!CG7</f>
        <v>0</v>
      </c>
      <c r="CG9" s="11">
        <f>Asset_Concordance!CH7</f>
        <v>0</v>
      </c>
      <c r="CH9" s="11">
        <f>Asset_Concordance!CI7</f>
        <v>0</v>
      </c>
      <c r="CI9" s="11">
        <f>Asset_Concordance!CJ7</f>
        <v>0</v>
      </c>
      <c r="CJ9" s="11">
        <f>Asset_Concordance!CK7</f>
        <v>0</v>
      </c>
      <c r="CK9" s="11">
        <f>Asset_Concordance!CL7</f>
        <v>0</v>
      </c>
      <c r="CL9" s="11">
        <f>Asset_Concordance!CM7</f>
        <v>0</v>
      </c>
      <c r="CM9" s="11">
        <f>Asset_Concordance!CN7</f>
        <v>0</v>
      </c>
      <c r="CN9" s="11">
        <f>Asset_Concordance!CO7</f>
        <v>0</v>
      </c>
      <c r="CO9" s="11">
        <f>Asset_Concordance!CP7</f>
        <v>0</v>
      </c>
      <c r="CP9" s="11">
        <f>Asset_Concordance!CQ7</f>
        <v>0</v>
      </c>
      <c r="CQ9" s="11">
        <f>Asset_Concordance!CR7</f>
        <v>0</v>
      </c>
      <c r="CR9" s="11">
        <f>Asset_Concordance!CS7</f>
        <v>0</v>
      </c>
      <c r="CS9" s="11">
        <f>Asset_Concordance!CT7</f>
        <v>0</v>
      </c>
      <c r="CT9" s="11">
        <f>Asset_Concordance!CU7</f>
        <v>0</v>
      </c>
      <c r="CU9" s="11">
        <f>Asset_Concordance!CV7</f>
        <v>0</v>
      </c>
      <c r="CV9" s="11">
        <f>Asset_Concordance!CW7</f>
        <v>0</v>
      </c>
      <c r="CW9" s="11">
        <f>Asset_Concordance!CX7</f>
        <v>0</v>
      </c>
      <c r="CX9" s="11">
        <f>Asset_Concordance!CY7</f>
        <v>0</v>
      </c>
      <c r="CY9" s="11">
        <f>Asset_Concordance!CZ7</f>
        <v>0</v>
      </c>
      <c r="CZ9" s="11">
        <f>Asset_Concordance!DA7</f>
        <v>0</v>
      </c>
      <c r="DA9" s="11">
        <f>Asset_Concordance!DB7</f>
        <v>0</v>
      </c>
      <c r="DB9" s="11">
        <f>Asset_Concordance!DC7</f>
        <v>0</v>
      </c>
      <c r="DC9" s="11">
        <f>Asset_Concordance!DD7</f>
        <v>0</v>
      </c>
      <c r="DD9" s="11">
        <f>Asset_Concordance!DE7</f>
        <v>0</v>
      </c>
      <c r="DE9" s="11">
        <f>Asset_Concordance!DF7</f>
        <v>0</v>
      </c>
      <c r="DF9" s="11">
        <f>Asset_Concordance!DG7</f>
        <v>0</v>
      </c>
      <c r="DG9" s="11">
        <f>Asset_Concordance!DH7</f>
        <v>0</v>
      </c>
      <c r="DH9" s="11">
        <f>Asset_Concordance!DI7</f>
        <v>0</v>
      </c>
      <c r="DI9" s="11">
        <f>Asset_Concordance!DJ7</f>
        <v>0</v>
      </c>
      <c r="DJ9" s="11">
        <f>Asset_Concordance!DK7</f>
        <v>0</v>
      </c>
      <c r="DK9" s="11">
        <f>Asset_Concordance!DL7</f>
        <v>0</v>
      </c>
      <c r="DL9" s="11">
        <f>Asset_Concordance!DM7</f>
        <v>0</v>
      </c>
      <c r="DM9" s="11">
        <f>Asset_Concordance!DN7</f>
        <v>0</v>
      </c>
      <c r="DN9" s="11">
        <f>Asset_Concordance!DO7</f>
        <v>0</v>
      </c>
      <c r="DO9" s="11">
        <f>Asset_Concordance!DP7</f>
        <v>0</v>
      </c>
      <c r="DP9" s="11">
        <f>Asset_Concordance!DQ7</f>
        <v>0</v>
      </c>
      <c r="DQ9" s="11">
        <f>Asset_Concordance!DR7</f>
        <v>0</v>
      </c>
      <c r="DR9" s="11">
        <f>Asset_Concordance!DS7</f>
        <v>0</v>
      </c>
      <c r="DS9" s="11">
        <f>Asset_Concordance!DT7</f>
        <v>0</v>
      </c>
      <c r="DT9" s="11">
        <f>Asset_Concordance!DU7</f>
        <v>0</v>
      </c>
      <c r="DU9" s="11">
        <f>Asset_Concordance!DV7</f>
        <v>1</v>
      </c>
      <c r="DV9" s="11">
        <f>Asset_Concordance!DW7</f>
        <v>0</v>
      </c>
      <c r="DW9" s="11">
        <f>Asset_Concordance!DX7</f>
        <v>0</v>
      </c>
      <c r="DX9" s="11">
        <f>Asset_Concordance!DY7</f>
        <v>0</v>
      </c>
      <c r="DY9" s="11">
        <f>Asset_Concordance!DZ7</f>
        <v>0</v>
      </c>
      <c r="DZ9" s="11">
        <f>Asset_Concordance!EA7</f>
        <v>0</v>
      </c>
      <c r="EA9" s="11">
        <f>Asset_Concordance!EB7</f>
        <v>0</v>
      </c>
      <c r="EB9" s="11">
        <f>Asset_Concordance!EC7</f>
        <v>0</v>
      </c>
      <c r="EC9" s="11">
        <f>Asset_Concordance!ED7</f>
        <v>0</v>
      </c>
      <c r="ED9" s="11">
        <f>Asset_Concordance!EE7</f>
        <v>0</v>
      </c>
      <c r="EE9" s="11">
        <f>Asset_Concordance!EF7</f>
        <v>0</v>
      </c>
      <c r="EF9" s="11">
        <f>Asset_Concordance!EG7</f>
        <v>0</v>
      </c>
      <c r="EG9" s="11">
        <f>Asset_Concordance!EH7</f>
        <v>0</v>
      </c>
      <c r="EH9" s="11">
        <f>Asset_Concordance!EI7</f>
        <v>0</v>
      </c>
      <c r="EI9" s="11">
        <f>Asset_Concordance!EJ7</f>
        <v>0</v>
      </c>
      <c r="EJ9" s="11">
        <f>Asset_Concordance!EK7</f>
        <v>0</v>
      </c>
      <c r="EK9" s="11">
        <f>Asset_Concordance!EL7</f>
        <v>0</v>
      </c>
      <c r="EL9" s="11">
        <f>Asset_Concordance!EM7</f>
        <v>0</v>
      </c>
      <c r="EM9" s="11">
        <f>Asset_Concordance!EN7</f>
        <v>0</v>
      </c>
      <c r="EN9" s="11">
        <f>Asset_Concordance!EO7</f>
        <v>0</v>
      </c>
      <c r="EO9" s="11">
        <f>Asset_Concordance!EP7</f>
        <v>0</v>
      </c>
      <c r="EP9" s="11">
        <f>Asset_Concordance!EQ7</f>
        <v>0</v>
      </c>
      <c r="EQ9" s="11">
        <f>Asset_Concordance!ER7</f>
        <v>0</v>
      </c>
      <c r="ER9" s="11">
        <f>Asset_Concordance!ES7</f>
        <v>0</v>
      </c>
      <c r="ES9" s="11">
        <f>Asset_Concordance!ET7</f>
        <v>0</v>
      </c>
      <c r="ET9" s="11">
        <f>Asset_Concordance!EU7</f>
        <v>0</v>
      </c>
      <c r="EU9" s="11">
        <f>Asset_Concordance!EV7</f>
        <v>0</v>
      </c>
      <c r="EV9" s="11">
        <f>Asset_Concordance!EW7</f>
        <v>0</v>
      </c>
      <c r="EW9" s="11">
        <f>Asset_Concordance!EX7</f>
        <v>0</v>
      </c>
      <c r="EX9" s="11">
        <f>Asset_Concordance!EY7</f>
        <v>0</v>
      </c>
      <c r="EY9" s="11">
        <f>Asset_Concordance!EZ7</f>
        <v>0</v>
      </c>
      <c r="EZ9" s="11">
        <f>Asset_Concordance!FA7</f>
        <v>0</v>
      </c>
      <c r="FA9" s="11">
        <f>Asset_Concordance!FB7</f>
        <v>0</v>
      </c>
      <c r="FB9" s="11">
        <f>Asset_Concordance!FC7</f>
        <v>0</v>
      </c>
      <c r="FC9" s="11">
        <f>Asset_Concordance!FD7</f>
        <v>0</v>
      </c>
      <c r="FD9" s="11">
        <f>Asset_Concordance!FE7</f>
        <v>0</v>
      </c>
      <c r="FE9" s="11">
        <f>Asset_Concordance!FF7</f>
        <v>0</v>
      </c>
      <c r="FF9" s="11">
        <f>Asset_Concordance!FG7</f>
        <v>0</v>
      </c>
      <c r="FG9" s="11">
        <f>Asset_Concordance!FH7</f>
        <v>0</v>
      </c>
      <c r="FH9" s="11">
        <f>Asset_Concordance!FI7</f>
        <v>0</v>
      </c>
      <c r="FI9" s="11">
        <f>Asset_Concordance!FJ7</f>
        <v>0</v>
      </c>
      <c r="FJ9" s="11">
        <f>Asset_Concordance!FK7</f>
        <v>0</v>
      </c>
      <c r="FK9" s="11">
        <f>Asset_Concordance!FL7</f>
        <v>0</v>
      </c>
      <c r="FL9" s="11">
        <f>Asset_Concordance!FM7</f>
        <v>0</v>
      </c>
      <c r="FM9" s="11">
        <f>Asset_Concordance!FN7</f>
        <v>0</v>
      </c>
      <c r="FN9" s="11">
        <f>Asset_Concordance!FO7</f>
        <v>0</v>
      </c>
      <c r="FO9" s="11">
        <f>Asset_Concordance!FP7</f>
        <v>0</v>
      </c>
      <c r="FP9" s="11">
        <f>Asset_Concordance!FQ7</f>
        <v>0</v>
      </c>
      <c r="FQ9" s="11">
        <f>Asset_Concordance!FR7</f>
        <v>0</v>
      </c>
      <c r="FR9" s="11">
        <f>Asset_Concordance!FS7</f>
        <v>0</v>
      </c>
      <c r="FS9" s="11">
        <f>Asset_Concordance!FT7</f>
        <v>0</v>
      </c>
      <c r="FT9" s="11">
        <f>Asset_Concordance!FU7</f>
        <v>0</v>
      </c>
      <c r="FU9" s="11">
        <f>Asset_Concordance!FV7</f>
        <v>0</v>
      </c>
      <c r="FV9" s="11">
        <f>Asset_Concordance!FW7</f>
        <v>0</v>
      </c>
      <c r="FW9" s="11">
        <f>Asset_Concordance!FX7</f>
        <v>0</v>
      </c>
      <c r="FX9" s="11">
        <f>Asset_Concordance!FY7</f>
        <v>0</v>
      </c>
      <c r="FY9" s="11">
        <f>Asset_Concordance!FZ7</f>
        <v>0</v>
      </c>
      <c r="FZ9" s="11">
        <f>Asset_Concordance!GA7</f>
        <v>0</v>
      </c>
      <c r="GA9" s="11">
        <f>Asset_Concordance!GB7</f>
        <v>0</v>
      </c>
      <c r="GB9" s="11">
        <f>Asset_Concordance!GC7</f>
        <v>0</v>
      </c>
      <c r="GC9" s="11">
        <f>Asset_Concordance!GD7</f>
        <v>0</v>
      </c>
      <c r="GD9" s="11">
        <f>Asset_Concordance!GE7</f>
        <v>0</v>
      </c>
      <c r="GE9" s="11">
        <f>Asset_Concordance!GF7</f>
        <v>0</v>
      </c>
      <c r="GF9" s="11">
        <f>Asset_Concordance!GG7</f>
        <v>0</v>
      </c>
      <c r="GG9" s="11">
        <f>Asset_Concordance!GH7</f>
        <v>0</v>
      </c>
      <c r="GH9" s="11">
        <f>Asset_Concordance!GI7</f>
        <v>0</v>
      </c>
      <c r="GI9" s="11">
        <f>Asset_Concordance!GJ7</f>
        <v>0</v>
      </c>
      <c r="GJ9" s="11">
        <f>Asset_Concordance!GK7</f>
        <v>0</v>
      </c>
      <c r="GK9" s="11">
        <f>Asset_Concordance!GL7</f>
        <v>0</v>
      </c>
      <c r="GL9" s="11">
        <f>Asset_Concordance!GM7</f>
        <v>0</v>
      </c>
      <c r="GM9" s="11">
        <f>Asset_Concordance!GN7</f>
        <v>0</v>
      </c>
      <c r="GN9" s="11">
        <f>Asset_Concordance!GO7</f>
        <v>0</v>
      </c>
      <c r="GO9" s="11">
        <f>Asset_Concordance!GP7</f>
        <v>0</v>
      </c>
      <c r="GP9" s="11">
        <f>Asset_Concordance!GQ7</f>
        <v>0</v>
      </c>
      <c r="GQ9" s="11">
        <f>Asset_Concordance!GR7</f>
        <v>0</v>
      </c>
      <c r="GR9" s="11">
        <f>Asset_Concordance!GS7</f>
        <v>0</v>
      </c>
      <c r="GS9" s="11">
        <f>Asset_Concordance!GT7</f>
        <v>0</v>
      </c>
      <c r="GT9" s="11">
        <f>Asset_Concordance!GU7</f>
        <v>0</v>
      </c>
      <c r="GU9" s="11">
        <f>Asset_Concordance!GV7</f>
        <v>0</v>
      </c>
      <c r="GV9" s="11">
        <f>Asset_Concordance!GW7</f>
        <v>0</v>
      </c>
      <c r="GX9" s="66">
        <f t="shared" si="0"/>
        <v>1</v>
      </c>
    </row>
    <row r="10" spans="1:206">
      <c r="A10" s="53">
        <v>6</v>
      </c>
      <c r="B10" s="11">
        <v>7</v>
      </c>
      <c r="C10" s="11" t="s">
        <v>1783</v>
      </c>
      <c r="D10" s="38" t="s">
        <v>978</v>
      </c>
      <c r="E10" s="11">
        <f>Asset_Concordance!F10</f>
        <v>0</v>
      </c>
      <c r="F10" s="11">
        <f>Asset_Concordance!G10</f>
        <v>0</v>
      </c>
      <c r="G10" s="11">
        <f>Asset_Concordance!H10</f>
        <v>0</v>
      </c>
      <c r="H10" s="11">
        <f>Asset_Concordance!I10</f>
        <v>0</v>
      </c>
      <c r="I10" s="11">
        <f>Asset_Concordance!J10</f>
        <v>0</v>
      </c>
      <c r="J10" s="11">
        <f>Asset_Concordance!K10</f>
        <v>0</v>
      </c>
      <c r="K10" s="11">
        <f>Asset_Concordance!L10</f>
        <v>0</v>
      </c>
      <c r="L10" s="11">
        <f>Asset_Concordance!M10</f>
        <v>0</v>
      </c>
      <c r="M10" s="11">
        <f>Asset_Concordance!N10</f>
        <v>0</v>
      </c>
      <c r="N10" s="11">
        <f>Asset_Concordance!O10</f>
        <v>0</v>
      </c>
      <c r="O10" s="11">
        <f>Asset_Concordance!P10</f>
        <v>0</v>
      </c>
      <c r="P10" s="11">
        <f>Asset_Concordance!Q10</f>
        <v>0</v>
      </c>
      <c r="Q10" s="11">
        <f>Asset_Concordance!R10</f>
        <v>0</v>
      </c>
      <c r="R10" s="11">
        <f>Asset_Concordance!S10</f>
        <v>0</v>
      </c>
      <c r="S10" s="11">
        <f>Asset_Concordance!T10</f>
        <v>0</v>
      </c>
      <c r="T10" s="11">
        <f>Asset_Concordance!U10</f>
        <v>0</v>
      </c>
      <c r="U10" s="11">
        <f>Asset_Concordance!V10</f>
        <v>0</v>
      </c>
      <c r="V10" s="11">
        <f>Asset_Concordance!W10</f>
        <v>0</v>
      </c>
      <c r="W10" s="11">
        <f>Asset_Concordance!X10</f>
        <v>0</v>
      </c>
      <c r="X10" s="11">
        <f>Asset_Concordance!Y10</f>
        <v>0</v>
      </c>
      <c r="Y10" s="11">
        <f>Asset_Concordance!Z10</f>
        <v>0</v>
      </c>
      <c r="Z10" s="11">
        <f>Asset_Concordance!AA10</f>
        <v>0</v>
      </c>
      <c r="AA10" s="11">
        <f>Asset_Concordance!AB10</f>
        <v>0</v>
      </c>
      <c r="AB10" s="11">
        <f>Asset_Concordance!AC10</f>
        <v>0</v>
      </c>
      <c r="AC10" s="11">
        <f>Asset_Concordance!AD10</f>
        <v>0</v>
      </c>
      <c r="AD10" s="11">
        <f>Asset_Concordance!AE10</f>
        <v>0</v>
      </c>
      <c r="AE10" s="11">
        <f>Asset_Concordance!AF10</f>
        <v>0</v>
      </c>
      <c r="AF10" s="11">
        <f>Asset_Concordance!AG10</f>
        <v>0</v>
      </c>
      <c r="AG10" s="11">
        <f>Asset_Concordance!AH10</f>
        <v>0</v>
      </c>
      <c r="AH10" s="11">
        <f>Asset_Concordance!AI10</f>
        <v>0</v>
      </c>
      <c r="AI10" s="11">
        <f>Asset_Concordance!AJ10</f>
        <v>0</v>
      </c>
      <c r="AJ10" s="11">
        <f>Asset_Concordance!AK10</f>
        <v>0</v>
      </c>
      <c r="AK10" s="11">
        <f>Asset_Concordance!AL10</f>
        <v>0</v>
      </c>
      <c r="AL10" s="11">
        <f>Asset_Concordance!AM10</f>
        <v>0</v>
      </c>
      <c r="AM10" s="11">
        <f>Asset_Concordance!AN10</f>
        <v>0</v>
      </c>
      <c r="AN10" s="11">
        <f>Asset_Concordance!AO10</f>
        <v>0</v>
      </c>
      <c r="AO10" s="11">
        <f>Asset_Concordance!AP10</f>
        <v>0</v>
      </c>
      <c r="AP10" s="11">
        <f>Asset_Concordance!AQ10</f>
        <v>0</v>
      </c>
      <c r="AQ10" s="11">
        <f>Asset_Concordance!AR10</f>
        <v>0</v>
      </c>
      <c r="AR10" s="11">
        <f>Asset_Concordance!AS10</f>
        <v>0</v>
      </c>
      <c r="AS10" s="11">
        <f>Asset_Concordance!AT10</f>
        <v>0</v>
      </c>
      <c r="AT10" s="11">
        <f>Asset_Concordance!AU10</f>
        <v>0</v>
      </c>
      <c r="AU10" s="11">
        <f>Asset_Concordance!AV10</f>
        <v>0</v>
      </c>
      <c r="AV10" s="11">
        <f>Asset_Concordance!AW10</f>
        <v>0</v>
      </c>
      <c r="AW10" s="11">
        <f>Asset_Concordance!AX10</f>
        <v>0</v>
      </c>
      <c r="AX10" s="11">
        <f>Asset_Concordance!AY10</f>
        <v>0</v>
      </c>
      <c r="AY10" s="11">
        <f>Asset_Concordance!AZ10</f>
        <v>0</v>
      </c>
      <c r="AZ10" s="11">
        <f>Asset_Concordance!BA10</f>
        <v>0</v>
      </c>
      <c r="BA10" s="11">
        <f>Asset_Concordance!BB10</f>
        <v>0</v>
      </c>
      <c r="BB10" s="11">
        <f>Asset_Concordance!BC10</f>
        <v>0</v>
      </c>
      <c r="BC10" s="11">
        <f>Asset_Concordance!BD10</f>
        <v>0</v>
      </c>
      <c r="BD10" s="11">
        <f>Asset_Concordance!BE10</f>
        <v>0</v>
      </c>
      <c r="BE10" s="11">
        <f>Asset_Concordance!BF10</f>
        <v>0</v>
      </c>
      <c r="BF10" s="11">
        <f>Asset_Concordance!BG10</f>
        <v>0</v>
      </c>
      <c r="BG10" s="11">
        <f>Asset_Concordance!BH10</f>
        <v>0</v>
      </c>
      <c r="BH10" s="11">
        <f>Asset_Concordance!BI10</f>
        <v>0</v>
      </c>
      <c r="BI10" s="11">
        <f>Asset_Concordance!BJ10</f>
        <v>0</v>
      </c>
      <c r="BJ10" s="11">
        <f>Asset_Concordance!BK10</f>
        <v>0</v>
      </c>
      <c r="BK10" s="11">
        <f>Asset_Concordance!BL10</f>
        <v>0</v>
      </c>
      <c r="BL10" s="11">
        <f>Asset_Concordance!BM10</f>
        <v>0</v>
      </c>
      <c r="BM10" s="11">
        <f>Asset_Concordance!BN10</f>
        <v>0</v>
      </c>
      <c r="BN10" s="11">
        <f>Asset_Concordance!BO10</f>
        <v>0</v>
      </c>
      <c r="BO10" s="11">
        <f>Asset_Concordance!BP10</f>
        <v>0</v>
      </c>
      <c r="BP10" s="11">
        <f>Asset_Concordance!BQ10</f>
        <v>0</v>
      </c>
      <c r="BQ10" s="11">
        <f>Asset_Concordance!BR10</f>
        <v>0</v>
      </c>
      <c r="BR10" s="11">
        <f>Asset_Concordance!BS10</f>
        <v>0</v>
      </c>
      <c r="BS10" s="11">
        <f>Asset_Concordance!BT10</f>
        <v>0</v>
      </c>
      <c r="BT10" s="11">
        <f>Asset_Concordance!BU10</f>
        <v>0</v>
      </c>
      <c r="BU10" s="11">
        <f>Asset_Concordance!BV10</f>
        <v>0</v>
      </c>
      <c r="BV10" s="11">
        <f>Asset_Concordance!BW10</f>
        <v>0</v>
      </c>
      <c r="BW10" s="11">
        <f>Asset_Concordance!BX10</f>
        <v>0</v>
      </c>
      <c r="BX10" s="11">
        <f>Asset_Concordance!BY10</f>
        <v>0</v>
      </c>
      <c r="BY10" s="11">
        <f>Asset_Concordance!BZ10</f>
        <v>0</v>
      </c>
      <c r="BZ10" s="11">
        <f>Asset_Concordance!CA10</f>
        <v>0</v>
      </c>
      <c r="CA10" s="11">
        <f>Asset_Concordance!CB10</f>
        <v>0</v>
      </c>
      <c r="CB10" s="11">
        <f>Asset_Concordance!CC10</f>
        <v>0</v>
      </c>
      <c r="CC10" s="11">
        <f>Asset_Concordance!CD10</f>
        <v>0</v>
      </c>
      <c r="CD10" s="11">
        <f>Asset_Concordance!CE10</f>
        <v>0</v>
      </c>
      <c r="CE10" s="11">
        <f>Asset_Concordance!CF10</f>
        <v>0</v>
      </c>
      <c r="CF10" s="11">
        <f>Asset_Concordance!CG10</f>
        <v>0</v>
      </c>
      <c r="CG10" s="11">
        <f>Asset_Concordance!CH10</f>
        <v>0</v>
      </c>
      <c r="CH10" s="11">
        <f>Asset_Concordance!CI10</f>
        <v>0</v>
      </c>
      <c r="CI10" s="11">
        <f>Asset_Concordance!CJ10</f>
        <v>0</v>
      </c>
      <c r="CJ10" s="11">
        <f>Asset_Concordance!CK10</f>
        <v>0</v>
      </c>
      <c r="CK10" s="11">
        <f>Asset_Concordance!CL10</f>
        <v>0</v>
      </c>
      <c r="CL10" s="11">
        <f>Asset_Concordance!CM10</f>
        <v>0</v>
      </c>
      <c r="CM10" s="11">
        <f>Asset_Concordance!CN10</f>
        <v>0</v>
      </c>
      <c r="CN10" s="11">
        <f>Asset_Concordance!CO10</f>
        <v>0</v>
      </c>
      <c r="CO10" s="11">
        <f>Asset_Concordance!CP10</f>
        <v>0</v>
      </c>
      <c r="CP10" s="11">
        <f>Asset_Concordance!CQ10</f>
        <v>0</v>
      </c>
      <c r="CQ10" s="11">
        <f>Asset_Concordance!CR10</f>
        <v>0</v>
      </c>
      <c r="CR10" s="11">
        <f>Asset_Concordance!CS10</f>
        <v>0</v>
      </c>
      <c r="CS10" s="11">
        <f>Asset_Concordance!CT10</f>
        <v>0</v>
      </c>
      <c r="CT10" s="11">
        <f>Asset_Concordance!CU10</f>
        <v>0</v>
      </c>
      <c r="CU10" s="11">
        <f>Asset_Concordance!CV10</f>
        <v>0</v>
      </c>
      <c r="CV10" s="11">
        <f>Asset_Concordance!CW10</f>
        <v>0</v>
      </c>
      <c r="CW10" s="11">
        <f>Asset_Concordance!CX10</f>
        <v>0</v>
      </c>
      <c r="CX10" s="11">
        <f>Asset_Concordance!CY10</f>
        <v>0</v>
      </c>
      <c r="CY10" s="11">
        <f>Asset_Concordance!CZ10</f>
        <v>0</v>
      </c>
      <c r="CZ10" s="11">
        <f>Asset_Concordance!DA10</f>
        <v>0</v>
      </c>
      <c r="DA10" s="11">
        <f>Asset_Concordance!DB10</f>
        <v>0</v>
      </c>
      <c r="DB10" s="11">
        <f>Asset_Concordance!DC10</f>
        <v>0</v>
      </c>
      <c r="DC10" s="11">
        <f>Asset_Concordance!DD10</f>
        <v>0</v>
      </c>
      <c r="DD10" s="11">
        <f>Asset_Concordance!DE10</f>
        <v>0</v>
      </c>
      <c r="DE10" s="11">
        <f>Asset_Concordance!DF10</f>
        <v>0</v>
      </c>
      <c r="DF10" s="11">
        <f>Asset_Concordance!DG10</f>
        <v>0</v>
      </c>
      <c r="DG10" s="11">
        <f>Asset_Concordance!DH10</f>
        <v>0</v>
      </c>
      <c r="DH10" s="11">
        <f>Asset_Concordance!DI10</f>
        <v>0</v>
      </c>
      <c r="DI10" s="11">
        <f>Asset_Concordance!DJ10</f>
        <v>0</v>
      </c>
      <c r="DJ10" s="11">
        <f>Asset_Concordance!DK10</f>
        <v>0</v>
      </c>
      <c r="DK10" s="11">
        <f>Asset_Concordance!DL10</f>
        <v>0</v>
      </c>
      <c r="DL10" s="11">
        <f>Asset_Concordance!DM10</f>
        <v>0</v>
      </c>
      <c r="DM10" s="11">
        <f>Asset_Concordance!DN10</f>
        <v>0</v>
      </c>
      <c r="DN10" s="11">
        <f>Asset_Concordance!DO10</f>
        <v>0</v>
      </c>
      <c r="DO10" s="11">
        <f>Asset_Concordance!DP10</f>
        <v>0</v>
      </c>
      <c r="DP10" s="11">
        <f>Asset_Concordance!DQ10</f>
        <v>0</v>
      </c>
      <c r="DQ10" s="11">
        <f>Asset_Concordance!DR10</f>
        <v>0</v>
      </c>
      <c r="DR10" s="11">
        <f>Asset_Concordance!DS10</f>
        <v>1</v>
      </c>
      <c r="DS10" s="11">
        <f>Asset_Concordance!DT10</f>
        <v>0</v>
      </c>
      <c r="DT10" s="11">
        <f>Asset_Concordance!DU10</f>
        <v>1</v>
      </c>
      <c r="DU10" s="11">
        <f>Asset_Concordance!DV10</f>
        <v>0</v>
      </c>
      <c r="DV10" s="11">
        <f>Asset_Concordance!DW10</f>
        <v>1</v>
      </c>
      <c r="DW10" s="11">
        <f>Asset_Concordance!DX10</f>
        <v>0</v>
      </c>
      <c r="DX10" s="11">
        <f>Asset_Concordance!DY10</f>
        <v>0</v>
      </c>
      <c r="DY10" s="11">
        <f>Asset_Concordance!DZ10</f>
        <v>1</v>
      </c>
      <c r="DZ10" s="11">
        <f>Asset_Concordance!EA10</f>
        <v>0</v>
      </c>
      <c r="EA10" s="11">
        <f>Asset_Concordance!EB10</f>
        <v>0</v>
      </c>
      <c r="EB10" s="11">
        <f>Asset_Concordance!EC10</f>
        <v>0</v>
      </c>
      <c r="EC10" s="11">
        <f>Asset_Concordance!ED10</f>
        <v>0</v>
      </c>
      <c r="ED10" s="11">
        <f>Asset_Concordance!EE10</f>
        <v>0</v>
      </c>
      <c r="EE10" s="11">
        <f>Asset_Concordance!EF10</f>
        <v>0</v>
      </c>
      <c r="EF10" s="11">
        <f>Asset_Concordance!EG10</f>
        <v>0</v>
      </c>
      <c r="EG10" s="11">
        <f>Asset_Concordance!EH10</f>
        <v>0</v>
      </c>
      <c r="EH10" s="11">
        <f>Asset_Concordance!EI10</f>
        <v>0</v>
      </c>
      <c r="EI10" s="11">
        <f>Asset_Concordance!EJ10</f>
        <v>0</v>
      </c>
      <c r="EJ10" s="11">
        <f>Asset_Concordance!EK10</f>
        <v>0</v>
      </c>
      <c r="EK10" s="11">
        <f>Asset_Concordance!EL10</f>
        <v>0</v>
      </c>
      <c r="EL10" s="11">
        <f>Asset_Concordance!EM10</f>
        <v>0</v>
      </c>
      <c r="EM10" s="11">
        <f>Asset_Concordance!EN10</f>
        <v>0</v>
      </c>
      <c r="EN10" s="11">
        <f>Asset_Concordance!EO10</f>
        <v>0</v>
      </c>
      <c r="EO10" s="11">
        <f>Asset_Concordance!EP10</f>
        <v>0</v>
      </c>
      <c r="EP10" s="11">
        <f>Asset_Concordance!EQ10</f>
        <v>0</v>
      </c>
      <c r="EQ10" s="11">
        <f>Asset_Concordance!ER10</f>
        <v>0</v>
      </c>
      <c r="ER10" s="11">
        <f>Asset_Concordance!ES10</f>
        <v>0</v>
      </c>
      <c r="ES10" s="11">
        <f>Asset_Concordance!ET10</f>
        <v>0</v>
      </c>
      <c r="ET10" s="11">
        <f>Asset_Concordance!EU10</f>
        <v>0</v>
      </c>
      <c r="EU10" s="11">
        <f>Asset_Concordance!EV10</f>
        <v>0</v>
      </c>
      <c r="EV10" s="11">
        <f>Asset_Concordance!EW10</f>
        <v>0</v>
      </c>
      <c r="EW10" s="11">
        <f>Asset_Concordance!EX10</f>
        <v>0</v>
      </c>
      <c r="EX10" s="11">
        <f>Asset_Concordance!EY10</f>
        <v>0</v>
      </c>
      <c r="EY10" s="11">
        <f>Asset_Concordance!EZ10</f>
        <v>0</v>
      </c>
      <c r="EZ10" s="11">
        <f>Asset_Concordance!FA10</f>
        <v>0</v>
      </c>
      <c r="FA10" s="11">
        <f>Asset_Concordance!FB10</f>
        <v>0</v>
      </c>
      <c r="FB10" s="11">
        <f>Asset_Concordance!FC10</f>
        <v>0</v>
      </c>
      <c r="FC10" s="11">
        <f>Asset_Concordance!FD10</f>
        <v>0</v>
      </c>
      <c r="FD10" s="11">
        <f>Asset_Concordance!FE10</f>
        <v>0</v>
      </c>
      <c r="FE10" s="11">
        <f>Asset_Concordance!FF10</f>
        <v>0</v>
      </c>
      <c r="FF10" s="11">
        <f>Asset_Concordance!FG10</f>
        <v>0</v>
      </c>
      <c r="FG10" s="11">
        <f>Asset_Concordance!FH10</f>
        <v>0</v>
      </c>
      <c r="FH10" s="11">
        <f>Asset_Concordance!FI10</f>
        <v>0</v>
      </c>
      <c r="FI10" s="11">
        <f>Asset_Concordance!FJ10</f>
        <v>0</v>
      </c>
      <c r="FJ10" s="11">
        <f>Asset_Concordance!FK10</f>
        <v>0</v>
      </c>
      <c r="FK10" s="11">
        <f>Asset_Concordance!FL10</f>
        <v>0</v>
      </c>
      <c r="FL10" s="11">
        <f>Asset_Concordance!FM10</f>
        <v>0</v>
      </c>
      <c r="FM10" s="11">
        <f>Asset_Concordance!FN10</f>
        <v>0</v>
      </c>
      <c r="FN10" s="11">
        <f>Asset_Concordance!FO10</f>
        <v>0</v>
      </c>
      <c r="FO10" s="11">
        <f>Asset_Concordance!FP10</f>
        <v>0</v>
      </c>
      <c r="FP10" s="11">
        <f>Asset_Concordance!FQ10</f>
        <v>0</v>
      </c>
      <c r="FQ10" s="11">
        <f>Asset_Concordance!FR10</f>
        <v>0</v>
      </c>
      <c r="FR10" s="11">
        <f>Asset_Concordance!FS10</f>
        <v>0</v>
      </c>
      <c r="FS10" s="11">
        <f>Asset_Concordance!FT10</f>
        <v>0</v>
      </c>
      <c r="FT10" s="11">
        <f>Asset_Concordance!FU10</f>
        <v>0</v>
      </c>
      <c r="FU10" s="11">
        <f>Asset_Concordance!FV10</f>
        <v>0</v>
      </c>
      <c r="FV10" s="11">
        <f>Asset_Concordance!FW10</f>
        <v>0</v>
      </c>
      <c r="FW10" s="11">
        <f>Asset_Concordance!FX10</f>
        <v>0</v>
      </c>
      <c r="FX10" s="11">
        <f>Asset_Concordance!FY10</f>
        <v>0</v>
      </c>
      <c r="FY10" s="11">
        <f>Asset_Concordance!FZ10</f>
        <v>0</v>
      </c>
      <c r="FZ10" s="11">
        <f>Asset_Concordance!GA10</f>
        <v>0</v>
      </c>
      <c r="GA10" s="11">
        <f>Asset_Concordance!GB10</f>
        <v>0</v>
      </c>
      <c r="GB10" s="11">
        <f>Asset_Concordance!GC10</f>
        <v>0</v>
      </c>
      <c r="GC10" s="11">
        <f>Asset_Concordance!GD10</f>
        <v>0</v>
      </c>
      <c r="GD10" s="11">
        <f>Asset_Concordance!GE10</f>
        <v>0</v>
      </c>
      <c r="GE10" s="11">
        <f>Asset_Concordance!GF10</f>
        <v>0</v>
      </c>
      <c r="GF10" s="11">
        <f>Asset_Concordance!GG10</f>
        <v>0</v>
      </c>
      <c r="GG10" s="11">
        <f>Asset_Concordance!GH10</f>
        <v>0</v>
      </c>
      <c r="GH10" s="11">
        <f>Asset_Concordance!GI10</f>
        <v>0</v>
      </c>
      <c r="GI10" s="11">
        <f>Asset_Concordance!GJ10</f>
        <v>0</v>
      </c>
      <c r="GJ10" s="11">
        <f>Asset_Concordance!GK10</f>
        <v>0</v>
      </c>
      <c r="GK10" s="11">
        <f>Asset_Concordance!GL10</f>
        <v>0</v>
      </c>
      <c r="GL10" s="11">
        <f>Asset_Concordance!GM10</f>
        <v>0</v>
      </c>
      <c r="GM10" s="11">
        <f>Asset_Concordance!GN10</f>
        <v>0</v>
      </c>
      <c r="GN10" s="11">
        <f>Asset_Concordance!GO10</f>
        <v>0</v>
      </c>
      <c r="GO10" s="11">
        <f>Asset_Concordance!GP10</f>
        <v>0</v>
      </c>
      <c r="GP10" s="11">
        <f>Asset_Concordance!GQ10</f>
        <v>0</v>
      </c>
      <c r="GQ10" s="11">
        <f>Asset_Concordance!GR10</f>
        <v>0</v>
      </c>
      <c r="GR10" s="11">
        <f>Asset_Concordance!GS10</f>
        <v>0</v>
      </c>
      <c r="GS10" s="11">
        <f>Asset_Concordance!GT10</f>
        <v>0</v>
      </c>
      <c r="GT10" s="11">
        <f>Asset_Concordance!GU10</f>
        <v>0</v>
      </c>
      <c r="GU10" s="11">
        <f>Asset_Concordance!GV10</f>
        <v>0</v>
      </c>
      <c r="GV10" s="11">
        <f>Asset_Concordance!GW10</f>
        <v>0</v>
      </c>
      <c r="GX10" s="66">
        <f t="shared" si="0"/>
        <v>4</v>
      </c>
    </row>
    <row r="11" spans="1:206">
      <c r="A11" s="53">
        <v>7</v>
      </c>
      <c r="B11" s="11">
        <v>10</v>
      </c>
      <c r="C11" s="11" t="s">
        <v>1299</v>
      </c>
      <c r="D11" s="38" t="s">
        <v>976</v>
      </c>
      <c r="E11" s="11">
        <f>Asset_Concordance!F8</f>
        <v>0</v>
      </c>
      <c r="F11" s="11">
        <f>Asset_Concordance!G8</f>
        <v>0</v>
      </c>
      <c r="G11" s="11">
        <f>Asset_Concordance!H8</f>
        <v>0</v>
      </c>
      <c r="H11" s="11">
        <f>Asset_Concordance!I8</f>
        <v>0</v>
      </c>
      <c r="I11" s="11">
        <f>Asset_Concordance!J8</f>
        <v>0</v>
      </c>
      <c r="J11" s="11">
        <f>Asset_Concordance!K8</f>
        <v>0</v>
      </c>
      <c r="K11" s="11">
        <f>Asset_Concordance!L8</f>
        <v>0</v>
      </c>
      <c r="L11" s="11">
        <f>Asset_Concordance!M8</f>
        <v>0</v>
      </c>
      <c r="M11" s="11">
        <f>Asset_Concordance!N8</f>
        <v>0</v>
      </c>
      <c r="N11" s="11">
        <f>Asset_Concordance!O8</f>
        <v>0</v>
      </c>
      <c r="O11" s="11">
        <f>Asset_Concordance!P8</f>
        <v>0</v>
      </c>
      <c r="P11" s="11">
        <f>Asset_Concordance!Q8</f>
        <v>0</v>
      </c>
      <c r="Q11" s="11">
        <f>Asset_Concordance!R8</f>
        <v>0</v>
      </c>
      <c r="R11" s="11">
        <f>Asset_Concordance!S8</f>
        <v>0</v>
      </c>
      <c r="S11" s="11">
        <f>Asset_Concordance!T8</f>
        <v>0</v>
      </c>
      <c r="T11" s="11">
        <f>Asset_Concordance!U8</f>
        <v>0</v>
      </c>
      <c r="U11" s="11">
        <f>Asset_Concordance!V8</f>
        <v>0</v>
      </c>
      <c r="V11" s="11">
        <f>Asset_Concordance!W8</f>
        <v>0</v>
      </c>
      <c r="W11" s="11">
        <f>Asset_Concordance!X8</f>
        <v>0</v>
      </c>
      <c r="X11" s="11">
        <f>Asset_Concordance!Y8</f>
        <v>0</v>
      </c>
      <c r="Y11" s="11">
        <f>Asset_Concordance!Z8</f>
        <v>0</v>
      </c>
      <c r="Z11" s="11">
        <f>Asset_Concordance!AA8</f>
        <v>0</v>
      </c>
      <c r="AA11" s="11">
        <f>Asset_Concordance!AB8</f>
        <v>0</v>
      </c>
      <c r="AB11" s="11">
        <f>Asset_Concordance!AC8</f>
        <v>0</v>
      </c>
      <c r="AC11" s="11">
        <f>Asset_Concordance!AD8</f>
        <v>0</v>
      </c>
      <c r="AD11" s="11">
        <f>Asset_Concordance!AE8</f>
        <v>0</v>
      </c>
      <c r="AE11" s="11">
        <f>Asset_Concordance!AF8</f>
        <v>0</v>
      </c>
      <c r="AF11" s="11">
        <f>Asset_Concordance!AG8</f>
        <v>0</v>
      </c>
      <c r="AG11" s="11">
        <f>Asset_Concordance!AH8</f>
        <v>0</v>
      </c>
      <c r="AH11" s="11">
        <f>Asset_Concordance!AI8</f>
        <v>0</v>
      </c>
      <c r="AI11" s="11">
        <f>Asset_Concordance!AJ8</f>
        <v>0</v>
      </c>
      <c r="AJ11" s="11">
        <f>Asset_Concordance!AK8</f>
        <v>0</v>
      </c>
      <c r="AK11" s="11">
        <f>Asset_Concordance!AL8</f>
        <v>0</v>
      </c>
      <c r="AL11" s="11">
        <f>Asset_Concordance!AM8</f>
        <v>0</v>
      </c>
      <c r="AM11" s="11">
        <f>Asset_Concordance!AN8</f>
        <v>0</v>
      </c>
      <c r="AN11" s="11">
        <f>Asset_Concordance!AO8</f>
        <v>0</v>
      </c>
      <c r="AO11" s="11">
        <f>Asset_Concordance!AP8</f>
        <v>0</v>
      </c>
      <c r="AP11" s="11">
        <f>Asset_Concordance!AQ8</f>
        <v>0</v>
      </c>
      <c r="AQ11" s="11">
        <f>Asset_Concordance!AR8</f>
        <v>0</v>
      </c>
      <c r="AR11" s="11">
        <f>Asset_Concordance!AS8</f>
        <v>0</v>
      </c>
      <c r="AS11" s="11">
        <f>Asset_Concordance!AT8</f>
        <v>0</v>
      </c>
      <c r="AT11" s="11">
        <f>Asset_Concordance!AU8</f>
        <v>0</v>
      </c>
      <c r="AU11" s="11">
        <f>Asset_Concordance!AV8</f>
        <v>0</v>
      </c>
      <c r="AV11" s="11">
        <f>Asset_Concordance!AW8</f>
        <v>0</v>
      </c>
      <c r="AW11" s="11">
        <f>Asset_Concordance!AX8</f>
        <v>0</v>
      </c>
      <c r="AX11" s="11">
        <f>Asset_Concordance!AY8</f>
        <v>0</v>
      </c>
      <c r="AY11" s="11">
        <f>Asset_Concordance!AZ8</f>
        <v>0</v>
      </c>
      <c r="AZ11" s="11">
        <f>Asset_Concordance!BA8</f>
        <v>0</v>
      </c>
      <c r="BA11" s="11">
        <f>Asset_Concordance!BB8</f>
        <v>0</v>
      </c>
      <c r="BB11" s="11">
        <f>Asset_Concordance!BC8</f>
        <v>0</v>
      </c>
      <c r="BC11" s="11">
        <f>Asset_Concordance!BD8</f>
        <v>0</v>
      </c>
      <c r="BD11" s="11">
        <f>Asset_Concordance!BE8</f>
        <v>0</v>
      </c>
      <c r="BE11" s="11">
        <f>Asset_Concordance!BF8</f>
        <v>0</v>
      </c>
      <c r="BF11" s="11">
        <f>Asset_Concordance!BG8</f>
        <v>0</v>
      </c>
      <c r="BG11" s="11">
        <f>Asset_Concordance!BH8</f>
        <v>0</v>
      </c>
      <c r="BH11" s="11">
        <f>Asset_Concordance!BI8</f>
        <v>0</v>
      </c>
      <c r="BI11" s="11">
        <f>Asset_Concordance!BJ8</f>
        <v>0</v>
      </c>
      <c r="BJ11" s="11">
        <f>Asset_Concordance!BK8</f>
        <v>0</v>
      </c>
      <c r="BK11" s="11">
        <f>Asset_Concordance!BL8</f>
        <v>0</v>
      </c>
      <c r="BL11" s="11">
        <f>Asset_Concordance!BM8</f>
        <v>0</v>
      </c>
      <c r="BM11" s="11">
        <f>Asset_Concordance!BN8</f>
        <v>0</v>
      </c>
      <c r="BN11" s="11">
        <f>Asset_Concordance!BO8</f>
        <v>0</v>
      </c>
      <c r="BO11" s="11">
        <f>Asset_Concordance!BP8</f>
        <v>0</v>
      </c>
      <c r="BP11" s="11">
        <f>Asset_Concordance!BQ8</f>
        <v>0</v>
      </c>
      <c r="BQ11" s="11">
        <f>Asset_Concordance!BR8</f>
        <v>0</v>
      </c>
      <c r="BR11" s="11">
        <f>Asset_Concordance!BS8</f>
        <v>0</v>
      </c>
      <c r="BS11" s="11">
        <f>Asset_Concordance!BT8</f>
        <v>0</v>
      </c>
      <c r="BT11" s="11">
        <f>Asset_Concordance!BU8</f>
        <v>0</v>
      </c>
      <c r="BU11" s="11">
        <f>Asset_Concordance!BV8</f>
        <v>0</v>
      </c>
      <c r="BV11" s="11">
        <f>Asset_Concordance!BW8</f>
        <v>0</v>
      </c>
      <c r="BW11" s="11">
        <f>Asset_Concordance!BX8</f>
        <v>0</v>
      </c>
      <c r="BX11" s="11">
        <f>Asset_Concordance!BY8</f>
        <v>0</v>
      </c>
      <c r="BY11" s="11">
        <f>Asset_Concordance!BZ8</f>
        <v>0</v>
      </c>
      <c r="BZ11" s="11">
        <f>Asset_Concordance!CA8</f>
        <v>0</v>
      </c>
      <c r="CA11" s="11">
        <f>Asset_Concordance!CB8</f>
        <v>0</v>
      </c>
      <c r="CB11" s="11">
        <f>Asset_Concordance!CC8</f>
        <v>0</v>
      </c>
      <c r="CC11" s="11">
        <f>Asset_Concordance!CD8</f>
        <v>0</v>
      </c>
      <c r="CD11" s="11">
        <f>Asset_Concordance!CE8</f>
        <v>0</v>
      </c>
      <c r="CE11" s="11">
        <f>Asset_Concordance!CF8</f>
        <v>0</v>
      </c>
      <c r="CF11" s="11">
        <f>Asset_Concordance!CG8</f>
        <v>0</v>
      </c>
      <c r="CG11" s="11">
        <f>Asset_Concordance!CH8</f>
        <v>0</v>
      </c>
      <c r="CH11" s="11">
        <f>Asset_Concordance!CI8</f>
        <v>0</v>
      </c>
      <c r="CI11" s="11">
        <f>Asset_Concordance!CJ8</f>
        <v>0</v>
      </c>
      <c r="CJ11" s="11">
        <f>Asset_Concordance!CK8</f>
        <v>0</v>
      </c>
      <c r="CK11" s="11">
        <f>Asset_Concordance!CL8</f>
        <v>0</v>
      </c>
      <c r="CL11" s="11">
        <f>Asset_Concordance!CM8</f>
        <v>0</v>
      </c>
      <c r="CM11" s="11">
        <f>Asset_Concordance!CN8</f>
        <v>0</v>
      </c>
      <c r="CN11" s="11">
        <f>Asset_Concordance!CO8</f>
        <v>0</v>
      </c>
      <c r="CO11" s="11">
        <f>Asset_Concordance!CP8</f>
        <v>0</v>
      </c>
      <c r="CP11" s="11">
        <f>Asset_Concordance!CQ8</f>
        <v>0</v>
      </c>
      <c r="CQ11" s="11">
        <f>Asset_Concordance!CR8</f>
        <v>0</v>
      </c>
      <c r="CR11" s="11">
        <f>Asset_Concordance!CS8</f>
        <v>0</v>
      </c>
      <c r="CS11" s="11">
        <f>Asset_Concordance!CT8</f>
        <v>0</v>
      </c>
      <c r="CT11" s="11">
        <f>Asset_Concordance!CU8</f>
        <v>0</v>
      </c>
      <c r="CU11" s="11">
        <f>Asset_Concordance!CV8</f>
        <v>0</v>
      </c>
      <c r="CV11" s="11">
        <f>Asset_Concordance!CW8</f>
        <v>0</v>
      </c>
      <c r="CW11" s="11">
        <f>Asset_Concordance!CX8</f>
        <v>0</v>
      </c>
      <c r="CX11" s="11">
        <f>Asset_Concordance!CY8</f>
        <v>0</v>
      </c>
      <c r="CY11" s="11">
        <f>Asset_Concordance!CZ8</f>
        <v>0</v>
      </c>
      <c r="CZ11" s="11">
        <f>Asset_Concordance!DA8</f>
        <v>0</v>
      </c>
      <c r="DA11" s="11">
        <f>Asset_Concordance!DB8</f>
        <v>0</v>
      </c>
      <c r="DB11" s="11">
        <f>Asset_Concordance!DC8</f>
        <v>0</v>
      </c>
      <c r="DC11" s="11">
        <f>Asset_Concordance!DD8</f>
        <v>0</v>
      </c>
      <c r="DD11" s="11">
        <f>Asset_Concordance!DE8</f>
        <v>0</v>
      </c>
      <c r="DE11" s="11">
        <f>Asset_Concordance!DF8</f>
        <v>0</v>
      </c>
      <c r="DF11" s="11">
        <f>Asset_Concordance!DG8</f>
        <v>0</v>
      </c>
      <c r="DG11" s="11">
        <f>Asset_Concordance!DH8</f>
        <v>0</v>
      </c>
      <c r="DH11" s="11">
        <f>Asset_Concordance!DI8</f>
        <v>0</v>
      </c>
      <c r="DI11" s="11">
        <f>Asset_Concordance!DJ8</f>
        <v>0</v>
      </c>
      <c r="DJ11" s="11">
        <f>Asset_Concordance!DK8</f>
        <v>0</v>
      </c>
      <c r="DK11" s="11">
        <f>Asset_Concordance!DL8</f>
        <v>0</v>
      </c>
      <c r="DL11" s="11">
        <f>Asset_Concordance!DM8</f>
        <v>0</v>
      </c>
      <c r="DM11" s="11">
        <f>Asset_Concordance!DN8</f>
        <v>0</v>
      </c>
      <c r="DN11" s="11">
        <f>Asset_Concordance!DO8</f>
        <v>0</v>
      </c>
      <c r="DO11" s="11">
        <f>Asset_Concordance!DP8</f>
        <v>0</v>
      </c>
      <c r="DP11" s="11">
        <f>Asset_Concordance!DQ8</f>
        <v>0</v>
      </c>
      <c r="DQ11" s="11">
        <f>Asset_Concordance!DR8</f>
        <v>0</v>
      </c>
      <c r="DR11" s="11">
        <f>Asset_Concordance!DS8</f>
        <v>0</v>
      </c>
      <c r="DS11" s="11">
        <f>Asset_Concordance!DT8</f>
        <v>1</v>
      </c>
      <c r="DT11" s="11">
        <f>Asset_Concordance!DU8</f>
        <v>0</v>
      </c>
      <c r="DU11" s="11">
        <f>Asset_Concordance!DV8</f>
        <v>0</v>
      </c>
      <c r="DV11" s="11">
        <f>Asset_Concordance!DW8</f>
        <v>0</v>
      </c>
      <c r="DW11" s="11">
        <f>Asset_Concordance!DX8</f>
        <v>0</v>
      </c>
      <c r="DX11" s="11">
        <f>Asset_Concordance!DY8</f>
        <v>0</v>
      </c>
      <c r="DY11" s="11">
        <f>Asset_Concordance!DZ8</f>
        <v>0</v>
      </c>
      <c r="DZ11" s="11">
        <f>Asset_Concordance!EA8</f>
        <v>0</v>
      </c>
      <c r="EA11" s="11">
        <f>Asset_Concordance!EB8</f>
        <v>0</v>
      </c>
      <c r="EB11" s="11">
        <f>Asset_Concordance!EC8</f>
        <v>0</v>
      </c>
      <c r="EC11" s="11">
        <f>Asset_Concordance!ED8</f>
        <v>0</v>
      </c>
      <c r="ED11" s="11">
        <f>Asset_Concordance!EE8</f>
        <v>0</v>
      </c>
      <c r="EE11" s="11">
        <f>Asset_Concordance!EF8</f>
        <v>0</v>
      </c>
      <c r="EF11" s="11">
        <f>Asset_Concordance!EG8</f>
        <v>0</v>
      </c>
      <c r="EG11" s="11">
        <f>Asset_Concordance!EH8</f>
        <v>0</v>
      </c>
      <c r="EH11" s="11">
        <f>Asset_Concordance!EI8</f>
        <v>0</v>
      </c>
      <c r="EI11" s="11">
        <f>Asset_Concordance!EJ8</f>
        <v>0</v>
      </c>
      <c r="EJ11" s="11">
        <f>Asset_Concordance!EK8</f>
        <v>0</v>
      </c>
      <c r="EK11" s="11">
        <f>Asset_Concordance!EL8</f>
        <v>0</v>
      </c>
      <c r="EL11" s="11">
        <f>Asset_Concordance!EM8</f>
        <v>0</v>
      </c>
      <c r="EM11" s="11">
        <f>Asset_Concordance!EN8</f>
        <v>0</v>
      </c>
      <c r="EN11" s="11">
        <f>Asset_Concordance!EO8</f>
        <v>0</v>
      </c>
      <c r="EO11" s="11">
        <f>Asset_Concordance!EP8</f>
        <v>0</v>
      </c>
      <c r="EP11" s="11">
        <f>Asset_Concordance!EQ8</f>
        <v>0</v>
      </c>
      <c r="EQ11" s="11">
        <f>Asset_Concordance!ER8</f>
        <v>0</v>
      </c>
      <c r="ER11" s="11">
        <f>Asset_Concordance!ES8</f>
        <v>0</v>
      </c>
      <c r="ES11" s="11">
        <f>Asset_Concordance!ET8</f>
        <v>0</v>
      </c>
      <c r="ET11" s="11">
        <f>Asset_Concordance!EU8</f>
        <v>0</v>
      </c>
      <c r="EU11" s="11">
        <f>Asset_Concordance!EV8</f>
        <v>0</v>
      </c>
      <c r="EV11" s="11">
        <f>Asset_Concordance!EW8</f>
        <v>0</v>
      </c>
      <c r="EW11" s="11">
        <f>Asset_Concordance!EX8</f>
        <v>0</v>
      </c>
      <c r="EX11" s="11">
        <f>Asset_Concordance!EY8</f>
        <v>0</v>
      </c>
      <c r="EY11" s="11">
        <f>Asset_Concordance!EZ8</f>
        <v>0</v>
      </c>
      <c r="EZ11" s="11">
        <f>Asset_Concordance!FA8</f>
        <v>0</v>
      </c>
      <c r="FA11" s="11">
        <f>Asset_Concordance!FB8</f>
        <v>0</v>
      </c>
      <c r="FB11" s="11">
        <f>Asset_Concordance!FC8</f>
        <v>0</v>
      </c>
      <c r="FC11" s="11">
        <f>Asset_Concordance!FD8</f>
        <v>0</v>
      </c>
      <c r="FD11" s="11">
        <f>Asset_Concordance!FE8</f>
        <v>0</v>
      </c>
      <c r="FE11" s="11">
        <f>Asset_Concordance!FF8</f>
        <v>0</v>
      </c>
      <c r="FF11" s="11">
        <f>Asset_Concordance!FG8</f>
        <v>0</v>
      </c>
      <c r="FG11" s="11">
        <f>Asset_Concordance!FH8</f>
        <v>0</v>
      </c>
      <c r="FH11" s="11">
        <f>Asset_Concordance!FI8</f>
        <v>0</v>
      </c>
      <c r="FI11" s="11">
        <f>Asset_Concordance!FJ8</f>
        <v>0</v>
      </c>
      <c r="FJ11" s="11">
        <f>Asset_Concordance!FK8</f>
        <v>0</v>
      </c>
      <c r="FK11" s="11">
        <f>Asset_Concordance!FL8</f>
        <v>0</v>
      </c>
      <c r="FL11" s="11">
        <f>Asset_Concordance!FM8</f>
        <v>0</v>
      </c>
      <c r="FM11" s="11">
        <f>Asset_Concordance!FN8</f>
        <v>0</v>
      </c>
      <c r="FN11" s="11">
        <f>Asset_Concordance!FO8</f>
        <v>0</v>
      </c>
      <c r="FO11" s="11">
        <f>Asset_Concordance!FP8</f>
        <v>0</v>
      </c>
      <c r="FP11" s="11">
        <f>Asset_Concordance!FQ8</f>
        <v>0</v>
      </c>
      <c r="FQ11" s="11">
        <f>Asset_Concordance!FR8</f>
        <v>0</v>
      </c>
      <c r="FR11" s="11">
        <f>Asset_Concordance!FS8</f>
        <v>1</v>
      </c>
      <c r="FS11" s="11">
        <f>Asset_Concordance!FT8</f>
        <v>0</v>
      </c>
      <c r="FT11" s="11">
        <f>Asset_Concordance!FU8</f>
        <v>0</v>
      </c>
      <c r="FU11" s="11">
        <f>Asset_Concordance!FV8</f>
        <v>0</v>
      </c>
      <c r="FV11" s="11">
        <f>Asset_Concordance!FW8</f>
        <v>0</v>
      </c>
      <c r="FW11" s="11">
        <f>Asset_Concordance!FX8</f>
        <v>0</v>
      </c>
      <c r="FX11" s="11">
        <f>Asset_Concordance!FY8</f>
        <v>0</v>
      </c>
      <c r="FY11" s="11">
        <f>Asset_Concordance!FZ8</f>
        <v>0</v>
      </c>
      <c r="FZ11" s="11">
        <f>Asset_Concordance!GA8</f>
        <v>0</v>
      </c>
      <c r="GA11" s="11">
        <f>Asset_Concordance!GB8</f>
        <v>0</v>
      </c>
      <c r="GB11" s="11">
        <f>Asset_Concordance!GC8</f>
        <v>0</v>
      </c>
      <c r="GC11" s="11">
        <f>Asset_Concordance!GD8</f>
        <v>0</v>
      </c>
      <c r="GD11" s="11">
        <f>Asset_Concordance!GE8</f>
        <v>0</v>
      </c>
      <c r="GE11" s="11">
        <f>Asset_Concordance!GF8</f>
        <v>0</v>
      </c>
      <c r="GF11" s="11">
        <f>Asset_Concordance!GG8</f>
        <v>0</v>
      </c>
      <c r="GG11" s="11">
        <f>Asset_Concordance!GH8</f>
        <v>0</v>
      </c>
      <c r="GH11" s="11">
        <f>Asset_Concordance!GI8</f>
        <v>0</v>
      </c>
      <c r="GI11" s="11">
        <f>Asset_Concordance!GJ8</f>
        <v>0</v>
      </c>
      <c r="GJ11" s="11">
        <f>Asset_Concordance!GK8</f>
        <v>0</v>
      </c>
      <c r="GK11" s="11">
        <f>Asset_Concordance!GL8</f>
        <v>0</v>
      </c>
      <c r="GL11" s="11">
        <f>Asset_Concordance!GM8</f>
        <v>0</v>
      </c>
      <c r="GM11" s="11">
        <f>Asset_Concordance!GN8</f>
        <v>0</v>
      </c>
      <c r="GN11" s="11">
        <f>Asset_Concordance!GO8</f>
        <v>0</v>
      </c>
      <c r="GO11" s="11">
        <f>Asset_Concordance!GP8</f>
        <v>0</v>
      </c>
      <c r="GP11" s="11">
        <f>Asset_Concordance!GQ8</f>
        <v>0</v>
      </c>
      <c r="GQ11" s="11">
        <f>Asset_Concordance!GR8</f>
        <v>0</v>
      </c>
      <c r="GR11" s="11">
        <f>Asset_Concordance!GS8</f>
        <v>0</v>
      </c>
      <c r="GS11" s="11">
        <f>Asset_Concordance!GT8</f>
        <v>0</v>
      </c>
      <c r="GT11" s="11">
        <f>Asset_Concordance!GU8</f>
        <v>0</v>
      </c>
      <c r="GU11" s="11">
        <f>Asset_Concordance!GV8</f>
        <v>0</v>
      </c>
      <c r="GV11" s="11">
        <f>Asset_Concordance!GW8</f>
        <v>0</v>
      </c>
      <c r="GX11" s="66">
        <f t="shared" si="0"/>
        <v>2</v>
      </c>
    </row>
    <row r="13" spans="1:206">
      <c r="E13" s="66">
        <f t="shared" ref="E13:AJ13" si="1">SUM(E5:E11)</f>
        <v>0</v>
      </c>
      <c r="F13" s="66">
        <f t="shared" si="1"/>
        <v>0</v>
      </c>
      <c r="G13" s="66">
        <f t="shared" si="1"/>
        <v>0</v>
      </c>
      <c r="H13" s="66">
        <f t="shared" si="1"/>
        <v>0</v>
      </c>
      <c r="I13" s="66">
        <f t="shared" si="1"/>
        <v>0</v>
      </c>
      <c r="J13" s="66">
        <f t="shared" si="1"/>
        <v>0</v>
      </c>
      <c r="K13" s="66">
        <f t="shared" si="1"/>
        <v>0</v>
      </c>
      <c r="L13" s="66">
        <f t="shared" si="1"/>
        <v>0</v>
      </c>
      <c r="M13" s="66">
        <f t="shared" si="1"/>
        <v>0</v>
      </c>
      <c r="N13" s="66">
        <f t="shared" si="1"/>
        <v>0</v>
      </c>
      <c r="O13" s="66">
        <f t="shared" si="1"/>
        <v>0</v>
      </c>
      <c r="P13" s="66">
        <f t="shared" si="1"/>
        <v>0</v>
      </c>
      <c r="Q13" s="66">
        <f t="shared" si="1"/>
        <v>0</v>
      </c>
      <c r="R13" s="66">
        <f t="shared" si="1"/>
        <v>0</v>
      </c>
      <c r="S13" s="66">
        <f t="shared" si="1"/>
        <v>0</v>
      </c>
      <c r="T13" s="66">
        <f t="shared" si="1"/>
        <v>0</v>
      </c>
      <c r="U13" s="66">
        <f t="shared" si="1"/>
        <v>0</v>
      </c>
      <c r="V13" s="66">
        <f t="shared" si="1"/>
        <v>0</v>
      </c>
      <c r="W13" s="66">
        <f t="shared" si="1"/>
        <v>0</v>
      </c>
      <c r="X13" s="66">
        <f t="shared" si="1"/>
        <v>1</v>
      </c>
      <c r="Y13" s="66">
        <f t="shared" si="1"/>
        <v>1</v>
      </c>
      <c r="Z13" s="66">
        <f t="shared" si="1"/>
        <v>1</v>
      </c>
      <c r="AA13" s="66">
        <f t="shared" si="1"/>
        <v>1</v>
      </c>
      <c r="AB13" s="66">
        <f t="shared" si="1"/>
        <v>1</v>
      </c>
      <c r="AC13" s="66">
        <f t="shared" si="1"/>
        <v>1</v>
      </c>
      <c r="AD13" s="66">
        <f t="shared" si="1"/>
        <v>1</v>
      </c>
      <c r="AE13" s="66">
        <f t="shared" si="1"/>
        <v>1</v>
      </c>
      <c r="AF13" s="66">
        <f t="shared" si="1"/>
        <v>1</v>
      </c>
      <c r="AG13" s="66">
        <f t="shared" si="1"/>
        <v>1</v>
      </c>
      <c r="AH13" s="66">
        <f t="shared" si="1"/>
        <v>1</v>
      </c>
      <c r="AI13" s="66">
        <f t="shared" si="1"/>
        <v>1</v>
      </c>
      <c r="AJ13" s="66">
        <f t="shared" si="1"/>
        <v>1</v>
      </c>
      <c r="AK13" s="66">
        <f t="shared" ref="AK13:BP13" si="2">SUM(AK5:AK11)</f>
        <v>1</v>
      </c>
      <c r="AL13" s="66">
        <f t="shared" si="2"/>
        <v>1</v>
      </c>
      <c r="AM13" s="66">
        <f t="shared" si="2"/>
        <v>1</v>
      </c>
      <c r="AN13" s="66">
        <f t="shared" si="2"/>
        <v>1</v>
      </c>
      <c r="AO13" s="66">
        <f t="shared" si="2"/>
        <v>1</v>
      </c>
      <c r="AP13" s="66">
        <f t="shared" si="2"/>
        <v>1</v>
      </c>
      <c r="AQ13" s="66">
        <f t="shared" si="2"/>
        <v>1</v>
      </c>
      <c r="AR13" s="66">
        <f t="shared" si="2"/>
        <v>1</v>
      </c>
      <c r="AS13" s="66">
        <f t="shared" si="2"/>
        <v>1</v>
      </c>
      <c r="AT13" s="66">
        <f t="shared" si="2"/>
        <v>1</v>
      </c>
      <c r="AU13" s="66">
        <f t="shared" si="2"/>
        <v>0</v>
      </c>
      <c r="AV13" s="66">
        <f t="shared" si="2"/>
        <v>0</v>
      </c>
      <c r="AW13" s="66">
        <f t="shared" si="2"/>
        <v>0</v>
      </c>
      <c r="AX13" s="66">
        <f t="shared" si="2"/>
        <v>0</v>
      </c>
      <c r="AY13" s="66">
        <f t="shared" si="2"/>
        <v>0</v>
      </c>
      <c r="AZ13" s="66">
        <f t="shared" si="2"/>
        <v>0</v>
      </c>
      <c r="BA13" s="66">
        <f t="shared" si="2"/>
        <v>0</v>
      </c>
      <c r="BB13" s="66">
        <f t="shared" si="2"/>
        <v>0</v>
      </c>
      <c r="BC13" s="66">
        <f t="shared" si="2"/>
        <v>0</v>
      </c>
      <c r="BD13" s="66">
        <f t="shared" si="2"/>
        <v>0</v>
      </c>
      <c r="BE13" s="66">
        <f t="shared" si="2"/>
        <v>0</v>
      </c>
      <c r="BF13" s="66">
        <f t="shared" si="2"/>
        <v>0</v>
      </c>
      <c r="BG13" s="66">
        <f t="shared" si="2"/>
        <v>1</v>
      </c>
      <c r="BH13" s="66">
        <f t="shared" si="2"/>
        <v>1</v>
      </c>
      <c r="BI13" s="66">
        <f t="shared" si="2"/>
        <v>1</v>
      </c>
      <c r="BJ13" s="66">
        <f t="shared" si="2"/>
        <v>1</v>
      </c>
      <c r="BK13" s="66">
        <f t="shared" si="2"/>
        <v>0</v>
      </c>
      <c r="BL13" s="66">
        <f t="shared" si="2"/>
        <v>1</v>
      </c>
      <c r="BM13" s="66">
        <f t="shared" si="2"/>
        <v>0</v>
      </c>
      <c r="BN13" s="66">
        <f t="shared" si="2"/>
        <v>1</v>
      </c>
      <c r="BO13" s="66">
        <f t="shared" si="2"/>
        <v>0</v>
      </c>
      <c r="BP13" s="66">
        <f t="shared" si="2"/>
        <v>0</v>
      </c>
      <c r="BQ13" s="66">
        <f t="shared" ref="BQ13:CV13" si="3">SUM(BQ5:BQ11)</f>
        <v>0</v>
      </c>
      <c r="BR13" s="66">
        <f t="shared" si="3"/>
        <v>0</v>
      </c>
      <c r="BS13" s="66">
        <f t="shared" si="3"/>
        <v>0</v>
      </c>
      <c r="BT13" s="66">
        <f t="shared" si="3"/>
        <v>0</v>
      </c>
      <c r="BU13" s="66">
        <f t="shared" si="3"/>
        <v>0</v>
      </c>
      <c r="BV13" s="66">
        <f t="shared" si="3"/>
        <v>0</v>
      </c>
      <c r="BW13" s="66">
        <f t="shared" si="3"/>
        <v>0</v>
      </c>
      <c r="BX13" s="66">
        <f t="shared" si="3"/>
        <v>0</v>
      </c>
      <c r="BY13" s="66">
        <f t="shared" si="3"/>
        <v>0</v>
      </c>
      <c r="BZ13" s="66">
        <f t="shared" si="3"/>
        <v>0</v>
      </c>
      <c r="CA13" s="66">
        <f t="shared" si="3"/>
        <v>0</v>
      </c>
      <c r="CB13" s="66">
        <f t="shared" si="3"/>
        <v>0</v>
      </c>
      <c r="CC13" s="66">
        <f t="shared" si="3"/>
        <v>0</v>
      </c>
      <c r="CD13" s="66">
        <f t="shared" si="3"/>
        <v>0</v>
      </c>
      <c r="CE13" s="66">
        <f t="shared" si="3"/>
        <v>0</v>
      </c>
      <c r="CF13" s="66">
        <f t="shared" si="3"/>
        <v>0</v>
      </c>
      <c r="CG13" s="66">
        <f t="shared" si="3"/>
        <v>0</v>
      </c>
      <c r="CH13" s="66">
        <f t="shared" si="3"/>
        <v>0</v>
      </c>
      <c r="CI13" s="66">
        <f t="shared" si="3"/>
        <v>0</v>
      </c>
      <c r="CJ13" s="66">
        <f t="shared" si="3"/>
        <v>0</v>
      </c>
      <c r="CK13" s="66">
        <f t="shared" si="3"/>
        <v>1</v>
      </c>
      <c r="CL13" s="66">
        <f t="shared" si="3"/>
        <v>1</v>
      </c>
      <c r="CM13" s="66">
        <f t="shared" si="3"/>
        <v>0</v>
      </c>
      <c r="CN13" s="66">
        <f t="shared" si="3"/>
        <v>1</v>
      </c>
      <c r="CO13" s="66">
        <f t="shared" si="3"/>
        <v>1</v>
      </c>
      <c r="CP13" s="66">
        <f t="shared" si="3"/>
        <v>1</v>
      </c>
      <c r="CQ13" s="66">
        <f t="shared" si="3"/>
        <v>1</v>
      </c>
      <c r="CR13" s="66">
        <f t="shared" si="3"/>
        <v>1</v>
      </c>
      <c r="CS13" s="66">
        <f t="shared" si="3"/>
        <v>1</v>
      </c>
      <c r="CT13" s="66">
        <f t="shared" si="3"/>
        <v>1</v>
      </c>
      <c r="CU13" s="66">
        <f t="shared" si="3"/>
        <v>1</v>
      </c>
      <c r="CV13" s="66">
        <f t="shared" si="3"/>
        <v>1</v>
      </c>
      <c r="CW13" s="66">
        <f t="shared" ref="CW13:EB13" si="4">SUM(CW5:CW11)</f>
        <v>1</v>
      </c>
      <c r="CX13" s="66">
        <f t="shared" si="4"/>
        <v>0</v>
      </c>
      <c r="CY13" s="66">
        <f t="shared" si="4"/>
        <v>1</v>
      </c>
      <c r="CZ13" s="66">
        <f t="shared" si="4"/>
        <v>1</v>
      </c>
      <c r="DA13" s="66">
        <f t="shared" si="4"/>
        <v>1</v>
      </c>
      <c r="DB13" s="66">
        <f t="shared" si="4"/>
        <v>0</v>
      </c>
      <c r="DC13" s="66">
        <f t="shared" si="4"/>
        <v>1</v>
      </c>
      <c r="DD13" s="66">
        <f t="shared" si="4"/>
        <v>1</v>
      </c>
      <c r="DE13" s="66">
        <f t="shared" si="4"/>
        <v>0</v>
      </c>
      <c r="DF13" s="66">
        <f t="shared" si="4"/>
        <v>1</v>
      </c>
      <c r="DG13" s="66">
        <f t="shared" si="4"/>
        <v>0</v>
      </c>
      <c r="DH13" s="66">
        <f t="shared" si="4"/>
        <v>1</v>
      </c>
      <c r="DI13" s="66">
        <f t="shared" si="4"/>
        <v>0</v>
      </c>
      <c r="DJ13" s="66">
        <f t="shared" si="4"/>
        <v>1</v>
      </c>
      <c r="DK13" s="66">
        <f t="shared" si="4"/>
        <v>0</v>
      </c>
      <c r="DL13" s="66">
        <f t="shared" si="4"/>
        <v>1</v>
      </c>
      <c r="DM13" s="66">
        <f t="shared" si="4"/>
        <v>0</v>
      </c>
      <c r="DN13" s="66">
        <f t="shared" si="4"/>
        <v>1</v>
      </c>
      <c r="DO13" s="66">
        <f t="shared" si="4"/>
        <v>0</v>
      </c>
      <c r="DP13" s="66">
        <f t="shared" si="4"/>
        <v>1</v>
      </c>
      <c r="DQ13" s="66">
        <f t="shared" si="4"/>
        <v>1</v>
      </c>
      <c r="DR13" s="66">
        <f t="shared" si="4"/>
        <v>1</v>
      </c>
      <c r="DS13" s="66">
        <f t="shared" si="4"/>
        <v>2</v>
      </c>
      <c r="DT13" s="66">
        <f t="shared" si="4"/>
        <v>1</v>
      </c>
      <c r="DU13" s="66">
        <f t="shared" si="4"/>
        <v>1</v>
      </c>
      <c r="DV13" s="66">
        <f t="shared" si="4"/>
        <v>1</v>
      </c>
      <c r="DW13" s="66">
        <f t="shared" si="4"/>
        <v>1</v>
      </c>
      <c r="DX13" s="66">
        <f t="shared" si="4"/>
        <v>1</v>
      </c>
      <c r="DY13" s="66">
        <f t="shared" si="4"/>
        <v>1</v>
      </c>
      <c r="DZ13" s="66">
        <f t="shared" si="4"/>
        <v>1</v>
      </c>
      <c r="EA13" s="66">
        <f t="shared" si="4"/>
        <v>0</v>
      </c>
      <c r="EB13" s="66">
        <f t="shared" si="4"/>
        <v>1</v>
      </c>
      <c r="EC13" s="66">
        <f t="shared" ref="EC13:FH13" si="5">SUM(EC5:EC11)</f>
        <v>1</v>
      </c>
      <c r="ED13" s="66">
        <f t="shared" si="5"/>
        <v>1</v>
      </c>
      <c r="EE13" s="66">
        <f t="shared" si="5"/>
        <v>1</v>
      </c>
      <c r="EF13" s="66">
        <f t="shared" si="5"/>
        <v>1</v>
      </c>
      <c r="EG13" s="66">
        <f t="shared" si="5"/>
        <v>1</v>
      </c>
      <c r="EH13" s="66">
        <f t="shared" si="5"/>
        <v>1</v>
      </c>
      <c r="EI13" s="66">
        <f t="shared" si="5"/>
        <v>1</v>
      </c>
      <c r="EJ13" s="66">
        <f t="shared" si="5"/>
        <v>0</v>
      </c>
      <c r="EK13" s="66">
        <f t="shared" si="5"/>
        <v>0</v>
      </c>
      <c r="EL13" s="66">
        <f t="shared" si="5"/>
        <v>0</v>
      </c>
      <c r="EM13" s="66">
        <f t="shared" si="5"/>
        <v>1</v>
      </c>
      <c r="EN13" s="66">
        <f t="shared" si="5"/>
        <v>1</v>
      </c>
      <c r="EO13" s="66">
        <f t="shared" si="5"/>
        <v>1</v>
      </c>
      <c r="EP13" s="66">
        <f t="shared" si="5"/>
        <v>1</v>
      </c>
      <c r="EQ13" s="66">
        <f t="shared" si="5"/>
        <v>1</v>
      </c>
      <c r="ER13" s="66">
        <f t="shared" si="5"/>
        <v>1</v>
      </c>
      <c r="ES13" s="66">
        <f t="shared" si="5"/>
        <v>1</v>
      </c>
      <c r="ET13" s="66">
        <f t="shared" si="5"/>
        <v>1</v>
      </c>
      <c r="EU13" s="66">
        <f t="shared" si="5"/>
        <v>1</v>
      </c>
      <c r="EV13" s="66">
        <f t="shared" si="5"/>
        <v>1</v>
      </c>
      <c r="EW13" s="66">
        <f t="shared" si="5"/>
        <v>1</v>
      </c>
      <c r="EX13" s="66">
        <f t="shared" si="5"/>
        <v>2</v>
      </c>
      <c r="EY13" s="66">
        <f t="shared" si="5"/>
        <v>0</v>
      </c>
      <c r="EZ13" s="66">
        <f t="shared" si="5"/>
        <v>1</v>
      </c>
      <c r="FA13" s="66">
        <f t="shared" si="5"/>
        <v>0</v>
      </c>
      <c r="FB13" s="66">
        <f t="shared" si="5"/>
        <v>0</v>
      </c>
      <c r="FC13" s="66">
        <f t="shared" si="5"/>
        <v>0</v>
      </c>
      <c r="FD13" s="66">
        <f t="shared" si="5"/>
        <v>0</v>
      </c>
      <c r="FE13" s="66">
        <f t="shared" si="5"/>
        <v>1</v>
      </c>
      <c r="FF13" s="66">
        <f t="shared" si="5"/>
        <v>1</v>
      </c>
      <c r="FG13" s="66">
        <f t="shared" si="5"/>
        <v>1</v>
      </c>
      <c r="FH13" s="66">
        <f t="shared" si="5"/>
        <v>1</v>
      </c>
      <c r="FI13" s="66">
        <f t="shared" ref="FI13:GN13" si="6">SUM(FI5:FI11)</f>
        <v>1</v>
      </c>
      <c r="FJ13" s="66">
        <f t="shared" si="6"/>
        <v>1</v>
      </c>
      <c r="FK13" s="66">
        <f t="shared" si="6"/>
        <v>1</v>
      </c>
      <c r="FL13" s="66">
        <f t="shared" si="6"/>
        <v>1</v>
      </c>
      <c r="FM13" s="66">
        <f t="shared" si="6"/>
        <v>0</v>
      </c>
      <c r="FN13" s="66">
        <f t="shared" si="6"/>
        <v>0</v>
      </c>
      <c r="FO13" s="66">
        <f t="shared" si="6"/>
        <v>0</v>
      </c>
      <c r="FP13" s="66">
        <f t="shared" si="6"/>
        <v>2</v>
      </c>
      <c r="FQ13" s="66">
        <f t="shared" si="6"/>
        <v>1</v>
      </c>
      <c r="FR13" s="66">
        <f t="shared" si="6"/>
        <v>1</v>
      </c>
      <c r="FS13" s="66">
        <f t="shared" si="6"/>
        <v>0</v>
      </c>
      <c r="FT13" s="66">
        <f t="shared" si="6"/>
        <v>0</v>
      </c>
      <c r="FU13" s="66">
        <f t="shared" si="6"/>
        <v>1</v>
      </c>
      <c r="FV13" s="66">
        <f t="shared" si="6"/>
        <v>0</v>
      </c>
      <c r="FW13" s="66">
        <f t="shared" si="6"/>
        <v>1</v>
      </c>
      <c r="FX13" s="66">
        <f t="shared" si="6"/>
        <v>1</v>
      </c>
      <c r="FY13" s="66">
        <f t="shared" si="6"/>
        <v>1</v>
      </c>
      <c r="FZ13" s="66">
        <f t="shared" si="6"/>
        <v>1</v>
      </c>
      <c r="GA13" s="66">
        <f t="shared" si="6"/>
        <v>1</v>
      </c>
      <c r="GB13" s="66">
        <f t="shared" si="6"/>
        <v>1</v>
      </c>
      <c r="GC13" s="66">
        <f t="shared" si="6"/>
        <v>1</v>
      </c>
      <c r="GD13" s="66">
        <f t="shared" si="6"/>
        <v>1</v>
      </c>
      <c r="GE13" s="66">
        <f t="shared" si="6"/>
        <v>1</v>
      </c>
      <c r="GF13" s="66">
        <f t="shared" si="6"/>
        <v>1</v>
      </c>
      <c r="GG13" s="66">
        <f t="shared" si="6"/>
        <v>1</v>
      </c>
      <c r="GH13" s="66">
        <f t="shared" si="6"/>
        <v>1</v>
      </c>
      <c r="GI13" s="66">
        <f t="shared" si="6"/>
        <v>1</v>
      </c>
      <c r="GJ13" s="66">
        <f t="shared" si="6"/>
        <v>1</v>
      </c>
      <c r="GK13" s="66">
        <f t="shared" si="6"/>
        <v>1</v>
      </c>
      <c r="GL13" s="66">
        <f t="shared" si="6"/>
        <v>1</v>
      </c>
      <c r="GM13" s="66">
        <f t="shared" si="6"/>
        <v>1</v>
      </c>
      <c r="GN13" s="66">
        <f t="shared" si="6"/>
        <v>1</v>
      </c>
      <c r="GO13" s="66">
        <f t="shared" ref="GO13:GV13" si="7">SUM(GO5:GO11)</f>
        <v>1</v>
      </c>
      <c r="GP13" s="66">
        <f t="shared" si="7"/>
        <v>1</v>
      </c>
      <c r="GQ13" s="66">
        <f t="shared" si="7"/>
        <v>1</v>
      </c>
      <c r="GR13" s="66">
        <f t="shared" si="7"/>
        <v>0</v>
      </c>
      <c r="GS13" s="66">
        <f t="shared" si="7"/>
        <v>0</v>
      </c>
      <c r="GT13" s="66">
        <f t="shared" si="7"/>
        <v>0</v>
      </c>
      <c r="GU13" s="66">
        <f t="shared" si="7"/>
        <v>0</v>
      </c>
      <c r="GV13" s="66">
        <f t="shared" si="7"/>
        <v>0</v>
      </c>
    </row>
    <row r="20" spans="4:4">
      <c r="D20" s="3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FL76"/>
  <sheetViews>
    <sheetView topLeftCell="A22" zoomScale="87" zoomScaleNormal="87" workbookViewId="0">
      <selection activeCell="A42" sqref="A42:XFD46"/>
    </sheetView>
  </sheetViews>
  <sheetFormatPr defaultRowHeight="15"/>
  <cols>
    <col min="1" max="1" width="9.140625" style="41"/>
    <col min="2" max="2" width="13.7109375" style="11" bestFit="1" customWidth="1"/>
    <col min="3" max="3" width="61" style="11" customWidth="1"/>
  </cols>
  <sheetData>
    <row r="1" spans="1:168">
      <c r="B1" s="11" t="s">
        <v>1474</v>
      </c>
      <c r="C1" s="11" t="s">
        <v>1475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1">
        <v>64</v>
      </c>
      <c r="BP1" s="1">
        <v>65</v>
      </c>
      <c r="BQ1" s="1">
        <v>66</v>
      </c>
      <c r="BR1" s="1">
        <v>67</v>
      </c>
      <c r="BS1" s="1">
        <v>68</v>
      </c>
      <c r="BT1" s="1">
        <v>69</v>
      </c>
      <c r="BU1" s="1">
        <v>70</v>
      </c>
      <c r="BV1" s="1">
        <v>71</v>
      </c>
      <c r="BW1" s="1">
        <v>72</v>
      </c>
      <c r="BX1" s="1">
        <v>73</v>
      </c>
      <c r="BY1" s="1">
        <v>74</v>
      </c>
      <c r="BZ1" s="1">
        <v>75</v>
      </c>
      <c r="CA1" s="1">
        <v>76</v>
      </c>
      <c r="CB1" s="1">
        <v>77</v>
      </c>
      <c r="CC1" s="1">
        <v>78</v>
      </c>
      <c r="CD1" s="1">
        <v>79</v>
      </c>
      <c r="CE1" s="1">
        <v>80</v>
      </c>
      <c r="CF1" s="1">
        <v>81</v>
      </c>
      <c r="CG1" s="1">
        <v>82</v>
      </c>
      <c r="CH1" s="1">
        <v>83</v>
      </c>
      <c r="CI1" s="1">
        <v>84</v>
      </c>
      <c r="CJ1" s="1">
        <v>85</v>
      </c>
      <c r="CK1" s="1">
        <v>86</v>
      </c>
      <c r="CL1" s="1">
        <v>87</v>
      </c>
      <c r="CM1" s="1">
        <v>88</v>
      </c>
      <c r="CN1" s="1">
        <v>89</v>
      </c>
      <c r="CO1" s="1">
        <v>90</v>
      </c>
      <c r="CP1" s="1">
        <v>91</v>
      </c>
      <c r="CQ1" s="1">
        <v>92</v>
      </c>
      <c r="CR1" s="1">
        <v>93</v>
      </c>
      <c r="CS1" s="1">
        <v>94</v>
      </c>
      <c r="CT1" s="1">
        <v>95</v>
      </c>
      <c r="CU1" s="1">
        <v>96</v>
      </c>
      <c r="CV1" s="1">
        <v>97</v>
      </c>
      <c r="CW1" s="1">
        <v>98</v>
      </c>
      <c r="CX1" s="1">
        <v>99</v>
      </c>
      <c r="CY1" s="1">
        <v>100</v>
      </c>
      <c r="CZ1" s="1">
        <v>101</v>
      </c>
      <c r="DA1" s="1">
        <v>102</v>
      </c>
      <c r="DB1" s="1">
        <v>103</v>
      </c>
      <c r="DC1" s="1">
        <v>104</v>
      </c>
      <c r="DD1" s="1">
        <v>105</v>
      </c>
      <c r="DE1" s="1">
        <v>106</v>
      </c>
      <c r="DF1" s="1">
        <v>107</v>
      </c>
      <c r="DG1" s="1">
        <v>108</v>
      </c>
      <c r="DH1" s="1">
        <v>109</v>
      </c>
      <c r="DI1" s="1">
        <v>110</v>
      </c>
      <c r="DJ1" s="1">
        <v>111</v>
      </c>
      <c r="DK1" s="1">
        <v>112</v>
      </c>
      <c r="DL1" s="1">
        <v>113</v>
      </c>
      <c r="DM1" s="1">
        <v>114</v>
      </c>
      <c r="DN1" s="1">
        <v>115</v>
      </c>
      <c r="DO1" s="1">
        <v>116</v>
      </c>
      <c r="DP1" s="1">
        <v>117</v>
      </c>
      <c r="DQ1" s="1">
        <v>118</v>
      </c>
      <c r="DR1" s="1">
        <v>119</v>
      </c>
      <c r="DS1" s="1">
        <v>120</v>
      </c>
      <c r="DT1" s="1">
        <v>121</v>
      </c>
      <c r="DU1" s="1">
        <v>122</v>
      </c>
      <c r="DV1" s="1">
        <v>123</v>
      </c>
      <c r="DW1" s="1">
        <v>124</v>
      </c>
      <c r="DX1" s="1">
        <v>124</v>
      </c>
      <c r="DY1" s="1">
        <v>126</v>
      </c>
      <c r="DZ1" s="1">
        <v>127</v>
      </c>
      <c r="EA1" s="1">
        <v>128</v>
      </c>
      <c r="EB1" s="1">
        <v>129</v>
      </c>
      <c r="EC1" s="1">
        <v>130</v>
      </c>
      <c r="ED1" s="1">
        <v>131</v>
      </c>
      <c r="EE1" s="1">
        <v>132</v>
      </c>
      <c r="EF1" s="1">
        <v>133</v>
      </c>
      <c r="EG1" s="1">
        <v>134</v>
      </c>
      <c r="EH1" s="1">
        <v>135</v>
      </c>
      <c r="EI1" s="1">
        <v>136</v>
      </c>
      <c r="EJ1" s="1">
        <v>137</v>
      </c>
      <c r="EK1" s="1">
        <v>138</v>
      </c>
      <c r="EL1" s="1">
        <v>139</v>
      </c>
      <c r="EM1" s="1">
        <v>140</v>
      </c>
      <c r="EN1" s="1">
        <v>141</v>
      </c>
      <c r="EO1" s="1">
        <v>142</v>
      </c>
      <c r="EP1" s="1">
        <v>143</v>
      </c>
      <c r="EQ1" s="1">
        <v>144</v>
      </c>
      <c r="ER1" s="1">
        <v>145</v>
      </c>
      <c r="ES1" s="1">
        <v>146</v>
      </c>
      <c r="ET1" s="1">
        <v>147</v>
      </c>
      <c r="EU1" s="1">
        <v>148</v>
      </c>
      <c r="EV1" s="1">
        <v>149</v>
      </c>
      <c r="EW1" s="1">
        <v>150</v>
      </c>
      <c r="EX1" s="1">
        <v>151</v>
      </c>
      <c r="EY1" s="1">
        <v>152</v>
      </c>
      <c r="EZ1" s="1">
        <v>153</v>
      </c>
      <c r="FA1" s="1">
        <v>154</v>
      </c>
      <c r="FB1" s="1">
        <v>155</v>
      </c>
      <c r="FC1" s="1">
        <v>156</v>
      </c>
      <c r="FD1" s="1">
        <v>157</v>
      </c>
      <c r="FE1" s="1">
        <v>158</v>
      </c>
      <c r="FF1" s="1">
        <v>159</v>
      </c>
      <c r="FG1" s="1">
        <v>160</v>
      </c>
      <c r="FH1" s="1">
        <v>161</v>
      </c>
      <c r="FI1" s="1">
        <v>162</v>
      </c>
      <c r="FJ1" s="1">
        <v>163</v>
      </c>
    </row>
    <row r="2" spans="1:168" ht="84.75" customHeight="1"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15" t="s">
        <v>10</v>
      </c>
      <c r="O2" s="15" t="s">
        <v>11</v>
      </c>
      <c r="P2" s="15" t="s">
        <v>12</v>
      </c>
      <c r="Q2" s="15" t="s">
        <v>13</v>
      </c>
      <c r="R2" s="15" t="s">
        <v>14</v>
      </c>
      <c r="S2" s="15" t="s">
        <v>15</v>
      </c>
      <c r="T2" s="15" t="s">
        <v>16</v>
      </c>
      <c r="U2" s="15" t="s">
        <v>17</v>
      </c>
      <c r="V2" s="15" t="s">
        <v>342</v>
      </c>
      <c r="W2" s="15" t="s">
        <v>343</v>
      </c>
      <c r="X2" s="15" t="s">
        <v>18</v>
      </c>
      <c r="Y2" s="15" t="s">
        <v>19</v>
      </c>
      <c r="Z2" s="15" t="s">
        <v>20</v>
      </c>
      <c r="AA2" s="15" t="s">
        <v>344</v>
      </c>
      <c r="AB2" s="15" t="s">
        <v>21</v>
      </c>
      <c r="AC2" s="15" t="s">
        <v>22</v>
      </c>
      <c r="AD2" s="15" t="s">
        <v>23</v>
      </c>
      <c r="AE2" s="15" t="s">
        <v>24</v>
      </c>
      <c r="AF2" s="15" t="s">
        <v>25</v>
      </c>
      <c r="AG2" s="15" t="s">
        <v>26</v>
      </c>
      <c r="AH2" s="15" t="s">
        <v>27</v>
      </c>
      <c r="AI2" s="15" t="s">
        <v>28</v>
      </c>
      <c r="AJ2" s="15" t="s">
        <v>29</v>
      </c>
      <c r="AK2" s="15" t="s">
        <v>30</v>
      </c>
      <c r="AL2" s="15" t="s">
        <v>31</v>
      </c>
      <c r="AM2" s="15" t="s">
        <v>32</v>
      </c>
      <c r="AN2" s="15" t="s">
        <v>33</v>
      </c>
      <c r="AO2" s="15" t="s">
        <v>34</v>
      </c>
      <c r="AP2" s="15" t="s">
        <v>35</v>
      </c>
      <c r="AQ2" s="15" t="s">
        <v>36</v>
      </c>
      <c r="AR2" s="15" t="s">
        <v>37</v>
      </c>
      <c r="AS2" s="15" t="s">
        <v>38</v>
      </c>
      <c r="AT2" s="15" t="s">
        <v>39</v>
      </c>
      <c r="AU2" s="15" t="s">
        <v>40</v>
      </c>
      <c r="AV2" s="15" t="s">
        <v>41</v>
      </c>
      <c r="AW2" s="15" t="s">
        <v>345</v>
      </c>
      <c r="AX2" s="15" t="s">
        <v>346</v>
      </c>
      <c r="AY2" s="15" t="s">
        <v>347</v>
      </c>
      <c r="AZ2" s="15" t="s">
        <v>348</v>
      </c>
      <c r="BA2" s="15" t="s">
        <v>349</v>
      </c>
      <c r="BB2" s="15" t="s">
        <v>42</v>
      </c>
      <c r="BC2" s="15" t="s">
        <v>43</v>
      </c>
      <c r="BD2" s="15" t="s">
        <v>44</v>
      </c>
      <c r="BE2" s="15" t="s">
        <v>45</v>
      </c>
      <c r="BF2" s="15" t="s">
        <v>350</v>
      </c>
      <c r="BG2" s="15" t="s">
        <v>46</v>
      </c>
      <c r="BH2" s="15" t="s">
        <v>47</v>
      </c>
      <c r="BI2" s="15" t="s">
        <v>48</v>
      </c>
      <c r="BJ2" s="15" t="s">
        <v>49</v>
      </c>
      <c r="BK2" s="15" t="s">
        <v>50</v>
      </c>
      <c r="BL2" s="15" t="s">
        <v>51</v>
      </c>
      <c r="BM2" s="15" t="s">
        <v>52</v>
      </c>
      <c r="BN2" s="15" t="s">
        <v>53</v>
      </c>
      <c r="BO2" s="15" t="s">
        <v>351</v>
      </c>
      <c r="BP2" s="15" t="s">
        <v>54</v>
      </c>
      <c r="BQ2" s="15" t="s">
        <v>55</v>
      </c>
      <c r="BR2" s="15" t="s">
        <v>56</v>
      </c>
      <c r="BS2" s="15" t="s">
        <v>57</v>
      </c>
      <c r="BT2" s="15" t="s">
        <v>58</v>
      </c>
      <c r="BU2" s="15" t="s">
        <v>59</v>
      </c>
      <c r="BV2" s="15" t="s">
        <v>60</v>
      </c>
      <c r="BW2" s="15" t="s">
        <v>61</v>
      </c>
      <c r="BX2" s="15" t="s">
        <v>62</v>
      </c>
      <c r="BY2" s="15" t="s">
        <v>63</v>
      </c>
      <c r="BZ2" s="15" t="s">
        <v>64</v>
      </c>
      <c r="CA2" s="15" t="s">
        <v>65</v>
      </c>
      <c r="CB2" s="15" t="s">
        <v>66</v>
      </c>
      <c r="CC2" s="15" t="s">
        <v>67</v>
      </c>
      <c r="CD2" s="15" t="s">
        <v>68</v>
      </c>
      <c r="CE2" s="15" t="s">
        <v>69</v>
      </c>
      <c r="CF2" s="15" t="s">
        <v>70</v>
      </c>
      <c r="CG2" s="15" t="s">
        <v>71</v>
      </c>
      <c r="CH2" s="15" t="s">
        <v>72</v>
      </c>
      <c r="CI2" s="15" t="s">
        <v>73</v>
      </c>
      <c r="CJ2" s="15" t="s">
        <v>353</v>
      </c>
      <c r="CK2" s="15" t="s">
        <v>352</v>
      </c>
      <c r="CL2" s="15" t="s">
        <v>356</v>
      </c>
      <c r="CM2" s="15" t="s">
        <v>355</v>
      </c>
      <c r="CN2" s="15" t="s">
        <v>357</v>
      </c>
      <c r="CO2" s="15" t="s">
        <v>354</v>
      </c>
      <c r="CP2" s="15" t="s">
        <v>358</v>
      </c>
      <c r="CQ2" s="15" t="s">
        <v>359</v>
      </c>
      <c r="CR2" s="15" t="s">
        <v>360</v>
      </c>
      <c r="CS2" s="15" t="s">
        <v>74</v>
      </c>
      <c r="CT2" s="15" t="s">
        <v>75</v>
      </c>
      <c r="CU2" s="15" t="s">
        <v>76</v>
      </c>
      <c r="CV2" s="15" t="s">
        <v>77</v>
      </c>
      <c r="CW2" s="15" t="s">
        <v>78</v>
      </c>
      <c r="CX2" s="15" t="s">
        <v>79</v>
      </c>
      <c r="CY2" s="15" t="s">
        <v>80</v>
      </c>
      <c r="CZ2" s="15" t="s">
        <v>81</v>
      </c>
      <c r="DA2" s="15" t="s">
        <v>82</v>
      </c>
      <c r="DB2" s="15" t="s">
        <v>83</v>
      </c>
      <c r="DC2" s="15" t="s">
        <v>84</v>
      </c>
      <c r="DD2" s="15" t="s">
        <v>85</v>
      </c>
      <c r="DE2" s="15" t="s">
        <v>86</v>
      </c>
      <c r="DF2" s="15" t="s">
        <v>87</v>
      </c>
      <c r="DG2" s="15" t="s">
        <v>88</v>
      </c>
      <c r="DH2" s="15" t="s">
        <v>89</v>
      </c>
      <c r="DI2" s="15" t="s">
        <v>90</v>
      </c>
      <c r="DJ2" s="15" t="s">
        <v>91</v>
      </c>
      <c r="DK2" s="15" t="s">
        <v>92</v>
      </c>
      <c r="DL2" s="15" t="s">
        <v>361</v>
      </c>
      <c r="DM2" s="15" t="s">
        <v>93</v>
      </c>
      <c r="DN2" s="15" t="s">
        <v>94</v>
      </c>
      <c r="DO2" s="15" t="s">
        <v>95</v>
      </c>
      <c r="DP2" s="15" t="s">
        <v>362</v>
      </c>
      <c r="DQ2" s="15" t="s">
        <v>363</v>
      </c>
      <c r="DR2" s="15" t="s">
        <v>364</v>
      </c>
      <c r="DS2" s="15" t="s">
        <v>96</v>
      </c>
      <c r="DT2" s="15" t="s">
        <v>97</v>
      </c>
      <c r="DU2" s="15" t="s">
        <v>98</v>
      </c>
      <c r="DV2" s="15" t="s">
        <v>99</v>
      </c>
      <c r="DW2" s="15" t="s">
        <v>100</v>
      </c>
      <c r="DX2" s="15" t="s">
        <v>365</v>
      </c>
      <c r="DY2" s="15" t="s">
        <v>366</v>
      </c>
      <c r="DZ2" s="15" t="s">
        <v>367</v>
      </c>
      <c r="EA2" s="15" t="s">
        <v>368</v>
      </c>
      <c r="EB2" s="15" t="s">
        <v>369</v>
      </c>
      <c r="EC2" s="15" t="s">
        <v>370</v>
      </c>
      <c r="ED2" s="15" t="s">
        <v>371</v>
      </c>
      <c r="EE2" s="15" t="s">
        <v>372</v>
      </c>
      <c r="EF2" s="15" t="s">
        <v>374</v>
      </c>
      <c r="EG2" s="15" t="s">
        <v>373</v>
      </c>
      <c r="EH2" s="15" t="s">
        <v>101</v>
      </c>
      <c r="EI2" s="15" t="s">
        <v>375</v>
      </c>
      <c r="EJ2" s="15" t="s">
        <v>376</v>
      </c>
      <c r="EK2" s="15" t="s">
        <v>377</v>
      </c>
      <c r="EL2" s="15" t="s">
        <v>102</v>
      </c>
      <c r="EM2" s="15" t="s">
        <v>103</v>
      </c>
      <c r="EN2" s="15" t="s">
        <v>104</v>
      </c>
      <c r="EO2" s="15" t="s">
        <v>105</v>
      </c>
      <c r="EP2" s="15" t="s">
        <v>106</v>
      </c>
      <c r="EQ2" s="15" t="s">
        <v>107</v>
      </c>
      <c r="ER2" s="15" t="s">
        <v>108</v>
      </c>
      <c r="ES2" s="15" t="s">
        <v>109</v>
      </c>
      <c r="ET2" s="15" t="s">
        <v>110</v>
      </c>
      <c r="EU2" s="15" t="s">
        <v>111</v>
      </c>
      <c r="EV2" s="15" t="s">
        <v>112</v>
      </c>
      <c r="EW2" s="15" t="s">
        <v>113</v>
      </c>
      <c r="EX2" s="15" t="s">
        <v>114</v>
      </c>
      <c r="EY2" s="15" t="s">
        <v>115</v>
      </c>
      <c r="EZ2" s="15" t="s">
        <v>116</v>
      </c>
      <c r="FA2" s="15" t="s">
        <v>117</v>
      </c>
      <c r="FB2" s="15" t="s">
        <v>118</v>
      </c>
      <c r="FC2" s="15" t="s">
        <v>119</v>
      </c>
      <c r="FD2" s="15" t="s">
        <v>120</v>
      </c>
      <c r="FE2" s="15" t="s">
        <v>121</v>
      </c>
      <c r="FF2" s="15" t="s">
        <v>378</v>
      </c>
      <c r="FG2" s="15" t="s">
        <v>379</v>
      </c>
      <c r="FH2" s="15" t="s">
        <v>380</v>
      </c>
      <c r="FI2" s="15" t="s">
        <v>381</v>
      </c>
      <c r="FJ2" s="15" t="s">
        <v>122</v>
      </c>
    </row>
    <row r="3" spans="1:168">
      <c r="A3" s="41">
        <v>1</v>
      </c>
      <c r="B3" s="11" t="s">
        <v>1476</v>
      </c>
      <c r="C3" s="11" t="s">
        <v>1477</v>
      </c>
      <c r="D3">
        <v>1</v>
      </c>
      <c r="E3" s="41">
        <v>1</v>
      </c>
      <c r="F3" s="41">
        <v>1</v>
      </c>
      <c r="G3" s="41">
        <v>1</v>
      </c>
      <c r="H3" s="41">
        <v>1</v>
      </c>
      <c r="I3" s="41">
        <v>1</v>
      </c>
      <c r="J3" s="41">
        <v>1</v>
      </c>
      <c r="K3" s="41">
        <v>1</v>
      </c>
      <c r="L3" s="41">
        <v>1</v>
      </c>
      <c r="M3" s="41">
        <v>1</v>
      </c>
      <c r="N3" s="41">
        <v>1</v>
      </c>
      <c r="O3" s="41">
        <v>1</v>
      </c>
      <c r="P3" s="41">
        <v>1</v>
      </c>
      <c r="Q3" s="41">
        <v>1</v>
      </c>
      <c r="R3" s="41">
        <v>1</v>
      </c>
      <c r="S3" s="41">
        <v>1</v>
      </c>
      <c r="T3" s="41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L3" s="64">
        <f>SUM(D3:FJ3)</f>
        <v>17</v>
      </c>
    </row>
    <row r="4" spans="1:168">
      <c r="A4" s="41">
        <f>A3+1</f>
        <v>2</v>
      </c>
      <c r="B4" s="11" t="s">
        <v>1478</v>
      </c>
      <c r="C4" s="11" t="s">
        <v>1479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 s="41">
        <v>0</v>
      </c>
      <c r="FL4" s="64">
        <f t="shared" ref="FL4:FL67" si="0">SUM(D4:FJ4)</f>
        <v>1</v>
      </c>
    </row>
    <row r="5" spans="1:168">
      <c r="A5" s="41">
        <f t="shared" ref="A5:A68" si="1">A4+1</f>
        <v>3</v>
      </c>
      <c r="B5" s="11" t="s">
        <v>1480</v>
      </c>
      <c r="C5" s="11" t="s">
        <v>1481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 s="41">
        <v>0</v>
      </c>
      <c r="FL5" s="64">
        <f t="shared" si="0"/>
        <v>1</v>
      </c>
    </row>
    <row r="6" spans="1:168">
      <c r="A6" s="41">
        <f t="shared" si="1"/>
        <v>4</v>
      </c>
      <c r="B6" s="11" t="s">
        <v>1482</v>
      </c>
      <c r="C6" s="11" t="s">
        <v>1483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 s="41">
        <v>0</v>
      </c>
      <c r="FL6" s="64">
        <f t="shared" si="0"/>
        <v>1</v>
      </c>
    </row>
    <row r="7" spans="1:168">
      <c r="A7" s="41">
        <f t="shared" si="1"/>
        <v>5</v>
      </c>
      <c r="B7" s="11" t="s">
        <v>1484</v>
      </c>
      <c r="C7" s="11" t="s">
        <v>1485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 s="41">
        <v>1</v>
      </c>
      <c r="Z7" s="41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 s="41">
        <v>0</v>
      </c>
      <c r="FL7" s="64">
        <f t="shared" si="0"/>
        <v>3</v>
      </c>
    </row>
    <row r="8" spans="1:168">
      <c r="A8" s="41">
        <f t="shared" si="1"/>
        <v>6</v>
      </c>
      <c r="B8" s="11" t="s">
        <v>1486</v>
      </c>
      <c r="C8" s="11" t="s">
        <v>1487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41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 s="41">
        <v>0</v>
      </c>
      <c r="FL8" s="64">
        <f t="shared" si="0"/>
        <v>1</v>
      </c>
    </row>
    <row r="9" spans="1:168">
      <c r="A9" s="41">
        <f t="shared" si="1"/>
        <v>7</v>
      </c>
      <c r="B9" s="11" t="s">
        <v>1488</v>
      </c>
      <c r="C9" s="11" t="s">
        <v>1489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41">
        <v>1</v>
      </c>
      <c r="AC9" s="41">
        <v>1</v>
      </c>
      <c r="AD9" s="41">
        <v>1</v>
      </c>
      <c r="AE9" s="41">
        <v>1</v>
      </c>
      <c r="AF9" s="41">
        <v>1</v>
      </c>
      <c r="AG9" s="41">
        <v>1</v>
      </c>
      <c r="AH9" s="41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 s="41">
        <v>0</v>
      </c>
      <c r="FL9" s="64">
        <f t="shared" si="0"/>
        <v>7</v>
      </c>
    </row>
    <row r="10" spans="1:168">
      <c r="A10" s="41">
        <f t="shared" si="1"/>
        <v>8</v>
      </c>
      <c r="B10" s="11" t="s">
        <v>1490</v>
      </c>
      <c r="C10" s="11" t="s">
        <v>1491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41">
        <v>1</v>
      </c>
      <c r="AJ10" s="41">
        <v>1</v>
      </c>
      <c r="AK10" s="41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 s="41">
        <v>0</v>
      </c>
      <c r="FL10" s="64">
        <f t="shared" si="0"/>
        <v>3</v>
      </c>
    </row>
    <row r="11" spans="1:168">
      <c r="A11" s="41">
        <f t="shared" si="1"/>
        <v>9</v>
      </c>
      <c r="B11" s="11" t="s">
        <v>1492</v>
      </c>
      <c r="C11" s="11" t="s">
        <v>1493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41">
        <v>1</v>
      </c>
      <c r="AM11" s="41">
        <v>1</v>
      </c>
      <c r="AN11" s="41">
        <v>1</v>
      </c>
      <c r="AO11" s="41">
        <v>1</v>
      </c>
      <c r="AP11" s="41">
        <v>1</v>
      </c>
      <c r="AQ11" s="41">
        <v>1</v>
      </c>
      <c r="AR11" s="41">
        <v>1</v>
      </c>
      <c r="AS11" s="41">
        <v>1</v>
      </c>
      <c r="AT11" s="41">
        <v>1</v>
      </c>
      <c r="AU11" s="41">
        <v>1</v>
      </c>
      <c r="AV11" s="4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 s="41">
        <v>0</v>
      </c>
      <c r="FL11" s="64">
        <f t="shared" si="0"/>
        <v>11</v>
      </c>
    </row>
    <row r="12" spans="1:168">
      <c r="A12" s="41">
        <f t="shared" si="1"/>
        <v>10</v>
      </c>
      <c r="B12" s="11" t="s">
        <v>1494</v>
      </c>
      <c r="C12" s="11" t="s">
        <v>1495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 s="41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 s="41">
        <v>0</v>
      </c>
      <c r="FL12" s="64">
        <f t="shared" si="0"/>
        <v>1</v>
      </c>
    </row>
    <row r="13" spans="1:168">
      <c r="A13" s="41">
        <f t="shared" si="1"/>
        <v>11</v>
      </c>
      <c r="B13" s="11" t="s">
        <v>1496</v>
      </c>
      <c r="C13" s="11" t="s">
        <v>1497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 s="41">
        <v>0</v>
      </c>
      <c r="FL13" s="64">
        <f t="shared" si="0"/>
        <v>1</v>
      </c>
    </row>
    <row r="14" spans="1:168">
      <c r="A14" s="41">
        <f t="shared" si="1"/>
        <v>12</v>
      </c>
      <c r="B14" s="11" t="s">
        <v>1498</v>
      </c>
      <c r="C14" s="11" t="s">
        <v>1499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 s="41">
        <v>0</v>
      </c>
      <c r="FL14" s="64">
        <f t="shared" si="0"/>
        <v>1</v>
      </c>
    </row>
    <row r="15" spans="1:168">
      <c r="A15" s="41">
        <f t="shared" si="1"/>
        <v>13</v>
      </c>
      <c r="B15" s="11" t="s">
        <v>1500</v>
      </c>
      <c r="C15" s="11" t="s">
        <v>1501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 s="41">
        <v>0</v>
      </c>
      <c r="FL15" s="64">
        <f t="shared" si="0"/>
        <v>1</v>
      </c>
    </row>
    <row r="16" spans="1:168">
      <c r="A16" s="41">
        <f t="shared" si="1"/>
        <v>14</v>
      </c>
      <c r="B16" s="11" t="s">
        <v>1502</v>
      </c>
      <c r="C16" s="11" t="s">
        <v>1503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 s="41">
        <v>0</v>
      </c>
      <c r="FL16" s="64">
        <f t="shared" si="0"/>
        <v>2</v>
      </c>
    </row>
    <row r="17" spans="1:168">
      <c r="A17" s="41">
        <f t="shared" si="1"/>
        <v>15</v>
      </c>
      <c r="B17" s="11" t="s">
        <v>1504</v>
      </c>
      <c r="C17" s="11" t="s">
        <v>1505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 s="41">
        <v>0</v>
      </c>
      <c r="FL17" s="64">
        <f t="shared" si="0"/>
        <v>2</v>
      </c>
    </row>
    <row r="18" spans="1:168">
      <c r="A18" s="41">
        <f t="shared" si="1"/>
        <v>16</v>
      </c>
      <c r="B18" s="11" t="s">
        <v>1506</v>
      </c>
      <c r="C18" s="11" t="s">
        <v>1507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 s="41">
        <v>0</v>
      </c>
      <c r="FL18" s="64">
        <f t="shared" si="0"/>
        <v>1</v>
      </c>
    </row>
    <row r="19" spans="1:168">
      <c r="A19" s="41">
        <f t="shared" si="1"/>
        <v>17</v>
      </c>
      <c r="B19" s="11" t="s">
        <v>1508</v>
      </c>
      <c r="C19" s="11" t="s">
        <v>1509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 s="41">
        <v>0</v>
      </c>
      <c r="FL19" s="64">
        <f t="shared" si="0"/>
        <v>1</v>
      </c>
    </row>
    <row r="20" spans="1:168">
      <c r="A20" s="41">
        <f t="shared" si="1"/>
        <v>18</v>
      </c>
      <c r="B20" s="11" t="s">
        <v>1510</v>
      </c>
      <c r="C20" s="11" t="s">
        <v>1511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 s="41">
        <v>0</v>
      </c>
      <c r="FL20" s="64">
        <f t="shared" si="0"/>
        <v>3</v>
      </c>
    </row>
    <row r="21" spans="1:168">
      <c r="A21" s="41">
        <f t="shared" si="1"/>
        <v>19</v>
      </c>
      <c r="B21" s="11" t="s">
        <v>1512</v>
      </c>
      <c r="C21" s="11" t="s">
        <v>1513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 s="41">
        <v>0</v>
      </c>
      <c r="FL21" s="64">
        <f t="shared" si="0"/>
        <v>1</v>
      </c>
    </row>
    <row r="22" spans="1:168">
      <c r="A22" s="41">
        <f t="shared" si="1"/>
        <v>20</v>
      </c>
      <c r="B22" s="11" t="s">
        <v>1514</v>
      </c>
      <c r="C22" s="11" t="s">
        <v>1515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 s="41">
        <v>1</v>
      </c>
      <c r="BM22" s="41">
        <v>1</v>
      </c>
      <c r="BN22" s="41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 s="41">
        <v>0</v>
      </c>
      <c r="FL22" s="64">
        <f t="shared" si="0"/>
        <v>4</v>
      </c>
    </row>
    <row r="23" spans="1:168">
      <c r="A23" s="41">
        <f t="shared" si="1"/>
        <v>21</v>
      </c>
      <c r="B23" s="11" t="s">
        <v>1516</v>
      </c>
      <c r="C23" s="11" t="s">
        <v>1517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 s="41">
        <v>0</v>
      </c>
      <c r="FL23" s="64">
        <f t="shared" si="0"/>
        <v>1</v>
      </c>
    </row>
    <row r="24" spans="1:168">
      <c r="A24" s="41">
        <f t="shared" si="1"/>
        <v>22</v>
      </c>
      <c r="B24" s="11" t="s">
        <v>1518</v>
      </c>
      <c r="C24" s="11" t="s">
        <v>1519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 s="41">
        <v>0</v>
      </c>
      <c r="BR24" s="41">
        <v>1</v>
      </c>
      <c r="BS24" s="41">
        <v>1</v>
      </c>
      <c r="BT24" s="41">
        <v>1</v>
      </c>
      <c r="BU24" s="41">
        <v>0</v>
      </c>
      <c r="BV24" s="41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 s="41">
        <v>0</v>
      </c>
      <c r="FL24" s="64">
        <f t="shared" si="0"/>
        <v>5</v>
      </c>
    </row>
    <row r="25" spans="1:168">
      <c r="A25" s="41">
        <f t="shared" si="1"/>
        <v>23</v>
      </c>
      <c r="B25" s="11" t="s">
        <v>1520</v>
      </c>
      <c r="C25" s="11" t="s">
        <v>1521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 s="41">
        <v>0</v>
      </c>
      <c r="BY25" s="41">
        <v>1</v>
      </c>
      <c r="BZ25" s="41">
        <v>0</v>
      </c>
      <c r="CA25" s="41">
        <v>1</v>
      </c>
      <c r="CB25" s="41">
        <v>0</v>
      </c>
      <c r="CC25" s="41">
        <v>1</v>
      </c>
      <c r="CD25" s="41">
        <v>0</v>
      </c>
      <c r="CE25" s="41">
        <v>1</v>
      </c>
      <c r="CF25" s="41">
        <v>0</v>
      </c>
      <c r="CG25" s="41">
        <v>1</v>
      </c>
      <c r="CH25" s="41">
        <v>0</v>
      </c>
      <c r="CI25" s="41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 s="41">
        <v>0</v>
      </c>
      <c r="FL25" s="64">
        <f t="shared" si="0"/>
        <v>7</v>
      </c>
    </row>
    <row r="26" spans="1:168">
      <c r="A26" s="41">
        <f t="shared" si="1"/>
        <v>24</v>
      </c>
      <c r="B26" s="11" t="s">
        <v>1522</v>
      </c>
      <c r="C26" s="11" t="s">
        <v>1523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 s="41">
        <v>0</v>
      </c>
      <c r="FL26" s="64">
        <f t="shared" si="0"/>
        <v>1</v>
      </c>
    </row>
    <row r="27" spans="1:168">
      <c r="A27" s="41">
        <f t="shared" si="1"/>
        <v>25</v>
      </c>
      <c r="B27" s="11" t="s">
        <v>1524</v>
      </c>
      <c r="C27" s="11" t="s">
        <v>1525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 s="41">
        <v>0</v>
      </c>
      <c r="FL27" s="64">
        <f t="shared" si="0"/>
        <v>1</v>
      </c>
    </row>
    <row r="28" spans="1:168">
      <c r="A28" s="41">
        <f t="shared" si="1"/>
        <v>26</v>
      </c>
      <c r="B28" s="11" t="s">
        <v>1526</v>
      </c>
      <c r="C28" s="11" t="s">
        <v>1527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 s="41">
        <v>0</v>
      </c>
      <c r="FL28" s="64">
        <f t="shared" si="0"/>
        <v>1</v>
      </c>
    </row>
    <row r="29" spans="1:168">
      <c r="A29" s="41">
        <f t="shared" si="1"/>
        <v>27</v>
      </c>
      <c r="B29" s="11" t="s">
        <v>1528</v>
      </c>
      <c r="C29" s="11" t="s">
        <v>1529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 s="41">
        <v>0</v>
      </c>
      <c r="FL29" s="64">
        <f t="shared" si="0"/>
        <v>1</v>
      </c>
    </row>
    <row r="30" spans="1:168">
      <c r="A30" s="41">
        <f t="shared" si="1"/>
        <v>28</v>
      </c>
      <c r="B30" s="11" t="s">
        <v>1530</v>
      </c>
      <c r="C30" s="11" t="s">
        <v>1531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 s="41">
        <v>0</v>
      </c>
      <c r="FL30" s="64">
        <f t="shared" si="0"/>
        <v>1</v>
      </c>
    </row>
    <row r="31" spans="1:168">
      <c r="A31" s="41">
        <f t="shared" si="1"/>
        <v>29</v>
      </c>
      <c r="B31" s="11" t="s">
        <v>1532</v>
      </c>
      <c r="C31" s="11" t="s">
        <v>1533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 s="41">
        <v>0</v>
      </c>
      <c r="FL31" s="64">
        <f t="shared" si="0"/>
        <v>1</v>
      </c>
    </row>
    <row r="32" spans="1:168">
      <c r="A32" s="41">
        <f t="shared" si="1"/>
        <v>30</v>
      </c>
      <c r="B32" s="11" t="s">
        <v>1534</v>
      </c>
      <c r="C32" s="11" t="s">
        <v>1535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41">
        <v>0</v>
      </c>
      <c r="FL32" s="64">
        <f t="shared" si="0"/>
        <v>1</v>
      </c>
    </row>
    <row r="33" spans="1:168">
      <c r="A33" s="41">
        <f t="shared" si="1"/>
        <v>31</v>
      </c>
      <c r="B33" s="11" t="s">
        <v>1536</v>
      </c>
      <c r="C33" s="11" t="s">
        <v>1537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41">
        <v>0</v>
      </c>
      <c r="FL33" s="64">
        <f t="shared" si="0"/>
        <v>1</v>
      </c>
    </row>
    <row r="34" spans="1:168">
      <c r="A34" s="41">
        <f t="shared" si="1"/>
        <v>32</v>
      </c>
      <c r="B34" s="11" t="s">
        <v>1538</v>
      </c>
      <c r="C34" s="11" t="s">
        <v>1539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41">
        <v>0</v>
      </c>
      <c r="FL34" s="64">
        <f t="shared" si="0"/>
        <v>1</v>
      </c>
    </row>
    <row r="35" spans="1:168">
      <c r="A35" s="41">
        <f t="shared" si="1"/>
        <v>33</v>
      </c>
      <c r="B35" s="11" t="s">
        <v>1540</v>
      </c>
      <c r="C35" s="11" t="s">
        <v>1541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41">
        <v>0</v>
      </c>
      <c r="FL35" s="64">
        <f t="shared" si="0"/>
        <v>1</v>
      </c>
    </row>
    <row r="36" spans="1:168">
      <c r="A36" s="41">
        <f t="shared" si="1"/>
        <v>34</v>
      </c>
      <c r="B36" s="11" t="s">
        <v>1542</v>
      </c>
      <c r="C36" s="11" t="s">
        <v>1543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41">
        <v>0</v>
      </c>
      <c r="FL36" s="64">
        <f t="shared" si="0"/>
        <v>1</v>
      </c>
    </row>
    <row r="37" spans="1:168">
      <c r="A37" s="41">
        <f t="shared" si="1"/>
        <v>35</v>
      </c>
      <c r="B37" s="11" t="s">
        <v>1544</v>
      </c>
      <c r="C37" s="11" t="s">
        <v>1545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41">
        <v>0</v>
      </c>
      <c r="FL37" s="64">
        <f t="shared" si="0"/>
        <v>1</v>
      </c>
    </row>
    <row r="38" spans="1:168">
      <c r="A38" s="41">
        <f t="shared" si="1"/>
        <v>36</v>
      </c>
      <c r="B38" s="11" t="s">
        <v>1546</v>
      </c>
      <c r="C38" s="11" t="s">
        <v>1547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 s="41">
        <v>0</v>
      </c>
      <c r="FL38" s="64">
        <f t="shared" si="0"/>
        <v>1</v>
      </c>
    </row>
    <row r="39" spans="1:168">
      <c r="A39" s="41">
        <f t="shared" si="1"/>
        <v>37</v>
      </c>
      <c r="B39" s="11" t="s">
        <v>1548</v>
      </c>
      <c r="C39" s="11" t="s">
        <v>1549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41">
        <v>0</v>
      </c>
      <c r="FL39" s="64">
        <f t="shared" si="0"/>
        <v>1</v>
      </c>
    </row>
    <row r="40" spans="1:168">
      <c r="A40" s="41">
        <f t="shared" si="1"/>
        <v>38</v>
      </c>
      <c r="B40" s="11" t="s">
        <v>1550</v>
      </c>
      <c r="C40" s="11" t="s">
        <v>1551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41">
        <v>0</v>
      </c>
      <c r="FL40" s="64">
        <f t="shared" si="0"/>
        <v>1</v>
      </c>
    </row>
    <row r="41" spans="1:168">
      <c r="A41" s="41">
        <f t="shared" si="1"/>
        <v>39</v>
      </c>
      <c r="B41" s="11" t="s">
        <v>1552</v>
      </c>
      <c r="C41" s="11" t="s">
        <v>1553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1</v>
      </c>
      <c r="CA41">
        <v>0</v>
      </c>
      <c r="CB41">
        <v>1</v>
      </c>
      <c r="CC41">
        <v>0</v>
      </c>
      <c r="CD41">
        <v>1</v>
      </c>
      <c r="CE41">
        <v>0</v>
      </c>
      <c r="CF41">
        <v>1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41">
        <v>0</v>
      </c>
      <c r="FL41" s="64">
        <f t="shared" si="0"/>
        <v>13</v>
      </c>
    </row>
    <row r="42" spans="1:168">
      <c r="A42" s="41">
        <f t="shared" si="1"/>
        <v>40</v>
      </c>
      <c r="B42" s="11" t="s">
        <v>1554</v>
      </c>
      <c r="C42" s="11" t="s">
        <v>1555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1</v>
      </c>
      <c r="CW42">
        <v>1</v>
      </c>
      <c r="CX42" s="41">
        <v>1</v>
      </c>
      <c r="CY42" s="41">
        <v>1</v>
      </c>
      <c r="CZ42" s="41">
        <v>1</v>
      </c>
      <c r="DA42" s="41">
        <v>1</v>
      </c>
      <c r="DB42" s="41">
        <v>1</v>
      </c>
      <c r="DC42" s="41">
        <v>1</v>
      </c>
      <c r="DD42" s="41">
        <v>1</v>
      </c>
      <c r="DE42" s="41">
        <v>1</v>
      </c>
      <c r="DF42">
        <v>1</v>
      </c>
      <c r="DG42">
        <v>1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 s="41">
        <v>0</v>
      </c>
      <c r="FL42" s="64">
        <f t="shared" si="0"/>
        <v>14</v>
      </c>
    </row>
    <row r="43" spans="1:168">
      <c r="A43" s="41">
        <f t="shared" si="1"/>
        <v>41</v>
      </c>
      <c r="B43" s="11" t="s">
        <v>1556</v>
      </c>
      <c r="C43" s="11" t="s">
        <v>1557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 s="41">
        <v>0</v>
      </c>
      <c r="FL43" s="64">
        <f t="shared" si="0"/>
        <v>1</v>
      </c>
    </row>
    <row r="44" spans="1:168">
      <c r="A44" s="41">
        <f t="shared" si="1"/>
        <v>42</v>
      </c>
      <c r="B44" s="11" t="s">
        <v>1558</v>
      </c>
      <c r="C44" s="11" t="s">
        <v>1559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 s="41">
        <v>0</v>
      </c>
      <c r="FL44" s="64">
        <f t="shared" si="0"/>
        <v>2</v>
      </c>
    </row>
    <row r="45" spans="1:168">
      <c r="A45" s="41">
        <f t="shared" si="1"/>
        <v>43</v>
      </c>
      <c r="B45" s="11" t="s">
        <v>1560</v>
      </c>
      <c r="C45" s="11" t="s">
        <v>1454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 s="41">
        <v>0</v>
      </c>
      <c r="FL45" s="64">
        <f t="shared" si="0"/>
        <v>1</v>
      </c>
    </row>
    <row r="46" spans="1:168">
      <c r="A46" s="41">
        <f t="shared" si="1"/>
        <v>44</v>
      </c>
      <c r="B46" s="11" t="s">
        <v>1561</v>
      </c>
      <c r="C46" s="11" t="s">
        <v>1562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 s="41">
        <v>0</v>
      </c>
      <c r="FL46" s="64">
        <f t="shared" si="0"/>
        <v>2</v>
      </c>
    </row>
    <row r="47" spans="1:168">
      <c r="A47" s="41">
        <f t="shared" si="1"/>
        <v>45</v>
      </c>
      <c r="B47" s="11" t="s">
        <v>1563</v>
      </c>
      <c r="C47" s="11" t="s">
        <v>1564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1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 s="41">
        <v>0</v>
      </c>
      <c r="FL47" s="64">
        <f t="shared" si="0"/>
        <v>1</v>
      </c>
    </row>
    <row r="48" spans="1:168">
      <c r="A48" s="41">
        <f t="shared" si="1"/>
        <v>46</v>
      </c>
      <c r="B48" s="11" t="s">
        <v>1565</v>
      </c>
      <c r="C48" s="11" t="s">
        <v>1566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1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 s="41">
        <v>0</v>
      </c>
      <c r="FL48" s="64">
        <f t="shared" si="0"/>
        <v>1</v>
      </c>
    </row>
    <row r="49" spans="1:168">
      <c r="A49" s="41">
        <f t="shared" si="1"/>
        <v>47</v>
      </c>
      <c r="B49" s="11" t="s">
        <v>1567</v>
      </c>
      <c r="C49" s="11" t="s">
        <v>1568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 s="41">
        <v>0</v>
      </c>
      <c r="FL49" s="64">
        <f t="shared" si="0"/>
        <v>1</v>
      </c>
    </row>
    <row r="50" spans="1:168">
      <c r="A50" s="41">
        <f t="shared" si="1"/>
        <v>48</v>
      </c>
      <c r="B50" s="11" t="s">
        <v>1569</v>
      </c>
      <c r="C50" s="11" t="s">
        <v>1570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1</v>
      </c>
      <c r="DU50">
        <v>1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 s="41">
        <v>0</v>
      </c>
      <c r="FL50" s="64">
        <f t="shared" si="0"/>
        <v>3</v>
      </c>
    </row>
    <row r="51" spans="1:168">
      <c r="A51" s="41">
        <f t="shared" si="1"/>
        <v>49</v>
      </c>
      <c r="B51" s="11" t="s">
        <v>1571</v>
      </c>
      <c r="C51" s="11" t="s">
        <v>1572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 s="41">
        <v>0</v>
      </c>
      <c r="FL51" s="64">
        <f t="shared" si="0"/>
        <v>2</v>
      </c>
    </row>
    <row r="52" spans="1:168">
      <c r="A52" s="41">
        <f t="shared" si="1"/>
        <v>50</v>
      </c>
      <c r="B52" s="11" t="s">
        <v>1573</v>
      </c>
      <c r="C52" s="11" t="s">
        <v>1574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 s="41">
        <v>0</v>
      </c>
      <c r="FL52" s="64">
        <f t="shared" si="0"/>
        <v>1</v>
      </c>
    </row>
    <row r="53" spans="1:168">
      <c r="A53" s="41">
        <f t="shared" si="1"/>
        <v>51</v>
      </c>
      <c r="B53" s="11" t="s">
        <v>1575</v>
      </c>
      <c r="C53" s="11" t="s">
        <v>1576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 s="41">
        <v>0</v>
      </c>
      <c r="FL53" s="64">
        <f t="shared" si="0"/>
        <v>1</v>
      </c>
    </row>
    <row r="54" spans="1:168">
      <c r="A54" s="41">
        <f t="shared" si="1"/>
        <v>52</v>
      </c>
      <c r="B54" s="11" t="s">
        <v>1577</v>
      </c>
      <c r="C54" s="11" t="s">
        <v>1578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1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 s="41">
        <v>0</v>
      </c>
      <c r="FL54" s="64">
        <f t="shared" si="0"/>
        <v>1</v>
      </c>
    </row>
    <row r="55" spans="1:168">
      <c r="A55" s="41">
        <f t="shared" si="1"/>
        <v>53</v>
      </c>
      <c r="B55" s="11" t="s">
        <v>1579</v>
      </c>
      <c r="C55" s="11" t="s">
        <v>1580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 s="41">
        <v>0</v>
      </c>
      <c r="FL55" s="64">
        <f t="shared" si="0"/>
        <v>1</v>
      </c>
    </row>
    <row r="56" spans="1:168">
      <c r="A56" s="41">
        <f t="shared" si="1"/>
        <v>54</v>
      </c>
      <c r="B56" s="11" t="s">
        <v>1581</v>
      </c>
      <c r="C56" s="11" t="s">
        <v>1582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 s="41">
        <v>0</v>
      </c>
      <c r="FL56" s="64">
        <f t="shared" si="0"/>
        <v>1</v>
      </c>
    </row>
    <row r="57" spans="1:168">
      <c r="A57" s="41">
        <f t="shared" si="1"/>
        <v>55</v>
      </c>
      <c r="B57" s="11" t="s">
        <v>1583</v>
      </c>
      <c r="C57" s="11" t="s">
        <v>1584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 s="41">
        <v>0</v>
      </c>
      <c r="FL57" s="64">
        <f t="shared" si="0"/>
        <v>1</v>
      </c>
    </row>
    <row r="58" spans="1:168">
      <c r="A58" s="41">
        <f t="shared" si="1"/>
        <v>56</v>
      </c>
      <c r="B58" s="11" t="s">
        <v>1585</v>
      </c>
      <c r="C58" s="11" t="s">
        <v>1586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1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 s="41">
        <v>0</v>
      </c>
      <c r="FL58" s="64">
        <f t="shared" si="0"/>
        <v>1</v>
      </c>
    </row>
    <row r="59" spans="1:168">
      <c r="A59" s="41">
        <f t="shared" si="1"/>
        <v>57</v>
      </c>
      <c r="B59" s="11" t="s">
        <v>1587</v>
      </c>
      <c r="C59" s="11" t="s">
        <v>1588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1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 s="41">
        <v>0</v>
      </c>
      <c r="FL59" s="64">
        <f t="shared" si="0"/>
        <v>1</v>
      </c>
    </row>
    <row r="60" spans="1:168">
      <c r="A60" s="41">
        <f t="shared" si="1"/>
        <v>58</v>
      </c>
      <c r="B60" s="11" t="s">
        <v>1589</v>
      </c>
      <c r="C60" s="11" t="s">
        <v>1590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 s="41">
        <v>0</v>
      </c>
      <c r="FL60" s="64">
        <f t="shared" si="0"/>
        <v>1</v>
      </c>
    </row>
    <row r="61" spans="1:168">
      <c r="A61" s="41">
        <f t="shared" si="1"/>
        <v>59</v>
      </c>
      <c r="B61" s="11" t="s">
        <v>1591</v>
      </c>
      <c r="C61" s="11" t="s">
        <v>1592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1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 s="41">
        <v>0</v>
      </c>
      <c r="FL61" s="64">
        <f t="shared" si="0"/>
        <v>1</v>
      </c>
    </row>
    <row r="62" spans="1:168">
      <c r="A62" s="41">
        <f t="shared" si="1"/>
        <v>60</v>
      </c>
      <c r="B62" s="11" t="s">
        <v>1593</v>
      </c>
      <c r="C62" s="11" t="s">
        <v>1594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1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 s="41">
        <v>0</v>
      </c>
      <c r="FL62" s="64">
        <f t="shared" si="0"/>
        <v>1</v>
      </c>
    </row>
    <row r="63" spans="1:168">
      <c r="A63" s="41">
        <f t="shared" si="1"/>
        <v>61</v>
      </c>
      <c r="B63" s="11" t="s">
        <v>1595</v>
      </c>
      <c r="C63" s="11" t="s">
        <v>1596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1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 s="41">
        <v>0</v>
      </c>
      <c r="FL63" s="64">
        <f t="shared" si="0"/>
        <v>1</v>
      </c>
    </row>
    <row r="64" spans="1:168">
      <c r="A64" s="41">
        <f t="shared" si="1"/>
        <v>62</v>
      </c>
      <c r="B64" s="11" t="s">
        <v>1597</v>
      </c>
      <c r="C64" s="11" t="s">
        <v>1598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1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 s="41">
        <v>0</v>
      </c>
      <c r="FL64" s="64">
        <f t="shared" si="0"/>
        <v>1</v>
      </c>
    </row>
    <row r="65" spans="1:168">
      <c r="A65" s="41">
        <f t="shared" si="1"/>
        <v>63</v>
      </c>
      <c r="B65" s="11" t="s">
        <v>1599</v>
      </c>
      <c r="C65" s="11" t="s">
        <v>1600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 s="41">
        <v>0</v>
      </c>
      <c r="FL65" s="64">
        <f t="shared" si="0"/>
        <v>1</v>
      </c>
    </row>
    <row r="66" spans="1:168">
      <c r="A66" s="41">
        <f t="shared" si="1"/>
        <v>64</v>
      </c>
      <c r="B66" s="11" t="s">
        <v>1601</v>
      </c>
      <c r="C66" s="11" t="s">
        <v>1602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 s="41">
        <v>0</v>
      </c>
      <c r="FL66" s="64">
        <f t="shared" si="0"/>
        <v>1</v>
      </c>
    </row>
    <row r="67" spans="1:168">
      <c r="A67" s="41">
        <f t="shared" si="1"/>
        <v>65</v>
      </c>
      <c r="B67" s="11" t="s">
        <v>1603</v>
      </c>
      <c r="C67" s="11" t="s">
        <v>1604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 s="41">
        <v>0</v>
      </c>
      <c r="FL67" s="64">
        <f t="shared" si="0"/>
        <v>1</v>
      </c>
    </row>
    <row r="68" spans="1:168">
      <c r="A68" s="41">
        <f t="shared" si="1"/>
        <v>66</v>
      </c>
      <c r="B68" s="11" t="s">
        <v>1605</v>
      </c>
      <c r="C68" s="11" t="s">
        <v>1606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1</v>
      </c>
      <c r="EM68" s="41">
        <v>1</v>
      </c>
      <c r="EN68" s="41">
        <v>1</v>
      </c>
      <c r="EO68" s="41">
        <v>1</v>
      </c>
      <c r="EP68" s="41">
        <v>1</v>
      </c>
      <c r="EQ68" s="41">
        <v>1</v>
      </c>
      <c r="ER68" s="41">
        <v>1</v>
      </c>
      <c r="ES68" s="41">
        <v>1</v>
      </c>
      <c r="ET68" s="41">
        <v>1</v>
      </c>
      <c r="EU68" s="41">
        <v>1</v>
      </c>
      <c r="EV68" s="41">
        <v>1</v>
      </c>
      <c r="EW68" s="41">
        <v>1</v>
      </c>
      <c r="EX68" s="41">
        <v>1</v>
      </c>
      <c r="EY68" s="41">
        <v>1</v>
      </c>
      <c r="EZ68" s="41">
        <v>1</v>
      </c>
      <c r="FA68" s="41">
        <v>1</v>
      </c>
      <c r="FB68" s="41">
        <v>1</v>
      </c>
      <c r="FC68" s="41">
        <v>1</v>
      </c>
      <c r="FD68" s="41">
        <v>1</v>
      </c>
      <c r="FE68" s="41">
        <v>1</v>
      </c>
      <c r="FF68">
        <v>0</v>
      </c>
      <c r="FG68">
        <v>0</v>
      </c>
      <c r="FH68">
        <v>0</v>
      </c>
      <c r="FI68">
        <v>0</v>
      </c>
      <c r="FJ68" s="41">
        <v>0</v>
      </c>
      <c r="FL68" s="64">
        <f t="shared" ref="FL68:FL75" si="2">SUM(D68:FJ68)</f>
        <v>20</v>
      </c>
    </row>
    <row r="69" spans="1:168">
      <c r="A69" s="41">
        <f t="shared" ref="A69:A74" si="3">A68+1</f>
        <v>67</v>
      </c>
      <c r="B69" s="11" t="s">
        <v>1607</v>
      </c>
      <c r="C69" s="11" t="s">
        <v>1608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1</v>
      </c>
      <c r="FG69">
        <v>0</v>
      </c>
      <c r="FH69">
        <v>0</v>
      </c>
      <c r="FI69">
        <v>0</v>
      </c>
      <c r="FJ69" s="41">
        <v>0</v>
      </c>
      <c r="FL69" s="64">
        <f t="shared" si="2"/>
        <v>1</v>
      </c>
    </row>
    <row r="70" spans="1:168">
      <c r="A70" s="41">
        <f t="shared" si="3"/>
        <v>68</v>
      </c>
      <c r="B70" s="11" t="s">
        <v>1609</v>
      </c>
      <c r="C70" s="11" t="s">
        <v>1610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1</v>
      </c>
      <c r="FH70">
        <v>0</v>
      </c>
      <c r="FI70">
        <v>0</v>
      </c>
      <c r="FJ70" s="41">
        <v>0</v>
      </c>
      <c r="FL70" s="64">
        <f t="shared" si="2"/>
        <v>1</v>
      </c>
    </row>
    <row r="71" spans="1:168">
      <c r="A71" s="41">
        <f t="shared" si="3"/>
        <v>69</v>
      </c>
      <c r="B71" s="11" t="s">
        <v>1611</v>
      </c>
      <c r="C71" s="11" t="s">
        <v>1612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1</v>
      </c>
      <c r="FH71">
        <v>0</v>
      </c>
      <c r="FI71">
        <v>0</v>
      </c>
      <c r="FJ71" s="41">
        <v>0</v>
      </c>
      <c r="FL71" s="64">
        <f t="shared" si="2"/>
        <v>1</v>
      </c>
    </row>
    <row r="72" spans="1:168">
      <c r="A72" s="41">
        <f t="shared" si="3"/>
        <v>70</v>
      </c>
      <c r="B72" s="11" t="s">
        <v>1613</v>
      </c>
      <c r="C72" s="11" t="s">
        <v>1614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1</v>
      </c>
      <c r="FI72">
        <v>0</v>
      </c>
      <c r="FJ72" s="41">
        <v>0</v>
      </c>
      <c r="FL72" s="64">
        <f t="shared" si="2"/>
        <v>1</v>
      </c>
    </row>
    <row r="73" spans="1:168">
      <c r="A73" s="41">
        <f t="shared" si="3"/>
        <v>71</v>
      </c>
      <c r="B73" s="11" t="s">
        <v>1615</v>
      </c>
      <c r="C73" s="11" t="s">
        <v>1616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1</v>
      </c>
      <c r="FJ73" s="41">
        <v>0</v>
      </c>
      <c r="FL73" s="64">
        <f t="shared" si="2"/>
        <v>1</v>
      </c>
    </row>
    <row r="74" spans="1:168">
      <c r="A74" s="41">
        <f t="shared" si="3"/>
        <v>72</v>
      </c>
      <c r="B74" s="11" t="s">
        <v>1617</v>
      </c>
      <c r="C74" s="11" t="s">
        <v>1618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1</v>
      </c>
      <c r="FL74" s="64">
        <f t="shared" si="2"/>
        <v>1</v>
      </c>
    </row>
    <row r="75" spans="1:168">
      <c r="FL75" s="64">
        <f t="shared" si="2"/>
        <v>0</v>
      </c>
    </row>
    <row r="76" spans="1:168">
      <c r="D76" s="64">
        <f>SUM(D3:D74)</f>
        <v>1</v>
      </c>
      <c r="E76" s="64">
        <f t="shared" ref="E76:BP76" si="4">SUM(E3:E74)</f>
        <v>1</v>
      </c>
      <c r="F76" s="64">
        <f t="shared" si="4"/>
        <v>1</v>
      </c>
      <c r="G76" s="64">
        <f t="shared" si="4"/>
        <v>1</v>
      </c>
      <c r="H76" s="64">
        <f t="shared" si="4"/>
        <v>1</v>
      </c>
      <c r="I76" s="64">
        <f t="shared" si="4"/>
        <v>1</v>
      </c>
      <c r="J76" s="64">
        <f t="shared" si="4"/>
        <v>1</v>
      </c>
      <c r="K76" s="64">
        <f t="shared" si="4"/>
        <v>1</v>
      </c>
      <c r="L76" s="64">
        <f t="shared" si="4"/>
        <v>1</v>
      </c>
      <c r="M76" s="64">
        <f t="shared" si="4"/>
        <v>1</v>
      </c>
      <c r="N76" s="64">
        <f t="shared" si="4"/>
        <v>1</v>
      </c>
      <c r="O76" s="64">
        <f t="shared" si="4"/>
        <v>1</v>
      </c>
      <c r="P76" s="64">
        <f t="shared" si="4"/>
        <v>1</v>
      </c>
      <c r="Q76" s="64">
        <f t="shared" si="4"/>
        <v>1</v>
      </c>
      <c r="R76" s="64">
        <f t="shared" si="4"/>
        <v>1</v>
      </c>
      <c r="S76" s="64">
        <f t="shared" si="4"/>
        <v>1</v>
      </c>
      <c r="T76" s="64">
        <f t="shared" si="4"/>
        <v>1</v>
      </c>
      <c r="U76" s="64">
        <f t="shared" si="4"/>
        <v>1</v>
      </c>
      <c r="V76" s="64">
        <f t="shared" si="4"/>
        <v>1</v>
      </c>
      <c r="W76" s="64">
        <f t="shared" si="4"/>
        <v>1</v>
      </c>
      <c r="X76" s="64">
        <f t="shared" si="4"/>
        <v>1</v>
      </c>
      <c r="Y76" s="64">
        <f t="shared" si="4"/>
        <v>1</v>
      </c>
      <c r="Z76" s="64">
        <f t="shared" si="4"/>
        <v>1</v>
      </c>
      <c r="AA76" s="64">
        <f t="shared" si="4"/>
        <v>1</v>
      </c>
      <c r="AB76" s="64">
        <f t="shared" si="4"/>
        <v>1</v>
      </c>
      <c r="AC76" s="64">
        <f t="shared" si="4"/>
        <v>1</v>
      </c>
      <c r="AD76" s="64">
        <f t="shared" si="4"/>
        <v>1</v>
      </c>
      <c r="AE76" s="64">
        <f t="shared" si="4"/>
        <v>1</v>
      </c>
      <c r="AF76" s="64">
        <f t="shared" si="4"/>
        <v>1</v>
      </c>
      <c r="AG76" s="64">
        <f t="shared" si="4"/>
        <v>1</v>
      </c>
      <c r="AH76" s="64">
        <f t="shared" si="4"/>
        <v>1</v>
      </c>
      <c r="AI76" s="64">
        <f t="shared" si="4"/>
        <v>1</v>
      </c>
      <c r="AJ76" s="64">
        <f t="shared" si="4"/>
        <v>1</v>
      </c>
      <c r="AK76" s="64">
        <f t="shared" si="4"/>
        <v>1</v>
      </c>
      <c r="AL76" s="64">
        <f t="shared" si="4"/>
        <v>1</v>
      </c>
      <c r="AM76" s="64">
        <f t="shared" si="4"/>
        <v>1</v>
      </c>
      <c r="AN76" s="64">
        <f t="shared" si="4"/>
        <v>1</v>
      </c>
      <c r="AO76" s="64">
        <f t="shared" si="4"/>
        <v>1</v>
      </c>
      <c r="AP76" s="64">
        <f t="shared" si="4"/>
        <v>1</v>
      </c>
      <c r="AQ76" s="64">
        <f t="shared" si="4"/>
        <v>1</v>
      </c>
      <c r="AR76" s="64">
        <f t="shared" si="4"/>
        <v>1</v>
      </c>
      <c r="AS76" s="64">
        <f t="shared" si="4"/>
        <v>1</v>
      </c>
      <c r="AT76" s="64">
        <f t="shared" si="4"/>
        <v>1</v>
      </c>
      <c r="AU76" s="64">
        <f t="shared" si="4"/>
        <v>1</v>
      </c>
      <c r="AV76" s="64">
        <f t="shared" si="4"/>
        <v>1</v>
      </c>
      <c r="AW76" s="64">
        <f t="shared" si="4"/>
        <v>1</v>
      </c>
      <c r="AX76" s="64">
        <f t="shared" si="4"/>
        <v>1</v>
      </c>
      <c r="AY76" s="64">
        <f t="shared" si="4"/>
        <v>1</v>
      </c>
      <c r="AZ76" s="64">
        <f t="shared" si="4"/>
        <v>1</v>
      </c>
      <c r="BA76" s="64">
        <f t="shared" si="4"/>
        <v>1</v>
      </c>
      <c r="BB76" s="64">
        <f t="shared" si="4"/>
        <v>1</v>
      </c>
      <c r="BC76" s="64">
        <f t="shared" si="4"/>
        <v>1</v>
      </c>
      <c r="BD76" s="64">
        <f t="shared" si="4"/>
        <v>1</v>
      </c>
      <c r="BE76" s="64">
        <f t="shared" si="4"/>
        <v>1</v>
      </c>
      <c r="BF76" s="64">
        <f t="shared" si="4"/>
        <v>2</v>
      </c>
      <c r="BG76" s="64">
        <f t="shared" si="4"/>
        <v>1</v>
      </c>
      <c r="BH76" s="64">
        <f t="shared" si="4"/>
        <v>1</v>
      </c>
      <c r="BI76" s="64">
        <f t="shared" si="4"/>
        <v>1</v>
      </c>
      <c r="BJ76" s="64">
        <f t="shared" si="4"/>
        <v>1</v>
      </c>
      <c r="BK76" s="64">
        <f t="shared" si="4"/>
        <v>1</v>
      </c>
      <c r="BL76" s="64">
        <f t="shared" si="4"/>
        <v>1</v>
      </c>
      <c r="BM76" s="64">
        <f t="shared" si="4"/>
        <v>1</v>
      </c>
      <c r="BN76" s="64">
        <f t="shared" si="4"/>
        <v>2</v>
      </c>
      <c r="BO76" s="64">
        <f t="shared" si="4"/>
        <v>1</v>
      </c>
      <c r="BP76" s="64">
        <f t="shared" si="4"/>
        <v>1</v>
      </c>
      <c r="BQ76" s="64">
        <f t="shared" ref="BQ76:EB76" si="5">SUM(BQ3:BQ74)</f>
        <v>1</v>
      </c>
      <c r="BR76" s="64">
        <f t="shared" si="5"/>
        <v>1</v>
      </c>
      <c r="BS76" s="64">
        <f t="shared" si="5"/>
        <v>1</v>
      </c>
      <c r="BT76" s="64">
        <f t="shared" si="5"/>
        <v>1</v>
      </c>
      <c r="BU76" s="64">
        <f t="shared" si="5"/>
        <v>1</v>
      </c>
      <c r="BV76" s="64">
        <f t="shared" si="5"/>
        <v>1</v>
      </c>
      <c r="BW76" s="64">
        <f t="shared" si="5"/>
        <v>1</v>
      </c>
      <c r="BX76" s="64">
        <f t="shared" si="5"/>
        <v>1</v>
      </c>
      <c r="BY76" s="64">
        <f t="shared" si="5"/>
        <v>1</v>
      </c>
      <c r="BZ76" s="64">
        <f t="shared" si="5"/>
        <v>1</v>
      </c>
      <c r="CA76" s="64">
        <f t="shared" si="5"/>
        <v>1</v>
      </c>
      <c r="CB76" s="64">
        <f t="shared" si="5"/>
        <v>1</v>
      </c>
      <c r="CC76" s="64">
        <f t="shared" si="5"/>
        <v>1</v>
      </c>
      <c r="CD76" s="64">
        <f t="shared" si="5"/>
        <v>1</v>
      </c>
      <c r="CE76" s="64">
        <f t="shared" si="5"/>
        <v>1</v>
      </c>
      <c r="CF76" s="64">
        <f t="shared" si="5"/>
        <v>1</v>
      </c>
      <c r="CG76" s="64">
        <f t="shared" si="5"/>
        <v>1</v>
      </c>
      <c r="CH76" s="64">
        <f t="shared" si="5"/>
        <v>1</v>
      </c>
      <c r="CI76" s="64">
        <f t="shared" si="5"/>
        <v>1</v>
      </c>
      <c r="CJ76" s="64">
        <f t="shared" si="5"/>
        <v>1</v>
      </c>
      <c r="CK76" s="64">
        <f t="shared" si="5"/>
        <v>2</v>
      </c>
      <c r="CL76" s="64">
        <f t="shared" si="5"/>
        <v>1</v>
      </c>
      <c r="CM76" s="64">
        <f t="shared" si="5"/>
        <v>3</v>
      </c>
      <c r="CN76" s="64">
        <f t="shared" si="5"/>
        <v>2</v>
      </c>
      <c r="CO76" s="64">
        <f t="shared" si="5"/>
        <v>1</v>
      </c>
      <c r="CP76" s="64">
        <f t="shared" si="5"/>
        <v>1</v>
      </c>
      <c r="CQ76" s="64">
        <f t="shared" si="5"/>
        <v>3</v>
      </c>
      <c r="CR76" s="64">
        <f t="shared" si="5"/>
        <v>1</v>
      </c>
      <c r="CS76" s="64">
        <f t="shared" si="5"/>
        <v>1</v>
      </c>
      <c r="CT76" s="64">
        <f t="shared" si="5"/>
        <v>1</v>
      </c>
      <c r="CU76" s="64">
        <f t="shared" si="5"/>
        <v>1</v>
      </c>
      <c r="CV76" s="64">
        <f t="shared" si="5"/>
        <v>1</v>
      </c>
      <c r="CW76" s="64">
        <f t="shared" si="5"/>
        <v>1</v>
      </c>
      <c r="CX76" s="64">
        <f t="shared" si="5"/>
        <v>1</v>
      </c>
      <c r="CY76" s="64">
        <f t="shared" si="5"/>
        <v>1</v>
      </c>
      <c r="CZ76" s="64">
        <f t="shared" si="5"/>
        <v>1</v>
      </c>
      <c r="DA76" s="64">
        <f t="shared" si="5"/>
        <v>1</v>
      </c>
      <c r="DB76" s="64">
        <f t="shared" si="5"/>
        <v>1</v>
      </c>
      <c r="DC76" s="64">
        <f t="shared" si="5"/>
        <v>1</v>
      </c>
      <c r="DD76" s="64">
        <f t="shared" si="5"/>
        <v>1</v>
      </c>
      <c r="DE76" s="64">
        <f t="shared" si="5"/>
        <v>1</v>
      </c>
      <c r="DF76" s="64">
        <f t="shared" si="5"/>
        <v>1</v>
      </c>
      <c r="DG76" s="64">
        <f t="shared" si="5"/>
        <v>1</v>
      </c>
      <c r="DH76" s="64">
        <f t="shared" si="5"/>
        <v>1</v>
      </c>
      <c r="DI76" s="64">
        <f t="shared" si="5"/>
        <v>1</v>
      </c>
      <c r="DJ76" s="64">
        <f t="shared" si="5"/>
        <v>1</v>
      </c>
      <c r="DK76" s="64">
        <f t="shared" si="5"/>
        <v>1</v>
      </c>
      <c r="DL76" s="64">
        <f t="shared" si="5"/>
        <v>1</v>
      </c>
      <c r="DM76" s="64">
        <f t="shared" si="5"/>
        <v>1</v>
      </c>
      <c r="DN76" s="64">
        <f t="shared" si="5"/>
        <v>1</v>
      </c>
      <c r="DO76" s="64">
        <f t="shared" si="5"/>
        <v>1</v>
      </c>
      <c r="DP76" s="64">
        <f t="shared" si="5"/>
        <v>1</v>
      </c>
      <c r="DQ76" s="64">
        <f t="shared" si="5"/>
        <v>1</v>
      </c>
      <c r="DR76" s="64">
        <f t="shared" si="5"/>
        <v>1</v>
      </c>
      <c r="DS76" s="64">
        <f t="shared" si="5"/>
        <v>1</v>
      </c>
      <c r="DT76" s="64">
        <f t="shared" si="5"/>
        <v>1</v>
      </c>
      <c r="DU76" s="64">
        <f t="shared" si="5"/>
        <v>1</v>
      </c>
      <c r="DV76" s="64">
        <f t="shared" si="5"/>
        <v>1</v>
      </c>
      <c r="DW76" s="64">
        <f t="shared" si="5"/>
        <v>1</v>
      </c>
      <c r="DX76" s="64">
        <f t="shared" si="5"/>
        <v>1</v>
      </c>
      <c r="DY76" s="64">
        <f t="shared" si="5"/>
        <v>1</v>
      </c>
      <c r="DZ76" s="64">
        <f t="shared" si="5"/>
        <v>1</v>
      </c>
      <c r="EA76" s="64">
        <f t="shared" si="5"/>
        <v>1</v>
      </c>
      <c r="EB76" s="64">
        <f t="shared" si="5"/>
        <v>1</v>
      </c>
      <c r="EC76" s="64">
        <f t="shared" ref="EC76:FJ76" si="6">SUM(EC3:EC74)</f>
        <v>1</v>
      </c>
      <c r="ED76" s="64">
        <f t="shared" si="6"/>
        <v>2</v>
      </c>
      <c r="EE76" s="64">
        <f t="shared" si="6"/>
        <v>1</v>
      </c>
      <c r="EF76" s="64">
        <f t="shared" si="6"/>
        <v>1</v>
      </c>
      <c r="EG76" s="64">
        <f t="shared" si="6"/>
        <v>1</v>
      </c>
      <c r="EH76" s="64">
        <f t="shared" si="6"/>
        <v>2</v>
      </c>
      <c r="EI76" s="64">
        <f t="shared" si="6"/>
        <v>1</v>
      </c>
      <c r="EJ76" s="64">
        <f t="shared" si="6"/>
        <v>1</v>
      </c>
      <c r="EK76" s="64">
        <f t="shared" si="6"/>
        <v>1</v>
      </c>
      <c r="EL76" s="64">
        <f t="shared" si="6"/>
        <v>1</v>
      </c>
      <c r="EM76" s="64">
        <f t="shared" si="6"/>
        <v>1</v>
      </c>
      <c r="EN76" s="64">
        <f t="shared" si="6"/>
        <v>1</v>
      </c>
      <c r="EO76" s="64">
        <f t="shared" si="6"/>
        <v>1</v>
      </c>
      <c r="EP76" s="64">
        <f t="shared" si="6"/>
        <v>1</v>
      </c>
      <c r="EQ76" s="64">
        <f t="shared" si="6"/>
        <v>1</v>
      </c>
      <c r="ER76" s="64">
        <f t="shared" si="6"/>
        <v>1</v>
      </c>
      <c r="ES76" s="64">
        <f t="shared" si="6"/>
        <v>1</v>
      </c>
      <c r="ET76" s="64">
        <f t="shared" si="6"/>
        <v>1</v>
      </c>
      <c r="EU76" s="64">
        <f t="shared" si="6"/>
        <v>1</v>
      </c>
      <c r="EV76" s="64">
        <f t="shared" si="6"/>
        <v>1</v>
      </c>
      <c r="EW76" s="64">
        <f t="shared" si="6"/>
        <v>1</v>
      </c>
      <c r="EX76" s="64">
        <f t="shared" si="6"/>
        <v>1</v>
      </c>
      <c r="EY76" s="64">
        <f t="shared" si="6"/>
        <v>1</v>
      </c>
      <c r="EZ76" s="64">
        <f t="shared" si="6"/>
        <v>1</v>
      </c>
      <c r="FA76" s="64">
        <f t="shared" si="6"/>
        <v>1</v>
      </c>
      <c r="FB76" s="64">
        <f t="shared" si="6"/>
        <v>1</v>
      </c>
      <c r="FC76" s="64">
        <f t="shared" si="6"/>
        <v>1</v>
      </c>
      <c r="FD76" s="64">
        <f t="shared" si="6"/>
        <v>1</v>
      </c>
      <c r="FE76" s="64">
        <f t="shared" si="6"/>
        <v>1</v>
      </c>
      <c r="FF76" s="64">
        <f t="shared" si="6"/>
        <v>1</v>
      </c>
      <c r="FG76" s="64">
        <f t="shared" si="6"/>
        <v>2</v>
      </c>
      <c r="FH76" s="64">
        <f t="shared" si="6"/>
        <v>1</v>
      </c>
      <c r="FI76" s="64">
        <f t="shared" si="6"/>
        <v>1</v>
      </c>
      <c r="FJ76" s="64">
        <f t="shared" si="6"/>
        <v>1</v>
      </c>
      <c r="FL76" s="64">
        <f>SUM(D76:FJ76)</f>
        <v>174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GY41"/>
  <sheetViews>
    <sheetView workbookViewId="0">
      <pane xSplit="5" topLeftCell="W1" activePane="topRight" state="frozen"/>
      <selection pane="topRight" activeCell="G3" sqref="G3"/>
    </sheetView>
  </sheetViews>
  <sheetFormatPr defaultRowHeight="12.75"/>
  <cols>
    <col min="1" max="1" width="3" style="11" bestFit="1" customWidth="1"/>
    <col min="2" max="2" width="5.5703125" style="11" bestFit="1" customWidth="1"/>
    <col min="3" max="3" width="4.140625" style="11" bestFit="1" customWidth="1"/>
    <col min="4" max="4" width="9.140625" style="11"/>
    <col min="5" max="5" width="40.28515625" style="11" customWidth="1"/>
    <col min="6" max="16384" width="9.140625" style="11"/>
  </cols>
  <sheetData>
    <row r="1" spans="1:207">
      <c r="G1" s="11">
        <v>1</v>
      </c>
      <c r="H1" s="11">
        <v>2</v>
      </c>
      <c r="I1" s="11">
        <v>3</v>
      </c>
      <c r="J1" s="11">
        <v>4</v>
      </c>
      <c r="K1" s="11">
        <v>5</v>
      </c>
      <c r="L1" s="11">
        <v>6</v>
      </c>
      <c r="M1" s="11">
        <v>7</v>
      </c>
      <c r="N1" s="11">
        <v>8</v>
      </c>
      <c r="O1" s="11">
        <v>9</v>
      </c>
      <c r="P1" s="11">
        <v>10</v>
      </c>
      <c r="Q1" s="11">
        <v>11</v>
      </c>
      <c r="R1" s="11">
        <v>12</v>
      </c>
      <c r="S1" s="11">
        <v>13</v>
      </c>
      <c r="T1" s="11">
        <v>14</v>
      </c>
      <c r="U1" s="11">
        <v>15</v>
      </c>
      <c r="V1" s="11">
        <v>16</v>
      </c>
      <c r="W1" s="11">
        <v>17</v>
      </c>
      <c r="X1" s="11">
        <v>18</v>
      </c>
      <c r="Y1" s="11">
        <v>19</v>
      </c>
      <c r="Z1" s="11">
        <v>20</v>
      </c>
      <c r="AA1" s="11">
        <v>21</v>
      </c>
      <c r="AB1" s="11">
        <v>22</v>
      </c>
      <c r="AC1" s="11">
        <v>23</v>
      </c>
      <c r="AD1" s="11">
        <v>24</v>
      </c>
      <c r="AE1" s="11">
        <v>25</v>
      </c>
      <c r="AF1" s="11">
        <v>26</v>
      </c>
      <c r="AG1" s="11">
        <v>27</v>
      </c>
      <c r="AH1" s="11">
        <v>28</v>
      </c>
      <c r="AI1" s="11">
        <v>29</v>
      </c>
      <c r="AJ1" s="11">
        <v>30</v>
      </c>
      <c r="AK1" s="11">
        <v>31</v>
      </c>
      <c r="AL1" s="11">
        <v>32</v>
      </c>
      <c r="AM1" s="11">
        <v>33</v>
      </c>
      <c r="AN1" s="11">
        <v>34</v>
      </c>
      <c r="AO1" s="11">
        <v>35</v>
      </c>
      <c r="AP1" s="11">
        <v>36</v>
      </c>
      <c r="AQ1" s="11">
        <v>37</v>
      </c>
      <c r="AR1" s="11">
        <v>38</v>
      </c>
      <c r="AS1" s="11">
        <v>39</v>
      </c>
      <c r="AT1" s="11">
        <v>40</v>
      </c>
      <c r="AU1" s="11">
        <v>41</v>
      </c>
      <c r="AV1" s="11">
        <v>42</v>
      </c>
      <c r="AW1" s="11">
        <v>43</v>
      </c>
      <c r="AX1" s="11">
        <v>44</v>
      </c>
      <c r="AY1" s="11">
        <v>45</v>
      </c>
      <c r="AZ1" s="11">
        <v>46</v>
      </c>
      <c r="BA1" s="11">
        <v>47</v>
      </c>
      <c r="BB1" s="11">
        <v>48</v>
      </c>
      <c r="BC1" s="11">
        <v>49</v>
      </c>
      <c r="BD1" s="11">
        <v>50</v>
      </c>
      <c r="BE1" s="11">
        <v>51</v>
      </c>
      <c r="BF1" s="11">
        <v>52</v>
      </c>
      <c r="BG1" s="11">
        <v>53</v>
      </c>
      <c r="BH1" s="11">
        <v>54</v>
      </c>
      <c r="BI1" s="11">
        <v>55</v>
      </c>
      <c r="BJ1" s="11">
        <v>56</v>
      </c>
      <c r="BK1" s="11">
        <v>57</v>
      </c>
      <c r="BL1" s="11">
        <v>58</v>
      </c>
      <c r="BM1" s="11">
        <v>59</v>
      </c>
      <c r="BN1" s="11">
        <v>60</v>
      </c>
      <c r="BO1" s="11">
        <v>61</v>
      </c>
      <c r="BP1" s="11">
        <v>62</v>
      </c>
      <c r="BQ1" s="11">
        <v>63</v>
      </c>
      <c r="BR1" s="11">
        <v>64</v>
      </c>
      <c r="BS1" s="11">
        <v>65</v>
      </c>
      <c r="BT1" s="11">
        <v>66</v>
      </c>
      <c r="BU1" s="11">
        <v>67</v>
      </c>
      <c r="BV1" s="11">
        <v>68</v>
      </c>
      <c r="BW1" s="11">
        <v>69</v>
      </c>
      <c r="BX1" s="11">
        <v>70</v>
      </c>
      <c r="BY1" s="11">
        <v>71</v>
      </c>
      <c r="BZ1" s="11">
        <v>72</v>
      </c>
      <c r="CA1" s="11">
        <v>73</v>
      </c>
      <c r="CB1" s="11">
        <v>74</v>
      </c>
      <c r="CC1" s="11">
        <v>75</v>
      </c>
      <c r="CD1" s="11">
        <v>76</v>
      </c>
      <c r="CE1" s="11">
        <v>77</v>
      </c>
      <c r="CF1" s="11">
        <v>78</v>
      </c>
      <c r="CG1" s="11">
        <v>79</v>
      </c>
      <c r="CH1" s="11">
        <v>80</v>
      </c>
      <c r="CI1" s="11">
        <v>81</v>
      </c>
      <c r="CJ1" s="11">
        <v>82</v>
      </c>
      <c r="CK1" s="11">
        <v>83</v>
      </c>
      <c r="CL1" s="11">
        <v>84</v>
      </c>
      <c r="CM1" s="11">
        <v>85</v>
      </c>
      <c r="CN1" s="11">
        <v>86</v>
      </c>
      <c r="CO1" s="11">
        <v>87</v>
      </c>
      <c r="CP1" s="11">
        <v>88</v>
      </c>
      <c r="CQ1" s="11">
        <v>89</v>
      </c>
      <c r="CR1" s="11">
        <v>90</v>
      </c>
      <c r="CS1" s="11">
        <v>91</v>
      </c>
      <c r="CT1" s="11">
        <v>92</v>
      </c>
      <c r="CU1" s="11">
        <v>93</v>
      </c>
      <c r="CV1" s="11">
        <v>94</v>
      </c>
      <c r="CW1" s="11">
        <v>95</v>
      </c>
      <c r="CX1" s="11">
        <v>96</v>
      </c>
      <c r="CY1" s="11">
        <v>97</v>
      </c>
      <c r="CZ1" s="11">
        <v>98</v>
      </c>
      <c r="DA1" s="11">
        <v>99</v>
      </c>
      <c r="DB1" s="11">
        <v>100</v>
      </c>
      <c r="DC1" s="11">
        <v>101</v>
      </c>
      <c r="DD1" s="11">
        <v>102</v>
      </c>
      <c r="DE1" s="11">
        <v>103</v>
      </c>
      <c r="DF1" s="11">
        <v>104</v>
      </c>
      <c r="DG1" s="11">
        <v>105</v>
      </c>
      <c r="DH1" s="11">
        <v>106</v>
      </c>
      <c r="DI1" s="11">
        <v>107</v>
      </c>
      <c r="DJ1" s="11">
        <v>108</v>
      </c>
      <c r="DK1" s="11">
        <v>109</v>
      </c>
      <c r="DL1" s="11">
        <v>110</v>
      </c>
      <c r="DM1" s="11">
        <v>111</v>
      </c>
      <c r="DN1" s="11">
        <v>112</v>
      </c>
      <c r="DO1" s="11">
        <v>113</v>
      </c>
      <c r="DP1" s="11">
        <v>114</v>
      </c>
      <c r="DQ1" s="11">
        <v>115</v>
      </c>
      <c r="DR1" s="11">
        <v>116</v>
      </c>
      <c r="DS1" s="11">
        <v>117</v>
      </c>
      <c r="DT1" s="11">
        <v>118</v>
      </c>
      <c r="DU1" s="11">
        <v>119</v>
      </c>
      <c r="DV1" s="11">
        <v>120</v>
      </c>
      <c r="DW1" s="11">
        <v>121</v>
      </c>
      <c r="DX1" s="11">
        <v>122</v>
      </c>
      <c r="DY1" s="11">
        <v>123</v>
      </c>
      <c r="DZ1" s="11">
        <v>124</v>
      </c>
      <c r="EA1" s="11">
        <v>125</v>
      </c>
      <c r="EB1" s="11">
        <v>126</v>
      </c>
      <c r="EC1" s="11">
        <v>127</v>
      </c>
      <c r="ED1" s="11">
        <v>128</v>
      </c>
      <c r="EE1" s="11">
        <v>129</v>
      </c>
      <c r="EF1" s="11">
        <v>130</v>
      </c>
      <c r="EG1" s="11">
        <v>131</v>
      </c>
      <c r="EH1" s="11">
        <v>132</v>
      </c>
      <c r="EI1" s="11">
        <v>133</v>
      </c>
      <c r="EJ1" s="11">
        <v>134</v>
      </c>
      <c r="EK1" s="11">
        <v>135</v>
      </c>
      <c r="EL1" s="11">
        <v>136</v>
      </c>
      <c r="EM1" s="11">
        <v>137</v>
      </c>
      <c r="EN1" s="11">
        <v>138</v>
      </c>
      <c r="EO1" s="11">
        <v>139</v>
      </c>
      <c r="EP1" s="11">
        <v>140</v>
      </c>
      <c r="EQ1" s="11">
        <v>141</v>
      </c>
      <c r="ER1" s="11">
        <v>142</v>
      </c>
      <c r="ES1" s="11">
        <v>143</v>
      </c>
      <c r="ET1" s="11">
        <v>144</v>
      </c>
      <c r="EU1" s="11">
        <v>145</v>
      </c>
      <c r="EV1" s="11">
        <v>146</v>
      </c>
      <c r="EW1" s="11">
        <v>147</v>
      </c>
      <c r="EX1" s="11">
        <v>148</v>
      </c>
      <c r="EY1" s="11">
        <v>149</v>
      </c>
      <c r="EZ1" s="11">
        <v>150</v>
      </c>
      <c r="FA1" s="11">
        <v>151</v>
      </c>
      <c r="FB1" s="11">
        <v>152</v>
      </c>
      <c r="FC1" s="11">
        <v>153</v>
      </c>
      <c r="FD1" s="11">
        <v>154</v>
      </c>
      <c r="FE1" s="11">
        <v>155</v>
      </c>
      <c r="FF1" s="11">
        <v>156</v>
      </c>
      <c r="FG1" s="11">
        <v>157</v>
      </c>
      <c r="FH1" s="11">
        <v>158</v>
      </c>
      <c r="FI1" s="11">
        <v>159</v>
      </c>
      <c r="FJ1" s="11">
        <v>160</v>
      </c>
      <c r="FK1" s="11">
        <v>161</v>
      </c>
      <c r="FL1" s="11">
        <v>162</v>
      </c>
      <c r="FM1" s="11">
        <v>163</v>
      </c>
      <c r="FN1" s="11">
        <v>164</v>
      </c>
      <c r="FO1" s="11">
        <v>165</v>
      </c>
      <c r="FP1" s="11">
        <v>166</v>
      </c>
      <c r="FQ1" s="11">
        <v>167</v>
      </c>
      <c r="FR1" s="11">
        <v>168</v>
      </c>
      <c r="FS1" s="11">
        <v>169</v>
      </c>
      <c r="FT1" s="11">
        <v>170</v>
      </c>
      <c r="FU1" s="11">
        <v>171</v>
      </c>
      <c r="FV1" s="11">
        <v>172</v>
      </c>
      <c r="FW1" s="11">
        <v>173</v>
      </c>
      <c r="FX1" s="11">
        <v>174</v>
      </c>
      <c r="FY1" s="11">
        <v>175</v>
      </c>
      <c r="FZ1" s="11">
        <v>176</v>
      </c>
      <c r="GA1" s="11">
        <v>177</v>
      </c>
      <c r="GB1" s="11">
        <v>178</v>
      </c>
      <c r="GC1" s="11">
        <v>179</v>
      </c>
      <c r="GD1" s="11">
        <v>180</v>
      </c>
      <c r="GE1" s="11">
        <v>181</v>
      </c>
      <c r="GF1" s="11">
        <v>182</v>
      </c>
      <c r="GG1" s="11">
        <v>183</v>
      </c>
      <c r="GH1" s="11">
        <v>184</v>
      </c>
      <c r="GI1" s="11">
        <v>185</v>
      </c>
      <c r="GJ1" s="11">
        <v>186</v>
      </c>
      <c r="GK1" s="11">
        <v>187</v>
      </c>
      <c r="GL1" s="11">
        <v>188</v>
      </c>
      <c r="GM1" s="11">
        <v>189</v>
      </c>
      <c r="GN1" s="11">
        <v>190</v>
      </c>
      <c r="GO1" s="11">
        <v>191</v>
      </c>
      <c r="GP1" s="11">
        <v>192</v>
      </c>
      <c r="GQ1" s="11">
        <v>193</v>
      </c>
      <c r="GR1" s="11">
        <v>194</v>
      </c>
      <c r="GS1" s="11">
        <v>195</v>
      </c>
      <c r="GT1" s="11">
        <v>196</v>
      </c>
      <c r="GU1" s="11">
        <v>197</v>
      </c>
      <c r="GV1" s="11">
        <v>198</v>
      </c>
      <c r="GW1" s="11">
        <v>199</v>
      </c>
      <c r="GX1" s="11">
        <v>200</v>
      </c>
    </row>
    <row r="2" spans="1:207">
      <c r="G2" s="11" t="s">
        <v>1099</v>
      </c>
      <c r="H2" s="11" t="s">
        <v>1100</v>
      </c>
      <c r="I2" s="11" t="s">
        <v>1101</v>
      </c>
      <c r="J2" s="11" t="s">
        <v>1102</v>
      </c>
      <c r="K2" s="11" t="s">
        <v>1103</v>
      </c>
      <c r="L2" s="11" t="s">
        <v>1104</v>
      </c>
      <c r="M2" s="11" t="s">
        <v>1105</v>
      </c>
      <c r="N2" s="11" t="s">
        <v>1106</v>
      </c>
      <c r="O2" s="11" t="s">
        <v>1107</v>
      </c>
      <c r="P2" s="11" t="s">
        <v>1108</v>
      </c>
      <c r="Q2" s="11" t="s">
        <v>1109</v>
      </c>
      <c r="R2" s="11" t="s">
        <v>1110</v>
      </c>
      <c r="S2" s="11" t="s">
        <v>1111</v>
      </c>
      <c r="T2" s="11" t="s">
        <v>1112</v>
      </c>
      <c r="U2" s="11" t="s">
        <v>1113</v>
      </c>
      <c r="V2" s="11" t="s">
        <v>1114</v>
      </c>
      <c r="W2" s="11" t="s">
        <v>1115</v>
      </c>
      <c r="X2" s="11" t="s">
        <v>1116</v>
      </c>
      <c r="Y2" s="11" t="s">
        <v>1117</v>
      </c>
      <c r="Z2" s="11" t="s">
        <v>1118</v>
      </c>
      <c r="AA2" s="11" t="s">
        <v>1119</v>
      </c>
      <c r="AB2" s="11" t="s">
        <v>1120</v>
      </c>
      <c r="AC2" s="11" t="s">
        <v>1121</v>
      </c>
      <c r="AD2" s="11" t="s">
        <v>1122</v>
      </c>
      <c r="AE2" s="11" t="s">
        <v>1123</v>
      </c>
      <c r="AF2" s="11" t="s">
        <v>1124</v>
      </c>
      <c r="AG2" s="11" t="s">
        <v>1125</v>
      </c>
      <c r="AH2" s="11" t="s">
        <v>1126</v>
      </c>
      <c r="AI2" s="11" t="s">
        <v>1127</v>
      </c>
      <c r="AJ2" s="11" t="s">
        <v>1128</v>
      </c>
      <c r="AK2" s="11" t="s">
        <v>1129</v>
      </c>
      <c r="AL2" s="11" t="s">
        <v>1130</v>
      </c>
      <c r="AM2" s="11" t="s">
        <v>1131</v>
      </c>
      <c r="AN2" s="11" t="s">
        <v>1132</v>
      </c>
      <c r="AO2" s="11" t="s">
        <v>1133</v>
      </c>
      <c r="AP2" s="11" t="s">
        <v>1134</v>
      </c>
      <c r="AQ2" s="11" t="s">
        <v>1135</v>
      </c>
      <c r="AR2" s="11" t="s">
        <v>1136</v>
      </c>
      <c r="AS2" s="11" t="s">
        <v>1137</v>
      </c>
      <c r="AT2" s="11" t="s">
        <v>1138</v>
      </c>
      <c r="AU2" s="11" t="s">
        <v>1139</v>
      </c>
      <c r="AV2" s="11" t="s">
        <v>1140</v>
      </c>
      <c r="AW2" s="11" t="s">
        <v>1141</v>
      </c>
      <c r="AX2" s="11" t="s">
        <v>1142</v>
      </c>
      <c r="AY2" s="11" t="s">
        <v>1143</v>
      </c>
      <c r="AZ2" s="11" t="s">
        <v>1144</v>
      </c>
      <c r="BA2" s="11" t="s">
        <v>1145</v>
      </c>
      <c r="BB2" s="11" t="s">
        <v>1146</v>
      </c>
      <c r="BC2" s="11" t="s">
        <v>1147</v>
      </c>
      <c r="BD2" s="11" t="s">
        <v>1148</v>
      </c>
      <c r="BE2" s="11" t="s">
        <v>1149</v>
      </c>
      <c r="BF2" s="11" t="s">
        <v>1150</v>
      </c>
      <c r="BG2" s="11" t="s">
        <v>1151</v>
      </c>
      <c r="BH2" s="11" t="s">
        <v>1152</v>
      </c>
      <c r="BI2" s="11" t="s">
        <v>1153</v>
      </c>
      <c r="BJ2" s="11" t="s">
        <v>1154</v>
      </c>
      <c r="BK2" s="11" t="s">
        <v>1155</v>
      </c>
      <c r="BL2" s="11" t="s">
        <v>1156</v>
      </c>
      <c r="BM2" s="11" t="s">
        <v>1157</v>
      </c>
      <c r="BN2" s="11" t="s">
        <v>1158</v>
      </c>
      <c r="BO2" s="11" t="s">
        <v>1159</v>
      </c>
      <c r="BP2" s="11" t="s">
        <v>1160</v>
      </c>
      <c r="BQ2" s="11" t="s">
        <v>1161</v>
      </c>
      <c r="BR2" s="11" t="s">
        <v>1162</v>
      </c>
      <c r="BS2" s="11" t="s">
        <v>1163</v>
      </c>
      <c r="BT2" s="11" t="s">
        <v>1164</v>
      </c>
      <c r="BU2" s="11" t="s">
        <v>1165</v>
      </c>
      <c r="BV2" s="11" t="s">
        <v>1166</v>
      </c>
      <c r="BW2" s="11" t="s">
        <v>1167</v>
      </c>
      <c r="BX2" s="11" t="s">
        <v>1168</v>
      </c>
      <c r="BY2" s="11" t="s">
        <v>1169</v>
      </c>
      <c r="BZ2" s="11" t="s">
        <v>1170</v>
      </c>
      <c r="CA2" s="11" t="s">
        <v>1171</v>
      </c>
      <c r="CB2" s="11" t="s">
        <v>1172</v>
      </c>
      <c r="CC2" s="11" t="s">
        <v>1173</v>
      </c>
      <c r="CD2" s="11" t="s">
        <v>1174</v>
      </c>
      <c r="CE2" s="11" t="s">
        <v>1175</v>
      </c>
      <c r="CF2" s="11" t="s">
        <v>1297</v>
      </c>
      <c r="CG2" s="11" t="s">
        <v>1298</v>
      </c>
      <c r="CH2" s="11" t="s">
        <v>1176</v>
      </c>
      <c r="CI2" s="11" t="s">
        <v>1177</v>
      </c>
      <c r="CJ2" s="11" t="s">
        <v>1178</v>
      </c>
      <c r="CK2" s="11" t="s">
        <v>1179</v>
      </c>
      <c r="CL2" s="11" t="s">
        <v>1180</v>
      </c>
      <c r="CM2" s="11" t="s">
        <v>1181</v>
      </c>
      <c r="CN2" s="11" t="s">
        <v>1182</v>
      </c>
      <c r="CO2" s="11" t="s">
        <v>1183</v>
      </c>
      <c r="CP2" s="11" t="s">
        <v>1184</v>
      </c>
      <c r="CQ2" s="11" t="s">
        <v>1185</v>
      </c>
      <c r="CR2" s="11" t="s">
        <v>1186</v>
      </c>
      <c r="CS2" s="11" t="s">
        <v>1187</v>
      </c>
      <c r="CT2" s="11" t="s">
        <v>1188</v>
      </c>
      <c r="CU2" s="11" t="s">
        <v>1189</v>
      </c>
      <c r="CV2" s="11" t="s">
        <v>1190</v>
      </c>
      <c r="CW2" s="11" t="s">
        <v>1191</v>
      </c>
      <c r="CX2" s="11" t="s">
        <v>1192</v>
      </c>
      <c r="CY2" s="11" t="s">
        <v>1193</v>
      </c>
      <c r="CZ2" s="11" t="s">
        <v>1194</v>
      </c>
      <c r="DA2" s="11" t="s">
        <v>1195</v>
      </c>
      <c r="DB2" s="11" t="s">
        <v>1196</v>
      </c>
      <c r="DC2" s="11" t="s">
        <v>1197</v>
      </c>
      <c r="DD2" s="11" t="s">
        <v>1198</v>
      </c>
      <c r="DE2" s="11" t="s">
        <v>1199</v>
      </c>
      <c r="DF2" s="11" t="s">
        <v>1200</v>
      </c>
      <c r="DG2" s="11" t="s">
        <v>1201</v>
      </c>
      <c r="DH2" s="11" t="s">
        <v>1202</v>
      </c>
      <c r="DI2" s="11" t="s">
        <v>1203</v>
      </c>
      <c r="DJ2" s="11" t="s">
        <v>1204</v>
      </c>
      <c r="DK2" s="11" t="s">
        <v>1205</v>
      </c>
      <c r="DL2" s="11" t="s">
        <v>1206</v>
      </c>
      <c r="DM2" s="11" t="s">
        <v>1207</v>
      </c>
      <c r="DN2" s="11" t="s">
        <v>1208</v>
      </c>
      <c r="DO2" s="11" t="s">
        <v>1209</v>
      </c>
      <c r="DP2" s="11" t="s">
        <v>1210</v>
      </c>
      <c r="DQ2" s="11" t="s">
        <v>1211</v>
      </c>
      <c r="DR2" s="11" t="s">
        <v>1212</v>
      </c>
      <c r="DS2" s="11" t="s">
        <v>1213</v>
      </c>
      <c r="DT2" s="11" t="s">
        <v>1214</v>
      </c>
      <c r="DU2" s="11" t="s">
        <v>1215</v>
      </c>
      <c r="DV2" s="11" t="s">
        <v>1216</v>
      </c>
      <c r="DW2" s="11" t="s">
        <v>1217</v>
      </c>
      <c r="DX2" s="11" t="s">
        <v>1218</v>
      </c>
      <c r="DY2" s="11" t="s">
        <v>1219</v>
      </c>
      <c r="DZ2" s="11" t="s">
        <v>1220</v>
      </c>
      <c r="EA2" s="11" t="s">
        <v>1221</v>
      </c>
      <c r="EB2" s="11" t="s">
        <v>1222</v>
      </c>
      <c r="EC2" s="11" t="s">
        <v>1223</v>
      </c>
      <c r="ED2" s="11" t="s">
        <v>1224</v>
      </c>
      <c r="EE2" s="11" t="s">
        <v>1225</v>
      </c>
      <c r="EF2" s="11" t="s">
        <v>1226</v>
      </c>
      <c r="EG2" s="11" t="s">
        <v>1227</v>
      </c>
      <c r="EH2" s="11" t="s">
        <v>1228</v>
      </c>
      <c r="EI2" s="11" t="s">
        <v>1229</v>
      </c>
      <c r="EJ2" s="11" t="s">
        <v>1230</v>
      </c>
      <c r="EK2" s="11" t="s">
        <v>1231</v>
      </c>
      <c r="EL2" s="11" t="s">
        <v>1232</v>
      </c>
      <c r="EM2" s="11" t="s">
        <v>1233</v>
      </c>
      <c r="EN2" s="11" t="s">
        <v>1234</v>
      </c>
      <c r="EO2" s="11" t="s">
        <v>1235</v>
      </c>
      <c r="EP2" s="11" t="s">
        <v>1236</v>
      </c>
      <c r="EQ2" s="11" t="s">
        <v>1237</v>
      </c>
      <c r="ER2" s="11" t="s">
        <v>1238</v>
      </c>
      <c r="ES2" s="11" t="s">
        <v>1239</v>
      </c>
      <c r="ET2" s="11" t="s">
        <v>1240</v>
      </c>
      <c r="EU2" s="11" t="s">
        <v>1241</v>
      </c>
      <c r="EV2" s="11" t="s">
        <v>1242</v>
      </c>
      <c r="EW2" s="11" t="s">
        <v>1243</v>
      </c>
      <c r="EX2" s="11" t="s">
        <v>1244</v>
      </c>
      <c r="EY2" s="11" t="s">
        <v>1245</v>
      </c>
      <c r="EZ2" s="11" t="s">
        <v>1246</v>
      </c>
      <c r="FA2" s="11" t="s">
        <v>1247</v>
      </c>
      <c r="FB2" s="11" t="s">
        <v>1248</v>
      </c>
      <c r="FC2" s="11" t="s">
        <v>1249</v>
      </c>
      <c r="FD2" s="11" t="s">
        <v>1250</v>
      </c>
      <c r="FE2" s="11" t="s">
        <v>1251</v>
      </c>
      <c r="FF2" s="11" t="s">
        <v>1252</v>
      </c>
      <c r="FG2" s="11" t="s">
        <v>1253</v>
      </c>
      <c r="FH2" s="11" t="s">
        <v>1254</v>
      </c>
      <c r="FI2" s="11" t="s">
        <v>1255</v>
      </c>
      <c r="FJ2" s="11" t="s">
        <v>1256</v>
      </c>
      <c r="FK2" s="11" t="s">
        <v>1257</v>
      </c>
      <c r="FL2" s="11" t="s">
        <v>1258</v>
      </c>
      <c r="FM2" s="11" t="s">
        <v>1259</v>
      </c>
      <c r="FN2" s="11" t="s">
        <v>1260</v>
      </c>
      <c r="FO2" s="11" t="s">
        <v>1261</v>
      </c>
      <c r="FP2" s="11" t="s">
        <v>1262</v>
      </c>
      <c r="FQ2" s="11" t="s">
        <v>1263</v>
      </c>
      <c r="FR2" s="11" t="s">
        <v>1264</v>
      </c>
      <c r="FS2" s="11" t="s">
        <v>1265</v>
      </c>
      <c r="FT2" s="11" t="s">
        <v>1266</v>
      </c>
      <c r="FU2" s="11" t="s">
        <v>1267</v>
      </c>
      <c r="FV2" s="11" t="s">
        <v>1268</v>
      </c>
      <c r="FW2" s="11" t="s">
        <v>1269</v>
      </c>
      <c r="FX2" s="11" t="s">
        <v>1270</v>
      </c>
      <c r="FY2" s="11" t="s">
        <v>1271</v>
      </c>
      <c r="FZ2" s="11" t="s">
        <v>1272</v>
      </c>
      <c r="GA2" s="11" t="s">
        <v>1273</v>
      </c>
      <c r="GB2" s="11" t="s">
        <v>1274</v>
      </c>
      <c r="GC2" s="11" t="s">
        <v>1275</v>
      </c>
      <c r="GD2" s="11" t="s">
        <v>1276</v>
      </c>
      <c r="GE2" s="11" t="s">
        <v>1277</v>
      </c>
      <c r="GF2" s="11" t="s">
        <v>1278</v>
      </c>
      <c r="GG2" s="11" t="s">
        <v>1279</v>
      </c>
      <c r="GH2" s="11" t="s">
        <v>1280</v>
      </c>
      <c r="GI2" s="11" t="s">
        <v>1281</v>
      </c>
      <c r="GJ2" s="11" t="s">
        <v>1282</v>
      </c>
      <c r="GK2" s="11" t="s">
        <v>1283</v>
      </c>
      <c r="GL2" s="11" t="s">
        <v>1284</v>
      </c>
      <c r="GM2" s="11" t="s">
        <v>1285</v>
      </c>
      <c r="GN2" s="11" t="s">
        <v>1286</v>
      </c>
      <c r="GO2" s="11" t="s">
        <v>1287</v>
      </c>
      <c r="GP2" s="11" t="s">
        <v>1288</v>
      </c>
      <c r="GQ2" s="11" t="s">
        <v>1289</v>
      </c>
      <c r="GR2" s="11" t="s">
        <v>1290</v>
      </c>
      <c r="GS2" s="11" t="s">
        <v>1291</v>
      </c>
      <c r="GT2" s="11" t="s">
        <v>1292</v>
      </c>
      <c r="GU2" s="11" t="s">
        <v>1293</v>
      </c>
      <c r="GV2" s="11" t="s">
        <v>1294</v>
      </c>
      <c r="GW2" s="11" t="s">
        <v>1295</v>
      </c>
      <c r="GX2" s="11" t="s">
        <v>1296</v>
      </c>
    </row>
    <row r="3" spans="1:207">
      <c r="A3" s="11">
        <v>1</v>
      </c>
      <c r="B3" s="11" t="s">
        <v>1058</v>
      </c>
      <c r="C3" s="11" t="s">
        <v>291</v>
      </c>
      <c r="D3" s="11" t="s">
        <v>1302</v>
      </c>
      <c r="E3" s="11" t="s">
        <v>1303</v>
      </c>
      <c r="F3" s="11" t="s">
        <v>1304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>
        <v>1</v>
      </c>
      <c r="X3" s="11">
        <v>1</v>
      </c>
      <c r="Y3" s="11">
        <v>1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1">
        <v>0</v>
      </c>
      <c r="CG3" s="11">
        <v>0</v>
      </c>
      <c r="CH3" s="11">
        <v>0</v>
      </c>
      <c r="CI3" s="11">
        <v>0</v>
      </c>
      <c r="CJ3" s="11">
        <v>0</v>
      </c>
      <c r="CK3" s="11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0</v>
      </c>
      <c r="CR3" s="11">
        <v>0</v>
      </c>
      <c r="CS3" s="11">
        <v>0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1">
        <v>0</v>
      </c>
      <c r="DA3" s="11">
        <v>0</v>
      </c>
      <c r="DB3" s="11">
        <v>0</v>
      </c>
      <c r="DC3" s="11">
        <v>0</v>
      </c>
      <c r="DD3" s="11">
        <v>0</v>
      </c>
      <c r="DE3" s="11">
        <v>0</v>
      </c>
      <c r="DF3" s="11">
        <v>0</v>
      </c>
      <c r="DG3" s="11">
        <v>0</v>
      </c>
      <c r="DH3" s="11">
        <v>0</v>
      </c>
      <c r="DI3" s="11">
        <v>0</v>
      </c>
      <c r="DJ3" s="11">
        <v>0</v>
      </c>
      <c r="DK3" s="11">
        <v>0</v>
      </c>
      <c r="DL3" s="11">
        <v>0</v>
      </c>
      <c r="DM3" s="11">
        <v>0</v>
      </c>
      <c r="DN3" s="11">
        <v>0</v>
      </c>
      <c r="DO3" s="11">
        <v>0</v>
      </c>
      <c r="DP3" s="11">
        <v>0</v>
      </c>
      <c r="DQ3" s="11">
        <v>0</v>
      </c>
      <c r="DR3" s="11">
        <v>0</v>
      </c>
      <c r="DS3" s="11">
        <v>0</v>
      </c>
      <c r="DT3" s="11">
        <v>0</v>
      </c>
      <c r="DU3" s="11">
        <v>0</v>
      </c>
      <c r="DV3" s="11">
        <v>0</v>
      </c>
      <c r="DW3" s="11">
        <v>0</v>
      </c>
      <c r="DX3" s="11">
        <v>0</v>
      </c>
      <c r="DY3" s="11">
        <v>0</v>
      </c>
      <c r="DZ3" s="11">
        <v>0</v>
      </c>
      <c r="EA3" s="11">
        <v>0</v>
      </c>
      <c r="EB3" s="11">
        <v>0</v>
      </c>
      <c r="EC3" s="11">
        <v>0</v>
      </c>
      <c r="ED3" s="11">
        <v>0</v>
      </c>
      <c r="EE3" s="11">
        <v>0</v>
      </c>
      <c r="EF3" s="11">
        <v>0</v>
      </c>
      <c r="EG3" s="11">
        <v>0</v>
      </c>
      <c r="EH3" s="11">
        <v>0</v>
      </c>
      <c r="EI3" s="11">
        <v>0</v>
      </c>
      <c r="EJ3" s="11">
        <v>0</v>
      </c>
      <c r="EK3" s="11">
        <v>0</v>
      </c>
      <c r="EL3" s="11">
        <v>0</v>
      </c>
      <c r="EM3" s="11">
        <v>0</v>
      </c>
      <c r="EN3" s="11">
        <v>0</v>
      </c>
      <c r="EO3" s="11">
        <v>0</v>
      </c>
      <c r="EP3" s="11">
        <v>0</v>
      </c>
      <c r="EQ3" s="11">
        <v>0</v>
      </c>
      <c r="ER3" s="11">
        <v>0</v>
      </c>
      <c r="ES3" s="11">
        <v>0</v>
      </c>
      <c r="ET3" s="11">
        <v>0</v>
      </c>
      <c r="EU3" s="11">
        <v>0</v>
      </c>
      <c r="EV3" s="11">
        <v>0</v>
      </c>
      <c r="EW3" s="11">
        <v>0</v>
      </c>
      <c r="EX3" s="11">
        <v>0</v>
      </c>
      <c r="EY3" s="11">
        <v>0</v>
      </c>
      <c r="EZ3" s="11">
        <v>0</v>
      </c>
      <c r="FA3" s="11">
        <v>0</v>
      </c>
      <c r="FB3" s="11">
        <v>0</v>
      </c>
      <c r="FC3" s="11">
        <v>0</v>
      </c>
      <c r="FD3" s="11">
        <v>0</v>
      </c>
      <c r="FE3" s="11">
        <v>0</v>
      </c>
      <c r="FF3" s="11">
        <v>0</v>
      </c>
      <c r="FG3" s="11">
        <v>0</v>
      </c>
      <c r="FH3" s="11">
        <v>0</v>
      </c>
      <c r="FI3" s="11">
        <v>0</v>
      </c>
      <c r="FJ3" s="11">
        <v>0</v>
      </c>
      <c r="FK3" s="11">
        <v>0</v>
      </c>
      <c r="FL3" s="11">
        <v>0</v>
      </c>
      <c r="FM3" s="11">
        <v>0</v>
      </c>
      <c r="FN3" s="11">
        <v>0</v>
      </c>
      <c r="FO3" s="11">
        <v>0</v>
      </c>
      <c r="FP3" s="11">
        <v>0</v>
      </c>
      <c r="FQ3" s="11">
        <v>0</v>
      </c>
      <c r="FR3" s="11">
        <v>0</v>
      </c>
      <c r="FS3" s="11">
        <v>0</v>
      </c>
      <c r="FT3" s="11">
        <v>0</v>
      </c>
      <c r="FU3" s="11">
        <v>0</v>
      </c>
      <c r="FV3" s="11">
        <v>0</v>
      </c>
      <c r="FW3" s="11">
        <v>0</v>
      </c>
      <c r="FX3" s="11">
        <v>0</v>
      </c>
      <c r="FY3" s="11">
        <v>0</v>
      </c>
      <c r="FZ3" s="11">
        <v>0</v>
      </c>
      <c r="GA3" s="11">
        <v>0</v>
      </c>
      <c r="GB3" s="11">
        <v>0</v>
      </c>
      <c r="GC3" s="11">
        <v>0</v>
      </c>
      <c r="GD3" s="11">
        <v>0</v>
      </c>
      <c r="GE3" s="11">
        <v>0</v>
      </c>
      <c r="GF3" s="11">
        <v>0</v>
      </c>
      <c r="GG3" s="11">
        <v>0</v>
      </c>
      <c r="GH3" s="11">
        <v>0</v>
      </c>
      <c r="GI3" s="11">
        <v>0</v>
      </c>
      <c r="GJ3" s="11">
        <v>0</v>
      </c>
      <c r="GK3" s="11">
        <v>0</v>
      </c>
      <c r="GL3" s="11">
        <v>0</v>
      </c>
      <c r="GM3" s="11">
        <v>0</v>
      </c>
      <c r="GN3" s="11">
        <v>0</v>
      </c>
      <c r="GO3" s="11">
        <v>0</v>
      </c>
      <c r="GP3" s="11">
        <v>0</v>
      </c>
      <c r="GQ3" s="11">
        <v>0</v>
      </c>
      <c r="GR3" s="11">
        <v>0</v>
      </c>
      <c r="GS3" s="11">
        <v>0</v>
      </c>
      <c r="GT3" s="11">
        <v>0</v>
      </c>
      <c r="GU3" s="11">
        <v>0</v>
      </c>
      <c r="GV3" s="11">
        <v>0</v>
      </c>
      <c r="GW3" s="11">
        <v>0</v>
      </c>
      <c r="GX3" s="11">
        <v>0</v>
      </c>
      <c r="GY3" s="66">
        <f>SUM(G3:GX3)</f>
        <v>19</v>
      </c>
    </row>
    <row r="4" spans="1:207">
      <c r="A4" s="11">
        <v>2</v>
      </c>
      <c r="B4" s="11">
        <v>10</v>
      </c>
      <c r="C4" s="11" t="s">
        <v>1305</v>
      </c>
      <c r="D4" s="11" t="s">
        <v>1306</v>
      </c>
      <c r="E4" s="11" t="s">
        <v>1307</v>
      </c>
      <c r="F4" s="11" t="s">
        <v>1308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1</v>
      </c>
      <c r="AA4" s="11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1">
        <v>0</v>
      </c>
      <c r="DD4" s="11">
        <v>0</v>
      </c>
      <c r="DE4" s="11">
        <v>0</v>
      </c>
      <c r="DF4" s="11">
        <v>0</v>
      </c>
      <c r="DG4" s="11">
        <v>0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1">
        <v>0</v>
      </c>
      <c r="DX4" s="11">
        <v>0</v>
      </c>
      <c r="DY4" s="11">
        <v>0</v>
      </c>
      <c r="DZ4" s="11">
        <v>0</v>
      </c>
      <c r="EA4" s="11">
        <v>0</v>
      </c>
      <c r="EB4" s="11">
        <v>0</v>
      </c>
      <c r="EC4" s="11">
        <v>0</v>
      </c>
      <c r="ED4" s="11">
        <v>0</v>
      </c>
      <c r="EE4" s="11">
        <v>0</v>
      </c>
      <c r="EF4" s="11">
        <v>0</v>
      </c>
      <c r="EG4" s="11">
        <v>0</v>
      </c>
      <c r="EH4" s="11">
        <v>0</v>
      </c>
      <c r="EI4" s="11">
        <v>0</v>
      </c>
      <c r="EJ4" s="11">
        <v>0</v>
      </c>
      <c r="EK4" s="11">
        <v>0</v>
      </c>
      <c r="EL4" s="11">
        <v>0</v>
      </c>
      <c r="EM4" s="11">
        <v>0</v>
      </c>
      <c r="EN4" s="11">
        <v>0</v>
      </c>
      <c r="EO4" s="11">
        <v>0</v>
      </c>
      <c r="EP4" s="11">
        <v>0</v>
      </c>
      <c r="EQ4" s="11">
        <v>0</v>
      </c>
      <c r="ER4" s="11">
        <v>0</v>
      </c>
      <c r="ES4" s="11">
        <v>0</v>
      </c>
      <c r="ET4" s="11">
        <v>0</v>
      </c>
      <c r="EU4" s="11">
        <v>0</v>
      </c>
      <c r="EV4" s="11">
        <v>0</v>
      </c>
      <c r="EW4" s="11">
        <v>0</v>
      </c>
      <c r="EX4" s="11">
        <v>0</v>
      </c>
      <c r="EY4" s="11">
        <v>0</v>
      </c>
      <c r="EZ4" s="11">
        <v>0</v>
      </c>
      <c r="FA4" s="11">
        <v>0</v>
      </c>
      <c r="FB4" s="11">
        <v>0</v>
      </c>
      <c r="FC4" s="11">
        <v>0</v>
      </c>
      <c r="FD4" s="11">
        <v>0</v>
      </c>
      <c r="FE4" s="11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1">
        <v>0</v>
      </c>
      <c r="FM4" s="11">
        <v>0</v>
      </c>
      <c r="FN4" s="11">
        <v>0</v>
      </c>
      <c r="FO4" s="11">
        <v>0</v>
      </c>
      <c r="FP4" s="11">
        <v>0</v>
      </c>
      <c r="FQ4" s="11">
        <v>0</v>
      </c>
      <c r="FR4" s="11">
        <v>0</v>
      </c>
      <c r="FS4" s="11">
        <v>0</v>
      </c>
      <c r="FT4" s="11">
        <v>0</v>
      </c>
      <c r="FU4" s="11">
        <v>0</v>
      </c>
      <c r="FV4" s="11">
        <v>0</v>
      </c>
      <c r="FW4" s="11">
        <v>0</v>
      </c>
      <c r="FX4" s="11">
        <v>0</v>
      </c>
      <c r="FY4" s="11">
        <v>0</v>
      </c>
      <c r="FZ4" s="11">
        <v>0</v>
      </c>
      <c r="GA4" s="11">
        <v>0</v>
      </c>
      <c r="GB4" s="11">
        <v>0</v>
      </c>
      <c r="GC4" s="11">
        <v>0</v>
      </c>
      <c r="GD4" s="11">
        <v>0</v>
      </c>
      <c r="GE4" s="11">
        <v>0</v>
      </c>
      <c r="GF4" s="11">
        <v>0</v>
      </c>
      <c r="GG4" s="11">
        <v>0</v>
      </c>
      <c r="GH4" s="11">
        <v>0</v>
      </c>
      <c r="GI4" s="11">
        <v>0</v>
      </c>
      <c r="GJ4" s="11">
        <v>0</v>
      </c>
      <c r="GK4" s="11">
        <v>0</v>
      </c>
      <c r="GL4" s="11">
        <v>0</v>
      </c>
      <c r="GM4" s="11">
        <v>0</v>
      </c>
      <c r="GN4" s="11">
        <v>0</v>
      </c>
      <c r="GO4" s="11">
        <v>0</v>
      </c>
      <c r="GP4" s="11">
        <v>0</v>
      </c>
      <c r="GQ4" s="11">
        <v>0</v>
      </c>
      <c r="GR4" s="11">
        <v>0</v>
      </c>
      <c r="GS4" s="11">
        <v>0</v>
      </c>
      <c r="GT4" s="11">
        <v>0</v>
      </c>
      <c r="GU4" s="11">
        <v>0</v>
      </c>
      <c r="GV4" s="11">
        <v>0</v>
      </c>
      <c r="GW4" s="11">
        <v>0</v>
      </c>
      <c r="GX4" s="11">
        <v>0</v>
      </c>
      <c r="GY4" s="66">
        <f t="shared" ref="GY4:GY39" si="0">SUM(G4:GX4)</f>
        <v>8</v>
      </c>
    </row>
    <row r="5" spans="1:207">
      <c r="A5" s="11">
        <v>3</v>
      </c>
      <c r="B5" s="11">
        <v>11</v>
      </c>
      <c r="C5" s="11" t="s">
        <v>1305</v>
      </c>
      <c r="D5" s="11" t="s">
        <v>1309</v>
      </c>
      <c r="E5" s="11" t="s">
        <v>1310</v>
      </c>
      <c r="F5" s="11" t="s">
        <v>1311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1</v>
      </c>
      <c r="AI5" s="11">
        <v>1</v>
      </c>
      <c r="AJ5" s="11">
        <v>1</v>
      </c>
      <c r="AK5" s="11">
        <v>1</v>
      </c>
      <c r="AL5" s="11">
        <v>1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11">
        <v>0</v>
      </c>
      <c r="EL5" s="11">
        <v>0</v>
      </c>
      <c r="EM5" s="11">
        <v>0</v>
      </c>
      <c r="EN5" s="11">
        <v>0</v>
      </c>
      <c r="EO5" s="11">
        <v>0</v>
      </c>
      <c r="EP5" s="11">
        <v>0</v>
      </c>
      <c r="EQ5" s="11">
        <v>0</v>
      </c>
      <c r="ER5" s="11">
        <v>0</v>
      </c>
      <c r="ES5" s="11">
        <v>0</v>
      </c>
      <c r="ET5" s="11">
        <v>0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1">
        <v>0</v>
      </c>
      <c r="FA5" s="11">
        <v>0</v>
      </c>
      <c r="FB5" s="11">
        <v>0</v>
      </c>
      <c r="FC5" s="11">
        <v>0</v>
      </c>
      <c r="FD5" s="11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1">
        <v>0</v>
      </c>
      <c r="FY5" s="11">
        <v>0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0</v>
      </c>
      <c r="GJ5" s="11">
        <v>0</v>
      </c>
      <c r="GK5" s="11">
        <v>0</v>
      </c>
      <c r="GL5" s="11">
        <v>0</v>
      </c>
      <c r="GM5" s="11">
        <v>0</v>
      </c>
      <c r="GN5" s="11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1">
        <v>0</v>
      </c>
      <c r="GY5" s="66">
        <f t="shared" si="0"/>
        <v>5</v>
      </c>
    </row>
    <row r="6" spans="1:207">
      <c r="A6" s="11">
        <v>4</v>
      </c>
      <c r="B6" s="11">
        <v>13</v>
      </c>
      <c r="C6" s="11" t="s">
        <v>1305</v>
      </c>
      <c r="D6" s="11" t="s">
        <v>1312</v>
      </c>
      <c r="E6" s="11" t="s">
        <v>1313</v>
      </c>
      <c r="F6" s="11" t="s">
        <v>1314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1</v>
      </c>
      <c r="AN6" s="11">
        <v>1</v>
      </c>
      <c r="AO6" s="11">
        <v>1</v>
      </c>
      <c r="AP6" s="11">
        <v>1</v>
      </c>
      <c r="AQ6" s="11">
        <v>1</v>
      </c>
      <c r="AR6" s="11">
        <v>1</v>
      </c>
      <c r="AS6" s="11">
        <v>1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1">
        <v>0</v>
      </c>
      <c r="CF6" s="11">
        <v>0</v>
      </c>
      <c r="CG6" s="11">
        <v>0</v>
      </c>
      <c r="CH6" s="11">
        <v>0</v>
      </c>
      <c r="CI6" s="11">
        <v>0</v>
      </c>
      <c r="CJ6" s="11">
        <v>0</v>
      </c>
      <c r="CK6" s="11">
        <v>0</v>
      </c>
      <c r="CL6" s="11">
        <v>0</v>
      </c>
      <c r="CM6" s="11">
        <v>0</v>
      </c>
      <c r="CN6" s="11">
        <v>0</v>
      </c>
      <c r="CO6" s="11">
        <v>0</v>
      </c>
      <c r="CP6" s="11">
        <v>0</v>
      </c>
      <c r="CQ6" s="11">
        <v>0</v>
      </c>
      <c r="CR6" s="11">
        <v>0</v>
      </c>
      <c r="CS6" s="11">
        <v>0</v>
      </c>
      <c r="CT6" s="11">
        <v>0</v>
      </c>
      <c r="CU6" s="11">
        <v>0</v>
      </c>
      <c r="CV6" s="11">
        <v>0</v>
      </c>
      <c r="CW6" s="11">
        <v>0</v>
      </c>
      <c r="CX6" s="11">
        <v>0</v>
      </c>
      <c r="CY6" s="11">
        <v>0</v>
      </c>
      <c r="CZ6" s="11">
        <v>0</v>
      </c>
      <c r="DA6" s="11">
        <v>0</v>
      </c>
      <c r="DB6" s="11">
        <v>0</v>
      </c>
      <c r="DC6" s="11">
        <v>0</v>
      </c>
      <c r="DD6" s="11">
        <v>0</v>
      </c>
      <c r="DE6" s="11">
        <v>0</v>
      </c>
      <c r="DF6" s="11">
        <v>0</v>
      </c>
      <c r="DG6" s="11">
        <v>0</v>
      </c>
      <c r="DH6" s="11">
        <v>0</v>
      </c>
      <c r="DI6" s="11">
        <v>0</v>
      </c>
      <c r="DJ6" s="11">
        <v>0</v>
      </c>
      <c r="DK6" s="11">
        <v>0</v>
      </c>
      <c r="DL6" s="11">
        <v>0</v>
      </c>
      <c r="DM6" s="11">
        <v>0</v>
      </c>
      <c r="DN6" s="11">
        <v>0</v>
      </c>
      <c r="DO6" s="11">
        <v>0</v>
      </c>
      <c r="DP6" s="11">
        <v>0</v>
      </c>
      <c r="DQ6" s="11">
        <v>0</v>
      </c>
      <c r="DR6" s="11">
        <v>0</v>
      </c>
      <c r="DS6" s="11">
        <v>0</v>
      </c>
      <c r="DT6" s="11">
        <v>0</v>
      </c>
      <c r="DU6" s="11">
        <v>0</v>
      </c>
      <c r="DV6" s="11">
        <v>0</v>
      </c>
      <c r="DW6" s="11">
        <v>0</v>
      </c>
      <c r="DX6" s="11">
        <v>0</v>
      </c>
      <c r="DY6" s="11">
        <v>0</v>
      </c>
      <c r="DZ6" s="11">
        <v>0</v>
      </c>
      <c r="EA6" s="11">
        <v>0</v>
      </c>
      <c r="EB6" s="11">
        <v>0</v>
      </c>
      <c r="EC6" s="11">
        <v>0</v>
      </c>
      <c r="ED6" s="11">
        <v>0</v>
      </c>
      <c r="EE6" s="11">
        <v>0</v>
      </c>
      <c r="EF6" s="11">
        <v>0</v>
      </c>
      <c r="EG6" s="11">
        <v>0</v>
      </c>
      <c r="EH6" s="11">
        <v>0</v>
      </c>
      <c r="EI6" s="11">
        <v>0</v>
      </c>
      <c r="EJ6" s="11">
        <v>0</v>
      </c>
      <c r="EK6" s="11">
        <v>0</v>
      </c>
      <c r="EL6" s="11">
        <v>0</v>
      </c>
      <c r="EM6" s="11">
        <v>0</v>
      </c>
      <c r="EN6" s="11">
        <v>0</v>
      </c>
      <c r="EO6" s="11">
        <v>0</v>
      </c>
      <c r="EP6" s="11">
        <v>0</v>
      </c>
      <c r="EQ6" s="11">
        <v>0</v>
      </c>
      <c r="ER6" s="11">
        <v>0</v>
      </c>
      <c r="ES6" s="11">
        <v>0</v>
      </c>
      <c r="ET6" s="11">
        <v>0</v>
      </c>
      <c r="EU6" s="11">
        <v>0</v>
      </c>
      <c r="EV6" s="11">
        <v>0</v>
      </c>
      <c r="EW6" s="11">
        <v>0</v>
      </c>
      <c r="EX6" s="11">
        <v>0</v>
      </c>
      <c r="EY6" s="11">
        <v>0</v>
      </c>
      <c r="EZ6" s="11">
        <v>0</v>
      </c>
      <c r="FA6" s="11">
        <v>0</v>
      </c>
      <c r="FB6" s="11">
        <v>0</v>
      </c>
      <c r="FC6" s="11">
        <v>0</v>
      </c>
      <c r="FD6" s="11">
        <v>0</v>
      </c>
      <c r="FE6" s="11">
        <v>0</v>
      </c>
      <c r="FF6" s="11">
        <v>0</v>
      </c>
      <c r="FG6" s="11">
        <v>0</v>
      </c>
      <c r="FH6" s="11">
        <v>0</v>
      </c>
      <c r="FI6" s="11">
        <v>0</v>
      </c>
      <c r="FJ6" s="11">
        <v>0</v>
      </c>
      <c r="FK6" s="11">
        <v>0</v>
      </c>
      <c r="FL6" s="11">
        <v>0</v>
      </c>
      <c r="FM6" s="11">
        <v>0</v>
      </c>
      <c r="FN6" s="11">
        <v>0</v>
      </c>
      <c r="FO6" s="11">
        <v>0</v>
      </c>
      <c r="FP6" s="11">
        <v>0</v>
      </c>
      <c r="FQ6" s="11">
        <v>0</v>
      </c>
      <c r="FR6" s="11">
        <v>0</v>
      </c>
      <c r="FS6" s="11">
        <v>0</v>
      </c>
      <c r="FT6" s="11">
        <v>0</v>
      </c>
      <c r="FU6" s="11">
        <v>0</v>
      </c>
      <c r="FV6" s="11">
        <v>0</v>
      </c>
      <c r="FW6" s="11">
        <v>0</v>
      </c>
      <c r="FX6" s="11">
        <v>0</v>
      </c>
      <c r="FY6" s="11">
        <v>0</v>
      </c>
      <c r="FZ6" s="11">
        <v>0</v>
      </c>
      <c r="GA6" s="11">
        <v>0</v>
      </c>
      <c r="GB6" s="11">
        <v>0</v>
      </c>
      <c r="GC6" s="11">
        <v>0</v>
      </c>
      <c r="GD6" s="11">
        <v>0</v>
      </c>
      <c r="GE6" s="11">
        <v>0</v>
      </c>
      <c r="GF6" s="11">
        <v>0</v>
      </c>
      <c r="GG6" s="11">
        <v>0</v>
      </c>
      <c r="GH6" s="11">
        <v>0</v>
      </c>
      <c r="GI6" s="11">
        <v>0</v>
      </c>
      <c r="GJ6" s="11">
        <v>0</v>
      </c>
      <c r="GK6" s="11">
        <v>0</v>
      </c>
      <c r="GL6" s="11">
        <v>0</v>
      </c>
      <c r="GM6" s="11">
        <v>0</v>
      </c>
      <c r="GN6" s="11">
        <v>0</v>
      </c>
      <c r="GO6" s="11">
        <v>0</v>
      </c>
      <c r="GP6" s="11">
        <v>0</v>
      </c>
      <c r="GQ6" s="11">
        <v>0</v>
      </c>
      <c r="GR6" s="11">
        <v>0</v>
      </c>
      <c r="GS6" s="11">
        <v>0</v>
      </c>
      <c r="GT6" s="11">
        <v>0</v>
      </c>
      <c r="GU6" s="11">
        <v>0</v>
      </c>
      <c r="GV6" s="11">
        <v>0</v>
      </c>
      <c r="GW6" s="11">
        <v>0</v>
      </c>
      <c r="GX6" s="11">
        <v>0</v>
      </c>
      <c r="GY6" s="66">
        <f t="shared" si="0"/>
        <v>7</v>
      </c>
    </row>
    <row r="7" spans="1:207">
      <c r="A7" s="11">
        <v>5</v>
      </c>
      <c r="B7" s="11">
        <v>14</v>
      </c>
      <c r="C7" s="11" t="s">
        <v>1305</v>
      </c>
      <c r="D7" s="11" t="s">
        <v>1315</v>
      </c>
      <c r="E7" s="11" t="s">
        <v>1316</v>
      </c>
      <c r="F7" s="11" t="s">
        <v>1317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1</v>
      </c>
      <c r="AU7" s="11">
        <v>1</v>
      </c>
      <c r="AV7" s="11">
        <v>1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11">
        <v>0</v>
      </c>
      <c r="FE7" s="11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0</v>
      </c>
      <c r="FY7" s="11">
        <v>0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1">
        <v>0</v>
      </c>
      <c r="GG7" s="11">
        <v>0</v>
      </c>
      <c r="GH7" s="11">
        <v>0</v>
      </c>
      <c r="GI7" s="11">
        <v>0</v>
      </c>
      <c r="GJ7" s="11">
        <v>0</v>
      </c>
      <c r="GK7" s="11">
        <v>0</v>
      </c>
      <c r="GL7" s="11">
        <v>0</v>
      </c>
      <c r="GM7" s="11">
        <v>0</v>
      </c>
      <c r="GN7" s="11">
        <v>0</v>
      </c>
      <c r="GO7" s="11">
        <v>0</v>
      </c>
      <c r="GP7" s="11">
        <v>0</v>
      </c>
      <c r="GQ7" s="11">
        <v>0</v>
      </c>
      <c r="GR7" s="11">
        <v>0</v>
      </c>
      <c r="GS7" s="11">
        <v>0</v>
      </c>
      <c r="GT7" s="11">
        <v>0</v>
      </c>
      <c r="GU7" s="11">
        <v>0</v>
      </c>
      <c r="GV7" s="11">
        <v>0</v>
      </c>
      <c r="GW7" s="11">
        <v>0</v>
      </c>
      <c r="GX7" s="11">
        <v>0</v>
      </c>
      <c r="GY7" s="66">
        <f t="shared" si="0"/>
        <v>3</v>
      </c>
    </row>
    <row r="8" spans="1:207">
      <c r="A8" s="11">
        <v>6</v>
      </c>
      <c r="B8" s="11">
        <v>15</v>
      </c>
      <c r="C8" s="11" t="s">
        <v>1305</v>
      </c>
      <c r="D8" s="11" t="s">
        <v>1318</v>
      </c>
      <c r="E8" s="11" t="s">
        <v>1319</v>
      </c>
      <c r="F8" s="11" t="s">
        <v>1320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1</v>
      </c>
      <c r="AX8" s="11">
        <v>1</v>
      </c>
      <c r="AY8" s="11">
        <v>1</v>
      </c>
      <c r="AZ8" s="11">
        <v>1</v>
      </c>
      <c r="BA8" s="11">
        <v>1</v>
      </c>
      <c r="BB8" s="11">
        <v>1</v>
      </c>
      <c r="BC8" s="11">
        <v>1</v>
      </c>
      <c r="BD8" s="11">
        <v>1</v>
      </c>
      <c r="BE8" s="11">
        <v>1</v>
      </c>
      <c r="BF8" s="11">
        <v>1</v>
      </c>
      <c r="BG8" s="11">
        <v>1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1">
        <v>0</v>
      </c>
      <c r="FS8" s="11">
        <v>0</v>
      </c>
      <c r="FT8" s="11">
        <v>0</v>
      </c>
      <c r="FU8" s="11">
        <v>0</v>
      </c>
      <c r="FV8" s="11">
        <v>0</v>
      </c>
      <c r="FW8" s="11">
        <v>0</v>
      </c>
      <c r="FX8" s="11">
        <v>0</v>
      </c>
      <c r="FY8" s="11">
        <v>0</v>
      </c>
      <c r="FZ8" s="11">
        <v>0</v>
      </c>
      <c r="GA8" s="11">
        <v>0</v>
      </c>
      <c r="GB8" s="11">
        <v>0</v>
      </c>
      <c r="GC8" s="11">
        <v>0</v>
      </c>
      <c r="GD8" s="11">
        <v>0</v>
      </c>
      <c r="GE8" s="11">
        <v>0</v>
      </c>
      <c r="GF8" s="11">
        <v>0</v>
      </c>
      <c r="GG8" s="11">
        <v>0</v>
      </c>
      <c r="GH8" s="11">
        <v>0</v>
      </c>
      <c r="GI8" s="11">
        <v>0</v>
      </c>
      <c r="GJ8" s="11">
        <v>0</v>
      </c>
      <c r="GK8" s="11">
        <v>0</v>
      </c>
      <c r="GL8" s="11">
        <v>0</v>
      </c>
      <c r="GM8" s="11">
        <v>0</v>
      </c>
      <c r="GN8" s="11">
        <v>0</v>
      </c>
      <c r="GO8" s="11">
        <v>0</v>
      </c>
      <c r="GP8" s="11">
        <v>0</v>
      </c>
      <c r="GQ8" s="11">
        <v>0</v>
      </c>
      <c r="GR8" s="11">
        <v>0</v>
      </c>
      <c r="GS8" s="11">
        <v>0</v>
      </c>
      <c r="GT8" s="11">
        <v>0</v>
      </c>
      <c r="GU8" s="11">
        <v>0</v>
      </c>
      <c r="GV8" s="11">
        <v>0</v>
      </c>
      <c r="GW8" s="11">
        <v>0</v>
      </c>
      <c r="GX8" s="11">
        <v>0</v>
      </c>
      <c r="GY8" s="66">
        <f t="shared" si="0"/>
        <v>11</v>
      </c>
    </row>
    <row r="9" spans="1:207">
      <c r="A9" s="11">
        <v>7</v>
      </c>
      <c r="B9" s="11">
        <v>16</v>
      </c>
      <c r="C9" s="11" t="s">
        <v>1305</v>
      </c>
      <c r="D9" s="11" t="s">
        <v>1321</v>
      </c>
      <c r="E9" s="11" t="s">
        <v>1322</v>
      </c>
      <c r="F9" s="11" t="s">
        <v>1323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1">
        <v>0</v>
      </c>
      <c r="FV9" s="11">
        <v>0</v>
      </c>
      <c r="FW9" s="11">
        <v>0</v>
      </c>
      <c r="FX9" s="11">
        <v>0</v>
      </c>
      <c r="FY9" s="11">
        <v>0</v>
      </c>
      <c r="FZ9" s="11">
        <v>0</v>
      </c>
      <c r="GA9" s="11">
        <v>0</v>
      </c>
      <c r="GB9" s="11">
        <v>0</v>
      </c>
      <c r="GC9" s="11">
        <v>0</v>
      </c>
      <c r="GD9" s="11">
        <v>0</v>
      </c>
      <c r="GE9" s="11">
        <v>0</v>
      </c>
      <c r="GF9" s="11">
        <v>0</v>
      </c>
      <c r="GG9" s="11">
        <v>0</v>
      </c>
      <c r="GH9" s="11">
        <v>0</v>
      </c>
      <c r="GI9" s="11">
        <v>0</v>
      </c>
      <c r="GJ9" s="11">
        <v>0</v>
      </c>
      <c r="GK9" s="11">
        <v>0</v>
      </c>
      <c r="GL9" s="11">
        <v>0</v>
      </c>
      <c r="GM9" s="11">
        <v>0</v>
      </c>
      <c r="GN9" s="11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1">
        <v>0</v>
      </c>
      <c r="GU9" s="11">
        <v>0</v>
      </c>
      <c r="GV9" s="11">
        <v>0</v>
      </c>
      <c r="GW9" s="11">
        <v>0</v>
      </c>
      <c r="GX9" s="11">
        <v>0</v>
      </c>
      <c r="GY9" s="66">
        <f t="shared" si="0"/>
        <v>1</v>
      </c>
    </row>
    <row r="10" spans="1:207">
      <c r="A10" s="11">
        <v>8</v>
      </c>
      <c r="B10" s="11">
        <v>17</v>
      </c>
      <c r="C10" s="11" t="s">
        <v>1305</v>
      </c>
      <c r="D10" s="11" t="s">
        <v>1324</v>
      </c>
      <c r="E10" s="11" t="s">
        <v>1325</v>
      </c>
      <c r="F10" s="11" t="s">
        <v>1326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1</v>
      </c>
      <c r="BJ10" s="11">
        <v>0</v>
      </c>
      <c r="BK10" s="11">
        <v>0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1">
        <v>0</v>
      </c>
      <c r="DD10" s="11">
        <v>0</v>
      </c>
      <c r="DE10" s="11">
        <v>0</v>
      </c>
      <c r="DF10" s="11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1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0</v>
      </c>
      <c r="EE10" s="11">
        <v>0</v>
      </c>
      <c r="EF10" s="11">
        <v>0</v>
      </c>
      <c r="EG10" s="11">
        <v>0</v>
      </c>
      <c r="EH10" s="11">
        <v>0</v>
      </c>
      <c r="EI10" s="11">
        <v>0</v>
      </c>
      <c r="EJ10" s="11">
        <v>0</v>
      </c>
      <c r="EK10" s="11">
        <v>0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0</v>
      </c>
      <c r="ES10" s="11">
        <v>0</v>
      </c>
      <c r="ET10" s="11">
        <v>0</v>
      </c>
      <c r="EU10" s="11">
        <v>0</v>
      </c>
      <c r="EV10" s="11">
        <v>0</v>
      </c>
      <c r="EW10" s="11">
        <v>0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11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0</v>
      </c>
      <c r="FK10" s="11">
        <v>0</v>
      </c>
      <c r="FL10" s="11">
        <v>0</v>
      </c>
      <c r="FM10" s="11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 s="11">
        <v>0</v>
      </c>
      <c r="FV10" s="11">
        <v>0</v>
      </c>
      <c r="FW10" s="11">
        <v>0</v>
      </c>
      <c r="FX10" s="11">
        <v>0</v>
      </c>
      <c r="FY10" s="11">
        <v>0</v>
      </c>
      <c r="FZ10" s="11">
        <v>0</v>
      </c>
      <c r="GA10" s="11">
        <v>0</v>
      </c>
      <c r="GB10" s="11">
        <v>0</v>
      </c>
      <c r="GC10" s="11">
        <v>0</v>
      </c>
      <c r="GD10" s="11">
        <v>0</v>
      </c>
      <c r="GE10" s="11">
        <v>0</v>
      </c>
      <c r="GF10" s="11">
        <v>0</v>
      </c>
      <c r="GG10" s="11">
        <v>0</v>
      </c>
      <c r="GH10" s="11">
        <v>0</v>
      </c>
      <c r="GI10" s="11">
        <v>0</v>
      </c>
      <c r="GJ10" s="11">
        <v>0</v>
      </c>
      <c r="GK10" s="11">
        <v>0</v>
      </c>
      <c r="GL10" s="11">
        <v>0</v>
      </c>
      <c r="GM10" s="11">
        <v>0</v>
      </c>
      <c r="GN10" s="11">
        <v>0</v>
      </c>
      <c r="GO10" s="11">
        <v>0</v>
      </c>
      <c r="GP10" s="11">
        <v>0</v>
      </c>
      <c r="GQ10" s="11">
        <v>0</v>
      </c>
      <c r="GR10" s="11">
        <v>0</v>
      </c>
      <c r="GS10" s="11">
        <v>0</v>
      </c>
      <c r="GT10" s="11">
        <v>0</v>
      </c>
      <c r="GU10" s="11">
        <v>0</v>
      </c>
      <c r="GV10" s="11">
        <v>0</v>
      </c>
      <c r="GW10" s="11">
        <v>0</v>
      </c>
      <c r="GX10" s="11">
        <v>0</v>
      </c>
      <c r="GY10" s="66">
        <f t="shared" si="0"/>
        <v>1</v>
      </c>
    </row>
    <row r="11" spans="1:207">
      <c r="A11" s="11">
        <v>9</v>
      </c>
      <c r="B11" s="11">
        <v>18</v>
      </c>
      <c r="C11" s="11" t="s">
        <v>1305</v>
      </c>
      <c r="D11" s="11" t="s">
        <v>1327</v>
      </c>
      <c r="E11" s="11" t="s">
        <v>1328</v>
      </c>
      <c r="F11" s="11" t="s">
        <v>1329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1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0</v>
      </c>
      <c r="CW11" s="11">
        <v>0</v>
      </c>
      <c r="CX11" s="11">
        <v>0</v>
      </c>
      <c r="CY11" s="11">
        <v>0</v>
      </c>
      <c r="CZ11" s="11">
        <v>0</v>
      </c>
      <c r="DA11" s="11">
        <v>0</v>
      </c>
      <c r="DB11" s="11">
        <v>0</v>
      </c>
      <c r="DC11" s="11">
        <v>0</v>
      </c>
      <c r="DD11" s="11">
        <v>0</v>
      </c>
      <c r="DE11" s="11">
        <v>0</v>
      </c>
      <c r="DF11" s="11">
        <v>0</v>
      </c>
      <c r="DG11" s="11">
        <v>0</v>
      </c>
      <c r="DH11" s="11">
        <v>0</v>
      </c>
      <c r="DI11" s="11">
        <v>0</v>
      </c>
      <c r="DJ11" s="11">
        <v>0</v>
      </c>
      <c r="DK11" s="11">
        <v>0</v>
      </c>
      <c r="DL11" s="11">
        <v>0</v>
      </c>
      <c r="DM11" s="11">
        <v>0</v>
      </c>
      <c r="DN11" s="11">
        <v>0</v>
      </c>
      <c r="DO11" s="11">
        <v>0</v>
      </c>
      <c r="DP11" s="11">
        <v>0</v>
      </c>
      <c r="DQ11" s="11">
        <v>0</v>
      </c>
      <c r="DR11" s="11">
        <v>0</v>
      </c>
      <c r="DS11" s="11">
        <v>0</v>
      </c>
      <c r="DT11" s="11">
        <v>0</v>
      </c>
      <c r="DU11" s="11">
        <v>0</v>
      </c>
      <c r="DV11" s="11">
        <v>0</v>
      </c>
      <c r="DW11" s="11">
        <v>0</v>
      </c>
      <c r="DX11" s="11">
        <v>0</v>
      </c>
      <c r="DY11" s="11">
        <v>0</v>
      </c>
      <c r="DZ11" s="11">
        <v>0</v>
      </c>
      <c r="EA11" s="11">
        <v>0</v>
      </c>
      <c r="EB11" s="11">
        <v>0</v>
      </c>
      <c r="EC11" s="11">
        <v>0</v>
      </c>
      <c r="ED11" s="11">
        <v>0</v>
      </c>
      <c r="EE11" s="11">
        <v>0</v>
      </c>
      <c r="EF11" s="11">
        <v>0</v>
      </c>
      <c r="EG11" s="11">
        <v>0</v>
      </c>
      <c r="EH11" s="11">
        <v>0</v>
      </c>
      <c r="EI11" s="11">
        <v>0</v>
      </c>
      <c r="EJ11" s="11">
        <v>0</v>
      </c>
      <c r="EK11" s="11">
        <v>0</v>
      </c>
      <c r="EL11" s="11">
        <v>0</v>
      </c>
      <c r="EM11" s="11">
        <v>0</v>
      </c>
      <c r="EN11" s="11">
        <v>0</v>
      </c>
      <c r="EO11" s="11">
        <v>0</v>
      </c>
      <c r="EP11" s="11">
        <v>0</v>
      </c>
      <c r="EQ11" s="11">
        <v>0</v>
      </c>
      <c r="ER11" s="11">
        <v>0</v>
      </c>
      <c r="ES11" s="11">
        <v>0</v>
      </c>
      <c r="ET11" s="11">
        <v>0</v>
      </c>
      <c r="EU11" s="11">
        <v>0</v>
      </c>
      <c r="EV11" s="11">
        <v>0</v>
      </c>
      <c r="EW11" s="11">
        <v>0</v>
      </c>
      <c r="EX11" s="11">
        <v>0</v>
      </c>
      <c r="EY11" s="11">
        <v>0</v>
      </c>
      <c r="EZ11" s="11">
        <v>0</v>
      </c>
      <c r="FA11" s="11">
        <v>0</v>
      </c>
      <c r="FB11" s="11">
        <v>0</v>
      </c>
      <c r="FC11" s="11">
        <v>0</v>
      </c>
      <c r="FD11" s="11">
        <v>0</v>
      </c>
      <c r="FE11" s="11">
        <v>0</v>
      </c>
      <c r="FF11" s="11">
        <v>0</v>
      </c>
      <c r="FG11" s="11">
        <v>0</v>
      </c>
      <c r="FH11" s="11">
        <v>0</v>
      </c>
      <c r="FI11" s="11">
        <v>0</v>
      </c>
      <c r="FJ11" s="11">
        <v>0</v>
      </c>
      <c r="FK11" s="11">
        <v>0</v>
      </c>
      <c r="FL11" s="11">
        <v>0</v>
      </c>
      <c r="FM11" s="11">
        <v>0</v>
      </c>
      <c r="FN11" s="11">
        <v>0</v>
      </c>
      <c r="FO11" s="11">
        <v>0</v>
      </c>
      <c r="FP11" s="11">
        <v>0</v>
      </c>
      <c r="FQ11" s="11">
        <v>0</v>
      </c>
      <c r="FR11" s="11">
        <v>0</v>
      </c>
      <c r="FS11" s="11">
        <v>0</v>
      </c>
      <c r="FT11" s="11">
        <v>0</v>
      </c>
      <c r="FU11" s="11">
        <v>0</v>
      </c>
      <c r="FV11" s="11">
        <v>0</v>
      </c>
      <c r="FW11" s="11">
        <v>0</v>
      </c>
      <c r="FX11" s="11">
        <v>0</v>
      </c>
      <c r="FY11" s="11">
        <v>0</v>
      </c>
      <c r="FZ11" s="11">
        <v>0</v>
      </c>
      <c r="GA11" s="11">
        <v>0</v>
      </c>
      <c r="GB11" s="11">
        <v>0</v>
      </c>
      <c r="GC11" s="11">
        <v>0</v>
      </c>
      <c r="GD11" s="11">
        <v>0</v>
      </c>
      <c r="GE11" s="11">
        <v>0</v>
      </c>
      <c r="GF11" s="11">
        <v>0</v>
      </c>
      <c r="GG11" s="11">
        <v>0</v>
      </c>
      <c r="GH11" s="11">
        <v>0</v>
      </c>
      <c r="GI11" s="11">
        <v>0</v>
      </c>
      <c r="GJ11" s="11">
        <v>0</v>
      </c>
      <c r="GK11" s="11">
        <v>0</v>
      </c>
      <c r="GL11" s="11">
        <v>0</v>
      </c>
      <c r="GM11" s="11">
        <v>0</v>
      </c>
      <c r="GN11" s="11">
        <v>0</v>
      </c>
      <c r="GO11" s="11">
        <v>0</v>
      </c>
      <c r="GP11" s="11">
        <v>0</v>
      </c>
      <c r="GQ11" s="11">
        <v>0</v>
      </c>
      <c r="GR11" s="11">
        <v>0</v>
      </c>
      <c r="GS11" s="11">
        <v>0</v>
      </c>
      <c r="GT11" s="11">
        <v>0</v>
      </c>
      <c r="GU11" s="11">
        <v>0</v>
      </c>
      <c r="GV11" s="11">
        <v>0</v>
      </c>
      <c r="GW11" s="11">
        <v>0</v>
      </c>
      <c r="GX11" s="11">
        <v>0</v>
      </c>
      <c r="GY11" s="66">
        <f t="shared" si="0"/>
        <v>1</v>
      </c>
    </row>
    <row r="12" spans="1:207">
      <c r="A12" s="11">
        <v>10</v>
      </c>
      <c r="B12" s="11">
        <v>19</v>
      </c>
      <c r="C12" s="11" t="s">
        <v>1305</v>
      </c>
      <c r="D12" s="11" t="s">
        <v>1330</v>
      </c>
      <c r="E12" s="11" t="s">
        <v>1331</v>
      </c>
      <c r="F12" s="11" t="s">
        <v>1332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1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0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0</v>
      </c>
      <c r="GV12" s="11">
        <v>0</v>
      </c>
      <c r="GW12" s="11">
        <v>0</v>
      </c>
      <c r="GX12" s="11">
        <v>0</v>
      </c>
      <c r="GY12" s="66">
        <f t="shared" si="0"/>
        <v>1</v>
      </c>
    </row>
    <row r="13" spans="1:207">
      <c r="A13" s="11">
        <v>11</v>
      </c>
      <c r="B13" s="11">
        <v>20</v>
      </c>
      <c r="C13" s="11" t="s">
        <v>1305</v>
      </c>
      <c r="D13" s="11" t="s">
        <v>1333</v>
      </c>
      <c r="E13" s="11" t="s">
        <v>1334</v>
      </c>
      <c r="F13" s="11" t="s">
        <v>1335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1</v>
      </c>
      <c r="BM13" s="11">
        <v>1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0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0</v>
      </c>
      <c r="GV13" s="11">
        <v>0</v>
      </c>
      <c r="GW13" s="11">
        <v>0</v>
      </c>
      <c r="GX13" s="11">
        <v>0</v>
      </c>
      <c r="GY13" s="66">
        <f t="shared" si="0"/>
        <v>2</v>
      </c>
    </row>
    <row r="14" spans="1:207">
      <c r="A14" s="11">
        <v>12</v>
      </c>
      <c r="B14" s="11" t="s">
        <v>1065</v>
      </c>
      <c r="C14" s="11" t="s">
        <v>1305</v>
      </c>
      <c r="D14" s="11" t="s">
        <v>1336</v>
      </c>
      <c r="E14" s="11" t="s">
        <v>1337</v>
      </c>
      <c r="F14" s="11" t="s">
        <v>1338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1</v>
      </c>
      <c r="BO14" s="11">
        <v>1</v>
      </c>
      <c r="BP14" s="11">
        <v>1</v>
      </c>
      <c r="BQ14" s="11">
        <v>1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1">
        <v>0</v>
      </c>
      <c r="FA14" s="11">
        <v>0</v>
      </c>
      <c r="FB14" s="11">
        <v>0</v>
      </c>
      <c r="FC14" s="11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0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0</v>
      </c>
      <c r="GJ14" s="11">
        <v>0</v>
      </c>
      <c r="GK14" s="11">
        <v>0</v>
      </c>
      <c r="GL14" s="11">
        <v>0</v>
      </c>
      <c r="GM14" s="11">
        <v>0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1">
        <v>0</v>
      </c>
      <c r="GY14" s="66">
        <f t="shared" si="0"/>
        <v>4</v>
      </c>
    </row>
    <row r="15" spans="1:207">
      <c r="A15" s="11">
        <v>13</v>
      </c>
      <c r="B15" s="11">
        <v>23</v>
      </c>
      <c r="C15" s="11" t="s">
        <v>1305</v>
      </c>
      <c r="D15" s="11" t="s">
        <v>1339</v>
      </c>
      <c r="E15" s="11" t="s">
        <v>1340</v>
      </c>
      <c r="F15" s="11" t="s">
        <v>1341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1</v>
      </c>
      <c r="BS15" s="11">
        <v>1</v>
      </c>
      <c r="BT15" s="11">
        <v>1</v>
      </c>
      <c r="BU15" s="11">
        <v>1</v>
      </c>
      <c r="BV15" s="11">
        <v>1</v>
      </c>
      <c r="BW15" s="11">
        <v>1</v>
      </c>
      <c r="BX15" s="11">
        <v>1</v>
      </c>
      <c r="BY15" s="11">
        <v>1</v>
      </c>
      <c r="BZ15" s="11">
        <v>1</v>
      </c>
      <c r="CA15" s="11">
        <v>1</v>
      </c>
      <c r="CB15" s="11">
        <v>1</v>
      </c>
      <c r="CC15" s="11">
        <v>1</v>
      </c>
      <c r="CD15" s="11">
        <v>1</v>
      </c>
      <c r="CE15" s="11">
        <v>1</v>
      </c>
      <c r="CF15" s="11">
        <v>1</v>
      </c>
      <c r="CG15" s="11">
        <v>1</v>
      </c>
      <c r="CH15" s="11">
        <v>1</v>
      </c>
      <c r="CI15" s="11">
        <v>1</v>
      </c>
      <c r="CJ15" s="11">
        <v>1</v>
      </c>
      <c r="CK15" s="11">
        <v>1</v>
      </c>
      <c r="CL15" s="11">
        <v>1</v>
      </c>
      <c r="CM15" s="11">
        <v>1</v>
      </c>
      <c r="CN15" s="11">
        <v>0</v>
      </c>
      <c r="CO15" s="11">
        <v>0</v>
      </c>
      <c r="CP15" s="11">
        <v>0</v>
      </c>
      <c r="CQ15" s="11">
        <v>0</v>
      </c>
      <c r="CR15" s="11">
        <v>0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0</v>
      </c>
      <c r="CY15" s="11">
        <v>0</v>
      </c>
      <c r="CZ15" s="11">
        <v>0</v>
      </c>
      <c r="DA15" s="11">
        <v>0</v>
      </c>
      <c r="DB15" s="11">
        <v>0</v>
      </c>
      <c r="DC15" s="11">
        <v>0</v>
      </c>
      <c r="DD15" s="11">
        <v>0</v>
      </c>
      <c r="DE15" s="11">
        <v>0</v>
      </c>
      <c r="DF15" s="11">
        <v>0</v>
      </c>
      <c r="DG15" s="11">
        <v>0</v>
      </c>
      <c r="DH15" s="11">
        <v>0</v>
      </c>
      <c r="DI15" s="11">
        <v>0</v>
      </c>
      <c r="DJ15" s="11">
        <v>0</v>
      </c>
      <c r="DK15" s="11">
        <v>0</v>
      </c>
      <c r="DL15" s="11">
        <v>0</v>
      </c>
      <c r="DM15" s="11">
        <v>0</v>
      </c>
      <c r="DN15" s="11">
        <v>0</v>
      </c>
      <c r="DO15" s="11">
        <v>0</v>
      </c>
      <c r="DP15" s="11">
        <v>0</v>
      </c>
      <c r="DQ15" s="11">
        <v>0</v>
      </c>
      <c r="DR15" s="11">
        <v>0</v>
      </c>
      <c r="DS15" s="11">
        <v>0</v>
      </c>
      <c r="DT15" s="11">
        <v>0</v>
      </c>
      <c r="DU15" s="11">
        <v>0</v>
      </c>
      <c r="DV15" s="11">
        <v>0</v>
      </c>
      <c r="DW15" s="11">
        <v>0</v>
      </c>
      <c r="DX15" s="11">
        <v>0</v>
      </c>
      <c r="DY15" s="11">
        <v>0</v>
      </c>
      <c r="DZ15" s="11">
        <v>0</v>
      </c>
      <c r="EA15" s="11">
        <v>0</v>
      </c>
      <c r="EB15" s="11">
        <v>0</v>
      </c>
      <c r="EC15" s="11">
        <v>0</v>
      </c>
      <c r="ED15" s="11">
        <v>0</v>
      </c>
      <c r="EE15" s="11">
        <v>0</v>
      </c>
      <c r="EF15" s="11">
        <v>0</v>
      </c>
      <c r="EG15" s="11">
        <v>0</v>
      </c>
      <c r="EH15" s="11">
        <v>0</v>
      </c>
      <c r="EI15" s="11">
        <v>0</v>
      </c>
      <c r="EJ15" s="11">
        <v>0</v>
      </c>
      <c r="EK15" s="11">
        <v>0</v>
      </c>
      <c r="EL15" s="11">
        <v>0</v>
      </c>
      <c r="EM15" s="11">
        <v>0</v>
      </c>
      <c r="EN15" s="11">
        <v>0</v>
      </c>
      <c r="EO15" s="11">
        <v>0</v>
      </c>
      <c r="EP15" s="11">
        <v>0</v>
      </c>
      <c r="EQ15" s="11">
        <v>0</v>
      </c>
      <c r="ER15" s="11">
        <v>0</v>
      </c>
      <c r="ES15" s="11">
        <v>0</v>
      </c>
      <c r="ET15" s="11">
        <v>0</v>
      </c>
      <c r="EU15" s="11">
        <v>0</v>
      </c>
      <c r="EV15" s="11">
        <v>0</v>
      </c>
      <c r="EW15" s="11">
        <v>0</v>
      </c>
      <c r="EX15" s="11">
        <v>0</v>
      </c>
      <c r="EY15" s="11">
        <v>0</v>
      </c>
      <c r="EZ15" s="11">
        <v>0</v>
      </c>
      <c r="FA15" s="11">
        <v>0</v>
      </c>
      <c r="FB15" s="11">
        <v>0</v>
      </c>
      <c r="FC15" s="11">
        <v>0</v>
      </c>
      <c r="FD15" s="11">
        <v>0</v>
      </c>
      <c r="FE15" s="11">
        <v>0</v>
      </c>
      <c r="FF15" s="11">
        <v>0</v>
      </c>
      <c r="FG15" s="11">
        <v>0</v>
      </c>
      <c r="FH15" s="11">
        <v>0</v>
      </c>
      <c r="FI15" s="11">
        <v>0</v>
      </c>
      <c r="FJ15" s="11">
        <v>0</v>
      </c>
      <c r="FK15" s="11">
        <v>0</v>
      </c>
      <c r="FL15" s="11">
        <v>0</v>
      </c>
      <c r="FM15" s="11">
        <v>0</v>
      </c>
      <c r="FN15" s="11">
        <v>0</v>
      </c>
      <c r="FO15" s="11">
        <v>0</v>
      </c>
      <c r="FP15" s="11">
        <v>0</v>
      </c>
      <c r="FQ15" s="11">
        <v>0</v>
      </c>
      <c r="FR15" s="11">
        <v>0</v>
      </c>
      <c r="FS15" s="11">
        <v>0</v>
      </c>
      <c r="FT15" s="11">
        <v>0</v>
      </c>
      <c r="FU15" s="11">
        <v>0</v>
      </c>
      <c r="FV15" s="11">
        <v>0</v>
      </c>
      <c r="FW15" s="11">
        <v>0</v>
      </c>
      <c r="FX15" s="11">
        <v>0</v>
      </c>
      <c r="FY15" s="11">
        <v>0</v>
      </c>
      <c r="FZ15" s="11">
        <v>0</v>
      </c>
      <c r="GA15" s="11">
        <v>0</v>
      </c>
      <c r="GB15" s="11">
        <v>0</v>
      </c>
      <c r="GC15" s="11">
        <v>0</v>
      </c>
      <c r="GD15" s="11">
        <v>0</v>
      </c>
      <c r="GE15" s="11">
        <v>0</v>
      </c>
      <c r="GF15" s="11">
        <v>0</v>
      </c>
      <c r="GG15" s="11">
        <v>0</v>
      </c>
      <c r="GH15" s="11">
        <v>0</v>
      </c>
      <c r="GI15" s="11">
        <v>0</v>
      </c>
      <c r="GJ15" s="11">
        <v>0</v>
      </c>
      <c r="GK15" s="11">
        <v>0</v>
      </c>
      <c r="GL15" s="11">
        <v>0</v>
      </c>
      <c r="GM15" s="11">
        <v>0</v>
      </c>
      <c r="GN15" s="11">
        <v>0</v>
      </c>
      <c r="GO15" s="11">
        <v>0</v>
      </c>
      <c r="GP15" s="11">
        <v>0</v>
      </c>
      <c r="GQ15" s="11">
        <v>0</v>
      </c>
      <c r="GR15" s="11">
        <v>0</v>
      </c>
      <c r="GS15" s="11">
        <v>0</v>
      </c>
      <c r="GT15" s="11">
        <v>0</v>
      </c>
      <c r="GU15" s="11">
        <v>0</v>
      </c>
      <c r="GV15" s="11">
        <v>0</v>
      </c>
      <c r="GW15" s="11">
        <v>0</v>
      </c>
      <c r="GX15" s="11">
        <v>0</v>
      </c>
      <c r="GY15" s="66">
        <f t="shared" si="0"/>
        <v>22</v>
      </c>
    </row>
    <row r="16" spans="1:207">
      <c r="A16" s="11">
        <v>14</v>
      </c>
      <c r="B16" s="11">
        <v>24</v>
      </c>
      <c r="C16" s="11" t="s">
        <v>1305</v>
      </c>
      <c r="D16" s="11" t="s">
        <v>1342</v>
      </c>
      <c r="E16" s="11" t="s">
        <v>1343</v>
      </c>
      <c r="F16" s="11" t="s">
        <v>1344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</v>
      </c>
      <c r="CK16" s="11">
        <v>0</v>
      </c>
      <c r="CL16" s="11">
        <v>0</v>
      </c>
      <c r="CM16" s="11">
        <v>0</v>
      </c>
      <c r="CN16" s="11">
        <v>1</v>
      </c>
      <c r="CO16" s="11">
        <v>1</v>
      </c>
      <c r="CP16" s="11">
        <v>1</v>
      </c>
      <c r="CQ16" s="11">
        <v>1</v>
      </c>
      <c r="CR16" s="11">
        <v>1</v>
      </c>
      <c r="CS16" s="11">
        <v>1</v>
      </c>
      <c r="CT16" s="11">
        <v>1</v>
      </c>
      <c r="CU16" s="11">
        <v>1</v>
      </c>
      <c r="CV16" s="11">
        <v>1</v>
      </c>
      <c r="CW16" s="11">
        <v>1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1">
        <v>0</v>
      </c>
      <c r="DE16" s="11">
        <v>0</v>
      </c>
      <c r="DF16" s="11">
        <v>0</v>
      </c>
      <c r="DG16" s="11">
        <v>0</v>
      </c>
      <c r="DH16" s="11">
        <v>0</v>
      </c>
      <c r="DI16" s="11">
        <v>0</v>
      </c>
      <c r="DJ16" s="11">
        <v>0</v>
      </c>
      <c r="DK16" s="11">
        <v>0</v>
      </c>
      <c r="DL16" s="11">
        <v>0</v>
      </c>
      <c r="DM16" s="11">
        <v>0</v>
      </c>
      <c r="DN16" s="11">
        <v>0</v>
      </c>
      <c r="DO16" s="11">
        <v>0</v>
      </c>
      <c r="DP16" s="11">
        <v>0</v>
      </c>
      <c r="DQ16" s="11">
        <v>0</v>
      </c>
      <c r="DR16" s="11">
        <v>0</v>
      </c>
      <c r="DS16" s="11">
        <v>0</v>
      </c>
      <c r="DT16" s="11">
        <v>0</v>
      </c>
      <c r="DU16" s="11">
        <v>0</v>
      </c>
      <c r="DV16" s="11">
        <v>0</v>
      </c>
      <c r="DW16" s="11">
        <v>0</v>
      </c>
      <c r="DX16" s="11">
        <v>0</v>
      </c>
      <c r="DY16" s="11">
        <v>0</v>
      </c>
      <c r="DZ16" s="11">
        <v>0</v>
      </c>
      <c r="EA16" s="11">
        <v>0</v>
      </c>
      <c r="EB16" s="11">
        <v>0</v>
      </c>
      <c r="EC16" s="11">
        <v>0</v>
      </c>
      <c r="ED16" s="11">
        <v>0</v>
      </c>
      <c r="EE16" s="11">
        <v>0</v>
      </c>
      <c r="EF16" s="11">
        <v>0</v>
      </c>
      <c r="EG16" s="11">
        <v>0</v>
      </c>
      <c r="EH16" s="11">
        <v>0</v>
      </c>
      <c r="EI16" s="11">
        <v>0</v>
      </c>
      <c r="EJ16" s="11">
        <v>0</v>
      </c>
      <c r="EK16" s="11">
        <v>0</v>
      </c>
      <c r="EL16" s="11">
        <v>0</v>
      </c>
      <c r="EM16" s="11">
        <v>0</v>
      </c>
      <c r="EN16" s="11">
        <v>0</v>
      </c>
      <c r="EO16" s="11">
        <v>0</v>
      </c>
      <c r="EP16" s="11">
        <v>0</v>
      </c>
      <c r="EQ16" s="11">
        <v>0</v>
      </c>
      <c r="ER16" s="11">
        <v>0</v>
      </c>
      <c r="ES16" s="11">
        <v>0</v>
      </c>
      <c r="ET16" s="11">
        <v>0</v>
      </c>
      <c r="EU16" s="11">
        <v>0</v>
      </c>
      <c r="EV16" s="11">
        <v>0</v>
      </c>
      <c r="EW16" s="11">
        <v>0</v>
      </c>
      <c r="EX16" s="11">
        <v>0</v>
      </c>
      <c r="EY16" s="11">
        <v>0</v>
      </c>
      <c r="EZ16" s="11">
        <v>0</v>
      </c>
      <c r="FA16" s="11">
        <v>0</v>
      </c>
      <c r="FB16" s="11">
        <v>0</v>
      </c>
      <c r="FC16" s="11">
        <v>0</v>
      </c>
      <c r="FD16" s="11">
        <v>0</v>
      </c>
      <c r="FE16" s="11">
        <v>0</v>
      </c>
      <c r="FF16" s="11">
        <v>0</v>
      </c>
      <c r="FG16" s="11">
        <v>0</v>
      </c>
      <c r="FH16" s="11">
        <v>0</v>
      </c>
      <c r="FI16" s="11">
        <v>0</v>
      </c>
      <c r="FJ16" s="11">
        <v>0</v>
      </c>
      <c r="FK16" s="11">
        <v>0</v>
      </c>
      <c r="FL16" s="11">
        <v>0</v>
      </c>
      <c r="FM16" s="11">
        <v>0</v>
      </c>
      <c r="FN16" s="11">
        <v>0</v>
      </c>
      <c r="FO16" s="11">
        <v>0</v>
      </c>
      <c r="FP16" s="11">
        <v>0</v>
      </c>
      <c r="FQ16" s="11">
        <v>0</v>
      </c>
      <c r="FR16" s="11">
        <v>0</v>
      </c>
      <c r="FS16" s="11">
        <v>0</v>
      </c>
      <c r="FT16" s="11">
        <v>0</v>
      </c>
      <c r="FU16" s="11">
        <v>0</v>
      </c>
      <c r="FV16" s="11">
        <v>0</v>
      </c>
      <c r="FW16" s="11">
        <v>0</v>
      </c>
      <c r="FX16" s="11">
        <v>0</v>
      </c>
      <c r="FY16" s="11">
        <v>0</v>
      </c>
      <c r="FZ16" s="11">
        <v>0</v>
      </c>
      <c r="GA16" s="11">
        <v>0</v>
      </c>
      <c r="GB16" s="11">
        <v>0</v>
      </c>
      <c r="GC16" s="11">
        <v>0</v>
      </c>
      <c r="GD16" s="11">
        <v>0</v>
      </c>
      <c r="GE16" s="11">
        <v>0</v>
      </c>
      <c r="GF16" s="11">
        <v>0</v>
      </c>
      <c r="GG16" s="11">
        <v>0</v>
      </c>
      <c r="GH16" s="11">
        <v>0</v>
      </c>
      <c r="GI16" s="11">
        <v>0</v>
      </c>
      <c r="GJ16" s="11">
        <v>0</v>
      </c>
      <c r="GK16" s="11">
        <v>0</v>
      </c>
      <c r="GL16" s="11">
        <v>0</v>
      </c>
      <c r="GM16" s="11">
        <v>0</v>
      </c>
      <c r="GN16" s="11">
        <v>0</v>
      </c>
      <c r="GO16" s="11">
        <v>0</v>
      </c>
      <c r="GP16" s="11">
        <v>0</v>
      </c>
      <c r="GQ16" s="11">
        <v>0</v>
      </c>
      <c r="GR16" s="11">
        <v>0</v>
      </c>
      <c r="GS16" s="11">
        <v>0</v>
      </c>
      <c r="GT16" s="11">
        <v>0</v>
      </c>
      <c r="GU16" s="11">
        <v>0</v>
      </c>
      <c r="GV16" s="11">
        <v>0</v>
      </c>
      <c r="GW16" s="11">
        <v>0</v>
      </c>
      <c r="GX16" s="11">
        <v>0</v>
      </c>
      <c r="GY16" s="66">
        <f t="shared" si="0"/>
        <v>10</v>
      </c>
    </row>
    <row r="17" spans="1:207">
      <c r="A17" s="11">
        <v>15</v>
      </c>
      <c r="B17" s="11">
        <v>25</v>
      </c>
      <c r="C17" s="11" t="s">
        <v>1305</v>
      </c>
      <c r="D17" s="11" t="s">
        <v>1345</v>
      </c>
      <c r="E17" s="11" t="s">
        <v>1346</v>
      </c>
      <c r="F17" s="11" t="s">
        <v>1347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1">
        <v>0</v>
      </c>
      <c r="CF17" s="11">
        <v>0</v>
      </c>
      <c r="CG17" s="11">
        <v>0</v>
      </c>
      <c r="CH17" s="11">
        <v>0</v>
      </c>
      <c r="CI17" s="11">
        <v>0</v>
      </c>
      <c r="CJ17" s="11">
        <v>0</v>
      </c>
      <c r="CK17" s="11">
        <v>0</v>
      </c>
      <c r="CL17" s="11">
        <v>0</v>
      </c>
      <c r="CM17" s="11">
        <v>0</v>
      </c>
      <c r="CN17" s="11">
        <v>0</v>
      </c>
      <c r="CO17" s="11">
        <v>0</v>
      </c>
      <c r="CP17" s="11">
        <v>0</v>
      </c>
      <c r="CQ17" s="11">
        <v>0</v>
      </c>
      <c r="CR17" s="11">
        <v>0</v>
      </c>
      <c r="CS17" s="11">
        <v>0</v>
      </c>
      <c r="CT17" s="11">
        <v>0</v>
      </c>
      <c r="CU17" s="11">
        <v>0</v>
      </c>
      <c r="CV17" s="11">
        <v>0</v>
      </c>
      <c r="CW17" s="11">
        <v>0</v>
      </c>
      <c r="CX17" s="11">
        <v>1</v>
      </c>
      <c r="CY17" s="11">
        <v>0</v>
      </c>
      <c r="CZ17" s="11">
        <v>0</v>
      </c>
      <c r="DA17" s="11">
        <v>0</v>
      </c>
      <c r="DB17" s="11">
        <v>0</v>
      </c>
      <c r="DC17" s="11">
        <v>0</v>
      </c>
      <c r="DD17" s="11">
        <v>0</v>
      </c>
      <c r="DE17" s="11">
        <v>0</v>
      </c>
      <c r="DF17" s="11">
        <v>0</v>
      </c>
      <c r="DG17" s="11">
        <v>0</v>
      </c>
      <c r="DH17" s="11">
        <v>0</v>
      </c>
      <c r="DI17" s="11">
        <v>0</v>
      </c>
      <c r="DJ17" s="11">
        <v>0</v>
      </c>
      <c r="DK17" s="11">
        <v>0</v>
      </c>
      <c r="DL17" s="11">
        <v>0</v>
      </c>
      <c r="DM17" s="11">
        <v>0</v>
      </c>
      <c r="DN17" s="11">
        <v>0</v>
      </c>
      <c r="DO17" s="11">
        <v>0</v>
      </c>
      <c r="DP17" s="11">
        <v>0</v>
      </c>
      <c r="DQ17" s="11">
        <v>0</v>
      </c>
      <c r="DR17" s="11">
        <v>0</v>
      </c>
      <c r="DS17" s="11">
        <v>0</v>
      </c>
      <c r="DT17" s="11">
        <v>0</v>
      </c>
      <c r="DU17" s="11">
        <v>0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0</v>
      </c>
      <c r="EB17" s="11">
        <v>0</v>
      </c>
      <c r="EC17" s="11">
        <v>0</v>
      </c>
      <c r="ED17" s="11">
        <v>0</v>
      </c>
      <c r="EE17" s="11">
        <v>0</v>
      </c>
      <c r="EF17" s="11">
        <v>0</v>
      </c>
      <c r="EG17" s="11">
        <v>0</v>
      </c>
      <c r="EH17" s="11">
        <v>0</v>
      </c>
      <c r="EI17" s="11">
        <v>0</v>
      </c>
      <c r="EJ17" s="11">
        <v>0</v>
      </c>
      <c r="EK17" s="11">
        <v>0</v>
      </c>
      <c r="EL17" s="11">
        <v>0</v>
      </c>
      <c r="EM17" s="11">
        <v>0</v>
      </c>
      <c r="EN17" s="11">
        <v>0</v>
      </c>
      <c r="EO17" s="11">
        <v>0</v>
      </c>
      <c r="EP17" s="11">
        <v>0</v>
      </c>
      <c r="EQ17" s="11">
        <v>0</v>
      </c>
      <c r="ER17" s="11">
        <v>0</v>
      </c>
      <c r="ES17" s="11">
        <v>0</v>
      </c>
      <c r="ET17" s="11">
        <v>0</v>
      </c>
      <c r="EU17" s="11">
        <v>0</v>
      </c>
      <c r="EV17" s="11">
        <v>0</v>
      </c>
      <c r="EW17" s="11">
        <v>0</v>
      </c>
      <c r="EX17" s="11">
        <v>0</v>
      </c>
      <c r="EY17" s="11">
        <v>0</v>
      </c>
      <c r="EZ17" s="11">
        <v>0</v>
      </c>
      <c r="FA17" s="11">
        <v>0</v>
      </c>
      <c r="FB17" s="11">
        <v>0</v>
      </c>
      <c r="FC17" s="11">
        <v>0</v>
      </c>
      <c r="FD17" s="11">
        <v>0</v>
      </c>
      <c r="FE17" s="11">
        <v>0</v>
      </c>
      <c r="FF17" s="11">
        <v>0</v>
      </c>
      <c r="FG17" s="11">
        <v>0</v>
      </c>
      <c r="FH17" s="11">
        <v>0</v>
      </c>
      <c r="FI17" s="11">
        <v>0</v>
      </c>
      <c r="FJ17" s="11">
        <v>0</v>
      </c>
      <c r="FK17" s="11">
        <v>0</v>
      </c>
      <c r="FL17" s="11">
        <v>0</v>
      </c>
      <c r="FM17" s="11">
        <v>0</v>
      </c>
      <c r="FN17" s="11">
        <v>0</v>
      </c>
      <c r="FO17" s="11">
        <v>0</v>
      </c>
      <c r="FP17" s="11">
        <v>0</v>
      </c>
      <c r="FQ17" s="11">
        <v>0</v>
      </c>
      <c r="FR17" s="11">
        <v>0</v>
      </c>
      <c r="FS17" s="11">
        <v>0</v>
      </c>
      <c r="FT17" s="11">
        <v>0</v>
      </c>
      <c r="FU17" s="11">
        <v>0</v>
      </c>
      <c r="FV17" s="11">
        <v>0</v>
      </c>
      <c r="FW17" s="11">
        <v>0</v>
      </c>
      <c r="FX17" s="11">
        <v>0</v>
      </c>
      <c r="FY17" s="11">
        <v>0</v>
      </c>
      <c r="FZ17" s="11">
        <v>0</v>
      </c>
      <c r="GA17" s="11">
        <v>0</v>
      </c>
      <c r="GB17" s="11">
        <v>0</v>
      </c>
      <c r="GC17" s="11">
        <v>0</v>
      </c>
      <c r="GD17" s="11">
        <v>0</v>
      </c>
      <c r="GE17" s="11">
        <v>0</v>
      </c>
      <c r="GF17" s="11">
        <v>0</v>
      </c>
      <c r="GG17" s="11">
        <v>0</v>
      </c>
      <c r="GH17" s="11">
        <v>0</v>
      </c>
      <c r="GI17" s="11">
        <v>0</v>
      </c>
      <c r="GJ17" s="11">
        <v>0</v>
      </c>
      <c r="GK17" s="11">
        <v>0</v>
      </c>
      <c r="GL17" s="11">
        <v>0</v>
      </c>
      <c r="GM17" s="11">
        <v>0</v>
      </c>
      <c r="GN17" s="11">
        <v>0</v>
      </c>
      <c r="GO17" s="11">
        <v>0</v>
      </c>
      <c r="GP17" s="11">
        <v>0</v>
      </c>
      <c r="GQ17" s="11">
        <v>0</v>
      </c>
      <c r="GR17" s="11">
        <v>0</v>
      </c>
      <c r="GS17" s="11">
        <v>0</v>
      </c>
      <c r="GT17" s="11">
        <v>0</v>
      </c>
      <c r="GU17" s="11">
        <v>0</v>
      </c>
      <c r="GV17" s="11">
        <v>0</v>
      </c>
      <c r="GW17" s="11">
        <v>0</v>
      </c>
      <c r="GX17" s="11">
        <v>0</v>
      </c>
      <c r="GY17" s="66">
        <f t="shared" si="0"/>
        <v>1</v>
      </c>
    </row>
    <row r="18" spans="1:207">
      <c r="A18" s="11">
        <v>16</v>
      </c>
      <c r="B18" s="11">
        <v>26</v>
      </c>
      <c r="C18" s="11" t="s">
        <v>1305</v>
      </c>
      <c r="D18" s="11" t="s">
        <v>1348</v>
      </c>
      <c r="E18" s="11" t="s">
        <v>1349</v>
      </c>
      <c r="F18" s="11" t="s">
        <v>1350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0</v>
      </c>
      <c r="CP18" s="11">
        <v>0</v>
      </c>
      <c r="CQ18" s="11">
        <v>0</v>
      </c>
      <c r="CR18" s="11">
        <v>0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>
        <v>0</v>
      </c>
      <c r="CY18" s="11">
        <v>1</v>
      </c>
      <c r="CZ18" s="11">
        <v>1</v>
      </c>
      <c r="DA18" s="11">
        <v>1</v>
      </c>
      <c r="DB18" s="11">
        <v>1</v>
      </c>
      <c r="DC18" s="11">
        <v>1</v>
      </c>
      <c r="DD18" s="11">
        <v>1</v>
      </c>
      <c r="DE18" s="11">
        <v>1</v>
      </c>
      <c r="DF18" s="11">
        <v>0</v>
      </c>
      <c r="DG18" s="11">
        <v>0</v>
      </c>
      <c r="DH18" s="11">
        <v>0</v>
      </c>
      <c r="DI18" s="11">
        <v>0</v>
      </c>
      <c r="DJ18" s="11">
        <v>0</v>
      </c>
      <c r="DK18" s="11">
        <v>0</v>
      </c>
      <c r="DL18" s="11">
        <v>0</v>
      </c>
      <c r="DM18" s="11">
        <v>0</v>
      </c>
      <c r="DN18" s="11">
        <v>0</v>
      </c>
      <c r="DO18" s="11">
        <v>0</v>
      </c>
      <c r="DP18" s="11">
        <v>0</v>
      </c>
      <c r="DQ18" s="11">
        <v>0</v>
      </c>
      <c r="DR18" s="11">
        <v>0</v>
      </c>
      <c r="DS18" s="11">
        <v>0</v>
      </c>
      <c r="DT18" s="11">
        <v>0</v>
      </c>
      <c r="DU18" s="11">
        <v>0</v>
      </c>
      <c r="DV18" s="11">
        <v>0</v>
      </c>
      <c r="DW18" s="11">
        <v>0</v>
      </c>
      <c r="DX18" s="11">
        <v>0</v>
      </c>
      <c r="DY18" s="11">
        <v>0</v>
      </c>
      <c r="DZ18" s="11">
        <v>0</v>
      </c>
      <c r="EA18" s="11">
        <v>0</v>
      </c>
      <c r="EB18" s="11">
        <v>0</v>
      </c>
      <c r="EC18" s="11">
        <v>0</v>
      </c>
      <c r="ED18" s="11">
        <v>0</v>
      </c>
      <c r="EE18" s="11">
        <v>0</v>
      </c>
      <c r="EF18" s="11">
        <v>0</v>
      </c>
      <c r="EG18" s="11">
        <v>0</v>
      </c>
      <c r="EH18" s="11">
        <v>0</v>
      </c>
      <c r="EI18" s="11">
        <v>0</v>
      </c>
      <c r="EJ18" s="11">
        <v>0</v>
      </c>
      <c r="EK18" s="11">
        <v>0</v>
      </c>
      <c r="EL18" s="11">
        <v>0</v>
      </c>
      <c r="EM18" s="11">
        <v>0</v>
      </c>
      <c r="EN18" s="11">
        <v>0</v>
      </c>
      <c r="EO18" s="11">
        <v>0</v>
      </c>
      <c r="EP18" s="11">
        <v>0</v>
      </c>
      <c r="EQ18" s="11">
        <v>0</v>
      </c>
      <c r="ER18" s="11">
        <v>0</v>
      </c>
      <c r="ES18" s="11">
        <v>0</v>
      </c>
      <c r="ET18" s="11">
        <v>0</v>
      </c>
      <c r="EU18" s="11">
        <v>0</v>
      </c>
      <c r="EV18" s="11">
        <v>0</v>
      </c>
      <c r="EW18" s="11">
        <v>0</v>
      </c>
      <c r="EX18" s="11">
        <v>0</v>
      </c>
      <c r="EY18" s="11">
        <v>0</v>
      </c>
      <c r="EZ18" s="11">
        <v>0</v>
      </c>
      <c r="FA18" s="11">
        <v>0</v>
      </c>
      <c r="FB18" s="11">
        <v>0</v>
      </c>
      <c r="FC18" s="11">
        <v>0</v>
      </c>
      <c r="FD18" s="11">
        <v>0</v>
      </c>
      <c r="FE18" s="11">
        <v>0</v>
      </c>
      <c r="FF18" s="11">
        <v>0</v>
      </c>
      <c r="FG18" s="11">
        <v>0</v>
      </c>
      <c r="FH18" s="11">
        <v>0</v>
      </c>
      <c r="FI18" s="11">
        <v>0</v>
      </c>
      <c r="FJ18" s="11">
        <v>0</v>
      </c>
      <c r="FK18" s="11">
        <v>0</v>
      </c>
      <c r="FL18" s="11">
        <v>0</v>
      </c>
      <c r="FM18" s="11">
        <v>0</v>
      </c>
      <c r="FN18" s="11">
        <v>0</v>
      </c>
      <c r="FO18" s="11">
        <v>0</v>
      </c>
      <c r="FP18" s="11">
        <v>0</v>
      </c>
      <c r="FQ18" s="11">
        <v>0</v>
      </c>
      <c r="FR18" s="11">
        <v>0</v>
      </c>
      <c r="FS18" s="11">
        <v>0</v>
      </c>
      <c r="FT18" s="11">
        <v>0</v>
      </c>
      <c r="FU18" s="11">
        <v>0</v>
      </c>
      <c r="FV18" s="11">
        <v>0</v>
      </c>
      <c r="FW18" s="11">
        <v>0</v>
      </c>
      <c r="FX18" s="11">
        <v>0</v>
      </c>
      <c r="FY18" s="11">
        <v>0</v>
      </c>
      <c r="FZ18" s="11">
        <v>0</v>
      </c>
      <c r="GA18" s="11">
        <v>0</v>
      </c>
      <c r="GB18" s="11">
        <v>0</v>
      </c>
      <c r="GC18" s="11">
        <v>0</v>
      </c>
      <c r="GD18" s="11">
        <v>0</v>
      </c>
      <c r="GE18" s="11">
        <v>0</v>
      </c>
      <c r="GF18" s="11">
        <v>0</v>
      </c>
      <c r="GG18" s="11">
        <v>0</v>
      </c>
      <c r="GH18" s="11">
        <v>0</v>
      </c>
      <c r="GI18" s="11">
        <v>0</v>
      </c>
      <c r="GJ18" s="11">
        <v>0</v>
      </c>
      <c r="GK18" s="11">
        <v>0</v>
      </c>
      <c r="GL18" s="11">
        <v>0</v>
      </c>
      <c r="GM18" s="11">
        <v>0</v>
      </c>
      <c r="GN18" s="11">
        <v>0</v>
      </c>
      <c r="GO18" s="11">
        <v>0</v>
      </c>
      <c r="GP18" s="11">
        <v>0</v>
      </c>
      <c r="GQ18" s="11">
        <v>0</v>
      </c>
      <c r="GR18" s="11">
        <v>0</v>
      </c>
      <c r="GS18" s="11">
        <v>0</v>
      </c>
      <c r="GT18" s="11">
        <v>0</v>
      </c>
      <c r="GU18" s="11">
        <v>0</v>
      </c>
      <c r="GV18" s="11">
        <v>0</v>
      </c>
      <c r="GW18" s="11">
        <v>0</v>
      </c>
      <c r="GX18" s="11">
        <v>0</v>
      </c>
      <c r="GY18" s="66">
        <f t="shared" si="0"/>
        <v>7</v>
      </c>
    </row>
    <row r="19" spans="1:207">
      <c r="A19" s="11">
        <v>17</v>
      </c>
      <c r="B19" s="11" t="s">
        <v>1071</v>
      </c>
      <c r="C19" s="11" t="s">
        <v>1305</v>
      </c>
      <c r="D19" s="11" t="s">
        <v>1351</v>
      </c>
      <c r="E19" s="11" t="s">
        <v>1352</v>
      </c>
      <c r="F19" s="11" t="s">
        <v>1353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1">
        <v>0</v>
      </c>
      <c r="DE19" s="11">
        <v>0</v>
      </c>
      <c r="DF19" s="11">
        <v>1</v>
      </c>
      <c r="DG19" s="11">
        <v>1</v>
      </c>
      <c r="DH19" s="11">
        <v>1</v>
      </c>
      <c r="DI19" s="11">
        <v>1</v>
      </c>
      <c r="DJ19" s="11">
        <v>1</v>
      </c>
      <c r="DK19" s="11">
        <v>1</v>
      </c>
      <c r="DL19" s="11">
        <v>1</v>
      </c>
      <c r="DM19" s="11">
        <v>1</v>
      </c>
      <c r="DN19" s="11">
        <v>1</v>
      </c>
      <c r="DO19" s="11">
        <v>1</v>
      </c>
      <c r="DP19" s="11">
        <v>1</v>
      </c>
      <c r="DQ19" s="11">
        <v>1</v>
      </c>
      <c r="DR19" s="11">
        <v>1</v>
      </c>
      <c r="DS19" s="11">
        <v>0</v>
      </c>
      <c r="DT19" s="11">
        <v>0</v>
      </c>
      <c r="DU19" s="11">
        <v>0</v>
      </c>
      <c r="DV19" s="11">
        <v>0</v>
      </c>
      <c r="DW19" s="11">
        <v>0</v>
      </c>
      <c r="DX19" s="11">
        <v>0</v>
      </c>
      <c r="DY19" s="11">
        <v>0</v>
      </c>
      <c r="DZ19" s="11">
        <v>0</v>
      </c>
      <c r="EA19" s="11">
        <v>0</v>
      </c>
      <c r="EB19" s="11">
        <v>0</v>
      </c>
      <c r="EC19" s="11">
        <v>0</v>
      </c>
      <c r="ED19" s="11">
        <v>0</v>
      </c>
      <c r="EE19" s="11">
        <v>0</v>
      </c>
      <c r="EF19" s="11">
        <v>0</v>
      </c>
      <c r="EG19" s="11">
        <v>0</v>
      </c>
      <c r="EH19" s="11">
        <v>0</v>
      </c>
      <c r="EI19" s="11">
        <v>0</v>
      </c>
      <c r="EJ19" s="11">
        <v>0</v>
      </c>
      <c r="EK19" s="11">
        <v>0</v>
      </c>
      <c r="EL19" s="11">
        <v>0</v>
      </c>
      <c r="EM19" s="11">
        <v>0</v>
      </c>
      <c r="EN19" s="11">
        <v>0</v>
      </c>
      <c r="EO19" s="11">
        <v>0</v>
      </c>
      <c r="EP19" s="11">
        <v>0</v>
      </c>
      <c r="EQ19" s="11">
        <v>0</v>
      </c>
      <c r="ER19" s="11">
        <v>0</v>
      </c>
      <c r="ES19" s="11">
        <v>0</v>
      </c>
      <c r="ET19" s="11">
        <v>0</v>
      </c>
      <c r="EU19" s="11">
        <v>0</v>
      </c>
      <c r="EV19" s="11">
        <v>0</v>
      </c>
      <c r="EW19" s="11">
        <v>0</v>
      </c>
      <c r="EX19" s="11">
        <v>0</v>
      </c>
      <c r="EY19" s="11">
        <v>0</v>
      </c>
      <c r="EZ19" s="11">
        <v>0</v>
      </c>
      <c r="FA19" s="11">
        <v>0</v>
      </c>
      <c r="FB19" s="11">
        <v>0</v>
      </c>
      <c r="FC19" s="11">
        <v>0</v>
      </c>
      <c r="FD19" s="11">
        <v>0</v>
      </c>
      <c r="FE19" s="11">
        <v>0</v>
      </c>
      <c r="FF19" s="11">
        <v>0</v>
      </c>
      <c r="FG19" s="11">
        <v>0</v>
      </c>
      <c r="FH19" s="11">
        <v>0</v>
      </c>
      <c r="FI19" s="11">
        <v>0</v>
      </c>
      <c r="FJ19" s="11">
        <v>0</v>
      </c>
      <c r="FK19" s="11">
        <v>0</v>
      </c>
      <c r="FL19" s="11">
        <v>0</v>
      </c>
      <c r="FM19" s="11">
        <v>0</v>
      </c>
      <c r="FN19" s="11">
        <v>0</v>
      </c>
      <c r="FO19" s="11">
        <v>0</v>
      </c>
      <c r="FP19" s="11">
        <v>0</v>
      </c>
      <c r="FQ19" s="11">
        <v>0</v>
      </c>
      <c r="FR19" s="11">
        <v>0</v>
      </c>
      <c r="FS19" s="11">
        <v>0</v>
      </c>
      <c r="FT19" s="11">
        <v>0</v>
      </c>
      <c r="FU19" s="11">
        <v>0</v>
      </c>
      <c r="FV19" s="11">
        <v>0</v>
      </c>
      <c r="FW19" s="11">
        <v>0</v>
      </c>
      <c r="FX19" s="11">
        <v>0</v>
      </c>
      <c r="FY19" s="11">
        <v>0</v>
      </c>
      <c r="FZ19" s="11">
        <v>0</v>
      </c>
      <c r="GA19" s="11">
        <v>0</v>
      </c>
      <c r="GB19" s="11">
        <v>0</v>
      </c>
      <c r="GC19" s="11">
        <v>0</v>
      </c>
      <c r="GD19" s="11">
        <v>0</v>
      </c>
      <c r="GE19" s="11">
        <v>0</v>
      </c>
      <c r="GF19" s="11">
        <v>0</v>
      </c>
      <c r="GG19" s="11">
        <v>0</v>
      </c>
      <c r="GH19" s="11">
        <v>0</v>
      </c>
      <c r="GI19" s="11">
        <v>0</v>
      </c>
      <c r="GJ19" s="11">
        <v>0</v>
      </c>
      <c r="GK19" s="11">
        <v>0</v>
      </c>
      <c r="GL19" s="11">
        <v>0</v>
      </c>
      <c r="GM19" s="11">
        <v>0</v>
      </c>
      <c r="GN19" s="11">
        <v>0</v>
      </c>
      <c r="GO19" s="11">
        <v>0</v>
      </c>
      <c r="GP19" s="11">
        <v>0</v>
      </c>
      <c r="GQ19" s="11">
        <v>0</v>
      </c>
      <c r="GR19" s="11">
        <v>0</v>
      </c>
      <c r="GS19" s="11">
        <v>0</v>
      </c>
      <c r="GT19" s="11">
        <v>0</v>
      </c>
      <c r="GU19" s="11">
        <v>0</v>
      </c>
      <c r="GV19" s="11">
        <v>0</v>
      </c>
      <c r="GW19" s="11">
        <v>0</v>
      </c>
      <c r="GX19" s="11">
        <v>0</v>
      </c>
      <c r="GY19" s="66">
        <f t="shared" si="0"/>
        <v>13</v>
      </c>
    </row>
    <row r="20" spans="1:207">
      <c r="A20" s="11">
        <v>18</v>
      </c>
      <c r="B20" s="11" t="s">
        <v>1071</v>
      </c>
      <c r="C20" s="11" t="s">
        <v>1305</v>
      </c>
      <c r="D20" s="11" t="s">
        <v>1354</v>
      </c>
      <c r="E20" s="11" t="s">
        <v>1355</v>
      </c>
      <c r="F20" s="11" t="s">
        <v>1356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1">
        <v>0</v>
      </c>
      <c r="CF20" s="11">
        <v>0</v>
      </c>
      <c r="CG20" s="11">
        <v>0</v>
      </c>
      <c r="CH20" s="11">
        <v>0</v>
      </c>
      <c r="CI20" s="11">
        <v>0</v>
      </c>
      <c r="CJ20" s="11">
        <v>0</v>
      </c>
      <c r="CK20" s="11">
        <v>0</v>
      </c>
      <c r="CL20" s="11">
        <v>0</v>
      </c>
      <c r="CM20" s="11">
        <v>0</v>
      </c>
      <c r="CN20" s="11">
        <v>0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1">
        <v>0</v>
      </c>
      <c r="CV20" s="11">
        <v>0</v>
      </c>
      <c r="CW20" s="11">
        <v>0</v>
      </c>
      <c r="CX20" s="11">
        <v>0</v>
      </c>
      <c r="CY20" s="11">
        <v>0</v>
      </c>
      <c r="CZ20" s="11">
        <v>0</v>
      </c>
      <c r="DA20" s="11">
        <v>0</v>
      </c>
      <c r="DB20" s="11">
        <v>0</v>
      </c>
      <c r="DC20" s="11">
        <v>0</v>
      </c>
      <c r="DD20" s="11">
        <v>0</v>
      </c>
      <c r="DE20" s="11">
        <v>0</v>
      </c>
      <c r="DF20" s="11">
        <v>1</v>
      </c>
      <c r="DG20" s="11">
        <v>1</v>
      </c>
      <c r="DH20" s="11">
        <v>1</v>
      </c>
      <c r="DI20" s="11">
        <v>1</v>
      </c>
      <c r="DJ20" s="11">
        <v>1</v>
      </c>
      <c r="DK20" s="11">
        <v>1</v>
      </c>
      <c r="DL20" s="11">
        <v>1</v>
      </c>
      <c r="DM20" s="11">
        <v>1</v>
      </c>
      <c r="DN20" s="11">
        <v>1</v>
      </c>
      <c r="DO20" s="11">
        <v>1</v>
      </c>
      <c r="DP20" s="11">
        <v>1</v>
      </c>
      <c r="DQ20" s="11">
        <v>1</v>
      </c>
      <c r="DR20" s="11">
        <v>1</v>
      </c>
      <c r="DS20" s="11">
        <v>1</v>
      </c>
      <c r="DT20" s="11">
        <v>0</v>
      </c>
      <c r="DU20" s="11">
        <v>0</v>
      </c>
      <c r="DV20" s="11">
        <v>0</v>
      </c>
      <c r="DW20" s="11">
        <v>0</v>
      </c>
      <c r="DX20" s="11">
        <v>0</v>
      </c>
      <c r="DY20" s="11">
        <v>0</v>
      </c>
      <c r="DZ20" s="11">
        <v>0</v>
      </c>
      <c r="EA20" s="11">
        <v>0</v>
      </c>
      <c r="EB20" s="11">
        <v>0</v>
      </c>
      <c r="EC20" s="11">
        <v>0</v>
      </c>
      <c r="ED20" s="11">
        <v>0</v>
      </c>
      <c r="EE20" s="11">
        <v>0</v>
      </c>
      <c r="EF20" s="11">
        <v>0</v>
      </c>
      <c r="EG20" s="11">
        <v>0</v>
      </c>
      <c r="EH20" s="11">
        <v>0</v>
      </c>
      <c r="EI20" s="11">
        <v>0</v>
      </c>
      <c r="EJ20" s="11">
        <v>0</v>
      </c>
      <c r="EK20" s="11">
        <v>0</v>
      </c>
      <c r="EL20" s="11">
        <v>0</v>
      </c>
      <c r="EM20" s="11">
        <v>0</v>
      </c>
      <c r="EN20" s="11">
        <v>0</v>
      </c>
      <c r="EO20" s="11">
        <v>0</v>
      </c>
      <c r="EP20" s="11">
        <v>0</v>
      </c>
      <c r="EQ20" s="11">
        <v>0</v>
      </c>
      <c r="ER20" s="11">
        <v>0</v>
      </c>
      <c r="ES20" s="11">
        <v>0</v>
      </c>
      <c r="ET20" s="11">
        <v>0</v>
      </c>
      <c r="EU20" s="11">
        <v>0</v>
      </c>
      <c r="EV20" s="11">
        <v>0</v>
      </c>
      <c r="EW20" s="11">
        <v>0</v>
      </c>
      <c r="EX20" s="11">
        <v>0</v>
      </c>
      <c r="EY20" s="11">
        <v>0</v>
      </c>
      <c r="EZ20" s="11">
        <v>0</v>
      </c>
      <c r="FA20" s="11">
        <v>0</v>
      </c>
      <c r="FB20" s="11">
        <v>0</v>
      </c>
      <c r="FC20" s="11">
        <v>0</v>
      </c>
      <c r="FD20" s="11">
        <v>0</v>
      </c>
      <c r="FE20" s="11">
        <v>0</v>
      </c>
      <c r="FF20" s="11">
        <v>0</v>
      </c>
      <c r="FG20" s="11">
        <v>0</v>
      </c>
      <c r="FH20" s="11">
        <v>0</v>
      </c>
      <c r="FI20" s="11">
        <v>0</v>
      </c>
      <c r="FJ20" s="11">
        <v>0</v>
      </c>
      <c r="FK20" s="11">
        <v>0</v>
      </c>
      <c r="FL20" s="11">
        <v>0</v>
      </c>
      <c r="FM20" s="11">
        <v>0</v>
      </c>
      <c r="FN20" s="11">
        <v>0</v>
      </c>
      <c r="FO20" s="11">
        <v>0</v>
      </c>
      <c r="FP20" s="11">
        <v>0</v>
      </c>
      <c r="FQ20" s="11">
        <v>0</v>
      </c>
      <c r="FR20" s="11">
        <v>0</v>
      </c>
      <c r="FS20" s="11">
        <v>0</v>
      </c>
      <c r="FT20" s="11">
        <v>0</v>
      </c>
      <c r="FU20" s="11">
        <v>0</v>
      </c>
      <c r="FV20" s="11">
        <v>0</v>
      </c>
      <c r="FW20" s="11">
        <v>0</v>
      </c>
      <c r="FX20" s="11">
        <v>0</v>
      </c>
      <c r="FY20" s="11">
        <v>0</v>
      </c>
      <c r="FZ20" s="11">
        <v>0</v>
      </c>
      <c r="GA20" s="11">
        <v>0</v>
      </c>
      <c r="GB20" s="11">
        <v>0</v>
      </c>
      <c r="GC20" s="11">
        <v>0</v>
      </c>
      <c r="GD20" s="11">
        <v>0</v>
      </c>
      <c r="GE20" s="11">
        <v>0</v>
      </c>
      <c r="GF20" s="11">
        <v>0</v>
      </c>
      <c r="GG20" s="11">
        <v>0</v>
      </c>
      <c r="GH20" s="11">
        <v>0</v>
      </c>
      <c r="GI20" s="11">
        <v>0</v>
      </c>
      <c r="GJ20" s="11">
        <v>0</v>
      </c>
      <c r="GK20" s="11">
        <v>0</v>
      </c>
      <c r="GL20" s="11">
        <v>0</v>
      </c>
      <c r="GM20" s="11">
        <v>0</v>
      </c>
      <c r="GN20" s="11">
        <v>0</v>
      </c>
      <c r="GO20" s="11">
        <v>0</v>
      </c>
      <c r="GP20" s="11">
        <v>0</v>
      </c>
      <c r="GQ20" s="11">
        <v>0</v>
      </c>
      <c r="GR20" s="11">
        <v>0</v>
      </c>
      <c r="GS20" s="11">
        <v>0</v>
      </c>
      <c r="GT20" s="11">
        <v>0</v>
      </c>
      <c r="GU20" s="11">
        <v>0</v>
      </c>
      <c r="GV20" s="11">
        <v>0</v>
      </c>
      <c r="GW20" s="11">
        <v>0</v>
      </c>
      <c r="GX20" s="11">
        <v>0</v>
      </c>
      <c r="GY20" s="66">
        <f t="shared" si="0"/>
        <v>14</v>
      </c>
    </row>
    <row r="21" spans="1:207">
      <c r="A21" s="11">
        <v>19</v>
      </c>
      <c r="B21" s="11">
        <v>29</v>
      </c>
      <c r="C21" s="11" t="s">
        <v>1305</v>
      </c>
      <c r="D21" s="11" t="s">
        <v>1357</v>
      </c>
      <c r="E21" s="11" t="s">
        <v>1358</v>
      </c>
      <c r="F21" s="11" t="s">
        <v>1359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1">
        <v>0</v>
      </c>
      <c r="CF21" s="11">
        <v>0</v>
      </c>
      <c r="CG21" s="11">
        <v>0</v>
      </c>
      <c r="CH21" s="11">
        <v>0</v>
      </c>
      <c r="CI21" s="11">
        <v>0</v>
      </c>
      <c r="CJ21" s="11">
        <v>0</v>
      </c>
      <c r="CK21" s="11">
        <v>0</v>
      </c>
      <c r="CL21" s="11">
        <v>0</v>
      </c>
      <c r="CM21" s="11">
        <v>0</v>
      </c>
      <c r="CN21" s="11">
        <v>0</v>
      </c>
      <c r="CO21" s="11">
        <v>0</v>
      </c>
      <c r="CP21" s="11">
        <v>0</v>
      </c>
      <c r="CQ21" s="11">
        <v>0</v>
      </c>
      <c r="CR21" s="11">
        <v>0</v>
      </c>
      <c r="CS21" s="11">
        <v>0</v>
      </c>
      <c r="CT21" s="11">
        <v>0</v>
      </c>
      <c r="CU21" s="11">
        <v>0</v>
      </c>
      <c r="CV21" s="11">
        <v>0</v>
      </c>
      <c r="CW21" s="11">
        <v>0</v>
      </c>
      <c r="CX21" s="11">
        <v>0</v>
      </c>
      <c r="CY21" s="11">
        <v>0</v>
      </c>
      <c r="CZ21" s="11">
        <v>0</v>
      </c>
      <c r="DA21" s="11">
        <v>0</v>
      </c>
      <c r="DB21" s="11">
        <v>0</v>
      </c>
      <c r="DC21" s="11">
        <v>0</v>
      </c>
      <c r="DD21" s="11">
        <v>0</v>
      </c>
      <c r="DE21" s="11">
        <v>0</v>
      </c>
      <c r="DF21" s="11">
        <v>0</v>
      </c>
      <c r="DG21" s="11">
        <v>0</v>
      </c>
      <c r="DH21" s="11">
        <v>0</v>
      </c>
      <c r="DI21" s="11">
        <v>0</v>
      </c>
      <c r="DJ21" s="11">
        <v>0</v>
      </c>
      <c r="DK21" s="11">
        <v>0</v>
      </c>
      <c r="DL21" s="11">
        <v>0</v>
      </c>
      <c r="DM21" s="11">
        <v>0</v>
      </c>
      <c r="DN21" s="11">
        <v>0</v>
      </c>
      <c r="DO21" s="11">
        <v>0</v>
      </c>
      <c r="DP21" s="11">
        <v>0</v>
      </c>
      <c r="DQ21" s="11">
        <v>0</v>
      </c>
      <c r="DR21" s="11">
        <v>0</v>
      </c>
      <c r="DS21" s="11">
        <v>0</v>
      </c>
      <c r="DT21" s="11">
        <v>1</v>
      </c>
      <c r="DU21" s="11">
        <v>0</v>
      </c>
      <c r="DV21" s="11">
        <v>0</v>
      </c>
      <c r="DW21" s="11">
        <v>0</v>
      </c>
      <c r="DX21" s="11">
        <v>0</v>
      </c>
      <c r="DY21" s="11">
        <v>0</v>
      </c>
      <c r="DZ21" s="11">
        <v>0</v>
      </c>
      <c r="EA21" s="11">
        <v>0</v>
      </c>
      <c r="EB21" s="11">
        <v>0</v>
      </c>
      <c r="EC21" s="11">
        <v>0</v>
      </c>
      <c r="ED21" s="11">
        <v>0</v>
      </c>
      <c r="EE21" s="11">
        <v>0</v>
      </c>
      <c r="EF21" s="11">
        <v>0</v>
      </c>
      <c r="EG21" s="11">
        <v>0</v>
      </c>
      <c r="EH21" s="11">
        <v>0</v>
      </c>
      <c r="EI21" s="11">
        <v>0</v>
      </c>
      <c r="EJ21" s="11">
        <v>0</v>
      </c>
      <c r="EK21" s="11">
        <v>0</v>
      </c>
      <c r="EL21" s="11">
        <v>0</v>
      </c>
      <c r="EM21" s="11">
        <v>0</v>
      </c>
      <c r="EN21" s="11">
        <v>0</v>
      </c>
      <c r="EO21" s="11">
        <v>0</v>
      </c>
      <c r="EP21" s="11">
        <v>0</v>
      </c>
      <c r="EQ21" s="11">
        <v>0</v>
      </c>
      <c r="ER21" s="11">
        <v>0</v>
      </c>
      <c r="ES21" s="11">
        <v>0</v>
      </c>
      <c r="ET21" s="11">
        <v>0</v>
      </c>
      <c r="EU21" s="11">
        <v>0</v>
      </c>
      <c r="EV21" s="11">
        <v>0</v>
      </c>
      <c r="EW21" s="11">
        <v>0</v>
      </c>
      <c r="EX21" s="11">
        <v>0</v>
      </c>
      <c r="EY21" s="11">
        <v>0</v>
      </c>
      <c r="EZ21" s="11">
        <v>0</v>
      </c>
      <c r="FA21" s="11">
        <v>0</v>
      </c>
      <c r="FB21" s="11">
        <v>0</v>
      </c>
      <c r="FC21" s="11">
        <v>0</v>
      </c>
      <c r="FD21" s="11">
        <v>0</v>
      </c>
      <c r="FE21" s="11">
        <v>0</v>
      </c>
      <c r="FF21" s="11">
        <v>0</v>
      </c>
      <c r="FG21" s="11">
        <v>0</v>
      </c>
      <c r="FH21" s="11">
        <v>0</v>
      </c>
      <c r="FI21" s="11">
        <v>0</v>
      </c>
      <c r="FJ21" s="11">
        <v>0</v>
      </c>
      <c r="FK21" s="11">
        <v>0</v>
      </c>
      <c r="FL21" s="11">
        <v>0</v>
      </c>
      <c r="FM21" s="11">
        <v>0</v>
      </c>
      <c r="FN21" s="11">
        <v>0</v>
      </c>
      <c r="FO21" s="11">
        <v>0</v>
      </c>
      <c r="FP21" s="11">
        <v>0</v>
      </c>
      <c r="FQ21" s="11">
        <v>0</v>
      </c>
      <c r="FR21" s="11">
        <v>0</v>
      </c>
      <c r="FS21" s="11">
        <v>0</v>
      </c>
      <c r="FT21" s="11">
        <v>0</v>
      </c>
      <c r="FU21" s="11">
        <v>0</v>
      </c>
      <c r="FV21" s="11">
        <v>0</v>
      </c>
      <c r="FW21" s="11">
        <v>0</v>
      </c>
      <c r="FX21" s="11">
        <v>0</v>
      </c>
      <c r="FY21" s="11">
        <v>0</v>
      </c>
      <c r="FZ21" s="11">
        <v>0</v>
      </c>
      <c r="GA21" s="11">
        <v>0</v>
      </c>
      <c r="GB21" s="11">
        <v>0</v>
      </c>
      <c r="GC21" s="11">
        <v>0</v>
      </c>
      <c r="GD21" s="11">
        <v>0</v>
      </c>
      <c r="GE21" s="11">
        <v>0</v>
      </c>
      <c r="GF21" s="11">
        <v>0</v>
      </c>
      <c r="GG21" s="11">
        <v>0</v>
      </c>
      <c r="GH21" s="11">
        <v>0</v>
      </c>
      <c r="GI21" s="11">
        <v>0</v>
      </c>
      <c r="GJ21" s="11">
        <v>0</v>
      </c>
      <c r="GK21" s="11">
        <v>0</v>
      </c>
      <c r="GL21" s="11">
        <v>0</v>
      </c>
      <c r="GM21" s="11">
        <v>0</v>
      </c>
      <c r="GN21" s="11">
        <v>0</v>
      </c>
      <c r="GO21" s="11">
        <v>0</v>
      </c>
      <c r="GP21" s="11">
        <v>0</v>
      </c>
      <c r="GQ21" s="11">
        <v>0</v>
      </c>
      <c r="GR21" s="11">
        <v>0</v>
      </c>
      <c r="GS21" s="11">
        <v>0</v>
      </c>
      <c r="GT21" s="11">
        <v>0</v>
      </c>
      <c r="GU21" s="11">
        <v>0</v>
      </c>
      <c r="GV21" s="11">
        <v>0</v>
      </c>
      <c r="GW21" s="11">
        <v>0</v>
      </c>
      <c r="GX21" s="11">
        <v>0</v>
      </c>
      <c r="GY21" s="66">
        <f t="shared" si="0"/>
        <v>1</v>
      </c>
    </row>
    <row r="22" spans="1:207">
      <c r="A22" s="11">
        <v>20</v>
      </c>
      <c r="B22" s="11">
        <v>31</v>
      </c>
      <c r="C22" s="11" t="s">
        <v>1305</v>
      </c>
      <c r="D22" s="11" t="s">
        <v>1360</v>
      </c>
      <c r="E22" s="11" t="s">
        <v>1361</v>
      </c>
      <c r="F22" s="11" t="s">
        <v>1362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0</v>
      </c>
      <c r="BL22" s="11">
        <v>0</v>
      </c>
      <c r="BM22" s="11">
        <v>0</v>
      </c>
      <c r="BN22" s="11">
        <v>0</v>
      </c>
      <c r="BO22" s="11">
        <v>0</v>
      </c>
      <c r="BP22" s="11">
        <v>0</v>
      </c>
      <c r="BQ22" s="11">
        <v>0</v>
      </c>
      <c r="BR22" s="11">
        <v>0</v>
      </c>
      <c r="BS22" s="11">
        <v>0</v>
      </c>
      <c r="BT22" s="11">
        <v>0</v>
      </c>
      <c r="BU22" s="11">
        <v>0</v>
      </c>
      <c r="BV22" s="11">
        <v>0</v>
      </c>
      <c r="BW22" s="11">
        <v>0</v>
      </c>
      <c r="BX22" s="11">
        <v>0</v>
      </c>
      <c r="BY22" s="11">
        <v>0</v>
      </c>
      <c r="BZ22" s="11">
        <v>0</v>
      </c>
      <c r="CA22" s="11">
        <v>0</v>
      </c>
      <c r="CB22" s="11">
        <v>0</v>
      </c>
      <c r="CC22" s="11">
        <v>0</v>
      </c>
      <c r="CD22" s="11">
        <v>0</v>
      </c>
      <c r="CE22" s="11">
        <v>0</v>
      </c>
      <c r="CF22" s="11">
        <v>0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11">
        <v>0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1">
        <v>0</v>
      </c>
      <c r="DD22" s="11">
        <v>0</v>
      </c>
      <c r="DE22" s="11">
        <v>0</v>
      </c>
      <c r="DF22" s="11">
        <v>0</v>
      </c>
      <c r="DG22" s="11">
        <v>0</v>
      </c>
      <c r="DH22" s="11">
        <v>0</v>
      </c>
      <c r="DI22" s="11">
        <v>0</v>
      </c>
      <c r="DJ22" s="11">
        <v>0</v>
      </c>
      <c r="DK22" s="11">
        <v>0</v>
      </c>
      <c r="DL22" s="11">
        <v>0</v>
      </c>
      <c r="DM22" s="11">
        <v>0</v>
      </c>
      <c r="DN22" s="11">
        <v>0</v>
      </c>
      <c r="DO22" s="11">
        <v>0</v>
      </c>
      <c r="DP22" s="11">
        <v>0</v>
      </c>
      <c r="DQ22" s="11">
        <v>0</v>
      </c>
      <c r="DR22" s="11">
        <v>0</v>
      </c>
      <c r="DS22" s="11">
        <v>0</v>
      </c>
      <c r="DT22" s="11">
        <v>0</v>
      </c>
      <c r="DU22" s="11">
        <v>0</v>
      </c>
      <c r="DV22" s="11">
        <v>1</v>
      </c>
      <c r="DW22" s="1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0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0</v>
      </c>
      <c r="ES22" s="11">
        <v>0</v>
      </c>
      <c r="ET22" s="11">
        <v>0</v>
      </c>
      <c r="EU22" s="11">
        <v>0</v>
      </c>
      <c r="EV22" s="11">
        <v>0</v>
      </c>
      <c r="EW22" s="11">
        <v>0</v>
      </c>
      <c r="EX22" s="11">
        <v>0</v>
      </c>
      <c r="EY22" s="11">
        <v>0</v>
      </c>
      <c r="EZ22" s="11">
        <v>0</v>
      </c>
      <c r="FA22" s="11">
        <v>0</v>
      </c>
      <c r="FB22" s="11">
        <v>0</v>
      </c>
      <c r="FC22" s="11">
        <v>0</v>
      </c>
      <c r="FD22" s="11">
        <v>0</v>
      </c>
      <c r="FE22" s="11">
        <v>0</v>
      </c>
      <c r="FF22" s="11">
        <v>0</v>
      </c>
      <c r="FG22" s="11">
        <v>0</v>
      </c>
      <c r="FH22" s="11">
        <v>0</v>
      </c>
      <c r="FI22" s="11">
        <v>0</v>
      </c>
      <c r="FJ22" s="11">
        <v>0</v>
      </c>
      <c r="FK22" s="11">
        <v>0</v>
      </c>
      <c r="FL22" s="11">
        <v>0</v>
      </c>
      <c r="FM22" s="11">
        <v>0</v>
      </c>
      <c r="FN22" s="11">
        <v>0</v>
      </c>
      <c r="FO22" s="11">
        <v>0</v>
      </c>
      <c r="FP22" s="11">
        <v>0</v>
      </c>
      <c r="FQ22" s="11">
        <v>0</v>
      </c>
      <c r="FR22" s="11">
        <v>0</v>
      </c>
      <c r="FS22" s="11">
        <v>0</v>
      </c>
      <c r="FT22" s="11">
        <v>0</v>
      </c>
      <c r="FU22" s="11">
        <v>0</v>
      </c>
      <c r="FV22" s="11">
        <v>0</v>
      </c>
      <c r="FW22" s="11">
        <v>0</v>
      </c>
      <c r="FX22" s="11">
        <v>0</v>
      </c>
      <c r="FY22" s="11">
        <v>0</v>
      </c>
      <c r="FZ22" s="11">
        <v>0</v>
      </c>
      <c r="GA22" s="11">
        <v>0</v>
      </c>
      <c r="GB22" s="11">
        <v>0</v>
      </c>
      <c r="GC22" s="11">
        <v>0</v>
      </c>
      <c r="GD22" s="11">
        <v>0</v>
      </c>
      <c r="GE22" s="11">
        <v>0</v>
      </c>
      <c r="GF22" s="11">
        <v>0</v>
      </c>
      <c r="GG22" s="11">
        <v>0</v>
      </c>
      <c r="GH22" s="11">
        <v>0</v>
      </c>
      <c r="GI22" s="11">
        <v>0</v>
      </c>
      <c r="GJ22" s="11">
        <v>0</v>
      </c>
      <c r="GK22" s="11">
        <v>0</v>
      </c>
      <c r="GL22" s="11">
        <v>0</v>
      </c>
      <c r="GM22" s="11">
        <v>0</v>
      </c>
      <c r="GN22" s="11">
        <v>0</v>
      </c>
      <c r="GO22" s="11">
        <v>0</v>
      </c>
      <c r="GP22" s="11">
        <v>0</v>
      </c>
      <c r="GQ22" s="11">
        <v>0</v>
      </c>
      <c r="GR22" s="11">
        <v>0</v>
      </c>
      <c r="GS22" s="11">
        <v>0</v>
      </c>
      <c r="GT22" s="11">
        <v>0</v>
      </c>
      <c r="GU22" s="11">
        <v>0</v>
      </c>
      <c r="GV22" s="11">
        <v>0</v>
      </c>
      <c r="GW22" s="11">
        <v>0</v>
      </c>
      <c r="GX22" s="11">
        <v>0</v>
      </c>
      <c r="GY22" s="66">
        <f t="shared" si="0"/>
        <v>1</v>
      </c>
    </row>
    <row r="23" spans="1:207">
      <c r="A23" s="11">
        <v>21</v>
      </c>
      <c r="B23" s="11">
        <v>32</v>
      </c>
      <c r="C23" s="11" t="s">
        <v>1305</v>
      </c>
      <c r="D23" s="11" t="s">
        <v>1363</v>
      </c>
      <c r="E23" s="11" t="s">
        <v>1364</v>
      </c>
      <c r="F23" s="11" t="s">
        <v>1365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1">
        <v>0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  <c r="CL23" s="11">
        <v>0</v>
      </c>
      <c r="CM23" s="11">
        <v>0</v>
      </c>
      <c r="CN23" s="11">
        <v>0</v>
      </c>
      <c r="CO23" s="11">
        <v>0</v>
      </c>
      <c r="CP23" s="11">
        <v>0</v>
      </c>
      <c r="CQ23" s="11">
        <v>0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1">
        <v>0</v>
      </c>
      <c r="CX23" s="11">
        <v>0</v>
      </c>
      <c r="CY23" s="11">
        <v>0</v>
      </c>
      <c r="CZ23" s="11">
        <v>0</v>
      </c>
      <c r="DA23" s="11">
        <v>0</v>
      </c>
      <c r="DB23" s="11">
        <v>0</v>
      </c>
      <c r="DC23" s="11">
        <v>0</v>
      </c>
      <c r="DD23" s="11">
        <v>0</v>
      </c>
      <c r="DE23" s="11">
        <v>0</v>
      </c>
      <c r="DF23" s="11">
        <v>0</v>
      </c>
      <c r="DG23" s="11">
        <v>0</v>
      </c>
      <c r="DH23" s="11">
        <v>0</v>
      </c>
      <c r="DI23" s="11">
        <v>0</v>
      </c>
      <c r="DJ23" s="11">
        <v>0</v>
      </c>
      <c r="DK23" s="11">
        <v>0</v>
      </c>
      <c r="DL23" s="11">
        <v>0</v>
      </c>
      <c r="DM23" s="11">
        <v>0</v>
      </c>
      <c r="DN23" s="11">
        <v>0</v>
      </c>
      <c r="DO23" s="11">
        <v>0</v>
      </c>
      <c r="DP23" s="11">
        <v>0</v>
      </c>
      <c r="DQ23" s="11">
        <v>0</v>
      </c>
      <c r="DR23" s="11">
        <v>0</v>
      </c>
      <c r="DS23" s="11">
        <v>0</v>
      </c>
      <c r="DT23" s="11">
        <v>0</v>
      </c>
      <c r="DU23" s="11">
        <v>0</v>
      </c>
      <c r="DV23" s="11">
        <v>0</v>
      </c>
      <c r="DW23" s="11">
        <v>1</v>
      </c>
      <c r="DX23" s="11">
        <v>0</v>
      </c>
      <c r="DY23" s="11">
        <v>0</v>
      </c>
      <c r="DZ23" s="11">
        <v>0</v>
      </c>
      <c r="EA23" s="11">
        <v>0</v>
      </c>
      <c r="EB23" s="11">
        <v>0</v>
      </c>
      <c r="EC23" s="11">
        <v>0</v>
      </c>
      <c r="ED23" s="11">
        <v>0</v>
      </c>
      <c r="EE23" s="11">
        <v>0</v>
      </c>
      <c r="EF23" s="11">
        <v>0</v>
      </c>
      <c r="EG23" s="11">
        <v>0</v>
      </c>
      <c r="EH23" s="11">
        <v>0</v>
      </c>
      <c r="EI23" s="11">
        <v>0</v>
      </c>
      <c r="EJ23" s="11">
        <v>0</v>
      </c>
      <c r="EK23" s="11">
        <v>0</v>
      </c>
      <c r="EL23" s="11">
        <v>0</v>
      </c>
      <c r="EM23" s="11">
        <v>0</v>
      </c>
      <c r="EN23" s="11">
        <v>0</v>
      </c>
      <c r="EO23" s="11">
        <v>0</v>
      </c>
      <c r="EP23" s="11">
        <v>0</v>
      </c>
      <c r="EQ23" s="11">
        <v>0</v>
      </c>
      <c r="ER23" s="11">
        <v>0</v>
      </c>
      <c r="ES23" s="11">
        <v>0</v>
      </c>
      <c r="ET23" s="11">
        <v>0</v>
      </c>
      <c r="EU23" s="11">
        <v>0</v>
      </c>
      <c r="EV23" s="11">
        <v>0</v>
      </c>
      <c r="EW23" s="11">
        <v>0</v>
      </c>
      <c r="EX23" s="11">
        <v>0</v>
      </c>
      <c r="EY23" s="11">
        <v>0</v>
      </c>
      <c r="EZ23" s="11">
        <v>0</v>
      </c>
      <c r="FA23" s="11">
        <v>0</v>
      </c>
      <c r="FB23" s="11">
        <v>0</v>
      </c>
      <c r="FC23" s="11">
        <v>0</v>
      </c>
      <c r="FD23" s="11">
        <v>0</v>
      </c>
      <c r="FE23" s="11">
        <v>0</v>
      </c>
      <c r="FF23" s="11">
        <v>0</v>
      </c>
      <c r="FG23" s="11">
        <v>0</v>
      </c>
      <c r="FH23" s="11">
        <v>0</v>
      </c>
      <c r="FI23" s="11">
        <v>0</v>
      </c>
      <c r="FJ23" s="11">
        <v>0</v>
      </c>
      <c r="FK23" s="11">
        <v>0</v>
      </c>
      <c r="FL23" s="11">
        <v>0</v>
      </c>
      <c r="FM23" s="11">
        <v>0</v>
      </c>
      <c r="FN23" s="11">
        <v>0</v>
      </c>
      <c r="FO23" s="11">
        <v>0</v>
      </c>
      <c r="FP23" s="11">
        <v>0</v>
      </c>
      <c r="FQ23" s="11">
        <v>0</v>
      </c>
      <c r="FR23" s="11">
        <v>0</v>
      </c>
      <c r="FS23" s="11">
        <v>0</v>
      </c>
      <c r="FT23" s="11">
        <v>0</v>
      </c>
      <c r="FU23" s="11">
        <v>0</v>
      </c>
      <c r="FV23" s="11">
        <v>0</v>
      </c>
      <c r="FW23" s="11">
        <v>0</v>
      </c>
      <c r="FX23" s="11">
        <v>0</v>
      </c>
      <c r="FY23" s="11">
        <v>0</v>
      </c>
      <c r="FZ23" s="11">
        <v>0</v>
      </c>
      <c r="GA23" s="11">
        <v>0</v>
      </c>
      <c r="GB23" s="11">
        <v>0</v>
      </c>
      <c r="GC23" s="11">
        <v>0</v>
      </c>
      <c r="GD23" s="11">
        <v>0</v>
      </c>
      <c r="GE23" s="11">
        <v>0</v>
      </c>
      <c r="GF23" s="11">
        <v>0</v>
      </c>
      <c r="GG23" s="11">
        <v>0</v>
      </c>
      <c r="GH23" s="11">
        <v>0</v>
      </c>
      <c r="GI23" s="11">
        <v>0</v>
      </c>
      <c r="GJ23" s="11">
        <v>0</v>
      </c>
      <c r="GK23" s="11">
        <v>0</v>
      </c>
      <c r="GL23" s="11">
        <v>0</v>
      </c>
      <c r="GM23" s="11">
        <v>0</v>
      </c>
      <c r="GN23" s="11">
        <v>0</v>
      </c>
      <c r="GO23" s="11">
        <v>0</v>
      </c>
      <c r="GP23" s="11">
        <v>0</v>
      </c>
      <c r="GQ23" s="11">
        <v>0</v>
      </c>
      <c r="GR23" s="11">
        <v>0</v>
      </c>
      <c r="GS23" s="11">
        <v>0</v>
      </c>
      <c r="GT23" s="11">
        <v>0</v>
      </c>
      <c r="GU23" s="11">
        <v>0</v>
      </c>
      <c r="GV23" s="11">
        <v>0</v>
      </c>
      <c r="GW23" s="11">
        <v>0</v>
      </c>
      <c r="GX23" s="11">
        <v>0</v>
      </c>
      <c r="GY23" s="66">
        <f t="shared" si="0"/>
        <v>1</v>
      </c>
    </row>
    <row r="24" spans="1:207">
      <c r="A24" s="11">
        <v>22</v>
      </c>
      <c r="B24" s="11" t="s">
        <v>1074</v>
      </c>
      <c r="C24" s="11" t="s">
        <v>1305</v>
      </c>
      <c r="D24" s="11" t="s">
        <v>1366</v>
      </c>
      <c r="E24" s="11" t="s">
        <v>1367</v>
      </c>
      <c r="F24" s="11" t="s">
        <v>1368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1">
        <v>0</v>
      </c>
      <c r="CF24" s="11">
        <v>0</v>
      </c>
      <c r="CG24" s="11">
        <v>0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0</v>
      </c>
      <c r="CN24" s="11">
        <v>0</v>
      </c>
      <c r="CO24" s="11">
        <v>0</v>
      </c>
      <c r="CP24" s="11">
        <v>0</v>
      </c>
      <c r="CQ24" s="11">
        <v>0</v>
      </c>
      <c r="CR24" s="11">
        <v>0</v>
      </c>
      <c r="CS24" s="11">
        <v>0</v>
      </c>
      <c r="CT24" s="11">
        <v>0</v>
      </c>
      <c r="CU24" s="11">
        <v>0</v>
      </c>
      <c r="CV24" s="11">
        <v>0</v>
      </c>
      <c r="CW24" s="11">
        <v>0</v>
      </c>
      <c r="CX24" s="11">
        <v>0</v>
      </c>
      <c r="CY24" s="11">
        <v>0</v>
      </c>
      <c r="CZ24" s="11">
        <v>0</v>
      </c>
      <c r="DA24" s="11">
        <v>0</v>
      </c>
      <c r="DB24" s="11">
        <v>0</v>
      </c>
      <c r="DC24" s="11">
        <v>0</v>
      </c>
      <c r="DD24" s="11">
        <v>0</v>
      </c>
      <c r="DE24" s="11">
        <v>0</v>
      </c>
      <c r="DF24" s="11">
        <v>0</v>
      </c>
      <c r="DG24" s="11">
        <v>0</v>
      </c>
      <c r="DH24" s="11">
        <v>0</v>
      </c>
      <c r="DI24" s="11">
        <v>0</v>
      </c>
      <c r="DJ24" s="11">
        <v>0</v>
      </c>
      <c r="DK24" s="11">
        <v>0</v>
      </c>
      <c r="DL24" s="11">
        <v>0</v>
      </c>
      <c r="DM24" s="11">
        <v>0</v>
      </c>
      <c r="DN24" s="11">
        <v>0</v>
      </c>
      <c r="DO24" s="11">
        <v>0</v>
      </c>
      <c r="DP24" s="11">
        <v>0</v>
      </c>
      <c r="DQ24" s="11">
        <v>0</v>
      </c>
      <c r="DR24" s="11">
        <v>0</v>
      </c>
      <c r="DS24" s="11">
        <v>0</v>
      </c>
      <c r="DT24" s="11">
        <v>0</v>
      </c>
      <c r="DU24" s="11">
        <v>1</v>
      </c>
      <c r="DV24" s="11">
        <v>0</v>
      </c>
      <c r="DW24" s="11">
        <v>0</v>
      </c>
      <c r="DX24" s="11">
        <v>1</v>
      </c>
      <c r="DY24" s="11">
        <v>0</v>
      </c>
      <c r="DZ24" s="11">
        <v>0</v>
      </c>
      <c r="EA24" s="11">
        <v>0</v>
      </c>
      <c r="EB24" s="11">
        <v>0</v>
      </c>
      <c r="EC24" s="11">
        <v>0</v>
      </c>
      <c r="ED24" s="11">
        <v>0</v>
      </c>
      <c r="EE24" s="11">
        <v>0</v>
      </c>
      <c r="EF24" s="11">
        <v>0</v>
      </c>
      <c r="EG24" s="11">
        <v>0</v>
      </c>
      <c r="EH24" s="11">
        <v>0</v>
      </c>
      <c r="EI24" s="11">
        <v>0</v>
      </c>
      <c r="EJ24" s="11">
        <v>0</v>
      </c>
      <c r="EK24" s="11">
        <v>0</v>
      </c>
      <c r="EL24" s="11">
        <v>0</v>
      </c>
      <c r="EM24" s="11">
        <v>0</v>
      </c>
      <c r="EN24" s="11">
        <v>0</v>
      </c>
      <c r="EO24" s="11">
        <v>0</v>
      </c>
      <c r="EP24" s="11">
        <v>0</v>
      </c>
      <c r="EQ24" s="11">
        <v>0</v>
      </c>
      <c r="ER24" s="11">
        <v>0</v>
      </c>
      <c r="ES24" s="11">
        <v>0</v>
      </c>
      <c r="ET24" s="11">
        <v>0</v>
      </c>
      <c r="EU24" s="11">
        <v>0</v>
      </c>
      <c r="EV24" s="11">
        <v>0</v>
      </c>
      <c r="EW24" s="11">
        <v>0</v>
      </c>
      <c r="EX24" s="11">
        <v>0</v>
      </c>
      <c r="EY24" s="11">
        <v>0</v>
      </c>
      <c r="EZ24" s="11">
        <v>0</v>
      </c>
      <c r="FA24" s="11">
        <v>0</v>
      </c>
      <c r="FB24" s="11">
        <v>0</v>
      </c>
      <c r="FC24" s="11">
        <v>0</v>
      </c>
      <c r="FD24" s="11">
        <v>0</v>
      </c>
      <c r="FE24" s="11">
        <v>0</v>
      </c>
      <c r="FF24" s="11">
        <v>0</v>
      </c>
      <c r="FG24" s="11">
        <v>0</v>
      </c>
      <c r="FH24" s="11">
        <v>0</v>
      </c>
      <c r="FI24" s="11">
        <v>0</v>
      </c>
      <c r="FJ24" s="11">
        <v>0</v>
      </c>
      <c r="FK24" s="11">
        <v>0</v>
      </c>
      <c r="FL24" s="11">
        <v>0</v>
      </c>
      <c r="FM24" s="11">
        <v>0</v>
      </c>
      <c r="FN24" s="11">
        <v>0</v>
      </c>
      <c r="FO24" s="11">
        <v>0</v>
      </c>
      <c r="FP24" s="11">
        <v>0</v>
      </c>
      <c r="FQ24" s="11">
        <v>0</v>
      </c>
      <c r="FR24" s="11">
        <v>0</v>
      </c>
      <c r="FS24" s="11">
        <v>0</v>
      </c>
      <c r="FT24" s="11">
        <v>0</v>
      </c>
      <c r="FU24" s="11">
        <v>0</v>
      </c>
      <c r="FV24" s="11">
        <v>0</v>
      </c>
      <c r="FW24" s="11">
        <v>0</v>
      </c>
      <c r="FX24" s="11">
        <v>0</v>
      </c>
      <c r="FY24" s="11">
        <v>0</v>
      </c>
      <c r="FZ24" s="11">
        <v>0</v>
      </c>
      <c r="GA24" s="11">
        <v>0</v>
      </c>
      <c r="GB24" s="11">
        <v>0</v>
      </c>
      <c r="GC24" s="11">
        <v>0</v>
      </c>
      <c r="GD24" s="11">
        <v>0</v>
      </c>
      <c r="GE24" s="11">
        <v>0</v>
      </c>
      <c r="GF24" s="11">
        <v>0</v>
      </c>
      <c r="GG24" s="11">
        <v>0</v>
      </c>
      <c r="GH24" s="11">
        <v>0</v>
      </c>
      <c r="GI24" s="11">
        <v>0</v>
      </c>
      <c r="GJ24" s="11">
        <v>0</v>
      </c>
      <c r="GK24" s="11">
        <v>0</v>
      </c>
      <c r="GL24" s="11">
        <v>0</v>
      </c>
      <c r="GM24" s="11">
        <v>0</v>
      </c>
      <c r="GN24" s="11">
        <v>0</v>
      </c>
      <c r="GO24" s="11">
        <v>0</v>
      </c>
      <c r="GP24" s="11">
        <v>0</v>
      </c>
      <c r="GQ24" s="11">
        <v>0</v>
      </c>
      <c r="GR24" s="11">
        <v>0</v>
      </c>
      <c r="GS24" s="11">
        <v>0</v>
      </c>
      <c r="GT24" s="11">
        <v>0</v>
      </c>
      <c r="GU24" s="11">
        <v>0</v>
      </c>
      <c r="GV24" s="11">
        <v>0</v>
      </c>
      <c r="GW24" s="11">
        <v>0</v>
      </c>
      <c r="GX24" s="11">
        <v>0</v>
      </c>
      <c r="GY24" s="66">
        <f t="shared" si="0"/>
        <v>2</v>
      </c>
    </row>
    <row r="25" spans="1:207">
      <c r="A25" s="11">
        <v>23</v>
      </c>
      <c r="B25" s="11" t="s">
        <v>1076</v>
      </c>
      <c r="C25" s="11" t="s">
        <v>1305</v>
      </c>
      <c r="D25" s="11" t="s">
        <v>1369</v>
      </c>
      <c r="E25" s="11" t="s">
        <v>1370</v>
      </c>
      <c r="F25" s="11" t="s">
        <v>1371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  <c r="BM25" s="11">
        <v>0</v>
      </c>
      <c r="BN25" s="11">
        <v>0</v>
      </c>
      <c r="BO25" s="11">
        <v>0</v>
      </c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0</v>
      </c>
      <c r="CC25" s="11">
        <v>0</v>
      </c>
      <c r="CD25" s="11">
        <v>0</v>
      </c>
      <c r="CE25" s="11">
        <v>0</v>
      </c>
      <c r="CF25" s="11">
        <v>0</v>
      </c>
      <c r="CG25" s="11">
        <v>0</v>
      </c>
      <c r="CH25" s="11">
        <v>0</v>
      </c>
      <c r="CI25" s="11">
        <v>0</v>
      </c>
      <c r="CJ25" s="11">
        <v>0</v>
      </c>
      <c r="CK25" s="11">
        <v>0</v>
      </c>
      <c r="CL25" s="11">
        <v>0</v>
      </c>
      <c r="CM25" s="11">
        <v>0</v>
      </c>
      <c r="CN25" s="11">
        <v>0</v>
      </c>
      <c r="CO25" s="11">
        <v>0</v>
      </c>
      <c r="CP25" s="11">
        <v>0</v>
      </c>
      <c r="CQ25" s="11">
        <v>0</v>
      </c>
      <c r="CR25" s="11">
        <v>0</v>
      </c>
      <c r="CS25" s="11">
        <v>0</v>
      </c>
      <c r="CT25" s="11">
        <v>0</v>
      </c>
      <c r="CU25" s="11">
        <v>0</v>
      </c>
      <c r="CV25" s="11">
        <v>0</v>
      </c>
      <c r="CW25" s="11">
        <v>0</v>
      </c>
      <c r="CX25" s="11">
        <v>0</v>
      </c>
      <c r="CY25" s="11">
        <v>0</v>
      </c>
      <c r="CZ25" s="11">
        <v>0</v>
      </c>
      <c r="DA25" s="11">
        <v>0</v>
      </c>
      <c r="DB25" s="11">
        <v>0</v>
      </c>
      <c r="DC25" s="11">
        <v>0</v>
      </c>
      <c r="DD25" s="11">
        <v>0</v>
      </c>
      <c r="DE25" s="11">
        <v>0</v>
      </c>
      <c r="DF25" s="11">
        <v>0</v>
      </c>
      <c r="DG25" s="11">
        <v>0</v>
      </c>
      <c r="DH25" s="11">
        <v>0</v>
      </c>
      <c r="DI25" s="11">
        <v>0</v>
      </c>
      <c r="DJ25" s="11">
        <v>0</v>
      </c>
      <c r="DK25" s="11">
        <v>0</v>
      </c>
      <c r="DL25" s="11">
        <v>0</v>
      </c>
      <c r="DM25" s="11">
        <v>0</v>
      </c>
      <c r="DN25" s="11">
        <v>0</v>
      </c>
      <c r="DO25" s="11">
        <v>0</v>
      </c>
      <c r="DP25" s="11">
        <v>0</v>
      </c>
      <c r="DQ25" s="11">
        <v>0</v>
      </c>
      <c r="DR25" s="11">
        <v>0</v>
      </c>
      <c r="DS25" s="11">
        <v>0</v>
      </c>
      <c r="DT25" s="11">
        <v>0</v>
      </c>
      <c r="DU25" s="11">
        <v>0</v>
      </c>
      <c r="DV25" s="11">
        <v>0</v>
      </c>
      <c r="DW25" s="11">
        <v>0</v>
      </c>
      <c r="DX25" s="11">
        <v>0</v>
      </c>
      <c r="DY25" s="11">
        <v>1</v>
      </c>
      <c r="DZ25" s="11">
        <v>1</v>
      </c>
      <c r="EA25" s="11">
        <v>0</v>
      </c>
      <c r="EB25" s="11">
        <v>0</v>
      </c>
      <c r="EC25" s="11">
        <v>0</v>
      </c>
      <c r="ED25" s="11">
        <v>0</v>
      </c>
      <c r="EE25" s="11">
        <v>0</v>
      </c>
      <c r="EF25" s="11">
        <v>0</v>
      </c>
      <c r="EG25" s="11">
        <v>0</v>
      </c>
      <c r="EH25" s="11">
        <v>0</v>
      </c>
      <c r="EI25" s="11">
        <v>0</v>
      </c>
      <c r="EJ25" s="11">
        <v>0</v>
      </c>
      <c r="EK25" s="11">
        <v>0</v>
      </c>
      <c r="EL25" s="11">
        <v>0</v>
      </c>
      <c r="EM25" s="11">
        <v>0</v>
      </c>
      <c r="EN25" s="11">
        <v>0</v>
      </c>
      <c r="EO25" s="11">
        <v>0</v>
      </c>
      <c r="EP25" s="11">
        <v>0</v>
      </c>
      <c r="EQ25" s="11">
        <v>0</v>
      </c>
      <c r="ER25" s="11">
        <v>0</v>
      </c>
      <c r="ES25" s="11">
        <v>0</v>
      </c>
      <c r="ET25" s="11">
        <v>0</v>
      </c>
      <c r="EU25" s="11">
        <v>0</v>
      </c>
      <c r="EV25" s="11">
        <v>0</v>
      </c>
      <c r="EW25" s="11">
        <v>0</v>
      </c>
      <c r="EX25" s="11">
        <v>0</v>
      </c>
      <c r="EY25" s="11">
        <v>0</v>
      </c>
      <c r="EZ25" s="11">
        <v>0</v>
      </c>
      <c r="FA25" s="11">
        <v>0</v>
      </c>
      <c r="FB25" s="11">
        <v>0</v>
      </c>
      <c r="FC25" s="11">
        <v>0</v>
      </c>
      <c r="FD25" s="11">
        <v>0</v>
      </c>
      <c r="FE25" s="11">
        <v>0</v>
      </c>
      <c r="FF25" s="11">
        <v>0</v>
      </c>
      <c r="FG25" s="11">
        <v>0</v>
      </c>
      <c r="FH25" s="11">
        <v>0</v>
      </c>
      <c r="FI25" s="11">
        <v>0</v>
      </c>
      <c r="FJ25" s="11">
        <v>0</v>
      </c>
      <c r="FK25" s="11">
        <v>0</v>
      </c>
      <c r="FL25" s="11">
        <v>0</v>
      </c>
      <c r="FM25" s="11">
        <v>0</v>
      </c>
      <c r="FN25" s="11">
        <v>0</v>
      </c>
      <c r="FO25" s="11">
        <v>0</v>
      </c>
      <c r="FP25" s="11">
        <v>0</v>
      </c>
      <c r="FQ25" s="11">
        <v>0</v>
      </c>
      <c r="FR25" s="11">
        <v>0</v>
      </c>
      <c r="FS25" s="11">
        <v>0</v>
      </c>
      <c r="FT25" s="11">
        <v>0</v>
      </c>
      <c r="FU25" s="11">
        <v>0</v>
      </c>
      <c r="FV25" s="11">
        <v>0</v>
      </c>
      <c r="FW25" s="11">
        <v>0</v>
      </c>
      <c r="FX25" s="11">
        <v>0</v>
      </c>
      <c r="FY25" s="11">
        <v>0</v>
      </c>
      <c r="FZ25" s="11">
        <v>0</v>
      </c>
      <c r="GA25" s="11">
        <v>0</v>
      </c>
      <c r="GB25" s="11">
        <v>0</v>
      </c>
      <c r="GC25" s="11">
        <v>0</v>
      </c>
      <c r="GD25" s="11">
        <v>0</v>
      </c>
      <c r="GE25" s="11">
        <v>0</v>
      </c>
      <c r="GF25" s="11">
        <v>0</v>
      </c>
      <c r="GG25" s="11">
        <v>0</v>
      </c>
      <c r="GH25" s="11">
        <v>0</v>
      </c>
      <c r="GI25" s="11">
        <v>0</v>
      </c>
      <c r="GJ25" s="11">
        <v>0</v>
      </c>
      <c r="GK25" s="11">
        <v>0</v>
      </c>
      <c r="GL25" s="11">
        <v>0</v>
      </c>
      <c r="GM25" s="11">
        <v>0</v>
      </c>
      <c r="GN25" s="11">
        <v>0</v>
      </c>
      <c r="GO25" s="11">
        <v>0</v>
      </c>
      <c r="GP25" s="11">
        <v>0</v>
      </c>
      <c r="GQ25" s="11">
        <v>0</v>
      </c>
      <c r="GR25" s="11">
        <v>0</v>
      </c>
      <c r="GS25" s="11">
        <v>0</v>
      </c>
      <c r="GT25" s="11">
        <v>0</v>
      </c>
      <c r="GU25" s="11">
        <v>0</v>
      </c>
      <c r="GV25" s="11">
        <v>0</v>
      </c>
      <c r="GW25" s="11">
        <v>0</v>
      </c>
      <c r="GX25" s="11">
        <v>0</v>
      </c>
      <c r="GY25" s="66">
        <f t="shared" si="0"/>
        <v>2</v>
      </c>
    </row>
    <row r="26" spans="1:207">
      <c r="A26" s="11">
        <v>24</v>
      </c>
      <c r="B26" s="11" t="s">
        <v>1078</v>
      </c>
      <c r="C26" s="11" t="s">
        <v>1305</v>
      </c>
      <c r="D26" s="11" t="s">
        <v>1420</v>
      </c>
      <c r="E26" s="11" t="s">
        <v>1372</v>
      </c>
      <c r="F26" s="11" t="s">
        <v>1373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1">
        <v>0</v>
      </c>
      <c r="CF26" s="11">
        <v>0</v>
      </c>
      <c r="CG26" s="11">
        <v>0</v>
      </c>
      <c r="CH26" s="11">
        <v>0</v>
      </c>
      <c r="CI26" s="11">
        <v>0</v>
      </c>
      <c r="CJ26" s="11">
        <v>0</v>
      </c>
      <c r="CK26" s="11">
        <v>0</v>
      </c>
      <c r="CL26" s="11">
        <v>0</v>
      </c>
      <c r="CM26" s="11">
        <v>0</v>
      </c>
      <c r="CN26" s="11">
        <v>0</v>
      </c>
      <c r="CO26" s="11">
        <v>0</v>
      </c>
      <c r="CP26" s="11">
        <v>0</v>
      </c>
      <c r="CQ26" s="11">
        <v>0</v>
      </c>
      <c r="CR26" s="11">
        <v>0</v>
      </c>
      <c r="CS26" s="11">
        <v>0</v>
      </c>
      <c r="CT26" s="11">
        <v>0</v>
      </c>
      <c r="CU26" s="11">
        <v>0</v>
      </c>
      <c r="CV26" s="11">
        <v>0</v>
      </c>
      <c r="CW26" s="11">
        <v>0</v>
      </c>
      <c r="CX26" s="11">
        <v>0</v>
      </c>
      <c r="CY26" s="11">
        <v>0</v>
      </c>
      <c r="CZ26" s="11">
        <v>0</v>
      </c>
      <c r="DA26" s="11">
        <v>0</v>
      </c>
      <c r="DB26" s="11">
        <v>0</v>
      </c>
      <c r="DC26" s="11">
        <v>0</v>
      </c>
      <c r="DD26" s="11">
        <v>0</v>
      </c>
      <c r="DE26" s="11">
        <v>0</v>
      </c>
      <c r="DF26" s="11">
        <v>0</v>
      </c>
      <c r="DG26" s="11">
        <v>0</v>
      </c>
      <c r="DH26" s="11">
        <v>0</v>
      </c>
      <c r="DI26" s="11">
        <v>0</v>
      </c>
      <c r="DJ26" s="11">
        <v>0</v>
      </c>
      <c r="DK26" s="11">
        <v>0</v>
      </c>
      <c r="DL26" s="11">
        <v>0</v>
      </c>
      <c r="DM26" s="11">
        <v>0</v>
      </c>
      <c r="DN26" s="11">
        <v>0</v>
      </c>
      <c r="DO26" s="11">
        <v>0</v>
      </c>
      <c r="DP26" s="11">
        <v>0</v>
      </c>
      <c r="DQ26" s="11">
        <v>0</v>
      </c>
      <c r="DR26" s="11">
        <v>0</v>
      </c>
      <c r="DS26" s="11">
        <v>0</v>
      </c>
      <c r="DT26" s="11">
        <v>0</v>
      </c>
      <c r="DU26" s="11">
        <v>0</v>
      </c>
      <c r="DV26" s="11">
        <v>0</v>
      </c>
      <c r="DW26" s="11">
        <v>0</v>
      </c>
      <c r="DX26" s="11">
        <v>0</v>
      </c>
      <c r="DY26" s="11">
        <v>0</v>
      </c>
      <c r="DZ26" s="11">
        <v>0</v>
      </c>
      <c r="EA26" s="11">
        <v>1</v>
      </c>
      <c r="EB26" s="11">
        <v>1</v>
      </c>
      <c r="EC26" s="11">
        <v>1</v>
      </c>
      <c r="ED26" s="11">
        <v>0</v>
      </c>
      <c r="EE26" s="11">
        <v>0</v>
      </c>
      <c r="EF26" s="11">
        <v>0</v>
      </c>
      <c r="EG26" s="11">
        <v>0</v>
      </c>
      <c r="EH26" s="11">
        <v>0</v>
      </c>
      <c r="EI26" s="11">
        <v>0</v>
      </c>
      <c r="EJ26" s="11">
        <v>0</v>
      </c>
      <c r="EK26" s="11">
        <v>0</v>
      </c>
      <c r="EL26" s="11">
        <v>0</v>
      </c>
      <c r="EM26" s="11">
        <v>0</v>
      </c>
      <c r="EN26" s="11">
        <v>0</v>
      </c>
      <c r="EO26" s="11">
        <v>0</v>
      </c>
      <c r="EP26" s="11">
        <v>0</v>
      </c>
      <c r="EQ26" s="11">
        <v>0</v>
      </c>
      <c r="ER26" s="11">
        <v>0</v>
      </c>
      <c r="ES26" s="11">
        <v>0</v>
      </c>
      <c r="ET26" s="11">
        <v>0</v>
      </c>
      <c r="EU26" s="11">
        <v>0</v>
      </c>
      <c r="EV26" s="11">
        <v>0</v>
      </c>
      <c r="EW26" s="11">
        <v>0</v>
      </c>
      <c r="EX26" s="11">
        <v>0</v>
      </c>
      <c r="EY26" s="11">
        <v>0</v>
      </c>
      <c r="EZ26" s="11">
        <v>0</v>
      </c>
      <c r="FA26" s="11">
        <v>0</v>
      </c>
      <c r="FB26" s="11">
        <v>0</v>
      </c>
      <c r="FC26" s="11">
        <v>0</v>
      </c>
      <c r="FD26" s="11">
        <v>0</v>
      </c>
      <c r="FE26" s="11">
        <v>0</v>
      </c>
      <c r="FF26" s="11">
        <v>0</v>
      </c>
      <c r="FG26" s="11">
        <v>0</v>
      </c>
      <c r="FH26" s="11">
        <v>0</v>
      </c>
      <c r="FI26" s="11">
        <v>0</v>
      </c>
      <c r="FJ26" s="11">
        <v>0</v>
      </c>
      <c r="FK26" s="11">
        <v>0</v>
      </c>
      <c r="FL26" s="11">
        <v>0</v>
      </c>
      <c r="FM26" s="11">
        <v>0</v>
      </c>
      <c r="FN26" s="11">
        <v>0</v>
      </c>
      <c r="FO26" s="11">
        <v>0</v>
      </c>
      <c r="FP26" s="11">
        <v>0</v>
      </c>
      <c r="FQ26" s="11">
        <v>0</v>
      </c>
      <c r="FR26" s="11">
        <v>0</v>
      </c>
      <c r="FS26" s="11">
        <v>0</v>
      </c>
      <c r="FT26" s="11">
        <v>0</v>
      </c>
      <c r="FU26" s="11">
        <v>0</v>
      </c>
      <c r="FV26" s="11">
        <v>0</v>
      </c>
      <c r="FW26" s="11">
        <v>0</v>
      </c>
      <c r="FX26" s="11">
        <v>0</v>
      </c>
      <c r="FY26" s="11">
        <v>0</v>
      </c>
      <c r="FZ26" s="11">
        <v>0</v>
      </c>
      <c r="GA26" s="11">
        <v>0</v>
      </c>
      <c r="GB26" s="11">
        <v>0</v>
      </c>
      <c r="GC26" s="11">
        <v>0</v>
      </c>
      <c r="GD26" s="11">
        <v>0</v>
      </c>
      <c r="GE26" s="11">
        <v>0</v>
      </c>
      <c r="GF26" s="11">
        <v>0</v>
      </c>
      <c r="GG26" s="11">
        <v>0</v>
      </c>
      <c r="GH26" s="11">
        <v>0</v>
      </c>
      <c r="GI26" s="11">
        <v>0</v>
      </c>
      <c r="GJ26" s="11">
        <v>0</v>
      </c>
      <c r="GK26" s="11">
        <v>0</v>
      </c>
      <c r="GL26" s="11">
        <v>0</v>
      </c>
      <c r="GM26" s="11">
        <v>0</v>
      </c>
      <c r="GN26" s="11">
        <v>0</v>
      </c>
      <c r="GO26" s="11">
        <v>0</v>
      </c>
      <c r="GP26" s="11">
        <v>0</v>
      </c>
      <c r="GQ26" s="11">
        <v>0</v>
      </c>
      <c r="GR26" s="11">
        <v>0</v>
      </c>
      <c r="GS26" s="11">
        <v>0</v>
      </c>
      <c r="GT26" s="11">
        <v>0</v>
      </c>
      <c r="GU26" s="11">
        <v>0</v>
      </c>
      <c r="GV26" s="11">
        <v>0</v>
      </c>
      <c r="GW26" s="11">
        <v>0</v>
      </c>
      <c r="GX26" s="11">
        <v>0</v>
      </c>
      <c r="GY26" s="66">
        <f t="shared" si="0"/>
        <v>3</v>
      </c>
    </row>
    <row r="27" spans="1:207">
      <c r="A27" s="11">
        <v>25</v>
      </c>
      <c r="B27" s="11" t="s">
        <v>1039</v>
      </c>
      <c r="C27" s="11" t="s">
        <v>1305</v>
      </c>
      <c r="D27" s="11" t="s">
        <v>1374</v>
      </c>
      <c r="E27" s="11" t="s">
        <v>1375</v>
      </c>
      <c r="F27" s="11" t="s">
        <v>1376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0</v>
      </c>
      <c r="CE27" s="11">
        <v>0</v>
      </c>
      <c r="CF27" s="11">
        <v>0</v>
      </c>
      <c r="CG27" s="11">
        <v>0</v>
      </c>
      <c r="CH27" s="11">
        <v>0</v>
      </c>
      <c r="CI27" s="11">
        <v>0</v>
      </c>
      <c r="CJ27" s="11">
        <v>0</v>
      </c>
      <c r="CK27" s="11">
        <v>0</v>
      </c>
      <c r="CL27" s="11">
        <v>0</v>
      </c>
      <c r="CM27" s="11">
        <v>0</v>
      </c>
      <c r="CN27" s="11">
        <v>0</v>
      </c>
      <c r="CO27" s="11">
        <v>0</v>
      </c>
      <c r="CP27" s="11">
        <v>0</v>
      </c>
      <c r="CQ27" s="11">
        <v>0</v>
      </c>
      <c r="CR27" s="11">
        <v>0</v>
      </c>
      <c r="CS27" s="11">
        <v>0</v>
      </c>
      <c r="CT27" s="11">
        <v>0</v>
      </c>
      <c r="CU27" s="11">
        <v>0</v>
      </c>
      <c r="CV27" s="11">
        <v>0</v>
      </c>
      <c r="CW27" s="11">
        <v>0</v>
      </c>
      <c r="CX27" s="11">
        <v>0</v>
      </c>
      <c r="CY27" s="11">
        <v>0</v>
      </c>
      <c r="CZ27" s="11">
        <v>0</v>
      </c>
      <c r="DA27" s="11">
        <v>0</v>
      </c>
      <c r="DB27" s="11">
        <v>0</v>
      </c>
      <c r="DC27" s="11">
        <v>0</v>
      </c>
      <c r="DD27" s="11">
        <v>0</v>
      </c>
      <c r="DE27" s="11">
        <v>0</v>
      </c>
      <c r="DF27" s="11">
        <v>0</v>
      </c>
      <c r="DG27" s="11">
        <v>0</v>
      </c>
      <c r="DH27" s="11">
        <v>0</v>
      </c>
      <c r="DI27" s="11">
        <v>0</v>
      </c>
      <c r="DJ27" s="11">
        <v>0</v>
      </c>
      <c r="DK27" s="11">
        <v>0</v>
      </c>
      <c r="DL27" s="11">
        <v>0</v>
      </c>
      <c r="DM27" s="11">
        <v>0</v>
      </c>
      <c r="DN27" s="11">
        <v>0</v>
      </c>
      <c r="DO27" s="11">
        <v>0</v>
      </c>
      <c r="DP27" s="11">
        <v>0</v>
      </c>
      <c r="DQ27" s="11">
        <v>0</v>
      </c>
      <c r="DR27" s="11">
        <v>0</v>
      </c>
      <c r="DS27" s="11">
        <v>0</v>
      </c>
      <c r="DT27" s="11">
        <v>0</v>
      </c>
      <c r="DU27" s="11">
        <v>0</v>
      </c>
      <c r="DV27" s="11">
        <v>0</v>
      </c>
      <c r="DW27" s="11">
        <v>0</v>
      </c>
      <c r="DX27" s="11">
        <v>0</v>
      </c>
      <c r="DY27" s="11">
        <v>0</v>
      </c>
      <c r="DZ27" s="11">
        <v>0</v>
      </c>
      <c r="EA27" s="11">
        <v>0</v>
      </c>
      <c r="EB27" s="11">
        <v>0</v>
      </c>
      <c r="EC27" s="11">
        <v>0</v>
      </c>
      <c r="ED27" s="11">
        <v>1</v>
      </c>
      <c r="EE27" s="11">
        <v>1</v>
      </c>
      <c r="EF27" s="11">
        <v>1</v>
      </c>
      <c r="EG27" s="11">
        <v>1</v>
      </c>
      <c r="EH27" s="11">
        <v>1</v>
      </c>
      <c r="EI27" s="11">
        <v>1</v>
      </c>
      <c r="EJ27" s="11">
        <v>1</v>
      </c>
      <c r="EK27" s="11">
        <v>1</v>
      </c>
      <c r="EL27" s="11">
        <v>1</v>
      </c>
      <c r="EM27" s="11">
        <v>1</v>
      </c>
      <c r="EN27" s="11">
        <v>1</v>
      </c>
      <c r="EO27" s="11">
        <v>1</v>
      </c>
      <c r="EP27" s="11">
        <v>1</v>
      </c>
      <c r="EQ27" s="11">
        <v>1</v>
      </c>
      <c r="ER27" s="11">
        <v>1</v>
      </c>
      <c r="ES27" s="11">
        <v>1</v>
      </c>
      <c r="ET27" s="11">
        <v>1</v>
      </c>
      <c r="EU27" s="11">
        <v>1</v>
      </c>
      <c r="EV27" s="11">
        <v>1</v>
      </c>
      <c r="EW27" s="11">
        <v>1</v>
      </c>
      <c r="EX27" s="11">
        <v>1</v>
      </c>
      <c r="EY27" s="11">
        <v>1</v>
      </c>
      <c r="EZ27" s="11">
        <v>0</v>
      </c>
      <c r="FA27" s="11">
        <v>0</v>
      </c>
      <c r="FB27" s="11">
        <v>0</v>
      </c>
      <c r="FC27" s="11">
        <v>0</v>
      </c>
      <c r="FD27" s="11">
        <v>0</v>
      </c>
      <c r="FE27" s="11">
        <v>0</v>
      </c>
      <c r="FF27" s="11">
        <v>0</v>
      </c>
      <c r="FG27" s="11">
        <v>0</v>
      </c>
      <c r="FH27" s="11">
        <v>0</v>
      </c>
      <c r="FI27" s="11">
        <v>0</v>
      </c>
      <c r="FJ27" s="11">
        <v>0</v>
      </c>
      <c r="FK27" s="11">
        <v>0</v>
      </c>
      <c r="FL27" s="11">
        <v>0</v>
      </c>
      <c r="FM27" s="11">
        <v>0</v>
      </c>
      <c r="FN27" s="11">
        <v>0</v>
      </c>
      <c r="FO27" s="11">
        <v>0</v>
      </c>
      <c r="FP27" s="11">
        <v>0</v>
      </c>
      <c r="FQ27" s="11">
        <v>0</v>
      </c>
      <c r="FR27" s="11">
        <v>0</v>
      </c>
      <c r="FS27" s="11">
        <v>0</v>
      </c>
      <c r="FT27" s="11">
        <v>0</v>
      </c>
      <c r="FU27" s="11">
        <v>0</v>
      </c>
      <c r="FV27" s="11">
        <v>0</v>
      </c>
      <c r="FW27" s="11">
        <v>0</v>
      </c>
      <c r="FX27" s="11">
        <v>0</v>
      </c>
      <c r="FY27" s="11">
        <v>0</v>
      </c>
      <c r="FZ27" s="11">
        <v>1</v>
      </c>
      <c r="GA27" s="11">
        <v>1</v>
      </c>
      <c r="GB27" s="11">
        <v>1</v>
      </c>
      <c r="GC27" s="11">
        <v>1</v>
      </c>
      <c r="GD27" s="11">
        <v>1</v>
      </c>
      <c r="GE27" s="11">
        <v>1</v>
      </c>
      <c r="GF27" s="11">
        <v>1</v>
      </c>
      <c r="GG27" s="11">
        <v>1</v>
      </c>
      <c r="GH27" s="11">
        <v>1</v>
      </c>
      <c r="GI27" s="11">
        <v>1</v>
      </c>
      <c r="GJ27" s="11">
        <v>1</v>
      </c>
      <c r="GK27" s="11">
        <v>1</v>
      </c>
      <c r="GL27" s="11">
        <v>1</v>
      </c>
      <c r="GM27" s="11">
        <v>1</v>
      </c>
      <c r="GN27" s="11">
        <v>1</v>
      </c>
      <c r="GO27" s="11">
        <v>1</v>
      </c>
      <c r="GP27" s="11">
        <v>1</v>
      </c>
      <c r="GQ27" s="11">
        <v>1</v>
      </c>
      <c r="GR27" s="11">
        <v>1</v>
      </c>
      <c r="GS27" s="11">
        <v>1</v>
      </c>
      <c r="GT27" s="11">
        <v>0</v>
      </c>
      <c r="GU27" s="11">
        <v>0</v>
      </c>
      <c r="GV27" s="11">
        <v>0</v>
      </c>
      <c r="GW27" s="11">
        <v>0</v>
      </c>
      <c r="GX27" s="11">
        <v>0</v>
      </c>
      <c r="GY27" s="66">
        <f t="shared" si="0"/>
        <v>42</v>
      </c>
    </row>
    <row r="28" spans="1:207">
      <c r="A28" s="11">
        <v>26</v>
      </c>
      <c r="B28" s="11" t="s">
        <v>288</v>
      </c>
      <c r="C28" s="11" t="s">
        <v>1377</v>
      </c>
      <c r="D28" s="11" t="s">
        <v>1378</v>
      </c>
      <c r="E28" s="11" t="s">
        <v>1379</v>
      </c>
      <c r="F28" s="11" t="s">
        <v>1380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  <c r="BS28" s="11">
        <v>0</v>
      </c>
      <c r="BT28" s="11">
        <v>0</v>
      </c>
      <c r="BU28" s="11">
        <v>0</v>
      </c>
      <c r="BV28" s="11">
        <v>0</v>
      </c>
      <c r="BW28" s="11">
        <v>0</v>
      </c>
      <c r="BX28" s="11">
        <v>0</v>
      </c>
      <c r="BY28" s="11">
        <v>0</v>
      </c>
      <c r="BZ28" s="11">
        <v>0</v>
      </c>
      <c r="CA28" s="11">
        <v>0</v>
      </c>
      <c r="CB28" s="11">
        <v>0</v>
      </c>
      <c r="CC28" s="11">
        <v>0</v>
      </c>
      <c r="CD28" s="11">
        <v>0</v>
      </c>
      <c r="CE28" s="11">
        <v>0</v>
      </c>
      <c r="CF28" s="11">
        <v>0</v>
      </c>
      <c r="CG28" s="11">
        <v>0</v>
      </c>
      <c r="CH28" s="11">
        <v>0</v>
      </c>
      <c r="CI28" s="11">
        <v>0</v>
      </c>
      <c r="CJ28" s="11">
        <v>0</v>
      </c>
      <c r="CK28" s="11">
        <v>0</v>
      </c>
      <c r="CL28" s="11">
        <v>0</v>
      </c>
      <c r="CM28" s="11">
        <v>0</v>
      </c>
      <c r="CN28" s="11">
        <v>0</v>
      </c>
      <c r="CO28" s="11">
        <v>0</v>
      </c>
      <c r="CP28" s="11">
        <v>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  <c r="CZ28" s="11">
        <v>0</v>
      </c>
      <c r="DA28" s="11">
        <v>0</v>
      </c>
      <c r="DB28" s="11">
        <v>0</v>
      </c>
      <c r="DC28" s="11">
        <v>0</v>
      </c>
      <c r="DD28" s="11">
        <v>0</v>
      </c>
      <c r="DE28" s="11">
        <v>0</v>
      </c>
      <c r="DF28" s="11">
        <v>0</v>
      </c>
      <c r="DG28" s="11">
        <v>0</v>
      </c>
      <c r="DH28" s="11">
        <v>0</v>
      </c>
      <c r="DI28" s="11">
        <v>0</v>
      </c>
      <c r="DJ28" s="11">
        <v>0</v>
      </c>
      <c r="DK28" s="11">
        <v>0</v>
      </c>
      <c r="DL28" s="11">
        <v>0</v>
      </c>
      <c r="DM28" s="11">
        <v>0</v>
      </c>
      <c r="DN28" s="11">
        <v>0</v>
      </c>
      <c r="DO28" s="11">
        <v>0</v>
      </c>
      <c r="DP28" s="11">
        <v>0</v>
      </c>
      <c r="DQ28" s="11">
        <v>0</v>
      </c>
      <c r="DR28" s="11">
        <v>0</v>
      </c>
      <c r="DS28" s="11">
        <v>0</v>
      </c>
      <c r="DT28" s="11">
        <v>0</v>
      </c>
      <c r="DU28" s="11">
        <v>0</v>
      </c>
      <c r="DV28" s="11">
        <v>0</v>
      </c>
      <c r="DW28" s="11">
        <v>0</v>
      </c>
      <c r="DX28" s="11">
        <v>0</v>
      </c>
      <c r="DY28" s="11">
        <v>0</v>
      </c>
      <c r="DZ28" s="11">
        <v>0</v>
      </c>
      <c r="EA28" s="11">
        <v>0</v>
      </c>
      <c r="EB28" s="11">
        <v>0</v>
      </c>
      <c r="EC28" s="11">
        <v>0</v>
      </c>
      <c r="ED28" s="11">
        <v>0</v>
      </c>
      <c r="EE28" s="11">
        <v>0</v>
      </c>
      <c r="EF28" s="11">
        <v>0</v>
      </c>
      <c r="EG28" s="11">
        <v>0</v>
      </c>
      <c r="EH28" s="11">
        <v>0</v>
      </c>
      <c r="EI28" s="11">
        <v>0</v>
      </c>
      <c r="EJ28" s="11">
        <v>0</v>
      </c>
      <c r="EK28" s="11">
        <v>0</v>
      </c>
      <c r="EL28" s="11">
        <v>0</v>
      </c>
      <c r="EM28" s="11">
        <v>0</v>
      </c>
      <c r="EN28" s="11">
        <v>0</v>
      </c>
      <c r="EO28" s="11">
        <v>0</v>
      </c>
      <c r="EP28" s="11">
        <v>0</v>
      </c>
      <c r="EQ28" s="11">
        <v>0</v>
      </c>
      <c r="ER28" s="11">
        <v>0</v>
      </c>
      <c r="ES28" s="11">
        <v>0</v>
      </c>
      <c r="ET28" s="11">
        <v>0</v>
      </c>
      <c r="EU28" s="11">
        <v>0</v>
      </c>
      <c r="EV28" s="11">
        <v>0</v>
      </c>
      <c r="EW28" s="11">
        <v>0</v>
      </c>
      <c r="EX28" s="11">
        <v>0</v>
      </c>
      <c r="EY28" s="11">
        <v>0</v>
      </c>
      <c r="EZ28" s="11">
        <v>1</v>
      </c>
      <c r="FA28" s="11">
        <v>1</v>
      </c>
      <c r="FB28" s="11">
        <v>0</v>
      </c>
      <c r="FC28" s="11">
        <v>0</v>
      </c>
      <c r="FD28" s="11">
        <v>0</v>
      </c>
      <c r="FE28" s="11">
        <v>0</v>
      </c>
      <c r="FF28" s="11">
        <v>0</v>
      </c>
      <c r="FG28" s="11">
        <v>0</v>
      </c>
      <c r="FH28" s="11">
        <v>0</v>
      </c>
      <c r="FI28" s="11">
        <v>0</v>
      </c>
      <c r="FJ28" s="11">
        <v>0</v>
      </c>
      <c r="FK28" s="11">
        <v>0</v>
      </c>
      <c r="FL28" s="11">
        <v>0</v>
      </c>
      <c r="FM28" s="11">
        <v>0</v>
      </c>
      <c r="FN28" s="11">
        <v>0</v>
      </c>
      <c r="FO28" s="11">
        <v>0</v>
      </c>
      <c r="FP28" s="11">
        <v>0</v>
      </c>
      <c r="FQ28" s="11">
        <v>0</v>
      </c>
      <c r="FR28" s="11">
        <v>0</v>
      </c>
      <c r="FS28" s="11">
        <v>0</v>
      </c>
      <c r="FT28" s="11">
        <v>0</v>
      </c>
      <c r="FU28" s="11">
        <v>0</v>
      </c>
      <c r="FV28" s="11">
        <v>0</v>
      </c>
      <c r="FW28" s="11">
        <v>0</v>
      </c>
      <c r="FX28" s="11">
        <v>0</v>
      </c>
      <c r="FY28" s="11">
        <v>0</v>
      </c>
      <c r="FZ28" s="11">
        <v>0</v>
      </c>
      <c r="GA28" s="11">
        <v>0</v>
      </c>
      <c r="GB28" s="11">
        <v>0</v>
      </c>
      <c r="GC28" s="11">
        <v>0</v>
      </c>
      <c r="GD28" s="11">
        <v>0</v>
      </c>
      <c r="GE28" s="11">
        <v>0</v>
      </c>
      <c r="GF28" s="11">
        <v>0</v>
      </c>
      <c r="GG28" s="11">
        <v>0</v>
      </c>
      <c r="GH28" s="11">
        <v>0</v>
      </c>
      <c r="GI28" s="11">
        <v>0</v>
      </c>
      <c r="GJ28" s="11">
        <v>0</v>
      </c>
      <c r="GK28" s="11">
        <v>0</v>
      </c>
      <c r="GL28" s="11">
        <v>0</v>
      </c>
      <c r="GM28" s="11">
        <v>0</v>
      </c>
      <c r="GN28" s="11">
        <v>0</v>
      </c>
      <c r="GO28" s="11">
        <v>0</v>
      </c>
      <c r="GP28" s="11">
        <v>0</v>
      </c>
      <c r="GQ28" s="11">
        <v>0</v>
      </c>
      <c r="GR28" s="11">
        <v>0</v>
      </c>
      <c r="GS28" s="11">
        <v>0</v>
      </c>
      <c r="GT28" s="11">
        <v>0</v>
      </c>
      <c r="GU28" s="11">
        <v>0</v>
      </c>
      <c r="GV28" s="11">
        <v>0</v>
      </c>
      <c r="GW28" s="11">
        <v>0</v>
      </c>
      <c r="GX28" s="11">
        <v>0</v>
      </c>
      <c r="GY28" s="66">
        <f t="shared" si="0"/>
        <v>2</v>
      </c>
    </row>
    <row r="29" spans="1:207">
      <c r="A29" s="11">
        <v>27</v>
      </c>
      <c r="B29" s="11" t="s">
        <v>289</v>
      </c>
      <c r="C29" s="11" t="s">
        <v>1381</v>
      </c>
      <c r="D29" s="11" t="s">
        <v>1382</v>
      </c>
      <c r="E29" s="11" t="s">
        <v>1383</v>
      </c>
      <c r="F29" s="11" t="s">
        <v>1384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1">
        <v>0</v>
      </c>
      <c r="CF29" s="11">
        <v>0</v>
      </c>
      <c r="CG29" s="11">
        <v>0</v>
      </c>
      <c r="CH29" s="11">
        <v>0</v>
      </c>
      <c r="CI29" s="11">
        <v>0</v>
      </c>
      <c r="CJ29" s="11">
        <v>0</v>
      </c>
      <c r="CK29" s="11">
        <v>0</v>
      </c>
      <c r="CL29" s="11">
        <v>0</v>
      </c>
      <c r="CM29" s="11">
        <v>0</v>
      </c>
      <c r="CN29" s="11">
        <v>0</v>
      </c>
      <c r="CO29" s="11">
        <v>0</v>
      </c>
      <c r="CP29" s="11">
        <v>0</v>
      </c>
      <c r="CQ29" s="11">
        <v>0</v>
      </c>
      <c r="CR29" s="11">
        <v>0</v>
      </c>
      <c r="CS29" s="11">
        <v>0</v>
      </c>
      <c r="CT29" s="11">
        <v>0</v>
      </c>
      <c r="CU29" s="11">
        <v>0</v>
      </c>
      <c r="CV29" s="11">
        <v>0</v>
      </c>
      <c r="CW29" s="11">
        <v>0</v>
      </c>
      <c r="CX29" s="11">
        <v>0</v>
      </c>
      <c r="CY29" s="11">
        <v>0</v>
      </c>
      <c r="CZ29" s="11">
        <v>0</v>
      </c>
      <c r="DA29" s="11">
        <v>0</v>
      </c>
      <c r="DB29" s="11">
        <v>0</v>
      </c>
      <c r="DC29" s="11">
        <v>0</v>
      </c>
      <c r="DD29" s="11">
        <v>0</v>
      </c>
      <c r="DE29" s="11">
        <v>0</v>
      </c>
      <c r="DF29" s="11">
        <v>0</v>
      </c>
      <c r="DG29" s="11">
        <v>0</v>
      </c>
      <c r="DH29" s="11">
        <v>0</v>
      </c>
      <c r="DI29" s="11">
        <v>0</v>
      </c>
      <c r="DJ29" s="11">
        <v>0</v>
      </c>
      <c r="DK29" s="11">
        <v>0</v>
      </c>
      <c r="DL29" s="11">
        <v>0</v>
      </c>
      <c r="DM29" s="11">
        <v>0</v>
      </c>
      <c r="DN29" s="11">
        <v>0</v>
      </c>
      <c r="DO29" s="11">
        <v>0</v>
      </c>
      <c r="DP29" s="11">
        <v>0</v>
      </c>
      <c r="DQ29" s="11">
        <v>0</v>
      </c>
      <c r="DR29" s="11">
        <v>0</v>
      </c>
      <c r="DS29" s="11">
        <v>0</v>
      </c>
      <c r="DT29" s="11">
        <v>0</v>
      </c>
      <c r="DU29" s="11">
        <v>0</v>
      </c>
      <c r="DV29" s="11">
        <v>0</v>
      </c>
      <c r="DW29" s="11">
        <v>0</v>
      </c>
      <c r="DX29" s="11">
        <v>0</v>
      </c>
      <c r="DY29" s="11">
        <v>0</v>
      </c>
      <c r="DZ29" s="11">
        <v>0</v>
      </c>
      <c r="EA29" s="11">
        <v>0</v>
      </c>
      <c r="EB29" s="11">
        <v>0</v>
      </c>
      <c r="EC29" s="11">
        <v>0</v>
      </c>
      <c r="ED29" s="11">
        <v>0</v>
      </c>
      <c r="EE29" s="11">
        <v>0</v>
      </c>
      <c r="EF29" s="11">
        <v>0</v>
      </c>
      <c r="EG29" s="11">
        <v>0</v>
      </c>
      <c r="EH29" s="11">
        <v>0</v>
      </c>
      <c r="EI29" s="11">
        <v>0</v>
      </c>
      <c r="EJ29" s="11">
        <v>0</v>
      </c>
      <c r="EK29" s="11">
        <v>0</v>
      </c>
      <c r="EL29" s="11">
        <v>0</v>
      </c>
      <c r="EM29" s="11">
        <v>0</v>
      </c>
      <c r="EN29" s="11">
        <v>0</v>
      </c>
      <c r="EO29" s="11">
        <v>0</v>
      </c>
      <c r="EP29" s="11">
        <v>0</v>
      </c>
      <c r="EQ29" s="11">
        <v>0</v>
      </c>
      <c r="ER29" s="11">
        <v>0</v>
      </c>
      <c r="ES29" s="11">
        <v>0</v>
      </c>
      <c r="ET29" s="11">
        <v>0</v>
      </c>
      <c r="EU29" s="11">
        <v>0</v>
      </c>
      <c r="EV29" s="11">
        <v>0</v>
      </c>
      <c r="EW29" s="11">
        <v>0</v>
      </c>
      <c r="EX29" s="11">
        <v>0</v>
      </c>
      <c r="EY29" s="11">
        <v>0</v>
      </c>
      <c r="EZ29" s="11">
        <v>0</v>
      </c>
      <c r="FA29" s="11">
        <v>0</v>
      </c>
      <c r="FB29" s="11">
        <v>1</v>
      </c>
      <c r="FC29" s="11">
        <v>1</v>
      </c>
      <c r="FD29" s="11">
        <v>1</v>
      </c>
      <c r="FE29" s="11">
        <v>1</v>
      </c>
      <c r="FF29" s="11">
        <v>0</v>
      </c>
      <c r="FG29" s="11">
        <v>0</v>
      </c>
      <c r="FH29" s="11">
        <v>0</v>
      </c>
      <c r="FI29" s="11">
        <v>0</v>
      </c>
      <c r="FJ29" s="11">
        <v>0</v>
      </c>
      <c r="FK29" s="11">
        <v>0</v>
      </c>
      <c r="FL29" s="11">
        <v>0</v>
      </c>
      <c r="FM29" s="11">
        <v>0</v>
      </c>
      <c r="FN29" s="11">
        <v>0</v>
      </c>
      <c r="FO29" s="11">
        <v>0</v>
      </c>
      <c r="FP29" s="11">
        <v>0</v>
      </c>
      <c r="FQ29" s="11">
        <v>0</v>
      </c>
      <c r="FR29" s="11">
        <v>0</v>
      </c>
      <c r="FS29" s="11">
        <v>0</v>
      </c>
      <c r="FT29" s="11">
        <v>0</v>
      </c>
      <c r="FU29" s="11">
        <v>0</v>
      </c>
      <c r="FV29" s="11">
        <v>0</v>
      </c>
      <c r="FW29" s="11">
        <v>0</v>
      </c>
      <c r="FX29" s="11">
        <v>0</v>
      </c>
      <c r="FY29" s="11">
        <v>0</v>
      </c>
      <c r="FZ29" s="11">
        <v>0</v>
      </c>
      <c r="GA29" s="11">
        <v>0</v>
      </c>
      <c r="GB29" s="11">
        <v>0</v>
      </c>
      <c r="GC29" s="11">
        <v>0</v>
      </c>
      <c r="GD29" s="11">
        <v>0</v>
      </c>
      <c r="GE29" s="11">
        <v>0</v>
      </c>
      <c r="GF29" s="11">
        <v>0</v>
      </c>
      <c r="GG29" s="11">
        <v>0</v>
      </c>
      <c r="GH29" s="11">
        <v>0</v>
      </c>
      <c r="GI29" s="11">
        <v>0</v>
      </c>
      <c r="GJ29" s="11">
        <v>0</v>
      </c>
      <c r="GK29" s="11">
        <v>0</v>
      </c>
      <c r="GL29" s="11">
        <v>0</v>
      </c>
      <c r="GM29" s="11">
        <v>0</v>
      </c>
      <c r="GN29" s="11">
        <v>0</v>
      </c>
      <c r="GO29" s="11">
        <v>0</v>
      </c>
      <c r="GP29" s="11">
        <v>0</v>
      </c>
      <c r="GQ29" s="11">
        <v>0</v>
      </c>
      <c r="GR29" s="11">
        <v>0</v>
      </c>
      <c r="GS29" s="11">
        <v>0</v>
      </c>
      <c r="GT29" s="11">
        <v>0</v>
      </c>
      <c r="GU29" s="11">
        <v>0</v>
      </c>
      <c r="GV29" s="11">
        <v>0</v>
      </c>
      <c r="GW29" s="11">
        <v>0</v>
      </c>
      <c r="GX29" s="11">
        <v>0</v>
      </c>
      <c r="GY29" s="66">
        <f t="shared" si="0"/>
        <v>4</v>
      </c>
    </row>
    <row r="30" spans="1:207">
      <c r="A30" s="11">
        <v>28</v>
      </c>
      <c r="B30" s="11" t="s">
        <v>290</v>
      </c>
      <c r="C30" s="11" t="s">
        <v>1385</v>
      </c>
      <c r="D30" s="11" t="s">
        <v>1386</v>
      </c>
      <c r="E30" s="11" t="s">
        <v>1387</v>
      </c>
      <c r="F30" s="11" t="s">
        <v>1388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1">
        <v>0</v>
      </c>
      <c r="CF30" s="11">
        <v>0</v>
      </c>
      <c r="CG30" s="11">
        <v>0</v>
      </c>
      <c r="CH30" s="11">
        <v>0</v>
      </c>
      <c r="CI30" s="11">
        <v>0</v>
      </c>
      <c r="CJ30" s="11">
        <v>0</v>
      </c>
      <c r="CK30" s="11">
        <v>0</v>
      </c>
      <c r="CL30" s="11">
        <v>0</v>
      </c>
      <c r="CM30" s="11">
        <v>0</v>
      </c>
      <c r="CN30" s="11">
        <v>0</v>
      </c>
      <c r="CO30" s="11">
        <v>0</v>
      </c>
      <c r="CP30" s="11">
        <v>0</v>
      </c>
      <c r="CQ30" s="11">
        <v>0</v>
      </c>
      <c r="CR30" s="11">
        <v>0</v>
      </c>
      <c r="CS30" s="11">
        <v>0</v>
      </c>
      <c r="CT30" s="11">
        <v>0</v>
      </c>
      <c r="CU30" s="11">
        <v>0</v>
      </c>
      <c r="CV30" s="11">
        <v>0</v>
      </c>
      <c r="CW30" s="11">
        <v>0</v>
      </c>
      <c r="CX30" s="11">
        <v>0</v>
      </c>
      <c r="CY30" s="11">
        <v>0</v>
      </c>
      <c r="CZ30" s="11">
        <v>0</v>
      </c>
      <c r="DA30" s="11">
        <v>0</v>
      </c>
      <c r="DB30" s="11">
        <v>0</v>
      </c>
      <c r="DC30" s="11">
        <v>0</v>
      </c>
      <c r="DD30" s="11">
        <v>0</v>
      </c>
      <c r="DE30" s="11">
        <v>0</v>
      </c>
      <c r="DF30" s="11">
        <v>0</v>
      </c>
      <c r="DG30" s="11">
        <v>0</v>
      </c>
      <c r="DH30" s="11">
        <v>0</v>
      </c>
      <c r="DI30" s="11">
        <v>0</v>
      </c>
      <c r="DJ30" s="11">
        <v>0</v>
      </c>
      <c r="DK30" s="11">
        <v>0</v>
      </c>
      <c r="DL30" s="11">
        <v>0</v>
      </c>
      <c r="DM30" s="11">
        <v>0</v>
      </c>
      <c r="DN30" s="11">
        <v>0</v>
      </c>
      <c r="DO30" s="11">
        <v>0</v>
      </c>
      <c r="DP30" s="11">
        <v>0</v>
      </c>
      <c r="DQ30" s="11">
        <v>0</v>
      </c>
      <c r="DR30" s="11">
        <v>0</v>
      </c>
      <c r="DS30" s="11">
        <v>0</v>
      </c>
      <c r="DT30" s="11">
        <v>0</v>
      </c>
      <c r="DU30" s="11">
        <v>0</v>
      </c>
      <c r="DV30" s="11">
        <v>0</v>
      </c>
      <c r="DW30" s="11">
        <v>0</v>
      </c>
      <c r="DX30" s="11">
        <v>0</v>
      </c>
      <c r="DY30" s="11">
        <v>0</v>
      </c>
      <c r="DZ30" s="11">
        <v>0</v>
      </c>
      <c r="EA30" s="11">
        <v>0</v>
      </c>
      <c r="EB30" s="11">
        <v>0</v>
      </c>
      <c r="EC30" s="11">
        <v>0</v>
      </c>
      <c r="ED30" s="11">
        <v>0</v>
      </c>
      <c r="EE30" s="11">
        <v>0</v>
      </c>
      <c r="EF30" s="11">
        <v>0</v>
      </c>
      <c r="EG30" s="11">
        <v>0</v>
      </c>
      <c r="EH30" s="11">
        <v>0</v>
      </c>
      <c r="EI30" s="11">
        <v>0</v>
      </c>
      <c r="EJ30" s="11">
        <v>0</v>
      </c>
      <c r="EK30" s="11">
        <v>0</v>
      </c>
      <c r="EL30" s="11">
        <v>0</v>
      </c>
      <c r="EM30" s="11">
        <v>0</v>
      </c>
      <c r="EN30" s="11">
        <v>0</v>
      </c>
      <c r="EO30" s="11">
        <v>0</v>
      </c>
      <c r="EP30" s="11">
        <v>0</v>
      </c>
      <c r="EQ30" s="11">
        <v>0</v>
      </c>
      <c r="ER30" s="11">
        <v>0</v>
      </c>
      <c r="ES30" s="11">
        <v>0</v>
      </c>
      <c r="ET30" s="11">
        <v>0</v>
      </c>
      <c r="EU30" s="11">
        <v>0</v>
      </c>
      <c r="EV30" s="11">
        <v>0</v>
      </c>
      <c r="EW30" s="11">
        <v>0</v>
      </c>
      <c r="EX30" s="11">
        <v>0</v>
      </c>
      <c r="EY30" s="11">
        <v>0</v>
      </c>
      <c r="EZ30" s="11">
        <v>0</v>
      </c>
      <c r="FA30" s="11">
        <v>0</v>
      </c>
      <c r="FB30" s="11">
        <v>0</v>
      </c>
      <c r="FC30" s="11">
        <v>0</v>
      </c>
      <c r="FD30" s="11">
        <v>0</v>
      </c>
      <c r="FE30" s="11">
        <v>0</v>
      </c>
      <c r="FF30" s="11">
        <v>1</v>
      </c>
      <c r="FG30" s="11">
        <v>0</v>
      </c>
      <c r="FH30" s="11">
        <v>0</v>
      </c>
      <c r="FI30" s="11">
        <v>0</v>
      </c>
      <c r="FJ30" s="11">
        <v>0</v>
      </c>
      <c r="FK30" s="11">
        <v>0</v>
      </c>
      <c r="FL30" s="11">
        <v>0</v>
      </c>
      <c r="FM30" s="11">
        <v>0</v>
      </c>
      <c r="FN30" s="11">
        <v>0</v>
      </c>
      <c r="FO30" s="11">
        <v>0</v>
      </c>
      <c r="FP30" s="11">
        <v>0</v>
      </c>
      <c r="FQ30" s="11">
        <v>0</v>
      </c>
      <c r="FR30" s="11">
        <v>0</v>
      </c>
      <c r="FS30" s="11">
        <v>0</v>
      </c>
      <c r="FT30" s="11">
        <v>0</v>
      </c>
      <c r="FU30" s="11">
        <v>0</v>
      </c>
      <c r="FV30" s="11">
        <v>0</v>
      </c>
      <c r="FW30" s="11">
        <v>0</v>
      </c>
      <c r="FX30" s="11">
        <v>0</v>
      </c>
      <c r="FY30" s="11">
        <v>0</v>
      </c>
      <c r="FZ30" s="11">
        <v>0</v>
      </c>
      <c r="GA30" s="11">
        <v>0</v>
      </c>
      <c r="GB30" s="11">
        <v>0</v>
      </c>
      <c r="GC30" s="11">
        <v>0</v>
      </c>
      <c r="GD30" s="11">
        <v>0</v>
      </c>
      <c r="GE30" s="11">
        <v>0</v>
      </c>
      <c r="GF30" s="11">
        <v>0</v>
      </c>
      <c r="GG30" s="11">
        <v>0</v>
      </c>
      <c r="GH30" s="11">
        <v>0</v>
      </c>
      <c r="GI30" s="11">
        <v>0</v>
      </c>
      <c r="GJ30" s="11">
        <v>0</v>
      </c>
      <c r="GK30" s="11">
        <v>0</v>
      </c>
      <c r="GL30" s="11">
        <v>0</v>
      </c>
      <c r="GM30" s="11">
        <v>0</v>
      </c>
      <c r="GN30" s="11">
        <v>0</v>
      </c>
      <c r="GO30" s="11">
        <v>0</v>
      </c>
      <c r="GP30" s="11">
        <v>0</v>
      </c>
      <c r="GQ30" s="11">
        <v>0</v>
      </c>
      <c r="GR30" s="11">
        <v>0</v>
      </c>
      <c r="GS30" s="11">
        <v>0</v>
      </c>
      <c r="GT30" s="11">
        <v>0</v>
      </c>
      <c r="GU30" s="11">
        <v>0</v>
      </c>
      <c r="GV30" s="11">
        <v>0</v>
      </c>
      <c r="GW30" s="11">
        <v>0</v>
      </c>
      <c r="GX30" s="11">
        <v>0</v>
      </c>
      <c r="GY30" s="66">
        <f t="shared" si="0"/>
        <v>1</v>
      </c>
    </row>
    <row r="31" spans="1:207">
      <c r="A31" s="11">
        <v>29</v>
      </c>
      <c r="B31" s="11" t="s">
        <v>291</v>
      </c>
      <c r="C31" s="11" t="s">
        <v>1389</v>
      </c>
      <c r="D31" s="11" t="s">
        <v>1390</v>
      </c>
      <c r="E31" s="11" t="s">
        <v>1391</v>
      </c>
      <c r="F31" s="11" t="s">
        <v>1392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0</v>
      </c>
      <c r="BR31" s="11">
        <v>0</v>
      </c>
      <c r="BS31" s="11">
        <v>0</v>
      </c>
      <c r="BT31" s="11">
        <v>0</v>
      </c>
      <c r="BU31" s="11">
        <v>0</v>
      </c>
      <c r="BV31" s="11">
        <v>0</v>
      </c>
      <c r="BW31" s="11">
        <v>0</v>
      </c>
      <c r="BX31" s="11">
        <v>0</v>
      </c>
      <c r="BY31" s="11">
        <v>0</v>
      </c>
      <c r="BZ31" s="11">
        <v>0</v>
      </c>
      <c r="CA31" s="11">
        <v>0</v>
      </c>
      <c r="CB31" s="11">
        <v>0</v>
      </c>
      <c r="CC31" s="11">
        <v>0</v>
      </c>
      <c r="CD31" s="11">
        <v>0</v>
      </c>
      <c r="CE31" s="11">
        <v>0</v>
      </c>
      <c r="CF31" s="11">
        <v>0</v>
      </c>
      <c r="CG31" s="11">
        <v>0</v>
      </c>
      <c r="CH31" s="11">
        <v>0</v>
      </c>
      <c r="CI31" s="11">
        <v>0</v>
      </c>
      <c r="CJ31" s="11">
        <v>0</v>
      </c>
      <c r="CK31" s="11">
        <v>0</v>
      </c>
      <c r="CL31" s="11">
        <v>0</v>
      </c>
      <c r="CM31" s="11">
        <v>0</v>
      </c>
      <c r="CN31" s="11">
        <v>0</v>
      </c>
      <c r="CO31" s="11">
        <v>0</v>
      </c>
      <c r="CP31" s="11">
        <v>0</v>
      </c>
      <c r="CQ31" s="11">
        <v>0</v>
      </c>
      <c r="CR31" s="11">
        <v>0</v>
      </c>
      <c r="CS31" s="11">
        <v>0</v>
      </c>
      <c r="CT31" s="11">
        <v>0</v>
      </c>
      <c r="CU31" s="11">
        <v>0</v>
      </c>
      <c r="CV31" s="11">
        <v>0</v>
      </c>
      <c r="CW31" s="11">
        <v>0</v>
      </c>
      <c r="CX31" s="11">
        <v>0</v>
      </c>
      <c r="CY31" s="11">
        <v>0</v>
      </c>
      <c r="CZ31" s="11">
        <v>0</v>
      </c>
      <c r="DA31" s="11">
        <v>0</v>
      </c>
      <c r="DB31" s="11">
        <v>0</v>
      </c>
      <c r="DC31" s="11">
        <v>0</v>
      </c>
      <c r="DD31" s="11">
        <v>0</v>
      </c>
      <c r="DE31" s="11">
        <v>0</v>
      </c>
      <c r="DF31" s="11">
        <v>0</v>
      </c>
      <c r="DG31" s="11">
        <v>0</v>
      </c>
      <c r="DH31" s="11">
        <v>0</v>
      </c>
      <c r="DI31" s="11">
        <v>0</v>
      </c>
      <c r="DJ31" s="11">
        <v>0</v>
      </c>
      <c r="DK31" s="11">
        <v>0</v>
      </c>
      <c r="DL31" s="11">
        <v>0</v>
      </c>
      <c r="DM31" s="11">
        <v>0</v>
      </c>
      <c r="DN31" s="11">
        <v>0</v>
      </c>
      <c r="DO31" s="11">
        <v>0</v>
      </c>
      <c r="DP31" s="11">
        <v>0</v>
      </c>
      <c r="DQ31" s="11">
        <v>0</v>
      </c>
      <c r="DR31" s="11">
        <v>0</v>
      </c>
      <c r="DS31" s="11">
        <v>0</v>
      </c>
      <c r="DT31" s="11">
        <v>0</v>
      </c>
      <c r="DU31" s="11">
        <v>0</v>
      </c>
      <c r="DV31" s="11">
        <v>0</v>
      </c>
      <c r="DW31" s="11">
        <v>0</v>
      </c>
      <c r="DX31" s="11">
        <v>0</v>
      </c>
      <c r="DY31" s="11">
        <v>0</v>
      </c>
      <c r="DZ31" s="11">
        <v>0</v>
      </c>
      <c r="EA31" s="11">
        <v>0</v>
      </c>
      <c r="EB31" s="11">
        <v>0</v>
      </c>
      <c r="EC31" s="11">
        <v>0</v>
      </c>
      <c r="ED31" s="11">
        <v>0</v>
      </c>
      <c r="EE31" s="11">
        <v>0</v>
      </c>
      <c r="EF31" s="11">
        <v>0</v>
      </c>
      <c r="EG31" s="11">
        <v>0</v>
      </c>
      <c r="EH31" s="11">
        <v>0</v>
      </c>
      <c r="EI31" s="11">
        <v>0</v>
      </c>
      <c r="EJ31" s="11">
        <v>0</v>
      </c>
      <c r="EK31" s="11">
        <v>0</v>
      </c>
      <c r="EL31" s="11">
        <v>0</v>
      </c>
      <c r="EM31" s="11">
        <v>0</v>
      </c>
      <c r="EN31" s="11">
        <v>0</v>
      </c>
      <c r="EO31" s="11">
        <v>0</v>
      </c>
      <c r="EP31" s="11">
        <v>0</v>
      </c>
      <c r="EQ31" s="11">
        <v>0</v>
      </c>
      <c r="ER31" s="11">
        <v>0</v>
      </c>
      <c r="ES31" s="11">
        <v>0</v>
      </c>
      <c r="ET31" s="11">
        <v>0</v>
      </c>
      <c r="EU31" s="11">
        <v>0</v>
      </c>
      <c r="EV31" s="11">
        <v>0</v>
      </c>
      <c r="EW31" s="11">
        <v>0</v>
      </c>
      <c r="EX31" s="11">
        <v>0</v>
      </c>
      <c r="EY31" s="11">
        <v>0</v>
      </c>
      <c r="EZ31" s="11">
        <v>0</v>
      </c>
      <c r="FA31" s="11">
        <v>0</v>
      </c>
      <c r="FB31" s="11">
        <v>0</v>
      </c>
      <c r="FC31" s="11">
        <v>0</v>
      </c>
      <c r="FD31" s="11">
        <v>0</v>
      </c>
      <c r="FE31" s="11">
        <v>0</v>
      </c>
      <c r="FF31" s="11">
        <v>0</v>
      </c>
      <c r="FG31" s="11">
        <v>1</v>
      </c>
      <c r="FH31" s="11">
        <v>1</v>
      </c>
      <c r="FI31" s="11">
        <v>1</v>
      </c>
      <c r="FJ31" s="11">
        <v>1</v>
      </c>
      <c r="FK31" s="11">
        <v>1</v>
      </c>
      <c r="FL31" s="11">
        <v>1</v>
      </c>
      <c r="FM31" s="11">
        <v>1</v>
      </c>
      <c r="FN31" s="11">
        <v>1</v>
      </c>
      <c r="FO31" s="11">
        <v>0</v>
      </c>
      <c r="FP31" s="11">
        <v>0</v>
      </c>
      <c r="FQ31" s="11">
        <v>0</v>
      </c>
      <c r="FR31" s="11">
        <v>0</v>
      </c>
      <c r="FS31" s="11">
        <v>0</v>
      </c>
      <c r="FT31" s="11">
        <v>0</v>
      </c>
      <c r="FU31" s="11">
        <v>0</v>
      </c>
      <c r="FV31" s="11">
        <v>0</v>
      </c>
      <c r="FW31" s="11">
        <v>0</v>
      </c>
      <c r="FX31" s="11">
        <v>0</v>
      </c>
      <c r="FY31" s="11">
        <v>0</v>
      </c>
      <c r="FZ31" s="11">
        <v>0</v>
      </c>
      <c r="GA31" s="11">
        <v>0</v>
      </c>
      <c r="GB31" s="11">
        <v>0</v>
      </c>
      <c r="GC31" s="11">
        <v>0</v>
      </c>
      <c r="GD31" s="11">
        <v>0</v>
      </c>
      <c r="GE31" s="11">
        <v>0</v>
      </c>
      <c r="GF31" s="11">
        <v>0</v>
      </c>
      <c r="GG31" s="11">
        <v>0</v>
      </c>
      <c r="GH31" s="11">
        <v>0</v>
      </c>
      <c r="GI31" s="11">
        <v>0</v>
      </c>
      <c r="GJ31" s="11">
        <v>0</v>
      </c>
      <c r="GK31" s="11">
        <v>0</v>
      </c>
      <c r="GL31" s="11">
        <v>0</v>
      </c>
      <c r="GM31" s="11">
        <v>0</v>
      </c>
      <c r="GN31" s="11">
        <v>0</v>
      </c>
      <c r="GO31" s="11">
        <v>0</v>
      </c>
      <c r="GP31" s="11">
        <v>0</v>
      </c>
      <c r="GQ31" s="11">
        <v>0</v>
      </c>
      <c r="GR31" s="11">
        <v>0</v>
      </c>
      <c r="GS31" s="11">
        <v>0</v>
      </c>
      <c r="GT31" s="11">
        <v>0</v>
      </c>
      <c r="GU31" s="11">
        <v>0</v>
      </c>
      <c r="GV31" s="11">
        <v>0</v>
      </c>
      <c r="GW31" s="11">
        <v>0</v>
      </c>
      <c r="GX31" s="11">
        <v>0</v>
      </c>
      <c r="GY31" s="66">
        <f t="shared" si="0"/>
        <v>8</v>
      </c>
    </row>
    <row r="32" spans="1:207">
      <c r="A32" s="11">
        <v>30</v>
      </c>
      <c r="B32" s="11" t="s">
        <v>1089</v>
      </c>
      <c r="C32" s="11" t="s">
        <v>1393</v>
      </c>
      <c r="D32" s="11" t="s">
        <v>1394</v>
      </c>
      <c r="E32" s="11" t="s">
        <v>1395</v>
      </c>
      <c r="F32" s="11" t="s">
        <v>1396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1">
        <v>0</v>
      </c>
      <c r="DA32" s="11">
        <v>0</v>
      </c>
      <c r="DB32" s="11">
        <v>0</v>
      </c>
      <c r="DC32" s="11">
        <v>0</v>
      </c>
      <c r="DD32" s="11">
        <v>0</v>
      </c>
      <c r="DE32" s="11">
        <v>0</v>
      </c>
      <c r="DF32" s="11">
        <v>0</v>
      </c>
      <c r="DG32" s="11">
        <v>0</v>
      </c>
      <c r="DH32" s="11">
        <v>0</v>
      </c>
      <c r="DI32" s="11">
        <v>0</v>
      </c>
      <c r="DJ32" s="11">
        <v>0</v>
      </c>
      <c r="DK32" s="11">
        <v>0</v>
      </c>
      <c r="DL32" s="11">
        <v>0</v>
      </c>
      <c r="DM32" s="11">
        <v>0</v>
      </c>
      <c r="DN32" s="11">
        <v>0</v>
      </c>
      <c r="DO32" s="11">
        <v>0</v>
      </c>
      <c r="DP32" s="11">
        <v>0</v>
      </c>
      <c r="DQ32" s="11">
        <v>0</v>
      </c>
      <c r="DR32" s="11">
        <v>0</v>
      </c>
      <c r="DS32" s="11">
        <v>0</v>
      </c>
      <c r="DT32" s="11">
        <v>0</v>
      </c>
      <c r="DU32" s="11">
        <v>0</v>
      </c>
      <c r="DV32" s="11">
        <v>0</v>
      </c>
      <c r="DW32" s="11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0</v>
      </c>
      <c r="ED32" s="11">
        <v>0</v>
      </c>
      <c r="EE32" s="11">
        <v>0</v>
      </c>
      <c r="EF32" s="11">
        <v>0</v>
      </c>
      <c r="EG32" s="11">
        <v>0</v>
      </c>
      <c r="EH32" s="11">
        <v>0</v>
      </c>
      <c r="EI32" s="11">
        <v>0</v>
      </c>
      <c r="EJ32" s="11">
        <v>0</v>
      </c>
      <c r="EK32" s="11">
        <v>0</v>
      </c>
      <c r="EL32" s="11">
        <v>0</v>
      </c>
      <c r="EM32" s="11">
        <v>0</v>
      </c>
      <c r="EN32" s="11">
        <v>0</v>
      </c>
      <c r="EO32" s="11">
        <v>0</v>
      </c>
      <c r="EP32" s="11">
        <v>0</v>
      </c>
      <c r="EQ32" s="11">
        <v>0</v>
      </c>
      <c r="ER32" s="11">
        <v>0</v>
      </c>
      <c r="ES32" s="11">
        <v>0</v>
      </c>
      <c r="ET32" s="11">
        <v>0</v>
      </c>
      <c r="EU32" s="11">
        <v>0</v>
      </c>
      <c r="EV32" s="11">
        <v>0</v>
      </c>
      <c r="EW32" s="11">
        <v>0</v>
      </c>
      <c r="EX32" s="11">
        <v>0</v>
      </c>
      <c r="EY32" s="11">
        <v>0</v>
      </c>
      <c r="EZ32" s="11">
        <v>0</v>
      </c>
      <c r="FA32" s="11">
        <v>0</v>
      </c>
      <c r="FB32" s="11">
        <v>0</v>
      </c>
      <c r="FC32" s="11">
        <v>0</v>
      </c>
      <c r="FD32" s="11">
        <v>0</v>
      </c>
      <c r="FE32" s="11">
        <v>0</v>
      </c>
      <c r="FF32" s="11">
        <v>0</v>
      </c>
      <c r="FG32" s="11">
        <v>0</v>
      </c>
      <c r="FH32" s="11">
        <v>0</v>
      </c>
      <c r="FI32" s="11">
        <v>0</v>
      </c>
      <c r="FJ32" s="11">
        <v>0</v>
      </c>
      <c r="FK32" s="11">
        <v>0</v>
      </c>
      <c r="FL32" s="11">
        <v>0</v>
      </c>
      <c r="FM32" s="11">
        <v>0</v>
      </c>
      <c r="FN32" s="11">
        <v>0</v>
      </c>
      <c r="FO32" s="11">
        <v>0</v>
      </c>
      <c r="FP32" s="11">
        <v>0</v>
      </c>
      <c r="FQ32" s="11">
        <v>0</v>
      </c>
      <c r="FR32" s="11">
        <v>0</v>
      </c>
      <c r="FS32" s="11">
        <v>0</v>
      </c>
      <c r="FT32" s="11">
        <v>1</v>
      </c>
      <c r="FU32" s="11">
        <v>0</v>
      </c>
      <c r="FV32" s="11">
        <v>0</v>
      </c>
      <c r="FW32" s="11">
        <v>0</v>
      </c>
      <c r="FX32" s="11">
        <v>0</v>
      </c>
      <c r="FY32" s="11">
        <v>0</v>
      </c>
      <c r="FZ32" s="11">
        <v>0</v>
      </c>
      <c r="GA32" s="11">
        <v>0</v>
      </c>
      <c r="GB32" s="11">
        <v>0</v>
      </c>
      <c r="GC32" s="11">
        <v>0</v>
      </c>
      <c r="GD32" s="11">
        <v>0</v>
      </c>
      <c r="GE32" s="11">
        <v>0</v>
      </c>
      <c r="GF32" s="11">
        <v>0</v>
      </c>
      <c r="GG32" s="11">
        <v>0</v>
      </c>
      <c r="GH32" s="11">
        <v>0</v>
      </c>
      <c r="GI32" s="11">
        <v>0</v>
      </c>
      <c r="GJ32" s="11">
        <v>0</v>
      </c>
      <c r="GK32" s="11">
        <v>0</v>
      </c>
      <c r="GL32" s="11">
        <v>0</v>
      </c>
      <c r="GM32" s="11">
        <v>0</v>
      </c>
      <c r="GN32" s="11">
        <v>0</v>
      </c>
      <c r="GO32" s="11">
        <v>0</v>
      </c>
      <c r="GP32" s="11">
        <v>0</v>
      </c>
      <c r="GQ32" s="11">
        <v>0</v>
      </c>
      <c r="GR32" s="11">
        <v>0</v>
      </c>
      <c r="GS32" s="11">
        <v>0</v>
      </c>
      <c r="GT32" s="11">
        <v>0</v>
      </c>
      <c r="GU32" s="11">
        <v>0</v>
      </c>
      <c r="GV32" s="11">
        <v>0</v>
      </c>
      <c r="GW32" s="11">
        <v>0</v>
      </c>
      <c r="GX32" s="11">
        <v>0</v>
      </c>
      <c r="GY32" s="66">
        <f t="shared" si="0"/>
        <v>1</v>
      </c>
    </row>
    <row r="33" spans="1:207">
      <c r="A33" s="11">
        <v>31</v>
      </c>
      <c r="B33" s="11" t="s">
        <v>292</v>
      </c>
      <c r="C33" s="11" t="s">
        <v>1397</v>
      </c>
      <c r="D33" s="11" t="s">
        <v>1398</v>
      </c>
      <c r="E33" s="11" t="s">
        <v>1399</v>
      </c>
      <c r="F33" s="11" t="s">
        <v>1400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0</v>
      </c>
      <c r="CE33" s="11">
        <v>0</v>
      </c>
      <c r="CF33" s="11">
        <v>0</v>
      </c>
      <c r="CG33" s="11">
        <v>0</v>
      </c>
      <c r="CH33" s="11">
        <v>0</v>
      </c>
      <c r="CI33" s="11">
        <v>0</v>
      </c>
      <c r="CJ33" s="11">
        <v>0</v>
      </c>
      <c r="CK33" s="11">
        <v>0</v>
      </c>
      <c r="CL33" s="11">
        <v>0</v>
      </c>
      <c r="CM33" s="11">
        <v>0</v>
      </c>
      <c r="CN33" s="11">
        <v>0</v>
      </c>
      <c r="CO33" s="11">
        <v>0</v>
      </c>
      <c r="CP33" s="11">
        <v>0</v>
      </c>
      <c r="CQ33" s="11">
        <v>0</v>
      </c>
      <c r="CR33" s="11">
        <v>0</v>
      </c>
      <c r="CS33" s="11">
        <v>0</v>
      </c>
      <c r="CT33" s="11">
        <v>0</v>
      </c>
      <c r="CU33" s="11">
        <v>0</v>
      </c>
      <c r="CV33" s="11">
        <v>0</v>
      </c>
      <c r="CW33" s="11">
        <v>0</v>
      </c>
      <c r="CX33" s="11">
        <v>0</v>
      </c>
      <c r="CY33" s="11">
        <v>0</v>
      </c>
      <c r="CZ33" s="11">
        <v>0</v>
      </c>
      <c r="DA33" s="11">
        <v>0</v>
      </c>
      <c r="DB33" s="11">
        <v>0</v>
      </c>
      <c r="DC33" s="11">
        <v>0</v>
      </c>
      <c r="DD33" s="11">
        <v>0</v>
      </c>
      <c r="DE33" s="11">
        <v>0</v>
      </c>
      <c r="DF33" s="11">
        <v>0</v>
      </c>
      <c r="DG33" s="11">
        <v>0</v>
      </c>
      <c r="DH33" s="11">
        <v>0</v>
      </c>
      <c r="DI33" s="11">
        <v>0</v>
      </c>
      <c r="DJ33" s="11">
        <v>0</v>
      </c>
      <c r="DK33" s="11">
        <v>0</v>
      </c>
      <c r="DL33" s="11">
        <v>0</v>
      </c>
      <c r="DM33" s="11">
        <v>0</v>
      </c>
      <c r="DN33" s="11">
        <v>0</v>
      </c>
      <c r="DO33" s="11">
        <v>0</v>
      </c>
      <c r="DP33" s="11">
        <v>0</v>
      </c>
      <c r="DQ33" s="11">
        <v>0</v>
      </c>
      <c r="DR33" s="11">
        <v>0</v>
      </c>
      <c r="DS33" s="11">
        <v>0</v>
      </c>
      <c r="DT33" s="11">
        <v>0</v>
      </c>
      <c r="DU33" s="11">
        <v>0</v>
      </c>
      <c r="DV33" s="11">
        <v>0</v>
      </c>
      <c r="DW33" s="11">
        <v>0</v>
      </c>
      <c r="DX33" s="11">
        <v>0</v>
      </c>
      <c r="DY33" s="11">
        <v>0</v>
      </c>
      <c r="DZ33" s="11">
        <v>0</v>
      </c>
      <c r="EA33" s="11">
        <v>0</v>
      </c>
      <c r="EB33" s="11">
        <v>0</v>
      </c>
      <c r="EC33" s="11">
        <v>0</v>
      </c>
      <c r="ED33" s="11">
        <v>0</v>
      </c>
      <c r="EE33" s="11">
        <v>0</v>
      </c>
      <c r="EF33" s="11">
        <v>0</v>
      </c>
      <c r="EG33" s="11">
        <v>0</v>
      </c>
      <c r="EH33" s="11">
        <v>0</v>
      </c>
      <c r="EI33" s="11">
        <v>0</v>
      </c>
      <c r="EJ33" s="11">
        <v>0</v>
      </c>
      <c r="EK33" s="11">
        <v>0</v>
      </c>
      <c r="EL33" s="11">
        <v>0</v>
      </c>
      <c r="EM33" s="11">
        <v>0</v>
      </c>
      <c r="EN33" s="11">
        <v>0</v>
      </c>
      <c r="EO33" s="11">
        <v>0</v>
      </c>
      <c r="EP33" s="11">
        <v>0</v>
      </c>
      <c r="EQ33" s="11">
        <v>0</v>
      </c>
      <c r="ER33" s="11">
        <v>0</v>
      </c>
      <c r="ES33" s="11">
        <v>0</v>
      </c>
      <c r="ET33" s="11">
        <v>0</v>
      </c>
      <c r="EU33" s="11">
        <v>0</v>
      </c>
      <c r="EV33" s="11">
        <v>0</v>
      </c>
      <c r="EW33" s="11">
        <v>0</v>
      </c>
      <c r="EX33" s="11">
        <v>0</v>
      </c>
      <c r="EY33" s="11">
        <v>0</v>
      </c>
      <c r="EZ33" s="11">
        <v>0</v>
      </c>
      <c r="FA33" s="11">
        <v>0</v>
      </c>
      <c r="FB33" s="11">
        <v>0</v>
      </c>
      <c r="FC33" s="11">
        <v>0</v>
      </c>
      <c r="FD33" s="11">
        <v>0</v>
      </c>
      <c r="FE33" s="11">
        <v>0</v>
      </c>
      <c r="FF33" s="11">
        <v>0</v>
      </c>
      <c r="FG33" s="11">
        <v>0</v>
      </c>
      <c r="FH33" s="11">
        <v>0</v>
      </c>
      <c r="FI33" s="11">
        <v>0</v>
      </c>
      <c r="FJ33" s="11">
        <v>0</v>
      </c>
      <c r="FK33" s="11">
        <v>0</v>
      </c>
      <c r="FL33" s="11">
        <v>0</v>
      </c>
      <c r="FM33" s="11">
        <v>0</v>
      </c>
      <c r="FN33" s="11">
        <v>0</v>
      </c>
      <c r="FO33" s="11">
        <v>1</v>
      </c>
      <c r="FP33" s="11">
        <v>1</v>
      </c>
      <c r="FQ33" s="11">
        <v>1</v>
      </c>
      <c r="FR33" s="11">
        <v>0</v>
      </c>
      <c r="FS33" s="11">
        <v>0</v>
      </c>
      <c r="FT33" s="11">
        <v>0</v>
      </c>
      <c r="FU33" s="11">
        <v>0</v>
      </c>
      <c r="FV33" s="11">
        <v>0</v>
      </c>
      <c r="FW33" s="11">
        <v>0</v>
      </c>
      <c r="FX33" s="11">
        <v>0</v>
      </c>
      <c r="FY33" s="11">
        <v>0</v>
      </c>
      <c r="FZ33" s="11">
        <v>0</v>
      </c>
      <c r="GA33" s="11">
        <v>0</v>
      </c>
      <c r="GB33" s="11">
        <v>0</v>
      </c>
      <c r="GC33" s="11">
        <v>0</v>
      </c>
      <c r="GD33" s="11">
        <v>0</v>
      </c>
      <c r="GE33" s="11">
        <v>0</v>
      </c>
      <c r="GF33" s="11">
        <v>0</v>
      </c>
      <c r="GG33" s="11">
        <v>0</v>
      </c>
      <c r="GH33" s="11">
        <v>0</v>
      </c>
      <c r="GI33" s="11">
        <v>0</v>
      </c>
      <c r="GJ33" s="11">
        <v>0</v>
      </c>
      <c r="GK33" s="11">
        <v>0</v>
      </c>
      <c r="GL33" s="11">
        <v>0</v>
      </c>
      <c r="GM33" s="11">
        <v>0</v>
      </c>
      <c r="GN33" s="11">
        <v>0</v>
      </c>
      <c r="GO33" s="11">
        <v>0</v>
      </c>
      <c r="GP33" s="11">
        <v>0</v>
      </c>
      <c r="GQ33" s="11">
        <v>0</v>
      </c>
      <c r="GR33" s="11">
        <v>0</v>
      </c>
      <c r="GS33" s="11">
        <v>0</v>
      </c>
      <c r="GT33" s="11">
        <v>0</v>
      </c>
      <c r="GU33" s="11">
        <v>0</v>
      </c>
      <c r="GV33" s="11">
        <v>0</v>
      </c>
      <c r="GW33" s="11">
        <v>0</v>
      </c>
      <c r="GX33" s="11">
        <v>0</v>
      </c>
      <c r="GY33" s="66">
        <f t="shared" si="0"/>
        <v>3</v>
      </c>
    </row>
    <row r="34" spans="1:207">
      <c r="A34" s="11">
        <v>32</v>
      </c>
      <c r="B34" s="11" t="s">
        <v>293</v>
      </c>
      <c r="C34" s="11" t="s">
        <v>1401</v>
      </c>
      <c r="D34" s="11" t="s">
        <v>1402</v>
      </c>
      <c r="E34" s="11" t="s">
        <v>1403</v>
      </c>
      <c r="F34" s="11" t="s">
        <v>1404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1">
        <v>0</v>
      </c>
      <c r="BK34" s="11">
        <v>0</v>
      </c>
      <c r="BL34" s="11">
        <v>0</v>
      </c>
      <c r="BM34" s="11">
        <v>0</v>
      </c>
      <c r="BN34" s="11">
        <v>0</v>
      </c>
      <c r="BO34" s="11">
        <v>0</v>
      </c>
      <c r="BP34" s="11">
        <v>0</v>
      </c>
      <c r="BQ34" s="11">
        <v>0</v>
      </c>
      <c r="BR34" s="11">
        <v>0</v>
      </c>
      <c r="BS34" s="11">
        <v>0</v>
      </c>
      <c r="BT34" s="11">
        <v>0</v>
      </c>
      <c r="BU34" s="11">
        <v>0</v>
      </c>
      <c r="BV34" s="11">
        <v>0</v>
      </c>
      <c r="BW34" s="11">
        <v>0</v>
      </c>
      <c r="BX34" s="11">
        <v>0</v>
      </c>
      <c r="BY34" s="11">
        <v>0</v>
      </c>
      <c r="BZ34" s="11">
        <v>0</v>
      </c>
      <c r="CA34" s="11">
        <v>0</v>
      </c>
      <c r="CB34" s="11">
        <v>0</v>
      </c>
      <c r="CC34" s="11">
        <v>0</v>
      </c>
      <c r="CD34" s="11">
        <v>0</v>
      </c>
      <c r="CE34" s="11">
        <v>0</v>
      </c>
      <c r="CF34" s="11">
        <v>0</v>
      </c>
      <c r="CG34" s="11">
        <v>0</v>
      </c>
      <c r="CH34" s="11">
        <v>0</v>
      </c>
      <c r="CI34" s="11">
        <v>0</v>
      </c>
      <c r="CJ34" s="11">
        <v>0</v>
      </c>
      <c r="CK34" s="11">
        <v>0</v>
      </c>
      <c r="CL34" s="11">
        <v>0</v>
      </c>
      <c r="CM34" s="11">
        <v>0</v>
      </c>
      <c r="CN34" s="11">
        <v>0</v>
      </c>
      <c r="CO34" s="11">
        <v>0</v>
      </c>
      <c r="CP34" s="11">
        <v>0</v>
      </c>
      <c r="CQ34" s="11">
        <v>0</v>
      </c>
      <c r="CR34" s="11">
        <v>0</v>
      </c>
      <c r="CS34" s="11">
        <v>0</v>
      </c>
      <c r="CT34" s="11">
        <v>0</v>
      </c>
      <c r="CU34" s="11">
        <v>0</v>
      </c>
      <c r="CV34" s="11">
        <v>0</v>
      </c>
      <c r="CW34" s="11">
        <v>0</v>
      </c>
      <c r="CX34" s="11">
        <v>0</v>
      </c>
      <c r="CY34" s="11">
        <v>0</v>
      </c>
      <c r="CZ34" s="11">
        <v>0</v>
      </c>
      <c r="DA34" s="11">
        <v>0</v>
      </c>
      <c r="DB34" s="11">
        <v>0</v>
      </c>
      <c r="DC34" s="11">
        <v>0</v>
      </c>
      <c r="DD34" s="11">
        <v>0</v>
      </c>
      <c r="DE34" s="11">
        <v>0</v>
      </c>
      <c r="DF34" s="11">
        <v>0</v>
      </c>
      <c r="DG34" s="11">
        <v>0</v>
      </c>
      <c r="DH34" s="11">
        <v>0</v>
      </c>
      <c r="DI34" s="11">
        <v>0</v>
      </c>
      <c r="DJ34" s="11">
        <v>0</v>
      </c>
      <c r="DK34" s="11">
        <v>0</v>
      </c>
      <c r="DL34" s="11">
        <v>0</v>
      </c>
      <c r="DM34" s="11">
        <v>0</v>
      </c>
      <c r="DN34" s="11">
        <v>0</v>
      </c>
      <c r="DO34" s="11">
        <v>0</v>
      </c>
      <c r="DP34" s="11">
        <v>0</v>
      </c>
      <c r="DQ34" s="11">
        <v>0</v>
      </c>
      <c r="DR34" s="11">
        <v>0</v>
      </c>
      <c r="DS34" s="11">
        <v>0</v>
      </c>
      <c r="DT34" s="11">
        <v>0</v>
      </c>
      <c r="DU34" s="11">
        <v>0</v>
      </c>
      <c r="DV34" s="11">
        <v>0</v>
      </c>
      <c r="DW34" s="11">
        <v>0</v>
      </c>
      <c r="DX34" s="11">
        <v>0</v>
      </c>
      <c r="DY34" s="11">
        <v>0</v>
      </c>
      <c r="DZ34" s="11">
        <v>0</v>
      </c>
      <c r="EA34" s="11">
        <v>0</v>
      </c>
      <c r="EB34" s="11">
        <v>0</v>
      </c>
      <c r="EC34" s="11">
        <v>0</v>
      </c>
      <c r="ED34" s="11">
        <v>0</v>
      </c>
      <c r="EE34" s="11">
        <v>0</v>
      </c>
      <c r="EF34" s="11">
        <v>0</v>
      </c>
      <c r="EG34" s="11">
        <v>0</v>
      </c>
      <c r="EH34" s="11">
        <v>0</v>
      </c>
      <c r="EI34" s="11">
        <v>0</v>
      </c>
      <c r="EJ34" s="11">
        <v>0</v>
      </c>
      <c r="EK34" s="11">
        <v>0</v>
      </c>
      <c r="EL34" s="11">
        <v>0</v>
      </c>
      <c r="EM34" s="11">
        <v>0</v>
      </c>
      <c r="EN34" s="11">
        <v>0</v>
      </c>
      <c r="EO34" s="11">
        <v>0</v>
      </c>
      <c r="EP34" s="11">
        <v>0</v>
      </c>
      <c r="EQ34" s="11">
        <v>0</v>
      </c>
      <c r="ER34" s="11">
        <v>0</v>
      </c>
      <c r="ES34" s="11">
        <v>0</v>
      </c>
      <c r="ET34" s="11">
        <v>0</v>
      </c>
      <c r="EU34" s="11">
        <v>0</v>
      </c>
      <c r="EV34" s="11">
        <v>0</v>
      </c>
      <c r="EW34" s="11">
        <v>0</v>
      </c>
      <c r="EX34" s="11">
        <v>0</v>
      </c>
      <c r="EY34" s="11">
        <v>0</v>
      </c>
      <c r="EZ34" s="11">
        <v>0</v>
      </c>
      <c r="FA34" s="11">
        <v>0</v>
      </c>
      <c r="FB34" s="11">
        <v>0</v>
      </c>
      <c r="FC34" s="11">
        <v>0</v>
      </c>
      <c r="FD34" s="11">
        <v>0</v>
      </c>
      <c r="FE34" s="11">
        <v>0</v>
      </c>
      <c r="FF34" s="11">
        <v>0</v>
      </c>
      <c r="FG34" s="11">
        <v>0</v>
      </c>
      <c r="FH34" s="11">
        <v>0</v>
      </c>
      <c r="FI34" s="11">
        <v>0</v>
      </c>
      <c r="FJ34" s="11">
        <v>0</v>
      </c>
      <c r="FK34" s="11">
        <v>0</v>
      </c>
      <c r="FL34" s="11">
        <v>0</v>
      </c>
      <c r="FM34" s="11">
        <v>0</v>
      </c>
      <c r="FN34" s="11">
        <v>0</v>
      </c>
      <c r="FO34" s="11">
        <v>0</v>
      </c>
      <c r="FP34" s="11">
        <v>0</v>
      </c>
      <c r="FQ34" s="11">
        <v>0</v>
      </c>
      <c r="FR34" s="11">
        <v>1</v>
      </c>
      <c r="FS34" s="11">
        <v>0</v>
      </c>
      <c r="FT34" s="11">
        <v>0</v>
      </c>
      <c r="FU34" s="11">
        <v>0</v>
      </c>
      <c r="FV34" s="11">
        <v>0</v>
      </c>
      <c r="FW34" s="11">
        <v>0</v>
      </c>
      <c r="FX34" s="11">
        <v>0</v>
      </c>
      <c r="FY34" s="11">
        <v>0</v>
      </c>
      <c r="FZ34" s="11">
        <v>0</v>
      </c>
      <c r="GA34" s="11">
        <v>0</v>
      </c>
      <c r="GB34" s="11">
        <v>0</v>
      </c>
      <c r="GC34" s="11">
        <v>0</v>
      </c>
      <c r="GD34" s="11">
        <v>0</v>
      </c>
      <c r="GE34" s="11">
        <v>0</v>
      </c>
      <c r="GF34" s="11">
        <v>0</v>
      </c>
      <c r="GG34" s="11">
        <v>0</v>
      </c>
      <c r="GH34" s="11">
        <v>0</v>
      </c>
      <c r="GI34" s="11">
        <v>0</v>
      </c>
      <c r="GJ34" s="11">
        <v>0</v>
      </c>
      <c r="GK34" s="11">
        <v>0</v>
      </c>
      <c r="GL34" s="11">
        <v>0</v>
      </c>
      <c r="GM34" s="11">
        <v>0</v>
      </c>
      <c r="GN34" s="11">
        <v>0</v>
      </c>
      <c r="GO34" s="11">
        <v>0</v>
      </c>
      <c r="GP34" s="11">
        <v>0</v>
      </c>
      <c r="GQ34" s="11">
        <v>0</v>
      </c>
      <c r="GR34" s="11">
        <v>0</v>
      </c>
      <c r="GS34" s="11">
        <v>0</v>
      </c>
      <c r="GT34" s="11">
        <v>0</v>
      </c>
      <c r="GU34" s="11">
        <v>0</v>
      </c>
      <c r="GV34" s="11">
        <v>0</v>
      </c>
      <c r="GW34" s="11">
        <v>0</v>
      </c>
      <c r="GX34" s="11">
        <v>0</v>
      </c>
      <c r="GY34" s="66">
        <f t="shared" si="0"/>
        <v>1</v>
      </c>
    </row>
    <row r="35" spans="1:207">
      <c r="A35" s="11">
        <v>33</v>
      </c>
      <c r="B35" s="11" t="s">
        <v>1089</v>
      </c>
      <c r="C35" s="11" t="s">
        <v>1393</v>
      </c>
      <c r="D35" s="11" t="s">
        <v>1421</v>
      </c>
      <c r="E35" s="11" t="s">
        <v>1405</v>
      </c>
      <c r="F35" s="11" t="s">
        <v>1406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1">
        <v>0</v>
      </c>
      <c r="CF35" s="11">
        <v>0</v>
      </c>
      <c r="CG35" s="11">
        <v>0</v>
      </c>
      <c r="CH35" s="11">
        <v>0</v>
      </c>
      <c r="CI35" s="11">
        <v>0</v>
      </c>
      <c r="CJ35" s="11">
        <v>0</v>
      </c>
      <c r="CK35" s="11">
        <v>0</v>
      </c>
      <c r="CL35" s="11">
        <v>0</v>
      </c>
      <c r="CM35" s="11">
        <v>0</v>
      </c>
      <c r="CN35" s="11">
        <v>0</v>
      </c>
      <c r="CO35" s="11">
        <v>0</v>
      </c>
      <c r="CP35" s="11">
        <v>0</v>
      </c>
      <c r="CQ35" s="11">
        <v>0</v>
      </c>
      <c r="CR35" s="11">
        <v>0</v>
      </c>
      <c r="CS35" s="11">
        <v>0</v>
      </c>
      <c r="CT35" s="11">
        <v>0</v>
      </c>
      <c r="CU35" s="11">
        <v>0</v>
      </c>
      <c r="CV35" s="11">
        <v>0</v>
      </c>
      <c r="CW35" s="11">
        <v>0</v>
      </c>
      <c r="CX35" s="11">
        <v>0</v>
      </c>
      <c r="CY35" s="11">
        <v>0</v>
      </c>
      <c r="CZ35" s="11">
        <v>0</v>
      </c>
      <c r="DA35" s="11">
        <v>0</v>
      </c>
      <c r="DB35" s="11">
        <v>0</v>
      </c>
      <c r="DC35" s="11">
        <v>0</v>
      </c>
      <c r="DD35" s="11">
        <v>0</v>
      </c>
      <c r="DE35" s="11">
        <v>0</v>
      </c>
      <c r="DF35" s="11">
        <v>0</v>
      </c>
      <c r="DG35" s="11">
        <v>0</v>
      </c>
      <c r="DH35" s="11">
        <v>0</v>
      </c>
      <c r="DI35" s="11">
        <v>0</v>
      </c>
      <c r="DJ35" s="11">
        <v>0</v>
      </c>
      <c r="DK35" s="11">
        <v>0</v>
      </c>
      <c r="DL35" s="11">
        <v>0</v>
      </c>
      <c r="DM35" s="11">
        <v>0</v>
      </c>
      <c r="DN35" s="11">
        <v>0</v>
      </c>
      <c r="DO35" s="11">
        <v>0</v>
      </c>
      <c r="DP35" s="11">
        <v>0</v>
      </c>
      <c r="DQ35" s="11">
        <v>0</v>
      </c>
      <c r="DR35" s="11">
        <v>0</v>
      </c>
      <c r="DS35" s="11">
        <v>0</v>
      </c>
      <c r="DT35" s="11">
        <v>0</v>
      </c>
      <c r="DU35" s="11">
        <v>0</v>
      </c>
      <c r="DV35" s="11">
        <v>0</v>
      </c>
      <c r="DW35" s="11">
        <v>0</v>
      </c>
      <c r="DX35" s="11">
        <v>0</v>
      </c>
      <c r="DY35" s="11">
        <v>0</v>
      </c>
      <c r="DZ35" s="11">
        <v>0</v>
      </c>
      <c r="EA35" s="11">
        <v>0</v>
      </c>
      <c r="EB35" s="11">
        <v>0</v>
      </c>
      <c r="EC35" s="11">
        <v>0</v>
      </c>
      <c r="ED35" s="11">
        <v>0</v>
      </c>
      <c r="EE35" s="11">
        <v>0</v>
      </c>
      <c r="EF35" s="11">
        <v>0</v>
      </c>
      <c r="EG35" s="11">
        <v>0</v>
      </c>
      <c r="EH35" s="11">
        <v>0</v>
      </c>
      <c r="EI35" s="11">
        <v>0</v>
      </c>
      <c r="EJ35" s="11">
        <v>0</v>
      </c>
      <c r="EK35" s="11">
        <v>0</v>
      </c>
      <c r="EL35" s="11">
        <v>0</v>
      </c>
      <c r="EM35" s="11">
        <v>0</v>
      </c>
      <c r="EN35" s="11">
        <v>0</v>
      </c>
      <c r="EO35" s="11">
        <v>0</v>
      </c>
      <c r="EP35" s="11">
        <v>0</v>
      </c>
      <c r="EQ35" s="11">
        <v>0</v>
      </c>
      <c r="ER35" s="11">
        <v>0</v>
      </c>
      <c r="ES35" s="11">
        <v>0</v>
      </c>
      <c r="ET35" s="11">
        <v>0</v>
      </c>
      <c r="EU35" s="11">
        <v>0</v>
      </c>
      <c r="EV35" s="11">
        <v>0</v>
      </c>
      <c r="EW35" s="11">
        <v>0</v>
      </c>
      <c r="EX35" s="11">
        <v>0</v>
      </c>
      <c r="EY35" s="11">
        <v>0</v>
      </c>
      <c r="EZ35" s="11">
        <v>0</v>
      </c>
      <c r="FA35" s="11">
        <v>0</v>
      </c>
      <c r="FB35" s="11">
        <v>0</v>
      </c>
      <c r="FC35" s="11">
        <v>0</v>
      </c>
      <c r="FD35" s="11">
        <v>0</v>
      </c>
      <c r="FE35" s="11">
        <v>0</v>
      </c>
      <c r="FF35" s="11">
        <v>0</v>
      </c>
      <c r="FG35" s="11">
        <v>0</v>
      </c>
      <c r="FH35" s="11">
        <v>0</v>
      </c>
      <c r="FI35" s="11">
        <v>0</v>
      </c>
      <c r="FJ35" s="11">
        <v>0</v>
      </c>
      <c r="FK35" s="11">
        <v>0</v>
      </c>
      <c r="FL35" s="11">
        <v>0</v>
      </c>
      <c r="FM35" s="11">
        <v>0</v>
      </c>
      <c r="FN35" s="11">
        <v>0</v>
      </c>
      <c r="FO35" s="11">
        <v>0</v>
      </c>
      <c r="FP35" s="11">
        <v>0</v>
      </c>
      <c r="FQ35" s="11">
        <v>0</v>
      </c>
      <c r="FR35" s="11">
        <v>0</v>
      </c>
      <c r="FS35" s="11">
        <v>1</v>
      </c>
      <c r="FT35" s="11">
        <v>0</v>
      </c>
      <c r="FU35" s="11">
        <v>1</v>
      </c>
      <c r="FV35" s="11">
        <v>1</v>
      </c>
      <c r="FW35" s="11">
        <v>0</v>
      </c>
      <c r="FX35" s="11">
        <v>0</v>
      </c>
      <c r="FY35" s="11">
        <v>0</v>
      </c>
      <c r="FZ35" s="11">
        <v>0</v>
      </c>
      <c r="GA35" s="11">
        <v>0</v>
      </c>
      <c r="GB35" s="11">
        <v>0</v>
      </c>
      <c r="GC35" s="11">
        <v>0</v>
      </c>
      <c r="GD35" s="11">
        <v>0</v>
      </c>
      <c r="GE35" s="11">
        <v>0</v>
      </c>
      <c r="GF35" s="11">
        <v>0</v>
      </c>
      <c r="GG35" s="11">
        <v>0</v>
      </c>
      <c r="GH35" s="11">
        <v>0</v>
      </c>
      <c r="GI35" s="11">
        <v>0</v>
      </c>
      <c r="GJ35" s="11">
        <v>0</v>
      </c>
      <c r="GK35" s="11">
        <v>0</v>
      </c>
      <c r="GL35" s="11">
        <v>0</v>
      </c>
      <c r="GM35" s="11">
        <v>0</v>
      </c>
      <c r="GN35" s="11">
        <v>0</v>
      </c>
      <c r="GO35" s="11">
        <v>0</v>
      </c>
      <c r="GP35" s="11">
        <v>0</v>
      </c>
      <c r="GQ35" s="11">
        <v>0</v>
      </c>
      <c r="GR35" s="11">
        <v>0</v>
      </c>
      <c r="GS35" s="11">
        <v>0</v>
      </c>
      <c r="GT35" s="11">
        <v>0</v>
      </c>
      <c r="GU35" s="11">
        <v>0</v>
      </c>
      <c r="GV35" s="11">
        <v>0</v>
      </c>
      <c r="GW35" s="11">
        <v>0</v>
      </c>
      <c r="GX35" s="11">
        <v>0</v>
      </c>
      <c r="GY35" s="66">
        <f t="shared" si="0"/>
        <v>3</v>
      </c>
    </row>
    <row r="36" spans="1:207">
      <c r="A36" s="11">
        <v>34</v>
      </c>
      <c r="B36" s="11" t="s">
        <v>294</v>
      </c>
      <c r="C36" s="11" t="s">
        <v>1393</v>
      </c>
      <c r="D36" s="11" t="s">
        <v>1407</v>
      </c>
      <c r="E36" s="11" t="s">
        <v>1408</v>
      </c>
      <c r="F36" s="11" t="s">
        <v>1409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1">
        <v>0</v>
      </c>
      <c r="CF36" s="11">
        <v>0</v>
      </c>
      <c r="CG36" s="11">
        <v>0</v>
      </c>
      <c r="CH36" s="11">
        <v>0</v>
      </c>
      <c r="CI36" s="11">
        <v>0</v>
      </c>
      <c r="CJ36" s="11">
        <v>0</v>
      </c>
      <c r="CK36" s="11">
        <v>0</v>
      </c>
      <c r="CL36" s="11">
        <v>0</v>
      </c>
      <c r="CM36" s="11">
        <v>0</v>
      </c>
      <c r="CN36" s="11">
        <v>0</v>
      </c>
      <c r="CO36" s="11">
        <v>0</v>
      </c>
      <c r="CP36" s="11">
        <v>0</v>
      </c>
      <c r="CQ36" s="11">
        <v>0</v>
      </c>
      <c r="CR36" s="11">
        <v>0</v>
      </c>
      <c r="CS36" s="11">
        <v>0</v>
      </c>
      <c r="CT36" s="11">
        <v>0</v>
      </c>
      <c r="CU36" s="11">
        <v>0</v>
      </c>
      <c r="CV36" s="11">
        <v>0</v>
      </c>
      <c r="CW36" s="11">
        <v>0</v>
      </c>
      <c r="CX36" s="11">
        <v>0</v>
      </c>
      <c r="CY36" s="11">
        <v>0</v>
      </c>
      <c r="CZ36" s="11">
        <v>0</v>
      </c>
      <c r="DA36" s="11">
        <v>0</v>
      </c>
      <c r="DB36" s="11">
        <v>0</v>
      </c>
      <c r="DC36" s="11">
        <v>0</v>
      </c>
      <c r="DD36" s="11">
        <v>0</v>
      </c>
      <c r="DE36" s="11">
        <v>0</v>
      </c>
      <c r="DF36" s="11">
        <v>0</v>
      </c>
      <c r="DG36" s="11">
        <v>0</v>
      </c>
      <c r="DH36" s="11">
        <v>0</v>
      </c>
      <c r="DI36" s="11">
        <v>0</v>
      </c>
      <c r="DJ36" s="11">
        <v>0</v>
      </c>
      <c r="DK36" s="11">
        <v>0</v>
      </c>
      <c r="DL36" s="11">
        <v>0</v>
      </c>
      <c r="DM36" s="11">
        <v>0</v>
      </c>
      <c r="DN36" s="11">
        <v>0</v>
      </c>
      <c r="DO36" s="11">
        <v>0</v>
      </c>
      <c r="DP36" s="11">
        <v>0</v>
      </c>
      <c r="DQ36" s="11">
        <v>0</v>
      </c>
      <c r="DR36" s="11">
        <v>0</v>
      </c>
      <c r="DS36" s="11">
        <v>0</v>
      </c>
      <c r="DT36" s="11">
        <v>0</v>
      </c>
      <c r="DU36" s="11">
        <v>0</v>
      </c>
      <c r="DV36" s="11">
        <v>0</v>
      </c>
      <c r="DW36" s="11">
        <v>0</v>
      </c>
      <c r="DX36" s="11">
        <v>0</v>
      </c>
      <c r="DY36" s="11">
        <v>0</v>
      </c>
      <c r="DZ36" s="11">
        <v>0</v>
      </c>
      <c r="EA36" s="11">
        <v>0</v>
      </c>
      <c r="EB36" s="11">
        <v>0</v>
      </c>
      <c r="EC36" s="11">
        <v>0</v>
      </c>
      <c r="ED36" s="11">
        <v>0</v>
      </c>
      <c r="EE36" s="11">
        <v>0</v>
      </c>
      <c r="EF36" s="11">
        <v>0</v>
      </c>
      <c r="EG36" s="11">
        <v>0</v>
      </c>
      <c r="EH36" s="11">
        <v>0</v>
      </c>
      <c r="EI36" s="11">
        <v>0</v>
      </c>
      <c r="EJ36" s="11">
        <v>0</v>
      </c>
      <c r="EK36" s="11">
        <v>0</v>
      </c>
      <c r="EL36" s="11">
        <v>0</v>
      </c>
      <c r="EM36" s="11">
        <v>0</v>
      </c>
      <c r="EN36" s="11">
        <v>0</v>
      </c>
      <c r="EO36" s="11">
        <v>0</v>
      </c>
      <c r="EP36" s="11">
        <v>0</v>
      </c>
      <c r="EQ36" s="11">
        <v>0</v>
      </c>
      <c r="ER36" s="11">
        <v>0</v>
      </c>
      <c r="ES36" s="11">
        <v>0</v>
      </c>
      <c r="ET36" s="11">
        <v>0</v>
      </c>
      <c r="EU36" s="11">
        <v>0</v>
      </c>
      <c r="EV36" s="11">
        <v>0</v>
      </c>
      <c r="EW36" s="11">
        <v>0</v>
      </c>
      <c r="EX36" s="11">
        <v>0</v>
      </c>
      <c r="EY36" s="11">
        <v>0</v>
      </c>
      <c r="EZ36" s="11">
        <v>0</v>
      </c>
      <c r="FA36" s="11">
        <v>0</v>
      </c>
      <c r="FB36" s="11">
        <v>0</v>
      </c>
      <c r="FC36" s="11">
        <v>0</v>
      </c>
      <c r="FD36" s="11">
        <v>0</v>
      </c>
      <c r="FE36" s="11">
        <v>0</v>
      </c>
      <c r="FF36" s="11">
        <v>0</v>
      </c>
      <c r="FG36" s="11">
        <v>0</v>
      </c>
      <c r="FH36" s="11">
        <v>0</v>
      </c>
      <c r="FI36" s="11">
        <v>0</v>
      </c>
      <c r="FJ36" s="11">
        <v>0</v>
      </c>
      <c r="FK36" s="11">
        <v>0</v>
      </c>
      <c r="FL36" s="11">
        <v>0</v>
      </c>
      <c r="FM36" s="11">
        <v>0</v>
      </c>
      <c r="FN36" s="11">
        <v>0</v>
      </c>
      <c r="FO36" s="11">
        <v>0</v>
      </c>
      <c r="FP36" s="11">
        <v>0</v>
      </c>
      <c r="FQ36" s="11">
        <v>0</v>
      </c>
      <c r="FR36" s="11">
        <v>0</v>
      </c>
      <c r="FS36" s="11">
        <v>0</v>
      </c>
      <c r="FT36" s="11">
        <v>0</v>
      </c>
      <c r="FU36" s="11">
        <v>0</v>
      </c>
      <c r="FV36" s="11">
        <v>0</v>
      </c>
      <c r="FW36" s="11">
        <v>1</v>
      </c>
      <c r="FX36" s="11">
        <v>0</v>
      </c>
      <c r="FY36" s="11">
        <v>0</v>
      </c>
      <c r="FZ36" s="11">
        <v>0</v>
      </c>
      <c r="GA36" s="11">
        <v>0</v>
      </c>
      <c r="GB36" s="11">
        <v>0</v>
      </c>
      <c r="GC36" s="11">
        <v>0</v>
      </c>
      <c r="GD36" s="11">
        <v>0</v>
      </c>
      <c r="GE36" s="11">
        <v>0</v>
      </c>
      <c r="GF36" s="11">
        <v>0</v>
      </c>
      <c r="GG36" s="11">
        <v>0</v>
      </c>
      <c r="GH36" s="11">
        <v>0</v>
      </c>
      <c r="GI36" s="11">
        <v>0</v>
      </c>
      <c r="GJ36" s="11">
        <v>0</v>
      </c>
      <c r="GK36" s="11">
        <v>0</v>
      </c>
      <c r="GL36" s="11">
        <v>0</v>
      </c>
      <c r="GM36" s="11">
        <v>0</v>
      </c>
      <c r="GN36" s="11">
        <v>0</v>
      </c>
      <c r="GO36" s="11">
        <v>0</v>
      </c>
      <c r="GP36" s="11">
        <v>0</v>
      </c>
      <c r="GQ36" s="11">
        <v>0</v>
      </c>
      <c r="GR36" s="11">
        <v>0</v>
      </c>
      <c r="GS36" s="11">
        <v>0</v>
      </c>
      <c r="GT36" s="11">
        <v>0</v>
      </c>
      <c r="GU36" s="11">
        <v>0</v>
      </c>
      <c r="GV36" s="11">
        <v>0</v>
      </c>
      <c r="GW36" s="11">
        <v>0</v>
      </c>
      <c r="GX36" s="11">
        <v>0</v>
      </c>
      <c r="GY36" s="66">
        <f t="shared" si="0"/>
        <v>1</v>
      </c>
    </row>
    <row r="37" spans="1:207">
      <c r="A37" s="11">
        <v>35</v>
      </c>
      <c r="B37" s="11" t="s">
        <v>1092</v>
      </c>
      <c r="C37" s="11" t="s">
        <v>1393</v>
      </c>
      <c r="D37" s="11" t="s">
        <v>1410</v>
      </c>
      <c r="E37" s="11" t="s">
        <v>1411</v>
      </c>
      <c r="F37" s="11" t="s">
        <v>1412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  <c r="BY37" s="11">
        <v>0</v>
      </c>
      <c r="BZ37" s="11">
        <v>0</v>
      </c>
      <c r="CA37" s="11">
        <v>0</v>
      </c>
      <c r="CB37" s="11">
        <v>0</v>
      </c>
      <c r="CC37" s="11">
        <v>0</v>
      </c>
      <c r="CD37" s="11">
        <v>0</v>
      </c>
      <c r="CE37" s="11">
        <v>0</v>
      </c>
      <c r="CF37" s="11">
        <v>0</v>
      </c>
      <c r="CG37" s="11">
        <v>0</v>
      </c>
      <c r="CH37" s="11">
        <v>0</v>
      </c>
      <c r="CI37" s="11">
        <v>0</v>
      </c>
      <c r="CJ37" s="11">
        <v>0</v>
      </c>
      <c r="CK37" s="11">
        <v>0</v>
      </c>
      <c r="CL37" s="11">
        <v>0</v>
      </c>
      <c r="CM37" s="11">
        <v>0</v>
      </c>
      <c r="CN37" s="11">
        <v>0</v>
      </c>
      <c r="CO37" s="11">
        <v>0</v>
      </c>
      <c r="CP37" s="11">
        <v>0</v>
      </c>
      <c r="CQ37" s="11">
        <v>0</v>
      </c>
      <c r="CR37" s="11">
        <v>0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>
        <v>0</v>
      </c>
      <c r="CY37" s="11">
        <v>0</v>
      </c>
      <c r="CZ37" s="11">
        <v>0</v>
      </c>
      <c r="DA37" s="11">
        <v>0</v>
      </c>
      <c r="DB37" s="11">
        <v>0</v>
      </c>
      <c r="DC37" s="11">
        <v>0</v>
      </c>
      <c r="DD37" s="11">
        <v>0</v>
      </c>
      <c r="DE37" s="11">
        <v>0</v>
      </c>
      <c r="DF37" s="11">
        <v>0</v>
      </c>
      <c r="DG37" s="11">
        <v>0</v>
      </c>
      <c r="DH37" s="11">
        <v>0</v>
      </c>
      <c r="DI37" s="11">
        <v>0</v>
      </c>
      <c r="DJ37" s="11">
        <v>0</v>
      </c>
      <c r="DK37" s="11">
        <v>0</v>
      </c>
      <c r="DL37" s="11">
        <v>0</v>
      </c>
      <c r="DM37" s="11">
        <v>0</v>
      </c>
      <c r="DN37" s="11">
        <v>0</v>
      </c>
      <c r="DO37" s="11">
        <v>0</v>
      </c>
      <c r="DP37" s="11">
        <v>0</v>
      </c>
      <c r="DQ37" s="11">
        <v>0</v>
      </c>
      <c r="DR37" s="11">
        <v>0</v>
      </c>
      <c r="DS37" s="11">
        <v>0</v>
      </c>
      <c r="DT37" s="11">
        <v>0</v>
      </c>
      <c r="DU37" s="11">
        <v>0</v>
      </c>
      <c r="DV37" s="11">
        <v>0</v>
      </c>
      <c r="DW37" s="11">
        <v>0</v>
      </c>
      <c r="DX37" s="11">
        <v>0</v>
      </c>
      <c r="DY37" s="11">
        <v>0</v>
      </c>
      <c r="DZ37" s="11">
        <v>0</v>
      </c>
      <c r="EA37" s="11">
        <v>0</v>
      </c>
      <c r="EB37" s="11">
        <v>0</v>
      </c>
      <c r="EC37" s="11">
        <v>0</v>
      </c>
      <c r="ED37" s="11">
        <v>0</v>
      </c>
      <c r="EE37" s="11">
        <v>0</v>
      </c>
      <c r="EF37" s="11">
        <v>0</v>
      </c>
      <c r="EG37" s="11">
        <v>0</v>
      </c>
      <c r="EH37" s="11">
        <v>0</v>
      </c>
      <c r="EI37" s="11">
        <v>0</v>
      </c>
      <c r="EJ37" s="11">
        <v>0</v>
      </c>
      <c r="EK37" s="11">
        <v>0</v>
      </c>
      <c r="EL37" s="11">
        <v>0</v>
      </c>
      <c r="EM37" s="11">
        <v>0</v>
      </c>
      <c r="EN37" s="11">
        <v>0</v>
      </c>
      <c r="EO37" s="11">
        <v>0</v>
      </c>
      <c r="EP37" s="11">
        <v>0</v>
      </c>
      <c r="EQ37" s="11">
        <v>0</v>
      </c>
      <c r="ER37" s="11">
        <v>0</v>
      </c>
      <c r="ES37" s="11">
        <v>0</v>
      </c>
      <c r="ET37" s="11">
        <v>0</v>
      </c>
      <c r="EU37" s="11">
        <v>0</v>
      </c>
      <c r="EV37" s="11">
        <v>0</v>
      </c>
      <c r="EW37" s="11">
        <v>0</v>
      </c>
      <c r="EX37" s="11">
        <v>0</v>
      </c>
      <c r="EY37" s="11">
        <v>0</v>
      </c>
      <c r="EZ37" s="11">
        <v>0</v>
      </c>
      <c r="FA37" s="11">
        <v>0</v>
      </c>
      <c r="FB37" s="11">
        <v>0</v>
      </c>
      <c r="FC37" s="11">
        <v>0</v>
      </c>
      <c r="FD37" s="11">
        <v>0</v>
      </c>
      <c r="FE37" s="11">
        <v>0</v>
      </c>
      <c r="FF37" s="11">
        <v>0</v>
      </c>
      <c r="FG37" s="11">
        <v>0</v>
      </c>
      <c r="FH37" s="11">
        <v>0</v>
      </c>
      <c r="FI37" s="11">
        <v>0</v>
      </c>
      <c r="FJ37" s="11">
        <v>0</v>
      </c>
      <c r="FK37" s="11">
        <v>0</v>
      </c>
      <c r="FL37" s="11">
        <v>0</v>
      </c>
      <c r="FM37" s="11">
        <v>0</v>
      </c>
      <c r="FN37" s="11">
        <v>0</v>
      </c>
      <c r="FO37" s="11">
        <v>0</v>
      </c>
      <c r="FP37" s="11">
        <v>0</v>
      </c>
      <c r="FQ37" s="11">
        <v>0</v>
      </c>
      <c r="FR37" s="11">
        <v>0</v>
      </c>
      <c r="FS37" s="11">
        <v>0</v>
      </c>
      <c r="FT37" s="11">
        <v>0</v>
      </c>
      <c r="FU37" s="11">
        <v>0</v>
      </c>
      <c r="FV37" s="11">
        <v>0</v>
      </c>
      <c r="FW37" s="11">
        <v>0</v>
      </c>
      <c r="FX37" s="11">
        <v>1</v>
      </c>
      <c r="FY37" s="11">
        <v>0</v>
      </c>
      <c r="FZ37" s="11">
        <v>0</v>
      </c>
      <c r="GA37" s="11">
        <v>0</v>
      </c>
      <c r="GB37" s="11">
        <v>0</v>
      </c>
      <c r="GC37" s="11">
        <v>0</v>
      </c>
      <c r="GD37" s="11">
        <v>0</v>
      </c>
      <c r="GE37" s="11">
        <v>0</v>
      </c>
      <c r="GF37" s="11">
        <v>0</v>
      </c>
      <c r="GG37" s="11">
        <v>0</v>
      </c>
      <c r="GH37" s="11">
        <v>0</v>
      </c>
      <c r="GI37" s="11">
        <v>0</v>
      </c>
      <c r="GJ37" s="11">
        <v>0</v>
      </c>
      <c r="GK37" s="11">
        <v>0</v>
      </c>
      <c r="GL37" s="11">
        <v>0</v>
      </c>
      <c r="GM37" s="11">
        <v>0</v>
      </c>
      <c r="GN37" s="11">
        <v>0</v>
      </c>
      <c r="GO37" s="11">
        <v>0</v>
      </c>
      <c r="GP37" s="11">
        <v>0</v>
      </c>
      <c r="GQ37" s="11">
        <v>0</v>
      </c>
      <c r="GR37" s="11">
        <v>0</v>
      </c>
      <c r="GS37" s="11">
        <v>0</v>
      </c>
      <c r="GT37" s="11">
        <v>0</v>
      </c>
      <c r="GU37" s="11">
        <v>0</v>
      </c>
      <c r="GV37" s="11">
        <v>0</v>
      </c>
      <c r="GW37" s="11">
        <v>0</v>
      </c>
      <c r="GX37" s="11">
        <v>0</v>
      </c>
      <c r="GY37" s="66">
        <f t="shared" si="0"/>
        <v>1</v>
      </c>
    </row>
    <row r="38" spans="1:207">
      <c r="A38" s="11">
        <v>36</v>
      </c>
      <c r="B38" s="11" t="s">
        <v>1094</v>
      </c>
      <c r="C38" s="11" t="s">
        <v>1393</v>
      </c>
      <c r="D38" s="11" t="s">
        <v>1413</v>
      </c>
      <c r="E38" s="11" t="s">
        <v>1414</v>
      </c>
      <c r="F38" s="11" t="s">
        <v>1415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1">
        <v>0</v>
      </c>
      <c r="CF38" s="11">
        <v>0</v>
      </c>
      <c r="CG38" s="11">
        <v>0</v>
      </c>
      <c r="CH38" s="11">
        <v>0</v>
      </c>
      <c r="CI38" s="11">
        <v>0</v>
      </c>
      <c r="CJ38" s="11">
        <v>0</v>
      </c>
      <c r="CK38" s="11">
        <v>0</v>
      </c>
      <c r="CL38" s="11">
        <v>0</v>
      </c>
      <c r="CM38" s="11">
        <v>0</v>
      </c>
      <c r="CN38" s="11">
        <v>0</v>
      </c>
      <c r="CO38" s="11">
        <v>0</v>
      </c>
      <c r="CP38" s="11">
        <v>0</v>
      </c>
      <c r="CQ38" s="11">
        <v>0</v>
      </c>
      <c r="CR38" s="11">
        <v>0</v>
      </c>
      <c r="CS38" s="11">
        <v>0</v>
      </c>
      <c r="CT38" s="11">
        <v>0</v>
      </c>
      <c r="CU38" s="11">
        <v>0</v>
      </c>
      <c r="CV38" s="11">
        <v>0</v>
      </c>
      <c r="CW38" s="11">
        <v>0</v>
      </c>
      <c r="CX38" s="11">
        <v>0</v>
      </c>
      <c r="CY38" s="11">
        <v>0</v>
      </c>
      <c r="CZ38" s="11">
        <v>0</v>
      </c>
      <c r="DA38" s="11">
        <v>0</v>
      </c>
      <c r="DB38" s="11">
        <v>0</v>
      </c>
      <c r="DC38" s="11">
        <v>0</v>
      </c>
      <c r="DD38" s="11">
        <v>0</v>
      </c>
      <c r="DE38" s="11">
        <v>0</v>
      </c>
      <c r="DF38" s="11">
        <v>0</v>
      </c>
      <c r="DG38" s="11">
        <v>0</v>
      </c>
      <c r="DH38" s="11">
        <v>0</v>
      </c>
      <c r="DI38" s="11">
        <v>0</v>
      </c>
      <c r="DJ38" s="11">
        <v>0</v>
      </c>
      <c r="DK38" s="11">
        <v>0</v>
      </c>
      <c r="DL38" s="11">
        <v>0</v>
      </c>
      <c r="DM38" s="11">
        <v>0</v>
      </c>
      <c r="DN38" s="11">
        <v>0</v>
      </c>
      <c r="DO38" s="11">
        <v>0</v>
      </c>
      <c r="DP38" s="11">
        <v>0</v>
      </c>
      <c r="DQ38" s="11">
        <v>0</v>
      </c>
      <c r="DR38" s="11">
        <v>0</v>
      </c>
      <c r="DS38" s="11">
        <v>0</v>
      </c>
      <c r="DT38" s="11">
        <v>0</v>
      </c>
      <c r="DU38" s="11">
        <v>0</v>
      </c>
      <c r="DV38" s="11">
        <v>0</v>
      </c>
      <c r="DW38" s="11">
        <v>0</v>
      </c>
      <c r="DX38" s="11">
        <v>0</v>
      </c>
      <c r="DY38" s="11">
        <v>0</v>
      </c>
      <c r="DZ38" s="11">
        <v>0</v>
      </c>
      <c r="EA38" s="11">
        <v>0</v>
      </c>
      <c r="EB38" s="11">
        <v>0</v>
      </c>
      <c r="EC38" s="11">
        <v>0</v>
      </c>
      <c r="ED38" s="11">
        <v>0</v>
      </c>
      <c r="EE38" s="11">
        <v>0</v>
      </c>
      <c r="EF38" s="11">
        <v>0</v>
      </c>
      <c r="EG38" s="11">
        <v>0</v>
      </c>
      <c r="EH38" s="11">
        <v>0</v>
      </c>
      <c r="EI38" s="11">
        <v>0</v>
      </c>
      <c r="EJ38" s="11">
        <v>0</v>
      </c>
      <c r="EK38" s="11">
        <v>0</v>
      </c>
      <c r="EL38" s="11">
        <v>0</v>
      </c>
      <c r="EM38" s="11">
        <v>0</v>
      </c>
      <c r="EN38" s="11">
        <v>0</v>
      </c>
      <c r="EO38" s="11">
        <v>0</v>
      </c>
      <c r="EP38" s="11">
        <v>0</v>
      </c>
      <c r="EQ38" s="11">
        <v>0</v>
      </c>
      <c r="ER38" s="11">
        <v>0</v>
      </c>
      <c r="ES38" s="11">
        <v>0</v>
      </c>
      <c r="ET38" s="11">
        <v>0</v>
      </c>
      <c r="EU38" s="11">
        <v>0</v>
      </c>
      <c r="EV38" s="11">
        <v>0</v>
      </c>
      <c r="EW38" s="11">
        <v>0</v>
      </c>
      <c r="EX38" s="11">
        <v>0</v>
      </c>
      <c r="EY38" s="11">
        <v>0</v>
      </c>
      <c r="EZ38" s="11">
        <v>0</v>
      </c>
      <c r="FA38" s="11">
        <v>0</v>
      </c>
      <c r="FB38" s="11">
        <v>0</v>
      </c>
      <c r="FC38" s="11">
        <v>0</v>
      </c>
      <c r="FD38" s="11">
        <v>0</v>
      </c>
      <c r="FE38" s="11">
        <v>0</v>
      </c>
      <c r="FF38" s="11">
        <v>0</v>
      </c>
      <c r="FG38" s="11">
        <v>0</v>
      </c>
      <c r="FH38" s="11">
        <v>0</v>
      </c>
      <c r="FI38" s="11">
        <v>0</v>
      </c>
      <c r="FJ38" s="11">
        <v>0</v>
      </c>
      <c r="FK38" s="11">
        <v>0</v>
      </c>
      <c r="FL38" s="11">
        <v>0</v>
      </c>
      <c r="FM38" s="11">
        <v>0</v>
      </c>
      <c r="FN38" s="11">
        <v>0</v>
      </c>
      <c r="FO38" s="11">
        <v>0</v>
      </c>
      <c r="FP38" s="11">
        <v>0</v>
      </c>
      <c r="FQ38" s="11">
        <v>0</v>
      </c>
      <c r="FR38" s="11">
        <v>0</v>
      </c>
      <c r="FS38" s="11">
        <v>0</v>
      </c>
      <c r="FT38" s="11">
        <v>0</v>
      </c>
      <c r="FU38" s="11">
        <v>0</v>
      </c>
      <c r="FV38" s="11">
        <v>0</v>
      </c>
      <c r="FW38" s="11">
        <v>0</v>
      </c>
      <c r="FX38" s="11">
        <v>0</v>
      </c>
      <c r="FY38" s="11">
        <v>1</v>
      </c>
      <c r="FZ38" s="11">
        <v>0</v>
      </c>
      <c r="GA38" s="11">
        <v>0</v>
      </c>
      <c r="GB38" s="11">
        <v>0</v>
      </c>
      <c r="GC38" s="11">
        <v>0</v>
      </c>
      <c r="GD38" s="11">
        <v>0</v>
      </c>
      <c r="GE38" s="11">
        <v>0</v>
      </c>
      <c r="GF38" s="11">
        <v>0</v>
      </c>
      <c r="GG38" s="11">
        <v>0</v>
      </c>
      <c r="GH38" s="11">
        <v>0</v>
      </c>
      <c r="GI38" s="11">
        <v>0</v>
      </c>
      <c r="GJ38" s="11">
        <v>0</v>
      </c>
      <c r="GK38" s="11">
        <v>0</v>
      </c>
      <c r="GL38" s="11">
        <v>0</v>
      </c>
      <c r="GM38" s="11">
        <v>0</v>
      </c>
      <c r="GN38" s="11">
        <v>0</v>
      </c>
      <c r="GO38" s="11">
        <v>0</v>
      </c>
      <c r="GP38" s="11">
        <v>0</v>
      </c>
      <c r="GQ38" s="11">
        <v>0</v>
      </c>
      <c r="GR38" s="11">
        <v>0</v>
      </c>
      <c r="GS38" s="11">
        <v>0</v>
      </c>
      <c r="GT38" s="11">
        <v>0</v>
      </c>
      <c r="GU38" s="11">
        <v>0</v>
      </c>
      <c r="GV38" s="11">
        <v>0</v>
      </c>
      <c r="GW38" s="11">
        <v>0</v>
      </c>
      <c r="GX38" s="11">
        <v>0</v>
      </c>
      <c r="GY38" s="66">
        <f t="shared" si="0"/>
        <v>1</v>
      </c>
    </row>
    <row r="39" spans="1:207">
      <c r="A39" s="11">
        <v>37</v>
      </c>
      <c r="B39" s="11" t="s">
        <v>1416</v>
      </c>
      <c r="C39" s="11" t="s">
        <v>1393</v>
      </c>
      <c r="D39" s="11" t="s">
        <v>1417</v>
      </c>
      <c r="E39" s="11" t="s">
        <v>1418</v>
      </c>
      <c r="F39" s="11" t="s">
        <v>1419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1">
        <v>0</v>
      </c>
      <c r="CF39" s="11">
        <v>0</v>
      </c>
      <c r="CG39" s="11">
        <v>0</v>
      </c>
      <c r="CH39" s="11">
        <v>0</v>
      </c>
      <c r="CI39" s="11">
        <v>0</v>
      </c>
      <c r="CJ39" s="11">
        <v>0</v>
      </c>
      <c r="CK39" s="11">
        <v>0</v>
      </c>
      <c r="CL39" s="11">
        <v>0</v>
      </c>
      <c r="CM39" s="11">
        <v>0</v>
      </c>
      <c r="CN39" s="11">
        <v>0</v>
      </c>
      <c r="CO39" s="11">
        <v>0</v>
      </c>
      <c r="CP39" s="11">
        <v>0</v>
      </c>
      <c r="CQ39" s="11">
        <v>0</v>
      </c>
      <c r="CR39" s="11">
        <v>0</v>
      </c>
      <c r="CS39" s="11">
        <v>0</v>
      </c>
      <c r="CT39" s="11">
        <v>0</v>
      </c>
      <c r="CU39" s="11">
        <v>0</v>
      </c>
      <c r="CV39" s="11">
        <v>0</v>
      </c>
      <c r="CW39" s="11">
        <v>0</v>
      </c>
      <c r="CX39" s="11">
        <v>0</v>
      </c>
      <c r="CY39" s="11">
        <v>0</v>
      </c>
      <c r="CZ39" s="11">
        <v>0</v>
      </c>
      <c r="DA39" s="11">
        <v>0</v>
      </c>
      <c r="DB39" s="11">
        <v>0</v>
      </c>
      <c r="DC39" s="11">
        <v>0</v>
      </c>
      <c r="DD39" s="11">
        <v>0</v>
      </c>
      <c r="DE39" s="11">
        <v>0</v>
      </c>
      <c r="DF39" s="11">
        <v>0</v>
      </c>
      <c r="DG39" s="11">
        <v>0</v>
      </c>
      <c r="DH39" s="11">
        <v>0</v>
      </c>
      <c r="DI39" s="11">
        <v>0</v>
      </c>
      <c r="DJ39" s="11">
        <v>0</v>
      </c>
      <c r="DK39" s="11">
        <v>0</v>
      </c>
      <c r="DL39" s="11">
        <v>0</v>
      </c>
      <c r="DM39" s="11">
        <v>0</v>
      </c>
      <c r="DN39" s="11">
        <v>0</v>
      </c>
      <c r="DO39" s="11">
        <v>0</v>
      </c>
      <c r="DP39" s="11">
        <v>0</v>
      </c>
      <c r="DQ39" s="11">
        <v>0</v>
      </c>
      <c r="DR39" s="11">
        <v>0</v>
      </c>
      <c r="DS39" s="11">
        <v>0</v>
      </c>
      <c r="DT39" s="11">
        <v>0</v>
      </c>
      <c r="DU39" s="11">
        <v>0</v>
      </c>
      <c r="DV39" s="11">
        <v>0</v>
      </c>
      <c r="DW39" s="11">
        <v>0</v>
      </c>
      <c r="DX39" s="11">
        <v>0</v>
      </c>
      <c r="DY39" s="11">
        <v>0</v>
      </c>
      <c r="DZ39" s="11">
        <v>0</v>
      </c>
      <c r="EA39" s="11">
        <v>0</v>
      </c>
      <c r="EB39" s="11">
        <v>0</v>
      </c>
      <c r="EC39" s="11">
        <v>0</v>
      </c>
      <c r="ED39" s="11">
        <v>0</v>
      </c>
      <c r="EE39" s="11">
        <v>0</v>
      </c>
      <c r="EF39" s="11">
        <v>0</v>
      </c>
      <c r="EG39" s="11">
        <v>0</v>
      </c>
      <c r="EH39" s="11">
        <v>0</v>
      </c>
      <c r="EI39" s="11">
        <v>0</v>
      </c>
      <c r="EJ39" s="11">
        <v>0</v>
      </c>
      <c r="EK39" s="11">
        <v>0</v>
      </c>
      <c r="EL39" s="11">
        <v>0</v>
      </c>
      <c r="EM39" s="11">
        <v>0</v>
      </c>
      <c r="EN39" s="11">
        <v>0</v>
      </c>
      <c r="EO39" s="11">
        <v>0</v>
      </c>
      <c r="EP39" s="11">
        <v>0</v>
      </c>
      <c r="EQ39" s="11">
        <v>0</v>
      </c>
      <c r="ER39" s="11">
        <v>0</v>
      </c>
      <c r="ES39" s="11">
        <v>0</v>
      </c>
      <c r="ET39" s="11">
        <v>0</v>
      </c>
      <c r="EU39" s="11">
        <v>0</v>
      </c>
      <c r="EV39" s="11">
        <v>0</v>
      </c>
      <c r="EW39" s="11">
        <v>0</v>
      </c>
      <c r="EX39" s="11">
        <v>0</v>
      </c>
      <c r="EY39" s="11">
        <v>0</v>
      </c>
      <c r="EZ39" s="11">
        <v>0</v>
      </c>
      <c r="FA39" s="11">
        <v>0</v>
      </c>
      <c r="FB39" s="11">
        <v>0</v>
      </c>
      <c r="FC39" s="11">
        <v>0</v>
      </c>
      <c r="FD39" s="11">
        <v>0</v>
      </c>
      <c r="FE39" s="11">
        <v>0</v>
      </c>
      <c r="FF39" s="11">
        <v>0</v>
      </c>
      <c r="FG39" s="11">
        <v>0</v>
      </c>
      <c r="FH39" s="11">
        <v>0</v>
      </c>
      <c r="FI39" s="11">
        <v>0</v>
      </c>
      <c r="FJ39" s="11">
        <v>0</v>
      </c>
      <c r="FK39" s="11">
        <v>0</v>
      </c>
      <c r="FL39" s="11">
        <v>0</v>
      </c>
      <c r="FM39" s="11">
        <v>0</v>
      </c>
      <c r="FN39" s="11">
        <v>0</v>
      </c>
      <c r="FO39" s="11">
        <v>0</v>
      </c>
      <c r="FP39" s="11">
        <v>0</v>
      </c>
      <c r="FQ39" s="11">
        <v>0</v>
      </c>
      <c r="FR39" s="11">
        <v>0</v>
      </c>
      <c r="FS39" s="11">
        <v>0</v>
      </c>
      <c r="FT39" s="11">
        <v>0</v>
      </c>
      <c r="FU39" s="11">
        <v>0</v>
      </c>
      <c r="FV39" s="11">
        <v>0</v>
      </c>
      <c r="FW39" s="11">
        <v>0</v>
      </c>
      <c r="FX39" s="11">
        <v>0</v>
      </c>
      <c r="FY39" s="11">
        <v>0</v>
      </c>
      <c r="FZ39" s="11">
        <v>0</v>
      </c>
      <c r="GA39" s="11">
        <v>0</v>
      </c>
      <c r="GB39" s="11">
        <v>0</v>
      </c>
      <c r="GC39" s="11">
        <v>0</v>
      </c>
      <c r="GD39" s="11">
        <v>0</v>
      </c>
      <c r="GE39" s="11">
        <v>0</v>
      </c>
      <c r="GF39" s="11">
        <v>0</v>
      </c>
      <c r="GG39" s="11">
        <v>0</v>
      </c>
      <c r="GH39" s="11">
        <v>0</v>
      </c>
      <c r="GI39" s="11">
        <v>0</v>
      </c>
      <c r="GJ39" s="11">
        <v>0</v>
      </c>
      <c r="GK39" s="11">
        <v>0</v>
      </c>
      <c r="GL39" s="11">
        <v>0</v>
      </c>
      <c r="GM39" s="11">
        <v>0</v>
      </c>
      <c r="GN39" s="11">
        <v>0</v>
      </c>
      <c r="GO39" s="11">
        <v>0</v>
      </c>
      <c r="GP39" s="11">
        <v>0</v>
      </c>
      <c r="GQ39" s="11">
        <v>0</v>
      </c>
      <c r="GR39" s="11">
        <v>0</v>
      </c>
      <c r="GS39" s="11">
        <v>0</v>
      </c>
      <c r="GT39" s="11">
        <v>1</v>
      </c>
      <c r="GU39" s="11">
        <v>1</v>
      </c>
      <c r="GV39" s="11">
        <v>1</v>
      </c>
      <c r="GW39" s="11">
        <v>1</v>
      </c>
      <c r="GX39" s="11">
        <v>1</v>
      </c>
      <c r="GY39" s="66">
        <f t="shared" si="0"/>
        <v>5</v>
      </c>
    </row>
    <row r="40" spans="1:207">
      <c r="GY40" s="62"/>
    </row>
    <row r="41" spans="1:207">
      <c r="G41" s="66">
        <f>SUM(G3:G39)</f>
        <v>1</v>
      </c>
      <c r="H41" s="66">
        <f t="shared" ref="H41:BS41" si="1">SUM(H3:H39)</f>
        <v>1</v>
      </c>
      <c r="I41" s="66">
        <f t="shared" si="1"/>
        <v>1</v>
      </c>
      <c r="J41" s="66">
        <f t="shared" si="1"/>
        <v>1</v>
      </c>
      <c r="K41" s="66">
        <f t="shared" si="1"/>
        <v>1</v>
      </c>
      <c r="L41" s="66">
        <f t="shared" si="1"/>
        <v>1</v>
      </c>
      <c r="M41" s="66">
        <f t="shared" si="1"/>
        <v>1</v>
      </c>
      <c r="N41" s="66">
        <f t="shared" si="1"/>
        <v>1</v>
      </c>
      <c r="O41" s="66">
        <f t="shared" si="1"/>
        <v>1</v>
      </c>
      <c r="P41" s="66">
        <f t="shared" si="1"/>
        <v>1</v>
      </c>
      <c r="Q41" s="66">
        <f t="shared" si="1"/>
        <v>1</v>
      </c>
      <c r="R41" s="66">
        <f t="shared" si="1"/>
        <v>1</v>
      </c>
      <c r="S41" s="66">
        <f t="shared" si="1"/>
        <v>1</v>
      </c>
      <c r="T41" s="66">
        <f t="shared" si="1"/>
        <v>1</v>
      </c>
      <c r="U41" s="66">
        <f t="shared" si="1"/>
        <v>1</v>
      </c>
      <c r="V41" s="66">
        <f t="shared" si="1"/>
        <v>1</v>
      </c>
      <c r="W41" s="66">
        <f t="shared" si="1"/>
        <v>1</v>
      </c>
      <c r="X41" s="66">
        <f t="shared" si="1"/>
        <v>1</v>
      </c>
      <c r="Y41" s="66">
        <f t="shared" si="1"/>
        <v>1</v>
      </c>
      <c r="Z41" s="66">
        <f t="shared" si="1"/>
        <v>1</v>
      </c>
      <c r="AA41" s="66">
        <f t="shared" si="1"/>
        <v>1</v>
      </c>
      <c r="AB41" s="66">
        <f t="shared" si="1"/>
        <v>1</v>
      </c>
      <c r="AC41" s="66">
        <f t="shared" si="1"/>
        <v>1</v>
      </c>
      <c r="AD41" s="66">
        <f t="shared" si="1"/>
        <v>1</v>
      </c>
      <c r="AE41" s="66">
        <f t="shared" si="1"/>
        <v>1</v>
      </c>
      <c r="AF41" s="66">
        <f t="shared" si="1"/>
        <v>1</v>
      </c>
      <c r="AG41" s="66">
        <f t="shared" si="1"/>
        <v>1</v>
      </c>
      <c r="AH41" s="66">
        <f t="shared" si="1"/>
        <v>1</v>
      </c>
      <c r="AI41" s="66">
        <f t="shared" si="1"/>
        <v>1</v>
      </c>
      <c r="AJ41" s="66">
        <f t="shared" si="1"/>
        <v>1</v>
      </c>
      <c r="AK41" s="66">
        <f t="shared" si="1"/>
        <v>1</v>
      </c>
      <c r="AL41" s="66">
        <f t="shared" si="1"/>
        <v>1</v>
      </c>
      <c r="AM41" s="66">
        <f t="shared" si="1"/>
        <v>1</v>
      </c>
      <c r="AN41" s="66">
        <f t="shared" si="1"/>
        <v>1</v>
      </c>
      <c r="AO41" s="66">
        <f t="shared" si="1"/>
        <v>1</v>
      </c>
      <c r="AP41" s="66">
        <f t="shared" si="1"/>
        <v>1</v>
      </c>
      <c r="AQ41" s="66">
        <f t="shared" si="1"/>
        <v>1</v>
      </c>
      <c r="AR41" s="66">
        <f t="shared" si="1"/>
        <v>1</v>
      </c>
      <c r="AS41" s="66">
        <f t="shared" si="1"/>
        <v>1</v>
      </c>
      <c r="AT41" s="66">
        <f t="shared" si="1"/>
        <v>1</v>
      </c>
      <c r="AU41" s="66">
        <f t="shared" si="1"/>
        <v>1</v>
      </c>
      <c r="AV41" s="66">
        <f t="shared" si="1"/>
        <v>1</v>
      </c>
      <c r="AW41" s="66">
        <f t="shared" si="1"/>
        <v>1</v>
      </c>
      <c r="AX41" s="66">
        <f t="shared" si="1"/>
        <v>1</v>
      </c>
      <c r="AY41" s="66">
        <f t="shared" si="1"/>
        <v>1</v>
      </c>
      <c r="AZ41" s="66">
        <f t="shared" si="1"/>
        <v>1</v>
      </c>
      <c r="BA41" s="66">
        <f t="shared" si="1"/>
        <v>1</v>
      </c>
      <c r="BB41" s="66">
        <f t="shared" si="1"/>
        <v>1</v>
      </c>
      <c r="BC41" s="66">
        <f t="shared" si="1"/>
        <v>1</v>
      </c>
      <c r="BD41" s="66">
        <f t="shared" si="1"/>
        <v>1</v>
      </c>
      <c r="BE41" s="66">
        <f t="shared" si="1"/>
        <v>1</v>
      </c>
      <c r="BF41" s="66">
        <f t="shared" si="1"/>
        <v>1</v>
      </c>
      <c r="BG41" s="66">
        <f t="shared" si="1"/>
        <v>1</v>
      </c>
      <c r="BH41" s="66">
        <f t="shared" si="1"/>
        <v>1</v>
      </c>
      <c r="BI41" s="66">
        <f t="shared" si="1"/>
        <v>1</v>
      </c>
      <c r="BJ41" s="66">
        <f t="shared" si="1"/>
        <v>1</v>
      </c>
      <c r="BK41" s="66">
        <f t="shared" si="1"/>
        <v>1</v>
      </c>
      <c r="BL41" s="66">
        <f t="shared" si="1"/>
        <v>1</v>
      </c>
      <c r="BM41" s="66">
        <f t="shared" si="1"/>
        <v>1</v>
      </c>
      <c r="BN41" s="66">
        <f t="shared" si="1"/>
        <v>1</v>
      </c>
      <c r="BO41" s="66">
        <f t="shared" si="1"/>
        <v>1</v>
      </c>
      <c r="BP41" s="66">
        <f t="shared" si="1"/>
        <v>1</v>
      </c>
      <c r="BQ41" s="66">
        <f t="shared" si="1"/>
        <v>1</v>
      </c>
      <c r="BR41" s="66">
        <f t="shared" si="1"/>
        <v>1</v>
      </c>
      <c r="BS41" s="66">
        <f t="shared" si="1"/>
        <v>1</v>
      </c>
      <c r="BT41" s="66">
        <f t="shared" ref="BT41:EE41" si="2">SUM(BT3:BT39)</f>
        <v>1</v>
      </c>
      <c r="BU41" s="66">
        <f t="shared" si="2"/>
        <v>1</v>
      </c>
      <c r="BV41" s="66">
        <f t="shared" si="2"/>
        <v>1</v>
      </c>
      <c r="BW41" s="66">
        <f t="shared" si="2"/>
        <v>1</v>
      </c>
      <c r="BX41" s="66">
        <f t="shared" si="2"/>
        <v>1</v>
      </c>
      <c r="BY41" s="66">
        <f t="shared" si="2"/>
        <v>1</v>
      </c>
      <c r="BZ41" s="66">
        <f t="shared" si="2"/>
        <v>1</v>
      </c>
      <c r="CA41" s="66">
        <f t="shared" si="2"/>
        <v>1</v>
      </c>
      <c r="CB41" s="66">
        <f t="shared" si="2"/>
        <v>1</v>
      </c>
      <c r="CC41" s="66">
        <f t="shared" si="2"/>
        <v>1</v>
      </c>
      <c r="CD41" s="66">
        <f t="shared" si="2"/>
        <v>1</v>
      </c>
      <c r="CE41" s="66">
        <f t="shared" si="2"/>
        <v>1</v>
      </c>
      <c r="CF41" s="66">
        <f t="shared" si="2"/>
        <v>1</v>
      </c>
      <c r="CG41" s="66">
        <f t="shared" si="2"/>
        <v>1</v>
      </c>
      <c r="CH41" s="66">
        <f t="shared" si="2"/>
        <v>1</v>
      </c>
      <c r="CI41" s="66">
        <f t="shared" si="2"/>
        <v>1</v>
      </c>
      <c r="CJ41" s="66">
        <f t="shared" si="2"/>
        <v>1</v>
      </c>
      <c r="CK41" s="66">
        <f t="shared" si="2"/>
        <v>1</v>
      </c>
      <c r="CL41" s="66">
        <f t="shared" si="2"/>
        <v>1</v>
      </c>
      <c r="CM41" s="66">
        <f t="shared" si="2"/>
        <v>1</v>
      </c>
      <c r="CN41" s="66">
        <f t="shared" si="2"/>
        <v>1</v>
      </c>
      <c r="CO41" s="66">
        <f t="shared" si="2"/>
        <v>1</v>
      </c>
      <c r="CP41" s="66">
        <f t="shared" si="2"/>
        <v>1</v>
      </c>
      <c r="CQ41" s="66">
        <f t="shared" si="2"/>
        <v>1</v>
      </c>
      <c r="CR41" s="66">
        <f t="shared" si="2"/>
        <v>1</v>
      </c>
      <c r="CS41" s="66">
        <f t="shared" si="2"/>
        <v>1</v>
      </c>
      <c r="CT41" s="66">
        <f t="shared" si="2"/>
        <v>1</v>
      </c>
      <c r="CU41" s="66">
        <f t="shared" si="2"/>
        <v>1</v>
      </c>
      <c r="CV41" s="66">
        <f t="shared" si="2"/>
        <v>1</v>
      </c>
      <c r="CW41" s="66">
        <f t="shared" si="2"/>
        <v>1</v>
      </c>
      <c r="CX41" s="66">
        <f t="shared" si="2"/>
        <v>1</v>
      </c>
      <c r="CY41" s="66">
        <f t="shared" si="2"/>
        <v>1</v>
      </c>
      <c r="CZ41" s="66">
        <f t="shared" si="2"/>
        <v>1</v>
      </c>
      <c r="DA41" s="66">
        <f t="shared" si="2"/>
        <v>1</v>
      </c>
      <c r="DB41" s="66">
        <f t="shared" si="2"/>
        <v>1</v>
      </c>
      <c r="DC41" s="66">
        <f t="shared" si="2"/>
        <v>1</v>
      </c>
      <c r="DD41" s="66">
        <f t="shared" si="2"/>
        <v>1</v>
      </c>
      <c r="DE41" s="66">
        <f t="shared" si="2"/>
        <v>1</v>
      </c>
      <c r="DF41" s="66">
        <f t="shared" si="2"/>
        <v>2</v>
      </c>
      <c r="DG41" s="66">
        <f t="shared" si="2"/>
        <v>2</v>
      </c>
      <c r="DH41" s="66">
        <f t="shared" si="2"/>
        <v>2</v>
      </c>
      <c r="DI41" s="66">
        <f t="shared" si="2"/>
        <v>2</v>
      </c>
      <c r="DJ41" s="66">
        <f t="shared" si="2"/>
        <v>2</v>
      </c>
      <c r="DK41" s="66">
        <f t="shared" si="2"/>
        <v>2</v>
      </c>
      <c r="DL41" s="66">
        <f t="shared" si="2"/>
        <v>2</v>
      </c>
      <c r="DM41" s="66">
        <f t="shared" si="2"/>
        <v>2</v>
      </c>
      <c r="DN41" s="66">
        <f t="shared" si="2"/>
        <v>2</v>
      </c>
      <c r="DO41" s="66">
        <f t="shared" si="2"/>
        <v>2</v>
      </c>
      <c r="DP41" s="66">
        <f t="shared" si="2"/>
        <v>2</v>
      </c>
      <c r="DQ41" s="66">
        <f t="shared" si="2"/>
        <v>2</v>
      </c>
      <c r="DR41" s="66">
        <f t="shared" si="2"/>
        <v>2</v>
      </c>
      <c r="DS41" s="66">
        <f t="shared" si="2"/>
        <v>1</v>
      </c>
      <c r="DT41" s="66">
        <f t="shared" si="2"/>
        <v>1</v>
      </c>
      <c r="DU41" s="66">
        <f t="shared" si="2"/>
        <v>1</v>
      </c>
      <c r="DV41" s="66">
        <f t="shared" si="2"/>
        <v>1</v>
      </c>
      <c r="DW41" s="66">
        <f t="shared" si="2"/>
        <v>1</v>
      </c>
      <c r="DX41" s="66">
        <f t="shared" si="2"/>
        <v>1</v>
      </c>
      <c r="DY41" s="66">
        <f t="shared" si="2"/>
        <v>1</v>
      </c>
      <c r="DZ41" s="66">
        <f t="shared" si="2"/>
        <v>1</v>
      </c>
      <c r="EA41" s="66">
        <f t="shared" si="2"/>
        <v>1</v>
      </c>
      <c r="EB41" s="66">
        <f t="shared" si="2"/>
        <v>1</v>
      </c>
      <c r="EC41" s="66">
        <f t="shared" si="2"/>
        <v>1</v>
      </c>
      <c r="ED41" s="66">
        <f t="shared" si="2"/>
        <v>1</v>
      </c>
      <c r="EE41" s="66">
        <f t="shared" si="2"/>
        <v>1</v>
      </c>
      <c r="EF41" s="66">
        <f t="shared" ref="EF41:GQ41" si="3">SUM(EF3:EF39)</f>
        <v>1</v>
      </c>
      <c r="EG41" s="66">
        <f t="shared" si="3"/>
        <v>1</v>
      </c>
      <c r="EH41" s="66">
        <f t="shared" si="3"/>
        <v>1</v>
      </c>
      <c r="EI41" s="66">
        <f t="shared" si="3"/>
        <v>1</v>
      </c>
      <c r="EJ41" s="66">
        <f t="shared" si="3"/>
        <v>1</v>
      </c>
      <c r="EK41" s="66">
        <f t="shared" si="3"/>
        <v>1</v>
      </c>
      <c r="EL41" s="66">
        <f t="shared" si="3"/>
        <v>1</v>
      </c>
      <c r="EM41" s="66">
        <f t="shared" si="3"/>
        <v>1</v>
      </c>
      <c r="EN41" s="66">
        <f t="shared" si="3"/>
        <v>1</v>
      </c>
      <c r="EO41" s="66">
        <f t="shared" si="3"/>
        <v>1</v>
      </c>
      <c r="EP41" s="66">
        <f t="shared" si="3"/>
        <v>1</v>
      </c>
      <c r="EQ41" s="66">
        <f t="shared" si="3"/>
        <v>1</v>
      </c>
      <c r="ER41" s="66">
        <f t="shared" si="3"/>
        <v>1</v>
      </c>
      <c r="ES41" s="66">
        <f t="shared" si="3"/>
        <v>1</v>
      </c>
      <c r="ET41" s="66">
        <f t="shared" si="3"/>
        <v>1</v>
      </c>
      <c r="EU41" s="66">
        <f t="shared" si="3"/>
        <v>1</v>
      </c>
      <c r="EV41" s="66">
        <f t="shared" si="3"/>
        <v>1</v>
      </c>
      <c r="EW41" s="66">
        <f t="shared" si="3"/>
        <v>1</v>
      </c>
      <c r="EX41" s="66">
        <f t="shared" si="3"/>
        <v>1</v>
      </c>
      <c r="EY41" s="66">
        <f t="shared" si="3"/>
        <v>1</v>
      </c>
      <c r="EZ41" s="66">
        <f t="shared" si="3"/>
        <v>1</v>
      </c>
      <c r="FA41" s="66">
        <f t="shared" si="3"/>
        <v>1</v>
      </c>
      <c r="FB41" s="66">
        <f t="shared" si="3"/>
        <v>1</v>
      </c>
      <c r="FC41" s="66">
        <f t="shared" si="3"/>
        <v>1</v>
      </c>
      <c r="FD41" s="66">
        <f t="shared" si="3"/>
        <v>1</v>
      </c>
      <c r="FE41" s="66">
        <f t="shared" si="3"/>
        <v>1</v>
      </c>
      <c r="FF41" s="66">
        <f t="shared" si="3"/>
        <v>1</v>
      </c>
      <c r="FG41" s="66">
        <f t="shared" si="3"/>
        <v>1</v>
      </c>
      <c r="FH41" s="66">
        <f t="shared" si="3"/>
        <v>1</v>
      </c>
      <c r="FI41" s="66">
        <f t="shared" si="3"/>
        <v>1</v>
      </c>
      <c r="FJ41" s="66">
        <f t="shared" si="3"/>
        <v>1</v>
      </c>
      <c r="FK41" s="66">
        <f t="shared" si="3"/>
        <v>1</v>
      </c>
      <c r="FL41" s="66">
        <f t="shared" si="3"/>
        <v>1</v>
      </c>
      <c r="FM41" s="66">
        <f t="shared" si="3"/>
        <v>1</v>
      </c>
      <c r="FN41" s="66">
        <f t="shared" si="3"/>
        <v>1</v>
      </c>
      <c r="FO41" s="66">
        <f t="shared" si="3"/>
        <v>1</v>
      </c>
      <c r="FP41" s="66">
        <f t="shared" si="3"/>
        <v>1</v>
      </c>
      <c r="FQ41" s="66">
        <f t="shared" si="3"/>
        <v>1</v>
      </c>
      <c r="FR41" s="66">
        <f t="shared" si="3"/>
        <v>1</v>
      </c>
      <c r="FS41" s="66">
        <f t="shared" si="3"/>
        <v>1</v>
      </c>
      <c r="FT41" s="66">
        <f t="shared" si="3"/>
        <v>1</v>
      </c>
      <c r="FU41" s="66">
        <f t="shared" si="3"/>
        <v>1</v>
      </c>
      <c r="FV41" s="66">
        <f t="shared" si="3"/>
        <v>1</v>
      </c>
      <c r="FW41" s="66">
        <f t="shared" si="3"/>
        <v>1</v>
      </c>
      <c r="FX41" s="66">
        <f t="shared" si="3"/>
        <v>1</v>
      </c>
      <c r="FY41" s="66">
        <f t="shared" si="3"/>
        <v>1</v>
      </c>
      <c r="FZ41" s="66">
        <f t="shared" si="3"/>
        <v>1</v>
      </c>
      <c r="GA41" s="66">
        <f t="shared" si="3"/>
        <v>1</v>
      </c>
      <c r="GB41" s="66">
        <f t="shared" si="3"/>
        <v>1</v>
      </c>
      <c r="GC41" s="66">
        <f t="shared" si="3"/>
        <v>1</v>
      </c>
      <c r="GD41" s="66">
        <f t="shared" si="3"/>
        <v>1</v>
      </c>
      <c r="GE41" s="66">
        <f t="shared" si="3"/>
        <v>1</v>
      </c>
      <c r="GF41" s="66">
        <f t="shared" si="3"/>
        <v>1</v>
      </c>
      <c r="GG41" s="66">
        <f t="shared" si="3"/>
        <v>1</v>
      </c>
      <c r="GH41" s="66">
        <f t="shared" si="3"/>
        <v>1</v>
      </c>
      <c r="GI41" s="66">
        <f t="shared" si="3"/>
        <v>1</v>
      </c>
      <c r="GJ41" s="66">
        <f t="shared" si="3"/>
        <v>1</v>
      </c>
      <c r="GK41" s="66">
        <f t="shared" si="3"/>
        <v>1</v>
      </c>
      <c r="GL41" s="66">
        <f t="shared" si="3"/>
        <v>1</v>
      </c>
      <c r="GM41" s="66">
        <f t="shared" si="3"/>
        <v>1</v>
      </c>
      <c r="GN41" s="66">
        <f t="shared" si="3"/>
        <v>1</v>
      </c>
      <c r="GO41" s="66">
        <f t="shared" si="3"/>
        <v>1</v>
      </c>
      <c r="GP41" s="66">
        <f t="shared" si="3"/>
        <v>1</v>
      </c>
      <c r="GQ41" s="66">
        <f t="shared" si="3"/>
        <v>1</v>
      </c>
      <c r="GR41" s="66">
        <f t="shared" ref="GR41:GX41" si="4">SUM(GR3:GR39)</f>
        <v>1</v>
      </c>
      <c r="GS41" s="66">
        <f t="shared" si="4"/>
        <v>1</v>
      </c>
      <c r="GT41" s="66">
        <f t="shared" si="4"/>
        <v>1</v>
      </c>
      <c r="GU41" s="66">
        <f t="shared" si="4"/>
        <v>1</v>
      </c>
      <c r="GV41" s="66">
        <f t="shared" si="4"/>
        <v>1</v>
      </c>
      <c r="GW41" s="66">
        <f t="shared" si="4"/>
        <v>1</v>
      </c>
      <c r="GX41" s="66">
        <f t="shared" si="4"/>
        <v>1</v>
      </c>
      <c r="GY41" s="66">
        <f>SUM(G41:GX41)</f>
        <v>213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GT22"/>
  <sheetViews>
    <sheetView tabSelected="1" workbookViewId="0">
      <pane xSplit="1" topLeftCell="FZ1" activePane="topRight" state="frozen"/>
      <selection pane="topRight" activeCell="EG7" sqref="EG7:EI7"/>
    </sheetView>
  </sheetViews>
  <sheetFormatPr defaultRowHeight="12.75"/>
  <cols>
    <col min="1" max="1" width="68.85546875" style="11" customWidth="1"/>
    <col min="2" max="16384" width="9.140625" style="11"/>
  </cols>
  <sheetData>
    <row r="1" spans="1:202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  <c r="AG1" s="11">
        <v>32</v>
      </c>
      <c r="AH1" s="11">
        <v>33</v>
      </c>
      <c r="AI1" s="11">
        <v>34</v>
      </c>
      <c r="AJ1" s="11">
        <v>35</v>
      </c>
      <c r="AK1" s="11">
        <v>36</v>
      </c>
      <c r="AL1" s="11">
        <v>37</v>
      </c>
      <c r="AM1" s="11">
        <v>38</v>
      </c>
      <c r="AN1" s="11">
        <v>39</v>
      </c>
      <c r="AO1" s="11">
        <v>40</v>
      </c>
      <c r="AP1" s="11">
        <v>41</v>
      </c>
      <c r="AQ1" s="11">
        <v>42</v>
      </c>
      <c r="AR1" s="11">
        <v>43</v>
      </c>
      <c r="AS1" s="11">
        <v>44</v>
      </c>
      <c r="AT1" s="11">
        <v>45</v>
      </c>
      <c r="AU1" s="11">
        <v>46</v>
      </c>
      <c r="AV1" s="11">
        <v>47</v>
      </c>
      <c r="AW1" s="11">
        <v>48</v>
      </c>
      <c r="AX1" s="11">
        <v>49</v>
      </c>
      <c r="AY1" s="11">
        <v>50</v>
      </c>
      <c r="AZ1" s="11">
        <v>51</v>
      </c>
      <c r="BA1" s="11">
        <v>52</v>
      </c>
      <c r="BB1" s="11">
        <v>53</v>
      </c>
      <c r="BC1" s="11">
        <v>54</v>
      </c>
      <c r="BD1" s="11">
        <v>55</v>
      </c>
      <c r="BE1" s="11">
        <v>56</v>
      </c>
      <c r="BF1" s="11">
        <v>57</v>
      </c>
      <c r="BG1" s="11">
        <v>58</v>
      </c>
      <c r="BH1" s="11">
        <v>59</v>
      </c>
      <c r="BI1" s="11">
        <v>60</v>
      </c>
      <c r="BJ1" s="11">
        <v>61</v>
      </c>
      <c r="BK1" s="11">
        <v>62</v>
      </c>
      <c r="BL1" s="11">
        <v>63</v>
      </c>
      <c r="BM1" s="11">
        <v>64</v>
      </c>
      <c r="BN1" s="11">
        <v>65</v>
      </c>
      <c r="BO1" s="11">
        <v>66</v>
      </c>
      <c r="BP1" s="11">
        <v>67</v>
      </c>
      <c r="BQ1" s="11">
        <v>68</v>
      </c>
      <c r="BR1" s="11">
        <v>69</v>
      </c>
      <c r="BS1" s="11">
        <v>70</v>
      </c>
      <c r="BT1" s="11">
        <v>71</v>
      </c>
      <c r="BU1" s="11">
        <v>72</v>
      </c>
      <c r="BV1" s="11">
        <v>73</v>
      </c>
      <c r="BW1" s="11">
        <v>74</v>
      </c>
      <c r="BX1" s="11">
        <v>75</v>
      </c>
      <c r="BY1" s="11">
        <v>76</v>
      </c>
      <c r="BZ1" s="11">
        <v>77</v>
      </c>
      <c r="CA1" s="11">
        <v>78</v>
      </c>
      <c r="CB1" s="11">
        <v>79</v>
      </c>
      <c r="CC1" s="11">
        <v>80</v>
      </c>
      <c r="CD1" s="11">
        <v>81</v>
      </c>
      <c r="CE1" s="11">
        <v>82</v>
      </c>
      <c r="CF1" s="11">
        <v>83</v>
      </c>
      <c r="CG1" s="11">
        <v>84</v>
      </c>
      <c r="CH1" s="11">
        <v>85</v>
      </c>
      <c r="CI1" s="11">
        <v>86</v>
      </c>
      <c r="CJ1" s="11">
        <v>87</v>
      </c>
      <c r="CK1" s="11">
        <v>88</v>
      </c>
      <c r="CL1" s="11">
        <v>89</v>
      </c>
      <c r="CM1" s="11">
        <v>90</v>
      </c>
      <c r="CN1" s="11">
        <v>91</v>
      </c>
      <c r="CO1" s="11">
        <v>92</v>
      </c>
      <c r="CP1" s="11">
        <v>93</v>
      </c>
      <c r="CQ1" s="11">
        <v>94</v>
      </c>
      <c r="CR1" s="11">
        <v>95</v>
      </c>
      <c r="CS1" s="11">
        <v>96</v>
      </c>
      <c r="CT1" s="11">
        <v>97</v>
      </c>
      <c r="CU1" s="11">
        <v>98</v>
      </c>
      <c r="CV1" s="11">
        <v>99</v>
      </c>
      <c r="CW1" s="11">
        <v>100</v>
      </c>
      <c r="CX1" s="11">
        <v>101</v>
      </c>
      <c r="CY1" s="11">
        <v>102</v>
      </c>
      <c r="CZ1" s="11">
        <v>103</v>
      </c>
      <c r="DA1" s="11">
        <v>104</v>
      </c>
      <c r="DB1" s="11">
        <v>105</v>
      </c>
      <c r="DC1" s="11">
        <v>106</v>
      </c>
      <c r="DD1" s="11">
        <v>107</v>
      </c>
      <c r="DE1" s="11">
        <v>108</v>
      </c>
      <c r="DF1" s="11">
        <v>109</v>
      </c>
      <c r="DG1" s="11">
        <v>110</v>
      </c>
      <c r="DH1" s="11">
        <v>111</v>
      </c>
      <c r="DI1" s="11">
        <v>112</v>
      </c>
      <c r="DJ1" s="11">
        <v>113</v>
      </c>
      <c r="DK1" s="11">
        <v>114</v>
      </c>
      <c r="DL1" s="11">
        <v>115</v>
      </c>
      <c r="DM1" s="11">
        <v>116</v>
      </c>
      <c r="DN1" s="11">
        <v>117</v>
      </c>
      <c r="DO1" s="11">
        <v>118</v>
      </c>
      <c r="DP1" s="11">
        <v>119</v>
      </c>
      <c r="DQ1" s="11">
        <v>120</v>
      </c>
      <c r="DR1" s="11">
        <v>121</v>
      </c>
      <c r="DS1" s="11">
        <v>122</v>
      </c>
      <c r="DT1" s="11">
        <v>123</v>
      </c>
      <c r="DU1" s="11">
        <v>124</v>
      </c>
      <c r="DV1" s="11">
        <v>125</v>
      </c>
      <c r="DW1" s="11">
        <v>126</v>
      </c>
      <c r="DX1" s="11">
        <v>127</v>
      </c>
      <c r="DY1" s="11">
        <v>128</v>
      </c>
      <c r="DZ1" s="11">
        <v>129</v>
      </c>
      <c r="EA1" s="11">
        <v>130</v>
      </c>
      <c r="EB1" s="11">
        <v>131</v>
      </c>
      <c r="EC1" s="11">
        <v>132</v>
      </c>
      <c r="ED1" s="11">
        <v>133</v>
      </c>
      <c r="EE1" s="11">
        <v>134</v>
      </c>
      <c r="EF1" s="11">
        <v>135</v>
      </c>
      <c r="EG1" s="11">
        <v>136</v>
      </c>
      <c r="EH1" s="11">
        <v>137</v>
      </c>
      <c r="EI1" s="11">
        <v>138</v>
      </c>
      <c r="EJ1" s="11">
        <v>139</v>
      </c>
      <c r="EK1" s="11">
        <v>140</v>
      </c>
      <c r="EL1" s="11">
        <v>141</v>
      </c>
      <c r="EM1" s="11">
        <v>142</v>
      </c>
      <c r="EN1" s="11">
        <v>143</v>
      </c>
      <c r="EO1" s="11">
        <v>144</v>
      </c>
      <c r="EP1" s="11">
        <v>145</v>
      </c>
      <c r="EQ1" s="11">
        <v>146</v>
      </c>
      <c r="ER1" s="11">
        <v>147</v>
      </c>
      <c r="ES1" s="11">
        <v>148</v>
      </c>
      <c r="ET1" s="11">
        <v>149</v>
      </c>
      <c r="EU1" s="11">
        <v>150</v>
      </c>
      <c r="EV1" s="11">
        <v>151</v>
      </c>
      <c r="EW1" s="11">
        <v>152</v>
      </c>
      <c r="EX1" s="11">
        <v>153</v>
      </c>
      <c r="EY1" s="11">
        <v>154</v>
      </c>
      <c r="EZ1" s="11">
        <v>155</v>
      </c>
      <c r="FA1" s="11">
        <v>156</v>
      </c>
      <c r="FB1" s="11">
        <v>157</v>
      </c>
      <c r="FC1" s="11">
        <v>158</v>
      </c>
      <c r="FD1" s="11">
        <v>159</v>
      </c>
      <c r="FE1" s="11">
        <v>160</v>
      </c>
      <c r="FF1" s="11">
        <v>161</v>
      </c>
      <c r="FG1" s="11">
        <v>162</v>
      </c>
      <c r="FH1" s="11">
        <v>163</v>
      </c>
      <c r="FI1" s="11">
        <v>164</v>
      </c>
      <c r="FJ1" s="11">
        <v>165</v>
      </c>
      <c r="FK1" s="11">
        <v>166</v>
      </c>
      <c r="FL1" s="11">
        <v>167</v>
      </c>
      <c r="FM1" s="11">
        <v>168</v>
      </c>
      <c r="FN1" s="11">
        <v>169</v>
      </c>
      <c r="FO1" s="11">
        <v>170</v>
      </c>
      <c r="FP1" s="11">
        <v>171</v>
      </c>
      <c r="FQ1" s="11">
        <v>172</v>
      </c>
      <c r="FR1" s="11">
        <v>173</v>
      </c>
      <c r="FS1" s="11">
        <v>174</v>
      </c>
      <c r="FT1" s="11">
        <v>175</v>
      </c>
      <c r="FU1" s="11">
        <v>176</v>
      </c>
      <c r="FV1" s="11">
        <v>177</v>
      </c>
      <c r="FW1" s="11">
        <v>178</v>
      </c>
      <c r="FX1" s="11">
        <v>179</v>
      </c>
      <c r="FY1" s="11">
        <v>180</v>
      </c>
      <c r="FZ1" s="11">
        <v>181</v>
      </c>
      <c r="GA1" s="11">
        <v>182</v>
      </c>
      <c r="GB1" s="11">
        <v>183</v>
      </c>
      <c r="GC1" s="11">
        <v>184</v>
      </c>
      <c r="GD1" s="11">
        <v>185</v>
      </c>
      <c r="GE1" s="11">
        <v>186</v>
      </c>
      <c r="GF1" s="11">
        <v>187</v>
      </c>
      <c r="GG1" s="11">
        <v>188</v>
      </c>
      <c r="GH1" s="11">
        <v>189</v>
      </c>
      <c r="GI1" s="11">
        <v>190</v>
      </c>
      <c r="GJ1" s="11">
        <v>191</v>
      </c>
      <c r="GK1" s="11">
        <v>192</v>
      </c>
      <c r="GL1" s="11">
        <v>193</v>
      </c>
      <c r="GM1" s="11">
        <v>194</v>
      </c>
      <c r="GN1" s="11">
        <v>195</v>
      </c>
      <c r="GO1" s="11">
        <v>196</v>
      </c>
      <c r="GP1" s="11">
        <v>197</v>
      </c>
      <c r="GQ1" s="11">
        <v>198</v>
      </c>
      <c r="GR1" s="11">
        <v>199</v>
      </c>
      <c r="GS1" s="11">
        <v>200</v>
      </c>
    </row>
    <row r="2" spans="1:202" s="52" customFormat="1" ht="121.5" customHeight="1">
      <c r="B2" s="52" t="s">
        <v>1099</v>
      </c>
      <c r="C2" s="52" t="s">
        <v>1100</v>
      </c>
      <c r="D2" s="52" t="s">
        <v>1101</v>
      </c>
      <c r="E2" s="52" t="s">
        <v>1102</v>
      </c>
      <c r="F2" s="52" t="s">
        <v>1103</v>
      </c>
      <c r="G2" s="52" t="s">
        <v>1104</v>
      </c>
      <c r="H2" s="52" t="s">
        <v>1105</v>
      </c>
      <c r="I2" s="52" t="s">
        <v>1106</v>
      </c>
      <c r="J2" s="52" t="s">
        <v>1107</v>
      </c>
      <c r="K2" s="52" t="s">
        <v>1108</v>
      </c>
      <c r="L2" s="52" t="s">
        <v>1109</v>
      </c>
      <c r="M2" s="52" t="s">
        <v>1110</v>
      </c>
      <c r="N2" s="52" t="s">
        <v>1111</v>
      </c>
      <c r="O2" s="52" t="s">
        <v>1112</v>
      </c>
      <c r="P2" s="52" t="s">
        <v>1113</v>
      </c>
      <c r="Q2" s="52" t="s">
        <v>1114</v>
      </c>
      <c r="R2" s="52" t="s">
        <v>1115</v>
      </c>
      <c r="S2" s="52" t="s">
        <v>1116</v>
      </c>
      <c r="T2" s="52" t="s">
        <v>1117</v>
      </c>
      <c r="U2" s="52" t="s">
        <v>1118</v>
      </c>
      <c r="V2" s="52" t="s">
        <v>1119</v>
      </c>
      <c r="W2" s="52" t="s">
        <v>1120</v>
      </c>
      <c r="X2" s="52" t="s">
        <v>1121</v>
      </c>
      <c r="Y2" s="52" t="s">
        <v>1122</v>
      </c>
      <c r="Z2" s="52" t="s">
        <v>1123</v>
      </c>
      <c r="AA2" s="52" t="s">
        <v>1124</v>
      </c>
      <c r="AB2" s="52" t="s">
        <v>1125</v>
      </c>
      <c r="AC2" s="52" t="s">
        <v>1126</v>
      </c>
      <c r="AD2" s="52" t="s">
        <v>1127</v>
      </c>
      <c r="AE2" s="52" t="s">
        <v>1128</v>
      </c>
      <c r="AF2" s="52" t="s">
        <v>1129</v>
      </c>
      <c r="AG2" s="52" t="s">
        <v>1130</v>
      </c>
      <c r="AH2" s="52" t="s">
        <v>1131</v>
      </c>
      <c r="AI2" s="52" t="s">
        <v>1132</v>
      </c>
      <c r="AJ2" s="52" t="s">
        <v>1133</v>
      </c>
      <c r="AK2" s="52" t="s">
        <v>1134</v>
      </c>
      <c r="AL2" s="52" t="s">
        <v>1135</v>
      </c>
      <c r="AM2" s="52" t="s">
        <v>1136</v>
      </c>
      <c r="AN2" s="52" t="s">
        <v>1137</v>
      </c>
      <c r="AO2" s="52" t="s">
        <v>1138</v>
      </c>
      <c r="AP2" s="52" t="s">
        <v>1139</v>
      </c>
      <c r="AQ2" s="52" t="s">
        <v>1140</v>
      </c>
      <c r="AR2" s="52" t="s">
        <v>1141</v>
      </c>
      <c r="AS2" s="52" t="s">
        <v>1142</v>
      </c>
      <c r="AT2" s="52" t="s">
        <v>1143</v>
      </c>
      <c r="AU2" s="52" t="s">
        <v>1144</v>
      </c>
      <c r="AV2" s="52" t="s">
        <v>1145</v>
      </c>
      <c r="AW2" s="52" t="s">
        <v>1146</v>
      </c>
      <c r="AX2" s="52" t="s">
        <v>1147</v>
      </c>
      <c r="AY2" s="52" t="s">
        <v>1148</v>
      </c>
      <c r="AZ2" s="52" t="s">
        <v>1149</v>
      </c>
      <c r="BA2" s="52" t="s">
        <v>1150</v>
      </c>
      <c r="BB2" s="52" t="s">
        <v>1151</v>
      </c>
      <c r="BC2" s="52" t="s">
        <v>1152</v>
      </c>
      <c r="BD2" s="52" t="s">
        <v>1153</v>
      </c>
      <c r="BE2" s="52" t="s">
        <v>1154</v>
      </c>
      <c r="BF2" s="52" t="s">
        <v>1155</v>
      </c>
      <c r="BG2" s="52" t="s">
        <v>1156</v>
      </c>
      <c r="BH2" s="52" t="s">
        <v>1157</v>
      </c>
      <c r="BI2" s="52" t="s">
        <v>1158</v>
      </c>
      <c r="BJ2" s="52" t="s">
        <v>1159</v>
      </c>
      <c r="BK2" s="52" t="s">
        <v>1160</v>
      </c>
      <c r="BL2" s="52" t="s">
        <v>1161</v>
      </c>
      <c r="BM2" s="52" t="s">
        <v>1162</v>
      </c>
      <c r="BN2" s="52" t="s">
        <v>1163</v>
      </c>
      <c r="BO2" s="52" t="s">
        <v>1164</v>
      </c>
      <c r="BP2" s="52" t="s">
        <v>1165</v>
      </c>
      <c r="BQ2" s="52" t="s">
        <v>1166</v>
      </c>
      <c r="BR2" s="52" t="s">
        <v>1167</v>
      </c>
      <c r="BS2" s="52" t="s">
        <v>1168</v>
      </c>
      <c r="BT2" s="52" t="s">
        <v>1169</v>
      </c>
      <c r="BU2" s="52" t="s">
        <v>1170</v>
      </c>
      <c r="BV2" s="52" t="s">
        <v>1171</v>
      </c>
      <c r="BW2" s="52" t="s">
        <v>1172</v>
      </c>
      <c r="BX2" s="52" t="s">
        <v>1173</v>
      </c>
      <c r="BY2" s="52" t="s">
        <v>1174</v>
      </c>
      <c r="BZ2" s="52" t="s">
        <v>1175</v>
      </c>
      <c r="CA2" s="52" t="s">
        <v>1297</v>
      </c>
      <c r="CB2" s="52" t="s">
        <v>1298</v>
      </c>
      <c r="CC2" s="52" t="s">
        <v>1176</v>
      </c>
      <c r="CD2" s="52" t="s">
        <v>1177</v>
      </c>
      <c r="CE2" s="52" t="s">
        <v>1178</v>
      </c>
      <c r="CF2" s="52" t="s">
        <v>1179</v>
      </c>
      <c r="CG2" s="52" t="s">
        <v>1180</v>
      </c>
      <c r="CH2" s="52" t="s">
        <v>1181</v>
      </c>
      <c r="CI2" s="52" t="s">
        <v>1182</v>
      </c>
      <c r="CJ2" s="52" t="s">
        <v>1183</v>
      </c>
      <c r="CK2" s="52" t="s">
        <v>1184</v>
      </c>
      <c r="CL2" s="52" t="s">
        <v>1185</v>
      </c>
      <c r="CM2" s="52" t="s">
        <v>1186</v>
      </c>
      <c r="CN2" s="52" t="s">
        <v>1187</v>
      </c>
      <c r="CO2" s="52" t="s">
        <v>1188</v>
      </c>
      <c r="CP2" s="52" t="s">
        <v>1189</v>
      </c>
      <c r="CQ2" s="52" t="s">
        <v>1190</v>
      </c>
      <c r="CR2" s="52" t="s">
        <v>1191</v>
      </c>
      <c r="CS2" s="52" t="s">
        <v>1192</v>
      </c>
      <c r="CT2" s="52" t="s">
        <v>1193</v>
      </c>
      <c r="CU2" s="52" t="s">
        <v>1194</v>
      </c>
      <c r="CV2" s="52" t="s">
        <v>1195</v>
      </c>
      <c r="CW2" s="52" t="s">
        <v>1196</v>
      </c>
      <c r="CX2" s="52" t="s">
        <v>1197</v>
      </c>
      <c r="CY2" s="52" t="s">
        <v>1198</v>
      </c>
      <c r="CZ2" s="52" t="s">
        <v>1199</v>
      </c>
      <c r="DA2" s="52" t="s">
        <v>1200</v>
      </c>
      <c r="DB2" s="52" t="s">
        <v>1201</v>
      </c>
      <c r="DC2" s="52" t="s">
        <v>1202</v>
      </c>
      <c r="DD2" s="52" t="s">
        <v>1203</v>
      </c>
      <c r="DE2" s="52" t="s">
        <v>1204</v>
      </c>
      <c r="DF2" s="52" t="s">
        <v>1205</v>
      </c>
      <c r="DG2" s="52" t="s">
        <v>1206</v>
      </c>
      <c r="DH2" s="52" t="s">
        <v>1207</v>
      </c>
      <c r="DI2" s="52" t="s">
        <v>1208</v>
      </c>
      <c r="DJ2" s="52" t="s">
        <v>1209</v>
      </c>
      <c r="DK2" s="52" t="s">
        <v>1210</v>
      </c>
      <c r="DL2" s="52" t="s">
        <v>1211</v>
      </c>
      <c r="DM2" s="52" t="s">
        <v>1212</v>
      </c>
      <c r="DN2" s="52" t="s">
        <v>1213</v>
      </c>
      <c r="DO2" s="52" t="s">
        <v>1214</v>
      </c>
      <c r="DP2" s="52" t="s">
        <v>1215</v>
      </c>
      <c r="DQ2" s="52" t="s">
        <v>1216</v>
      </c>
      <c r="DR2" s="52" t="s">
        <v>1217</v>
      </c>
      <c r="DS2" s="52" t="s">
        <v>1218</v>
      </c>
      <c r="DT2" s="52" t="s">
        <v>1219</v>
      </c>
      <c r="DU2" s="52" t="s">
        <v>1220</v>
      </c>
      <c r="DV2" s="52" t="s">
        <v>1221</v>
      </c>
      <c r="DW2" s="52" t="s">
        <v>1222</v>
      </c>
      <c r="DX2" s="52" t="s">
        <v>1223</v>
      </c>
      <c r="DY2" s="52" t="s">
        <v>1224</v>
      </c>
      <c r="DZ2" s="52" t="s">
        <v>1225</v>
      </c>
      <c r="EA2" s="52" t="s">
        <v>1226</v>
      </c>
      <c r="EB2" s="52" t="s">
        <v>1227</v>
      </c>
      <c r="EC2" s="52" t="s">
        <v>1228</v>
      </c>
      <c r="ED2" s="52" t="s">
        <v>1229</v>
      </c>
      <c r="EE2" s="52" t="s">
        <v>1230</v>
      </c>
      <c r="EF2" s="52" t="s">
        <v>1231</v>
      </c>
      <c r="EG2" s="52" t="s">
        <v>1232</v>
      </c>
      <c r="EH2" s="52" t="s">
        <v>1233</v>
      </c>
      <c r="EI2" s="52" t="s">
        <v>1234</v>
      </c>
      <c r="EJ2" s="52" t="s">
        <v>1235</v>
      </c>
      <c r="EK2" s="52" t="s">
        <v>1236</v>
      </c>
      <c r="EL2" s="52" t="s">
        <v>1237</v>
      </c>
      <c r="EM2" s="52" t="s">
        <v>1238</v>
      </c>
      <c r="EN2" s="52" t="s">
        <v>1239</v>
      </c>
      <c r="EO2" s="52" t="s">
        <v>1240</v>
      </c>
      <c r="EP2" s="52" t="s">
        <v>1241</v>
      </c>
      <c r="EQ2" s="52" t="s">
        <v>1242</v>
      </c>
      <c r="ER2" s="52" t="s">
        <v>1243</v>
      </c>
      <c r="ES2" s="52" t="s">
        <v>1244</v>
      </c>
      <c r="ET2" s="52" t="s">
        <v>1245</v>
      </c>
      <c r="EU2" s="52" t="s">
        <v>1246</v>
      </c>
      <c r="EV2" s="52" t="s">
        <v>1247</v>
      </c>
      <c r="EW2" s="52" t="s">
        <v>1248</v>
      </c>
      <c r="EX2" s="52" t="s">
        <v>1249</v>
      </c>
      <c r="EY2" s="52" t="s">
        <v>1250</v>
      </c>
      <c r="EZ2" s="52" t="s">
        <v>1251</v>
      </c>
      <c r="FA2" s="52" t="s">
        <v>1252</v>
      </c>
      <c r="FB2" s="52" t="s">
        <v>1253</v>
      </c>
      <c r="FC2" s="52" t="s">
        <v>1254</v>
      </c>
      <c r="FD2" s="52" t="s">
        <v>1255</v>
      </c>
      <c r="FE2" s="52" t="s">
        <v>1256</v>
      </c>
      <c r="FF2" s="52" t="s">
        <v>1257</v>
      </c>
      <c r="FG2" s="52" t="s">
        <v>1258</v>
      </c>
      <c r="FH2" s="52" t="s">
        <v>1259</v>
      </c>
      <c r="FI2" s="52" t="s">
        <v>1260</v>
      </c>
      <c r="FJ2" s="52" t="s">
        <v>1261</v>
      </c>
      <c r="FK2" s="52" t="s">
        <v>1262</v>
      </c>
      <c r="FL2" s="52" t="s">
        <v>1263</v>
      </c>
      <c r="FM2" s="52" t="s">
        <v>1264</v>
      </c>
      <c r="FN2" s="52" t="s">
        <v>1265</v>
      </c>
      <c r="FO2" s="52" t="s">
        <v>1266</v>
      </c>
      <c r="FP2" s="52" t="s">
        <v>1267</v>
      </c>
      <c r="FQ2" s="52" t="s">
        <v>1268</v>
      </c>
      <c r="FR2" s="52" t="s">
        <v>1269</v>
      </c>
      <c r="FS2" s="52" t="s">
        <v>1270</v>
      </c>
      <c r="FT2" s="52" t="s">
        <v>1271</v>
      </c>
      <c r="FU2" s="52" t="s">
        <v>1272</v>
      </c>
      <c r="FV2" s="52" t="s">
        <v>1273</v>
      </c>
      <c r="FW2" s="52" t="s">
        <v>1274</v>
      </c>
      <c r="FX2" s="52" t="s">
        <v>1275</v>
      </c>
      <c r="FY2" s="52" t="s">
        <v>1276</v>
      </c>
      <c r="FZ2" s="52" t="s">
        <v>1277</v>
      </c>
      <c r="GA2" s="52" t="s">
        <v>1278</v>
      </c>
      <c r="GB2" s="52" t="s">
        <v>1279</v>
      </c>
      <c r="GC2" s="52" t="s">
        <v>1280</v>
      </c>
      <c r="GD2" s="52" t="s">
        <v>1281</v>
      </c>
      <c r="GE2" s="52" t="s">
        <v>1282</v>
      </c>
      <c r="GF2" s="52" t="s">
        <v>1283</v>
      </c>
      <c r="GG2" s="52" t="s">
        <v>1284</v>
      </c>
      <c r="GH2" s="52" t="s">
        <v>1285</v>
      </c>
      <c r="GI2" s="52" t="s">
        <v>1286</v>
      </c>
      <c r="GJ2" s="52" t="s">
        <v>1287</v>
      </c>
      <c r="GK2" s="52" t="s">
        <v>1288</v>
      </c>
      <c r="GL2" s="52" t="s">
        <v>1289</v>
      </c>
      <c r="GM2" s="52" t="s">
        <v>1290</v>
      </c>
      <c r="GN2" s="52" t="s">
        <v>1291</v>
      </c>
      <c r="GO2" s="52" t="s">
        <v>1292</v>
      </c>
      <c r="GP2" s="52" t="s">
        <v>1293</v>
      </c>
      <c r="GQ2" s="52" t="s">
        <v>1294</v>
      </c>
      <c r="GR2" s="52" t="s">
        <v>1295</v>
      </c>
      <c r="GS2" s="52" t="s">
        <v>1296</v>
      </c>
    </row>
    <row r="3" spans="1:202">
      <c r="A3" s="11" t="s">
        <v>1422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1">
        <v>0</v>
      </c>
      <c r="CG3" s="11">
        <v>0</v>
      </c>
      <c r="CH3" s="11">
        <v>0</v>
      </c>
      <c r="CI3" s="11">
        <v>0</v>
      </c>
      <c r="CJ3" s="11">
        <v>0</v>
      </c>
      <c r="CK3" s="11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0</v>
      </c>
      <c r="CR3" s="11">
        <v>0</v>
      </c>
      <c r="CS3" s="11">
        <v>0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1">
        <v>0</v>
      </c>
      <c r="DA3" s="11">
        <v>0</v>
      </c>
      <c r="DB3" s="11">
        <v>0</v>
      </c>
      <c r="DC3" s="11">
        <v>0</v>
      </c>
      <c r="DD3" s="11">
        <v>0</v>
      </c>
      <c r="DE3" s="11">
        <v>0</v>
      </c>
      <c r="DF3" s="11">
        <v>0</v>
      </c>
      <c r="DG3" s="11">
        <v>0</v>
      </c>
      <c r="DH3" s="11">
        <v>0</v>
      </c>
      <c r="DI3" s="11">
        <v>0</v>
      </c>
      <c r="DJ3" s="11">
        <v>0</v>
      </c>
      <c r="DK3" s="11">
        <v>0</v>
      </c>
      <c r="DL3" s="11">
        <v>0</v>
      </c>
      <c r="DM3" s="11">
        <v>0</v>
      </c>
      <c r="DN3" s="11">
        <v>0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0</v>
      </c>
      <c r="DX3" s="11">
        <v>0</v>
      </c>
      <c r="DY3" s="11">
        <v>0</v>
      </c>
      <c r="DZ3" s="11">
        <v>0</v>
      </c>
      <c r="EA3" s="11">
        <v>0</v>
      </c>
      <c r="EB3" s="11">
        <v>0</v>
      </c>
      <c r="EC3" s="11">
        <v>0</v>
      </c>
      <c r="ED3" s="11">
        <v>0</v>
      </c>
      <c r="EE3" s="11">
        <v>0</v>
      </c>
      <c r="EF3" s="11">
        <v>0</v>
      </c>
      <c r="EG3" s="11">
        <v>0</v>
      </c>
      <c r="EH3" s="11">
        <v>0</v>
      </c>
      <c r="EI3" s="11">
        <v>0</v>
      </c>
      <c r="EJ3" s="11">
        <v>0</v>
      </c>
      <c r="EK3" s="11">
        <v>0</v>
      </c>
      <c r="EL3" s="11">
        <v>0</v>
      </c>
      <c r="EM3" s="11">
        <v>0</v>
      </c>
      <c r="EN3" s="11">
        <v>0</v>
      </c>
      <c r="EO3" s="11">
        <v>0</v>
      </c>
      <c r="EP3" s="11">
        <v>0</v>
      </c>
      <c r="EQ3" s="11">
        <v>0</v>
      </c>
      <c r="ER3" s="11">
        <v>0</v>
      </c>
      <c r="ES3" s="11">
        <v>0</v>
      </c>
      <c r="ET3" s="11">
        <v>0</v>
      </c>
      <c r="EU3" s="11">
        <v>0</v>
      </c>
      <c r="EV3" s="11">
        <v>0</v>
      </c>
      <c r="EW3" s="11">
        <v>0</v>
      </c>
      <c r="EX3" s="11">
        <v>0</v>
      </c>
      <c r="EY3" s="11">
        <v>0</v>
      </c>
      <c r="EZ3" s="11">
        <v>0</v>
      </c>
      <c r="FA3" s="11">
        <v>0</v>
      </c>
      <c r="FB3" s="11">
        <v>0</v>
      </c>
      <c r="FC3" s="11">
        <v>0</v>
      </c>
      <c r="FD3" s="11">
        <v>0</v>
      </c>
      <c r="FE3" s="11">
        <v>0</v>
      </c>
      <c r="FF3" s="11">
        <v>0</v>
      </c>
      <c r="FG3" s="11">
        <v>0</v>
      </c>
      <c r="FH3" s="11">
        <v>0</v>
      </c>
      <c r="FI3" s="11">
        <v>0</v>
      </c>
      <c r="FJ3" s="11">
        <v>0</v>
      </c>
      <c r="FK3" s="11">
        <v>0</v>
      </c>
      <c r="FL3" s="11">
        <v>0</v>
      </c>
      <c r="FM3" s="11">
        <v>0</v>
      </c>
      <c r="FN3" s="11">
        <v>0</v>
      </c>
      <c r="FO3" s="11">
        <v>0</v>
      </c>
      <c r="FP3" s="11">
        <v>0</v>
      </c>
      <c r="FQ3" s="11">
        <v>0</v>
      </c>
      <c r="FR3" s="11">
        <v>0</v>
      </c>
      <c r="FS3" s="11">
        <v>0</v>
      </c>
      <c r="FT3" s="11">
        <v>0</v>
      </c>
      <c r="FU3" s="11">
        <v>0</v>
      </c>
      <c r="FV3" s="11">
        <v>0</v>
      </c>
      <c r="FW3" s="11">
        <v>0</v>
      </c>
      <c r="FX3" s="11">
        <v>0</v>
      </c>
      <c r="FY3" s="11">
        <v>0</v>
      </c>
      <c r="FZ3" s="11">
        <v>0</v>
      </c>
      <c r="GA3" s="11">
        <v>0</v>
      </c>
      <c r="GB3" s="11">
        <v>0</v>
      </c>
      <c r="GC3" s="11">
        <v>0</v>
      </c>
      <c r="GD3" s="11">
        <v>0</v>
      </c>
      <c r="GE3" s="11">
        <v>0</v>
      </c>
      <c r="GF3" s="11">
        <v>0</v>
      </c>
      <c r="GG3" s="11">
        <v>0</v>
      </c>
      <c r="GH3" s="11">
        <v>0</v>
      </c>
      <c r="GI3" s="11">
        <v>0</v>
      </c>
      <c r="GJ3" s="11">
        <v>0</v>
      </c>
      <c r="GK3" s="11">
        <v>0</v>
      </c>
      <c r="GL3" s="11">
        <v>0</v>
      </c>
      <c r="GM3" s="11">
        <v>0</v>
      </c>
      <c r="GN3" s="11">
        <v>0</v>
      </c>
      <c r="GO3" s="11">
        <v>0</v>
      </c>
      <c r="GP3" s="11">
        <v>0</v>
      </c>
      <c r="GQ3" s="11">
        <v>0</v>
      </c>
      <c r="GR3" s="11">
        <v>0</v>
      </c>
      <c r="GS3" s="11">
        <v>0</v>
      </c>
    </row>
    <row r="4" spans="1:202">
      <c r="A4" s="11" t="s">
        <v>1423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f>U20</f>
        <v>1</v>
      </c>
      <c r="V4" s="11">
        <f t="shared" ref="V4:AQ4" si="0">V20</f>
        <v>1</v>
      </c>
      <c r="W4" s="11">
        <f t="shared" si="0"/>
        <v>1</v>
      </c>
      <c r="X4" s="11">
        <f t="shared" si="0"/>
        <v>1</v>
      </c>
      <c r="Y4" s="11">
        <f t="shared" si="0"/>
        <v>1</v>
      </c>
      <c r="Z4" s="11">
        <f t="shared" si="0"/>
        <v>1</v>
      </c>
      <c r="AA4" s="11">
        <f t="shared" si="0"/>
        <v>1</v>
      </c>
      <c r="AB4" s="11">
        <f t="shared" si="0"/>
        <v>1</v>
      </c>
      <c r="AC4" s="11">
        <f t="shared" si="0"/>
        <v>1</v>
      </c>
      <c r="AD4" s="11">
        <f t="shared" si="0"/>
        <v>1</v>
      </c>
      <c r="AE4" s="11">
        <f t="shared" si="0"/>
        <v>1</v>
      </c>
      <c r="AF4" s="11">
        <f t="shared" si="0"/>
        <v>1</v>
      </c>
      <c r="AG4" s="11">
        <f t="shared" si="0"/>
        <v>1</v>
      </c>
      <c r="AH4" s="11">
        <f t="shared" si="0"/>
        <v>1</v>
      </c>
      <c r="AI4" s="11">
        <f t="shared" si="0"/>
        <v>1</v>
      </c>
      <c r="AJ4" s="11">
        <f t="shared" si="0"/>
        <v>1</v>
      </c>
      <c r="AK4" s="11">
        <f t="shared" si="0"/>
        <v>1</v>
      </c>
      <c r="AL4" s="11">
        <f t="shared" si="0"/>
        <v>1</v>
      </c>
      <c r="AM4" s="11">
        <f t="shared" si="0"/>
        <v>1</v>
      </c>
      <c r="AN4" s="11">
        <f t="shared" si="0"/>
        <v>1</v>
      </c>
      <c r="AO4" s="11">
        <f t="shared" si="0"/>
        <v>1</v>
      </c>
      <c r="AP4" s="11">
        <f t="shared" si="0"/>
        <v>1</v>
      </c>
      <c r="AQ4" s="11">
        <f t="shared" si="0"/>
        <v>1</v>
      </c>
      <c r="AR4" s="11">
        <v>1</v>
      </c>
      <c r="AS4" s="11">
        <v>1</v>
      </c>
      <c r="AT4" s="11">
        <v>1</v>
      </c>
      <c r="AU4" s="11">
        <v>1</v>
      </c>
      <c r="AV4" s="11">
        <v>1</v>
      </c>
      <c r="AW4" s="11">
        <v>1</v>
      </c>
      <c r="AX4" s="11">
        <v>1</v>
      </c>
      <c r="AY4" s="11">
        <v>1</v>
      </c>
      <c r="AZ4" s="11">
        <v>1</v>
      </c>
      <c r="BA4" s="11">
        <v>1</v>
      </c>
      <c r="BB4" s="11">
        <v>1</v>
      </c>
      <c r="BC4" s="11">
        <v>1</v>
      </c>
      <c r="BD4" s="11">
        <v>1</v>
      </c>
      <c r="BE4" s="11">
        <v>1</v>
      </c>
      <c r="BF4" s="11">
        <v>1</v>
      </c>
      <c r="BG4" s="11">
        <v>1</v>
      </c>
      <c r="BH4" s="11">
        <v>0</v>
      </c>
      <c r="BI4" s="11">
        <v>1</v>
      </c>
      <c r="BJ4" s="11">
        <v>0</v>
      </c>
      <c r="BK4" s="11">
        <v>1</v>
      </c>
      <c r="BL4" s="11">
        <v>1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1</v>
      </c>
      <c r="CH4" s="11">
        <v>1</v>
      </c>
      <c r="CI4" s="11">
        <v>1</v>
      </c>
      <c r="CJ4" s="11">
        <v>0</v>
      </c>
      <c r="CK4" s="11">
        <v>1</v>
      </c>
      <c r="CL4" s="11">
        <v>1</v>
      </c>
      <c r="CM4" s="11">
        <v>1</v>
      </c>
      <c r="CN4" s="11">
        <v>1</v>
      </c>
      <c r="CO4" s="11">
        <v>1</v>
      </c>
      <c r="CP4" s="11">
        <v>1</v>
      </c>
      <c r="CQ4" s="11">
        <v>1</v>
      </c>
      <c r="CR4" s="11">
        <v>1</v>
      </c>
      <c r="CS4" s="11">
        <v>1</v>
      </c>
      <c r="CT4" s="11">
        <v>1</v>
      </c>
      <c r="CU4" s="11">
        <v>0</v>
      </c>
      <c r="CV4" s="11">
        <v>1</v>
      </c>
      <c r="CW4" s="11">
        <v>1</v>
      </c>
      <c r="CX4" s="11">
        <v>1</v>
      </c>
      <c r="CY4" s="11">
        <v>0</v>
      </c>
      <c r="CZ4" s="11">
        <v>1</v>
      </c>
      <c r="DA4" s="11">
        <v>1</v>
      </c>
      <c r="DB4" s="11">
        <v>0</v>
      </c>
      <c r="DC4" s="11">
        <v>1</v>
      </c>
      <c r="DD4" s="11">
        <v>0</v>
      </c>
      <c r="DE4" s="11">
        <v>1</v>
      </c>
      <c r="DF4" s="11">
        <v>0</v>
      </c>
      <c r="DG4" s="11">
        <v>1</v>
      </c>
      <c r="DH4" s="11">
        <v>0</v>
      </c>
      <c r="DI4" s="11">
        <v>1</v>
      </c>
      <c r="DJ4" s="11">
        <v>0</v>
      </c>
      <c r="DK4" s="11">
        <v>1</v>
      </c>
      <c r="DL4" s="11">
        <v>0</v>
      </c>
      <c r="DM4" s="11">
        <v>1</v>
      </c>
      <c r="DN4" s="11">
        <v>1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1">
        <v>1</v>
      </c>
      <c r="DX4" s="11">
        <v>0</v>
      </c>
      <c r="DY4" s="11">
        <v>1</v>
      </c>
      <c r="DZ4" s="11">
        <v>1</v>
      </c>
      <c r="EA4" s="11">
        <v>1</v>
      </c>
      <c r="EB4" s="11">
        <v>1</v>
      </c>
      <c r="EC4" s="11">
        <v>1</v>
      </c>
      <c r="ED4" s="11">
        <v>1</v>
      </c>
      <c r="EE4" s="11">
        <v>1</v>
      </c>
      <c r="EF4" s="11">
        <v>1</v>
      </c>
      <c r="EG4" s="11">
        <v>0</v>
      </c>
      <c r="EH4" s="11">
        <v>0</v>
      </c>
      <c r="EI4" s="11">
        <v>0</v>
      </c>
      <c r="EJ4" s="11">
        <v>1</v>
      </c>
      <c r="EK4" s="11">
        <v>1</v>
      </c>
      <c r="EL4" s="11">
        <v>1</v>
      </c>
      <c r="EM4" s="11">
        <v>1</v>
      </c>
      <c r="EN4" s="11">
        <v>1</v>
      </c>
      <c r="EO4" s="11">
        <v>1</v>
      </c>
      <c r="EP4" s="11">
        <v>1</v>
      </c>
      <c r="EQ4" s="11">
        <v>1</v>
      </c>
      <c r="ER4" s="11">
        <v>1</v>
      </c>
      <c r="ES4" s="11">
        <v>1</v>
      </c>
      <c r="ET4" s="11">
        <v>1</v>
      </c>
      <c r="EU4" s="11">
        <v>0</v>
      </c>
      <c r="EV4" s="11">
        <v>0</v>
      </c>
      <c r="EW4" s="11">
        <v>0</v>
      </c>
      <c r="EX4" s="11">
        <v>0</v>
      </c>
      <c r="EY4" s="11">
        <v>0</v>
      </c>
      <c r="EZ4" s="11">
        <v>0</v>
      </c>
      <c r="FA4" s="11">
        <v>0</v>
      </c>
      <c r="FB4" s="11">
        <v>0</v>
      </c>
      <c r="FC4" s="11">
        <v>0</v>
      </c>
      <c r="FD4" s="11">
        <v>0</v>
      </c>
      <c r="FE4" s="11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1">
        <v>0</v>
      </c>
      <c r="FM4" s="11">
        <v>0</v>
      </c>
      <c r="FN4" s="11">
        <v>0</v>
      </c>
      <c r="FO4" s="11">
        <v>0</v>
      </c>
      <c r="FP4" s="11">
        <v>0</v>
      </c>
      <c r="FQ4" s="11">
        <v>0</v>
      </c>
      <c r="FR4" s="11">
        <v>0</v>
      </c>
      <c r="FS4" s="11">
        <v>0</v>
      </c>
      <c r="FT4" s="11">
        <v>0</v>
      </c>
      <c r="FU4" s="11">
        <v>0</v>
      </c>
      <c r="FV4" s="11">
        <v>0</v>
      </c>
      <c r="FW4" s="11">
        <v>0</v>
      </c>
      <c r="FX4" s="11">
        <v>0</v>
      </c>
      <c r="FY4" s="11">
        <v>0</v>
      </c>
      <c r="FZ4" s="11">
        <v>0</v>
      </c>
      <c r="GA4" s="11">
        <v>0</v>
      </c>
      <c r="GB4" s="11">
        <v>0</v>
      </c>
      <c r="GC4" s="11">
        <v>0</v>
      </c>
      <c r="GD4" s="11">
        <v>0</v>
      </c>
      <c r="GE4" s="11">
        <v>0</v>
      </c>
      <c r="GF4" s="11">
        <v>0</v>
      </c>
      <c r="GG4" s="11">
        <v>0</v>
      </c>
      <c r="GH4" s="11">
        <v>0</v>
      </c>
      <c r="GI4" s="11">
        <v>0</v>
      </c>
      <c r="GJ4" s="11">
        <v>0</v>
      </c>
      <c r="GK4" s="11">
        <v>0</v>
      </c>
      <c r="GL4" s="11">
        <v>0</v>
      </c>
      <c r="GM4" s="11">
        <v>0</v>
      </c>
      <c r="GN4" s="11">
        <v>0</v>
      </c>
      <c r="GO4" s="11">
        <v>0</v>
      </c>
      <c r="GP4" s="11">
        <v>0</v>
      </c>
      <c r="GQ4" s="11">
        <v>0</v>
      </c>
      <c r="GR4" s="11">
        <v>0</v>
      </c>
      <c r="GS4" s="11">
        <v>0</v>
      </c>
    </row>
    <row r="5" spans="1:202">
      <c r="A5" s="11" t="s">
        <v>1424</v>
      </c>
      <c r="B5" s="11">
        <f>B17+B18+B19+B20</f>
        <v>1</v>
      </c>
      <c r="C5" s="11">
        <f t="shared" ref="C5:T5" si="1">C17+C18+C19+C20</f>
        <v>1</v>
      </c>
      <c r="D5" s="11">
        <f t="shared" si="1"/>
        <v>1</v>
      </c>
      <c r="E5" s="11">
        <f t="shared" si="1"/>
        <v>1</v>
      </c>
      <c r="F5" s="11">
        <f t="shared" si="1"/>
        <v>1</v>
      </c>
      <c r="G5" s="11">
        <f t="shared" si="1"/>
        <v>0</v>
      </c>
      <c r="H5" s="11">
        <f t="shared" si="1"/>
        <v>1</v>
      </c>
      <c r="I5" s="11">
        <f t="shared" si="1"/>
        <v>1</v>
      </c>
      <c r="J5" s="11">
        <f t="shared" si="1"/>
        <v>1</v>
      </c>
      <c r="K5" s="11">
        <f t="shared" si="1"/>
        <v>1</v>
      </c>
      <c r="L5" s="11">
        <f t="shared" si="1"/>
        <v>1</v>
      </c>
      <c r="M5" s="11">
        <f t="shared" si="1"/>
        <v>1</v>
      </c>
      <c r="N5" s="11">
        <f t="shared" si="1"/>
        <v>1</v>
      </c>
      <c r="O5" s="11">
        <f t="shared" si="1"/>
        <v>1</v>
      </c>
      <c r="P5" s="11">
        <f t="shared" si="1"/>
        <v>1</v>
      </c>
      <c r="Q5" s="11">
        <v>0</v>
      </c>
      <c r="R5" s="11">
        <v>0</v>
      </c>
      <c r="S5" s="11">
        <f t="shared" si="1"/>
        <v>1</v>
      </c>
      <c r="T5" s="11">
        <f t="shared" si="1"/>
        <v>1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11">
        <v>0</v>
      </c>
      <c r="EL5" s="11">
        <v>0</v>
      </c>
      <c r="EM5" s="11">
        <v>0</v>
      </c>
      <c r="EN5" s="11">
        <v>0</v>
      </c>
      <c r="EO5" s="11">
        <v>0</v>
      </c>
      <c r="EP5" s="11">
        <v>0</v>
      </c>
      <c r="EQ5" s="11">
        <v>0</v>
      </c>
      <c r="ER5" s="11">
        <v>0</v>
      </c>
      <c r="ES5" s="11">
        <v>0</v>
      </c>
      <c r="ET5" s="11">
        <v>0</v>
      </c>
      <c r="EU5" s="11">
        <v>1</v>
      </c>
      <c r="EV5" s="11">
        <v>0</v>
      </c>
      <c r="EW5" s="11">
        <v>1</v>
      </c>
      <c r="EX5" s="11">
        <v>1</v>
      </c>
      <c r="EY5" s="11">
        <v>1</v>
      </c>
      <c r="EZ5" s="11">
        <v>1</v>
      </c>
      <c r="FA5" s="11">
        <v>1</v>
      </c>
      <c r="FB5" s="11">
        <v>1</v>
      </c>
      <c r="FC5" s="11">
        <v>1</v>
      </c>
      <c r="FD5" s="11">
        <v>1</v>
      </c>
      <c r="FE5" s="11">
        <v>1</v>
      </c>
      <c r="FF5" s="11">
        <v>1</v>
      </c>
      <c r="FG5" s="11">
        <v>1</v>
      </c>
      <c r="FH5" s="11">
        <v>1</v>
      </c>
      <c r="FI5" s="11">
        <v>1</v>
      </c>
      <c r="FJ5" s="11">
        <v>1</v>
      </c>
      <c r="FK5" s="11">
        <v>1</v>
      </c>
      <c r="FL5" s="11">
        <v>1</v>
      </c>
      <c r="FM5" s="11">
        <v>1</v>
      </c>
      <c r="FN5" s="11">
        <v>1</v>
      </c>
      <c r="FO5" s="11">
        <v>1</v>
      </c>
      <c r="FP5" s="11">
        <v>1</v>
      </c>
      <c r="FQ5" s="11">
        <v>1</v>
      </c>
      <c r="FR5" s="11">
        <v>1</v>
      </c>
      <c r="FS5" s="11">
        <v>1</v>
      </c>
      <c r="FT5" s="11">
        <v>1</v>
      </c>
      <c r="FU5" s="11">
        <v>1</v>
      </c>
      <c r="FV5" s="11">
        <v>1</v>
      </c>
      <c r="FW5" s="11">
        <v>1</v>
      </c>
      <c r="FX5" s="11">
        <v>1</v>
      </c>
      <c r="FY5" s="11">
        <v>1</v>
      </c>
      <c r="FZ5" s="11">
        <v>1</v>
      </c>
      <c r="GA5" s="11">
        <v>1</v>
      </c>
      <c r="GB5" s="11">
        <v>1</v>
      </c>
      <c r="GC5" s="11">
        <v>1</v>
      </c>
      <c r="GD5" s="11">
        <v>1</v>
      </c>
      <c r="GE5" s="11">
        <v>1</v>
      </c>
      <c r="GF5" s="11">
        <v>1</v>
      </c>
      <c r="GG5" s="11">
        <v>1</v>
      </c>
      <c r="GH5" s="11">
        <v>1</v>
      </c>
      <c r="GI5" s="11">
        <v>1</v>
      </c>
      <c r="GJ5" s="11">
        <v>1</v>
      </c>
      <c r="GK5" s="11">
        <v>1</v>
      </c>
      <c r="GL5" s="11">
        <v>1</v>
      </c>
      <c r="GM5" s="11">
        <v>1</v>
      </c>
      <c r="GN5" s="11">
        <v>1</v>
      </c>
      <c r="GO5" s="11">
        <v>1</v>
      </c>
      <c r="GP5" s="11">
        <v>1</v>
      </c>
      <c r="GQ5" s="11">
        <v>1</v>
      </c>
      <c r="GR5" s="11">
        <v>1</v>
      </c>
      <c r="GS5" s="11">
        <v>0</v>
      </c>
    </row>
    <row r="7" spans="1:202" s="12" customFormat="1" ht="15">
      <c r="A7" s="35" t="s">
        <v>1301</v>
      </c>
      <c r="B7" s="55">
        <v>396</v>
      </c>
      <c r="C7" s="55">
        <v>732</v>
      </c>
      <c r="D7" s="55">
        <v>913</v>
      </c>
      <c r="E7" s="55">
        <v>1025</v>
      </c>
      <c r="F7" s="55">
        <v>928</v>
      </c>
      <c r="G7" s="55">
        <v>0</v>
      </c>
      <c r="H7" s="55">
        <v>641</v>
      </c>
      <c r="I7" s="55">
        <v>1029</v>
      </c>
      <c r="J7" s="55">
        <v>929</v>
      </c>
      <c r="K7" s="55">
        <v>861</v>
      </c>
      <c r="L7" s="55">
        <v>970</v>
      </c>
      <c r="M7" s="55">
        <v>1023</v>
      </c>
      <c r="N7" s="55">
        <v>971</v>
      </c>
      <c r="O7" s="55">
        <v>111</v>
      </c>
      <c r="P7" s="55">
        <v>468</v>
      </c>
      <c r="Q7" s="55">
        <v>0</v>
      </c>
      <c r="R7" s="55">
        <v>0</v>
      </c>
      <c r="S7" s="55">
        <v>1007</v>
      </c>
      <c r="T7" s="55">
        <v>990</v>
      </c>
      <c r="U7" s="55">
        <v>234</v>
      </c>
      <c r="V7" s="55">
        <v>421</v>
      </c>
      <c r="W7" s="55">
        <v>478</v>
      </c>
      <c r="X7" s="55">
        <v>248</v>
      </c>
      <c r="Y7" s="55">
        <v>278</v>
      </c>
      <c r="Z7" s="55">
        <v>398</v>
      </c>
      <c r="AA7" s="55">
        <v>347</v>
      </c>
      <c r="AB7" s="55">
        <v>308</v>
      </c>
      <c r="AC7" s="55">
        <v>670</v>
      </c>
      <c r="AD7" s="55">
        <v>714</v>
      </c>
      <c r="AE7" s="55">
        <v>476</v>
      </c>
      <c r="AF7" s="55">
        <v>430</v>
      </c>
      <c r="AG7" s="55">
        <v>272</v>
      </c>
      <c r="AH7" s="55">
        <v>534</v>
      </c>
      <c r="AI7" s="55">
        <v>413</v>
      </c>
      <c r="AJ7" s="55">
        <v>302</v>
      </c>
      <c r="AK7" s="55">
        <v>400</v>
      </c>
      <c r="AL7" s="55">
        <v>454</v>
      </c>
      <c r="AM7" s="55">
        <v>422</v>
      </c>
      <c r="AN7" s="55">
        <v>626</v>
      </c>
      <c r="AO7" s="55">
        <v>842</v>
      </c>
      <c r="AP7" s="55">
        <v>977</v>
      </c>
      <c r="AQ7" s="55">
        <v>959</v>
      </c>
      <c r="AR7" s="55">
        <v>256</v>
      </c>
      <c r="AS7" s="55">
        <v>278</v>
      </c>
      <c r="AT7" s="55">
        <v>247</v>
      </c>
      <c r="AU7" s="55">
        <v>241</v>
      </c>
      <c r="AV7" s="55">
        <v>271</v>
      </c>
      <c r="AW7" s="55">
        <v>328</v>
      </c>
      <c r="AX7" s="55">
        <v>221</v>
      </c>
      <c r="AY7" s="55">
        <v>216</v>
      </c>
      <c r="AZ7" s="55">
        <v>430</v>
      </c>
      <c r="BA7" s="55">
        <v>474</v>
      </c>
      <c r="BB7" s="55">
        <v>378</v>
      </c>
      <c r="BC7" s="55">
        <v>220</v>
      </c>
      <c r="BD7" s="55">
        <v>1029</v>
      </c>
      <c r="BE7" s="55">
        <v>1029</v>
      </c>
      <c r="BF7" s="55">
        <v>1005</v>
      </c>
      <c r="BG7" s="55">
        <v>1029</v>
      </c>
      <c r="BH7" s="55">
        <v>0</v>
      </c>
      <c r="BI7" s="55">
        <v>925</v>
      </c>
      <c r="BJ7" s="55">
        <v>0</v>
      </c>
      <c r="BK7" s="55">
        <v>1028</v>
      </c>
      <c r="BL7" s="55">
        <v>1029</v>
      </c>
      <c r="BM7" s="55">
        <v>0</v>
      </c>
      <c r="BN7" s="55">
        <v>0</v>
      </c>
      <c r="BO7" s="55">
        <v>0</v>
      </c>
      <c r="BP7" s="55">
        <v>0</v>
      </c>
      <c r="BQ7" s="55">
        <v>0</v>
      </c>
      <c r="BR7" s="55">
        <v>0</v>
      </c>
      <c r="BS7" s="55">
        <v>0</v>
      </c>
      <c r="BT7" s="55">
        <v>0</v>
      </c>
      <c r="BU7" s="55">
        <v>0</v>
      </c>
      <c r="BV7" s="55">
        <v>0</v>
      </c>
      <c r="BW7" s="55">
        <v>0</v>
      </c>
      <c r="BX7" s="55">
        <v>0</v>
      </c>
      <c r="BY7" s="55">
        <v>0</v>
      </c>
      <c r="BZ7" s="55">
        <v>0</v>
      </c>
      <c r="CA7" s="55">
        <v>0</v>
      </c>
      <c r="CB7" s="55">
        <v>0</v>
      </c>
      <c r="CC7" s="55">
        <v>0</v>
      </c>
      <c r="CD7" s="55">
        <v>0</v>
      </c>
      <c r="CE7" s="55">
        <v>0</v>
      </c>
      <c r="CF7" s="55">
        <v>0</v>
      </c>
      <c r="CG7" s="55">
        <v>1</v>
      </c>
      <c r="CH7" s="55">
        <v>732</v>
      </c>
      <c r="CI7" s="55">
        <v>1006</v>
      </c>
      <c r="CJ7" s="55">
        <v>0</v>
      </c>
      <c r="CK7" s="55">
        <v>900</v>
      </c>
      <c r="CL7" s="55">
        <v>1019</v>
      </c>
      <c r="CM7" s="55">
        <v>1017</v>
      </c>
      <c r="CN7" s="55">
        <v>356</v>
      </c>
      <c r="CO7" s="55">
        <v>414</v>
      </c>
      <c r="CP7" s="55">
        <v>412</v>
      </c>
      <c r="CQ7" s="55">
        <v>443</v>
      </c>
      <c r="CR7" s="55">
        <v>281</v>
      </c>
      <c r="CS7" s="55">
        <v>1029</v>
      </c>
      <c r="CT7" s="55">
        <v>1009</v>
      </c>
      <c r="CU7" s="55">
        <v>0</v>
      </c>
      <c r="CV7" s="55">
        <v>1029</v>
      </c>
      <c r="CW7" s="55">
        <v>1001</v>
      </c>
      <c r="CX7" s="55">
        <v>1008</v>
      </c>
      <c r="CY7" s="55">
        <v>0</v>
      </c>
      <c r="CZ7" s="55">
        <v>1029</v>
      </c>
      <c r="DA7" s="55">
        <v>1028</v>
      </c>
      <c r="DB7" s="55">
        <v>0</v>
      </c>
      <c r="DC7" s="55">
        <v>1013</v>
      </c>
      <c r="DD7" s="55">
        <v>0</v>
      </c>
      <c r="DE7" s="55">
        <v>1029</v>
      </c>
      <c r="DF7" s="55">
        <v>0</v>
      </c>
      <c r="DG7" s="55">
        <v>1029</v>
      </c>
      <c r="DH7" s="55">
        <v>0</v>
      </c>
      <c r="DI7" s="55">
        <v>1029</v>
      </c>
      <c r="DJ7" s="55">
        <v>0</v>
      </c>
      <c r="DK7" s="55">
        <v>1029</v>
      </c>
      <c r="DL7" s="55">
        <v>0</v>
      </c>
      <c r="DM7" s="55">
        <v>350</v>
      </c>
      <c r="DN7" s="55">
        <v>1029</v>
      </c>
      <c r="DO7" s="55">
        <v>1029</v>
      </c>
      <c r="DP7" s="55">
        <v>1008</v>
      </c>
      <c r="DQ7" s="55">
        <v>1029</v>
      </c>
      <c r="DR7" s="55">
        <v>1029</v>
      </c>
      <c r="DS7" s="55">
        <v>1029</v>
      </c>
      <c r="DT7" s="55">
        <v>1029</v>
      </c>
      <c r="DU7" s="55">
        <v>1029</v>
      </c>
      <c r="DV7" s="55">
        <v>1029</v>
      </c>
      <c r="DW7" s="55">
        <v>18</v>
      </c>
      <c r="DX7" s="55">
        <v>0</v>
      </c>
      <c r="DY7" s="55">
        <v>8</v>
      </c>
      <c r="DZ7" s="55">
        <v>8</v>
      </c>
      <c r="EA7" s="55">
        <v>8</v>
      </c>
      <c r="EB7" s="55">
        <v>8</v>
      </c>
      <c r="EC7" s="55">
        <v>8</v>
      </c>
      <c r="ED7" s="55">
        <v>8</v>
      </c>
      <c r="EE7" s="55">
        <v>8</v>
      </c>
      <c r="EF7" s="55">
        <v>8</v>
      </c>
      <c r="EG7" s="55">
        <v>0</v>
      </c>
      <c r="EH7" s="55">
        <v>0</v>
      </c>
      <c r="EI7" s="55">
        <v>0</v>
      </c>
      <c r="EJ7" s="55">
        <v>8</v>
      </c>
      <c r="EK7" s="55">
        <v>71</v>
      </c>
      <c r="EL7" s="55">
        <v>71</v>
      </c>
      <c r="EM7" s="55">
        <v>308</v>
      </c>
      <c r="EN7" s="55">
        <v>371</v>
      </c>
      <c r="EO7" s="55">
        <v>336</v>
      </c>
      <c r="EP7" s="55">
        <v>331</v>
      </c>
      <c r="EQ7" s="55">
        <v>271</v>
      </c>
      <c r="ER7" s="55">
        <v>94</v>
      </c>
      <c r="ES7" s="55">
        <v>8</v>
      </c>
      <c r="ET7" s="55">
        <v>37</v>
      </c>
      <c r="EU7" s="55">
        <v>1029</v>
      </c>
      <c r="EV7" s="55">
        <v>0</v>
      </c>
      <c r="EW7" s="55">
        <v>1029</v>
      </c>
      <c r="EX7" s="55">
        <v>1029</v>
      </c>
      <c r="EY7" s="55">
        <v>1029</v>
      </c>
      <c r="EZ7" s="55">
        <v>1029</v>
      </c>
      <c r="FA7" s="55">
        <v>1029</v>
      </c>
      <c r="FB7" s="55">
        <v>1029</v>
      </c>
      <c r="FC7" s="55">
        <v>1029</v>
      </c>
      <c r="FD7" s="55">
        <v>1029</v>
      </c>
      <c r="FE7" s="55">
        <v>1017</v>
      </c>
      <c r="FF7" s="55">
        <v>1008</v>
      </c>
      <c r="FG7" s="55">
        <v>1029</v>
      </c>
      <c r="FH7" s="55">
        <v>1029</v>
      </c>
      <c r="FI7" s="55">
        <v>1029</v>
      </c>
      <c r="FJ7" s="55">
        <v>1028</v>
      </c>
      <c r="FK7" s="55">
        <v>1029</v>
      </c>
      <c r="FL7" s="55">
        <v>1029</v>
      </c>
      <c r="FM7" s="55">
        <v>1029</v>
      </c>
      <c r="FN7" s="55">
        <v>1029</v>
      </c>
      <c r="FO7" s="55">
        <v>1029</v>
      </c>
      <c r="FP7" s="55">
        <v>1029</v>
      </c>
      <c r="FQ7" s="55">
        <v>1029</v>
      </c>
      <c r="FR7" s="55">
        <v>1029</v>
      </c>
      <c r="FS7" s="55">
        <v>1029</v>
      </c>
      <c r="FT7" s="55">
        <v>1029</v>
      </c>
      <c r="FU7" s="55">
        <v>386</v>
      </c>
      <c r="FV7" s="55">
        <v>386</v>
      </c>
      <c r="FW7" s="55">
        <v>385</v>
      </c>
      <c r="FX7" s="55">
        <v>498</v>
      </c>
      <c r="FY7" s="55">
        <v>366</v>
      </c>
      <c r="FZ7" s="55">
        <v>407</v>
      </c>
      <c r="GA7" s="55">
        <v>21</v>
      </c>
      <c r="GB7" s="55">
        <v>179</v>
      </c>
      <c r="GC7" s="55">
        <v>218</v>
      </c>
      <c r="GD7" s="55">
        <v>341</v>
      </c>
      <c r="GE7" s="55">
        <v>21</v>
      </c>
      <c r="GF7" s="55">
        <v>131</v>
      </c>
      <c r="GG7" s="55">
        <v>414</v>
      </c>
      <c r="GH7" s="55">
        <v>20</v>
      </c>
      <c r="GI7" s="55">
        <v>534</v>
      </c>
      <c r="GJ7" s="55">
        <v>20</v>
      </c>
      <c r="GK7" s="55">
        <v>497</v>
      </c>
      <c r="GL7" s="55">
        <v>21</v>
      </c>
      <c r="GM7" s="55">
        <v>499</v>
      </c>
      <c r="GN7" s="55">
        <v>20</v>
      </c>
      <c r="GO7" s="55">
        <v>185</v>
      </c>
      <c r="GP7" s="55">
        <v>1016</v>
      </c>
      <c r="GQ7" s="55">
        <v>1016</v>
      </c>
      <c r="GR7" s="55">
        <v>713</v>
      </c>
      <c r="GS7" s="55">
        <v>0</v>
      </c>
    </row>
    <row r="10" spans="1:202">
      <c r="A10" s="53" t="s">
        <v>1427</v>
      </c>
    </row>
    <row r="11" spans="1:202">
      <c r="A11" s="38" t="s">
        <v>974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1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49">
        <f>SUM(B11:GS11)</f>
        <v>1</v>
      </c>
    </row>
    <row r="12" spans="1:202">
      <c r="A12" s="38" t="s">
        <v>975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1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0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  <c r="EY12" s="12">
        <v>0</v>
      </c>
      <c r="EZ12" s="12">
        <v>0</v>
      </c>
      <c r="FA12" s="12">
        <v>0</v>
      </c>
      <c r="FB12" s="12">
        <v>0</v>
      </c>
      <c r="FC12" s="12">
        <v>0</v>
      </c>
      <c r="FD12" s="12">
        <v>0</v>
      </c>
      <c r="FE12" s="12">
        <v>0</v>
      </c>
      <c r="FF12" s="12">
        <v>0</v>
      </c>
      <c r="FG12" s="12">
        <v>0</v>
      </c>
      <c r="FH12" s="12">
        <v>0</v>
      </c>
      <c r="FI12" s="12">
        <v>0</v>
      </c>
      <c r="FJ12" s="12">
        <v>0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0</v>
      </c>
      <c r="FQ12" s="12">
        <v>0</v>
      </c>
      <c r="FR12" s="12">
        <v>0</v>
      </c>
      <c r="FS12" s="12">
        <v>0</v>
      </c>
      <c r="FT12" s="12">
        <v>0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>
        <v>0</v>
      </c>
      <c r="GD12" s="12">
        <v>0</v>
      </c>
      <c r="GE12" s="12">
        <v>0</v>
      </c>
      <c r="GF12" s="12">
        <v>0</v>
      </c>
      <c r="GG12" s="12">
        <v>0</v>
      </c>
      <c r="GH12" s="12">
        <v>0</v>
      </c>
      <c r="GI12" s="12">
        <v>0</v>
      </c>
      <c r="GJ12" s="12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0</v>
      </c>
      <c r="GP12" s="12">
        <v>0</v>
      </c>
      <c r="GQ12" s="12">
        <v>0</v>
      </c>
      <c r="GR12" s="12">
        <v>0</v>
      </c>
      <c r="GS12" s="12">
        <v>0</v>
      </c>
      <c r="GT12" s="49">
        <f t="shared" ref="GT12:GT20" si="2">SUM(B12:GS12)</f>
        <v>1</v>
      </c>
    </row>
    <row r="13" spans="1:202">
      <c r="A13" s="38" t="s">
        <v>976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1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1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49">
        <f t="shared" si="2"/>
        <v>2</v>
      </c>
    </row>
    <row r="14" spans="1:202">
      <c r="A14" s="38" t="s">
        <v>977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1</v>
      </c>
      <c r="DU14" s="12">
        <v>1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1</v>
      </c>
      <c r="EX14" s="12">
        <v>0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0</v>
      </c>
      <c r="FG14" s="12">
        <v>0</v>
      </c>
      <c r="FH14" s="12">
        <v>0</v>
      </c>
      <c r="FI14" s="12">
        <v>0</v>
      </c>
      <c r="FJ14" s="12">
        <v>0</v>
      </c>
      <c r="FK14" s="12">
        <v>0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0</v>
      </c>
      <c r="FS14" s="12">
        <v>0</v>
      </c>
      <c r="FT14" s="12">
        <v>0</v>
      </c>
      <c r="FU14" s="12">
        <v>0</v>
      </c>
      <c r="FV14" s="12">
        <v>0</v>
      </c>
      <c r="FW14" s="12">
        <v>0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2">
        <v>0</v>
      </c>
      <c r="GR14" s="12">
        <v>0</v>
      </c>
      <c r="GS14" s="12">
        <v>0</v>
      </c>
      <c r="GT14" s="49">
        <f t="shared" si="2"/>
        <v>3</v>
      </c>
    </row>
    <row r="15" spans="1:202">
      <c r="A15" s="38" t="s">
        <v>978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1</v>
      </c>
      <c r="DP15" s="12">
        <v>0</v>
      </c>
      <c r="DQ15" s="12">
        <v>1</v>
      </c>
      <c r="DR15" s="12">
        <v>0</v>
      </c>
      <c r="DS15" s="12">
        <v>1</v>
      </c>
      <c r="DT15" s="12">
        <v>0</v>
      </c>
      <c r="DU15" s="12">
        <v>0</v>
      </c>
      <c r="DV15" s="12">
        <v>1</v>
      </c>
      <c r="DW15" s="12">
        <v>0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0</v>
      </c>
      <c r="FE15" s="12">
        <v>0</v>
      </c>
      <c r="FF15" s="12">
        <v>0</v>
      </c>
      <c r="FG15" s="12">
        <v>0</v>
      </c>
      <c r="FH15" s="12">
        <v>0</v>
      </c>
      <c r="FI15" s="12">
        <v>0</v>
      </c>
      <c r="FJ15" s="12">
        <v>0</v>
      </c>
      <c r="FK15" s="12">
        <v>0</v>
      </c>
      <c r="FL15" s="12">
        <v>0</v>
      </c>
      <c r="FM15" s="12">
        <v>0</v>
      </c>
      <c r="FN15" s="12">
        <v>0</v>
      </c>
      <c r="FO15" s="12">
        <v>0</v>
      </c>
      <c r="FP15" s="12">
        <v>0</v>
      </c>
      <c r="FQ15" s="12">
        <v>0</v>
      </c>
      <c r="FR15" s="12">
        <v>0</v>
      </c>
      <c r="FS15" s="12">
        <v>0</v>
      </c>
      <c r="FT15" s="12">
        <v>0</v>
      </c>
      <c r="FU15" s="12">
        <v>0</v>
      </c>
      <c r="FV15" s="12">
        <v>0</v>
      </c>
      <c r="FW15" s="12">
        <v>0</v>
      </c>
      <c r="FX15" s="12">
        <v>0</v>
      </c>
      <c r="FY15" s="12">
        <v>0</v>
      </c>
      <c r="FZ15" s="12">
        <v>0</v>
      </c>
      <c r="GA15" s="12">
        <v>0</v>
      </c>
      <c r="GB15" s="12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0</v>
      </c>
      <c r="GH15" s="12">
        <v>0</v>
      </c>
      <c r="GI15" s="12">
        <v>0</v>
      </c>
      <c r="GJ15" s="12">
        <v>0</v>
      </c>
      <c r="GK15" s="12">
        <v>0</v>
      </c>
      <c r="GL15" s="12">
        <v>0</v>
      </c>
      <c r="GM15" s="12">
        <v>0</v>
      </c>
      <c r="GN15" s="12">
        <v>0</v>
      </c>
      <c r="GO15" s="12">
        <v>0</v>
      </c>
      <c r="GP15" s="12">
        <v>0</v>
      </c>
      <c r="GQ15" s="12">
        <v>0</v>
      </c>
      <c r="GR15" s="12">
        <v>0</v>
      </c>
      <c r="GS15" s="12">
        <v>0</v>
      </c>
      <c r="GT15" s="49">
        <f t="shared" si="2"/>
        <v>4</v>
      </c>
    </row>
    <row r="16" spans="1:202">
      <c r="A16" s="38" t="s">
        <v>979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1</v>
      </c>
      <c r="BE16" s="12">
        <v>1</v>
      </c>
      <c r="BF16" s="12">
        <v>1</v>
      </c>
      <c r="BG16" s="12">
        <v>1</v>
      </c>
      <c r="BH16" s="12">
        <v>0</v>
      </c>
      <c r="BI16" s="12">
        <v>1</v>
      </c>
      <c r="BJ16" s="12">
        <v>0</v>
      </c>
      <c r="BK16" s="12">
        <v>1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1</v>
      </c>
      <c r="CI16" s="12">
        <v>1</v>
      </c>
      <c r="CJ16" s="12">
        <v>0</v>
      </c>
      <c r="CK16" s="12">
        <v>1</v>
      </c>
      <c r="CL16" s="12">
        <v>1</v>
      </c>
      <c r="CM16" s="12">
        <v>1</v>
      </c>
      <c r="CN16" s="12">
        <v>1</v>
      </c>
      <c r="CO16" s="12">
        <v>1</v>
      </c>
      <c r="CP16" s="12">
        <v>1</v>
      </c>
      <c r="CQ16" s="12">
        <v>1</v>
      </c>
      <c r="CR16" s="12">
        <v>1</v>
      </c>
      <c r="CS16" s="12">
        <v>1</v>
      </c>
      <c r="CT16" s="12">
        <v>1</v>
      </c>
      <c r="CU16" s="12">
        <v>0</v>
      </c>
      <c r="CV16" s="12">
        <v>1</v>
      </c>
      <c r="CW16" s="12">
        <v>1</v>
      </c>
      <c r="CX16" s="12">
        <v>1</v>
      </c>
      <c r="CY16" s="12">
        <v>0</v>
      </c>
      <c r="CZ16" s="12">
        <v>1</v>
      </c>
      <c r="DA16" s="12">
        <v>1</v>
      </c>
      <c r="DB16" s="12">
        <v>0</v>
      </c>
      <c r="DC16" s="12">
        <v>1</v>
      </c>
      <c r="DD16" s="12">
        <v>0</v>
      </c>
      <c r="DE16" s="12">
        <v>1</v>
      </c>
      <c r="DF16" s="12">
        <v>0</v>
      </c>
      <c r="DG16" s="12">
        <v>1</v>
      </c>
      <c r="DH16" s="12">
        <v>0</v>
      </c>
      <c r="DI16" s="12">
        <v>1</v>
      </c>
      <c r="DJ16" s="12">
        <v>0</v>
      </c>
      <c r="DK16" s="12">
        <v>1</v>
      </c>
      <c r="DL16" s="12">
        <v>0</v>
      </c>
      <c r="DM16" s="12">
        <v>1</v>
      </c>
      <c r="DN16" s="12">
        <v>1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1</v>
      </c>
      <c r="DX16" s="12">
        <v>0</v>
      </c>
      <c r="DY16" s="12">
        <v>1</v>
      </c>
      <c r="DZ16" s="12">
        <v>1</v>
      </c>
      <c r="EA16" s="12">
        <v>1</v>
      </c>
      <c r="EB16" s="12">
        <v>1</v>
      </c>
      <c r="EC16" s="12">
        <v>1</v>
      </c>
      <c r="ED16" s="12">
        <v>1</v>
      </c>
      <c r="EE16" s="12">
        <v>1</v>
      </c>
      <c r="EF16" s="12">
        <v>1</v>
      </c>
      <c r="EG16" s="12">
        <v>0</v>
      </c>
      <c r="EH16" s="12">
        <v>0</v>
      </c>
      <c r="EI16" s="12">
        <v>0</v>
      </c>
      <c r="EJ16" s="12">
        <v>1</v>
      </c>
      <c r="EK16" s="12">
        <v>1</v>
      </c>
      <c r="EL16" s="12">
        <v>1</v>
      </c>
      <c r="EM16" s="12">
        <v>1</v>
      </c>
      <c r="EN16" s="12">
        <v>1</v>
      </c>
      <c r="EO16" s="12">
        <v>1</v>
      </c>
      <c r="EP16" s="12">
        <v>1</v>
      </c>
      <c r="EQ16" s="12">
        <v>1</v>
      </c>
      <c r="ER16" s="12">
        <v>1</v>
      </c>
      <c r="ES16" s="12">
        <v>1</v>
      </c>
      <c r="ET16" s="12">
        <v>1</v>
      </c>
      <c r="EU16" s="12">
        <v>1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1</v>
      </c>
      <c r="FC16" s="12">
        <v>1</v>
      </c>
      <c r="FD16" s="12">
        <v>1</v>
      </c>
      <c r="FE16" s="12">
        <v>1</v>
      </c>
      <c r="FF16" s="12">
        <v>1</v>
      </c>
      <c r="FG16" s="12">
        <v>1</v>
      </c>
      <c r="FH16" s="12">
        <v>1</v>
      </c>
      <c r="FI16" s="12">
        <v>1</v>
      </c>
      <c r="FJ16" s="12">
        <v>0</v>
      </c>
      <c r="FK16" s="12">
        <v>0</v>
      </c>
      <c r="FL16" s="12">
        <v>0</v>
      </c>
      <c r="FM16" s="12">
        <v>1</v>
      </c>
      <c r="FN16" s="12">
        <v>1</v>
      </c>
      <c r="FO16" s="12">
        <v>0</v>
      </c>
      <c r="FP16" s="12">
        <v>0</v>
      </c>
      <c r="FQ16" s="12">
        <v>0</v>
      </c>
      <c r="FR16" s="12">
        <v>1</v>
      </c>
      <c r="FS16" s="12">
        <v>0</v>
      </c>
      <c r="FT16" s="12">
        <v>1</v>
      </c>
      <c r="FU16" s="12">
        <v>1</v>
      </c>
      <c r="FV16" s="12">
        <v>1</v>
      </c>
      <c r="FW16" s="12">
        <v>1</v>
      </c>
      <c r="FX16" s="12">
        <v>1</v>
      </c>
      <c r="FY16" s="12">
        <v>1</v>
      </c>
      <c r="FZ16" s="12">
        <v>1</v>
      </c>
      <c r="GA16" s="12">
        <v>1</v>
      </c>
      <c r="GB16" s="12">
        <v>1</v>
      </c>
      <c r="GC16" s="12">
        <v>1</v>
      </c>
      <c r="GD16" s="12">
        <v>1</v>
      </c>
      <c r="GE16" s="12">
        <v>1</v>
      </c>
      <c r="GF16" s="12">
        <v>1</v>
      </c>
      <c r="GG16" s="12">
        <v>1</v>
      </c>
      <c r="GH16" s="12">
        <v>1</v>
      </c>
      <c r="GI16" s="12">
        <v>1</v>
      </c>
      <c r="GJ16" s="12">
        <v>1</v>
      </c>
      <c r="GK16" s="12">
        <v>1</v>
      </c>
      <c r="GL16" s="12">
        <v>1</v>
      </c>
      <c r="GM16" s="12">
        <v>1</v>
      </c>
      <c r="GN16" s="12">
        <v>1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49">
        <f t="shared" si="2"/>
        <v>83</v>
      </c>
    </row>
    <row r="17" spans="1:202">
      <c r="A17" s="39" t="s">
        <v>980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1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1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49">
        <f t="shared" si="2"/>
        <v>2</v>
      </c>
    </row>
    <row r="18" spans="1:202">
      <c r="A18" s="39" t="s">
        <v>981</v>
      </c>
      <c r="B18" s="12">
        <v>1</v>
      </c>
      <c r="C18" s="12">
        <v>1</v>
      </c>
      <c r="D18" s="12">
        <v>1</v>
      </c>
      <c r="E18" s="12">
        <v>1</v>
      </c>
      <c r="F18" s="12">
        <v>1</v>
      </c>
      <c r="G18" s="12">
        <v>0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  <c r="Q18" s="12">
        <v>0</v>
      </c>
      <c r="R18" s="12">
        <v>0</v>
      </c>
      <c r="S18" s="12">
        <v>1</v>
      </c>
      <c r="T18" s="12">
        <v>1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1</v>
      </c>
      <c r="AS18" s="12">
        <v>1</v>
      </c>
      <c r="AT18" s="12">
        <v>1</v>
      </c>
      <c r="AU18" s="12">
        <v>1</v>
      </c>
      <c r="AV18" s="12">
        <v>1</v>
      </c>
      <c r="AW18" s="12">
        <v>1</v>
      </c>
      <c r="AX18" s="12">
        <v>1</v>
      </c>
      <c r="AY18" s="12">
        <v>1</v>
      </c>
      <c r="AZ18" s="12">
        <v>1</v>
      </c>
      <c r="BA18" s="12">
        <v>1</v>
      </c>
      <c r="BB18" s="12">
        <v>1</v>
      </c>
      <c r="BC18" s="12">
        <v>1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0</v>
      </c>
      <c r="DX18" s="12">
        <v>0</v>
      </c>
      <c r="DY18" s="12">
        <v>0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>
        <v>0</v>
      </c>
      <c r="EX18" s="12">
        <v>0</v>
      </c>
      <c r="EY18" s="12">
        <v>0</v>
      </c>
      <c r="EZ18" s="12">
        <v>0</v>
      </c>
      <c r="FA18" s="12">
        <v>0</v>
      </c>
      <c r="FB18" s="12">
        <v>0</v>
      </c>
      <c r="FC18" s="12">
        <v>0</v>
      </c>
      <c r="FD18" s="12">
        <v>0</v>
      </c>
      <c r="FE18" s="12">
        <v>0</v>
      </c>
      <c r="FF18" s="12">
        <v>0</v>
      </c>
      <c r="FG18" s="12">
        <v>0</v>
      </c>
      <c r="FH18" s="12">
        <v>0</v>
      </c>
      <c r="FI18" s="12">
        <v>0</v>
      </c>
      <c r="FJ18" s="12">
        <v>0</v>
      </c>
      <c r="FK18" s="12">
        <v>0</v>
      </c>
      <c r="FL18" s="12">
        <v>0</v>
      </c>
      <c r="FM18" s="12">
        <v>0</v>
      </c>
      <c r="FN18" s="12">
        <v>0</v>
      </c>
      <c r="FO18" s="12">
        <v>0</v>
      </c>
      <c r="FP18" s="12">
        <v>0</v>
      </c>
      <c r="FQ18" s="12">
        <v>0</v>
      </c>
      <c r="FR18" s="12">
        <v>0</v>
      </c>
      <c r="FS18" s="12">
        <v>0</v>
      </c>
      <c r="FT18" s="12">
        <v>0</v>
      </c>
      <c r="FU18" s="12">
        <v>0</v>
      </c>
      <c r="FV18" s="12">
        <v>0</v>
      </c>
      <c r="FW18" s="12">
        <v>0</v>
      </c>
      <c r="FX18" s="12">
        <v>0</v>
      </c>
      <c r="FY18" s="12">
        <v>0</v>
      </c>
      <c r="FZ18" s="12">
        <v>0</v>
      </c>
      <c r="GA18" s="12">
        <v>0</v>
      </c>
      <c r="GB18" s="12">
        <v>0</v>
      </c>
      <c r="GC18" s="12">
        <v>0</v>
      </c>
      <c r="GD18" s="12">
        <v>0</v>
      </c>
      <c r="GE18" s="12">
        <v>0</v>
      </c>
      <c r="GF18" s="12">
        <v>0</v>
      </c>
      <c r="GG18" s="12">
        <v>0</v>
      </c>
      <c r="GH18" s="12">
        <v>0</v>
      </c>
      <c r="GI18" s="12">
        <v>0</v>
      </c>
      <c r="GJ18" s="12">
        <v>0</v>
      </c>
      <c r="GK18" s="12">
        <v>0</v>
      </c>
      <c r="GL18" s="12">
        <v>0</v>
      </c>
      <c r="GM18" s="12">
        <v>0</v>
      </c>
      <c r="GN18" s="12">
        <v>0</v>
      </c>
      <c r="GO18" s="12">
        <v>0</v>
      </c>
      <c r="GP18" s="12">
        <v>0</v>
      </c>
      <c r="GQ18" s="12">
        <v>0</v>
      </c>
      <c r="GR18" s="12">
        <v>0</v>
      </c>
      <c r="GS18" s="12">
        <v>0</v>
      </c>
      <c r="GT18" s="49">
        <f t="shared" si="2"/>
        <v>28</v>
      </c>
    </row>
    <row r="19" spans="1:202">
      <c r="A19" s="39" t="s">
        <v>982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1</v>
      </c>
      <c r="FQ19" s="12">
        <v>0</v>
      </c>
      <c r="FR19" s="12">
        <v>0</v>
      </c>
      <c r="FS19" s="12">
        <v>1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49">
        <f t="shared" si="2"/>
        <v>2</v>
      </c>
    </row>
    <row r="20" spans="1:202">
      <c r="A20" s="39" t="s">
        <v>983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1</v>
      </c>
      <c r="V20" s="12">
        <v>1</v>
      </c>
      <c r="W20" s="12">
        <v>1</v>
      </c>
      <c r="X20" s="12">
        <v>1</v>
      </c>
      <c r="Y20" s="12">
        <v>1</v>
      </c>
      <c r="Z20" s="12">
        <v>1</v>
      </c>
      <c r="AA20" s="12">
        <v>1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12">
        <v>0</v>
      </c>
      <c r="ER20" s="12">
        <v>0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1</v>
      </c>
      <c r="EY20" s="12">
        <v>1</v>
      </c>
      <c r="EZ20" s="12">
        <v>1</v>
      </c>
      <c r="FA20" s="12">
        <v>1</v>
      </c>
      <c r="FB20" s="12">
        <v>0</v>
      </c>
      <c r="FC20" s="12">
        <v>0</v>
      </c>
      <c r="FD20" s="12">
        <v>0</v>
      </c>
      <c r="FE20" s="12">
        <v>0</v>
      </c>
      <c r="FF20" s="12">
        <v>0</v>
      </c>
      <c r="FG20" s="12">
        <v>0</v>
      </c>
      <c r="FH20" s="12">
        <v>0</v>
      </c>
      <c r="FI20" s="12">
        <v>0</v>
      </c>
      <c r="FJ20" s="12">
        <v>1</v>
      </c>
      <c r="FK20" s="12">
        <v>1</v>
      </c>
      <c r="FL20" s="12">
        <v>1</v>
      </c>
      <c r="FM20" s="12">
        <v>0</v>
      </c>
      <c r="FN20" s="12">
        <v>0</v>
      </c>
      <c r="FO20" s="12">
        <v>0</v>
      </c>
      <c r="FP20" s="12">
        <v>0</v>
      </c>
      <c r="FQ20" s="12">
        <v>1</v>
      </c>
      <c r="FR20" s="12">
        <v>0</v>
      </c>
      <c r="FS20" s="12">
        <v>0</v>
      </c>
      <c r="FT20" s="12">
        <v>0</v>
      </c>
      <c r="FU20" s="12">
        <v>0</v>
      </c>
      <c r="FV20" s="12">
        <v>0</v>
      </c>
      <c r="FW20" s="12">
        <v>0</v>
      </c>
      <c r="FX20" s="12">
        <v>0</v>
      </c>
      <c r="FY20" s="12">
        <v>0</v>
      </c>
      <c r="FZ20" s="12">
        <v>0</v>
      </c>
      <c r="GA20" s="12">
        <v>0</v>
      </c>
      <c r="GB20" s="12">
        <v>0</v>
      </c>
      <c r="GC20" s="12">
        <v>0</v>
      </c>
      <c r="GD20" s="12">
        <v>0</v>
      </c>
      <c r="GE20" s="12">
        <v>0</v>
      </c>
      <c r="GF20" s="12">
        <v>0</v>
      </c>
      <c r="GG20" s="12">
        <v>0</v>
      </c>
      <c r="GH20" s="12">
        <v>0</v>
      </c>
      <c r="GI20" s="12">
        <v>0</v>
      </c>
      <c r="GJ20" s="12">
        <v>0</v>
      </c>
      <c r="GK20" s="12">
        <v>0</v>
      </c>
      <c r="GL20" s="12">
        <v>0</v>
      </c>
      <c r="GM20" s="12">
        <v>0</v>
      </c>
      <c r="GN20" s="12">
        <v>0</v>
      </c>
      <c r="GO20" s="12">
        <v>1</v>
      </c>
      <c r="GP20" s="12">
        <v>1</v>
      </c>
      <c r="GQ20" s="12">
        <v>1</v>
      </c>
      <c r="GR20" s="12">
        <v>1</v>
      </c>
      <c r="GS20" s="12">
        <v>0</v>
      </c>
      <c r="GT20" s="49">
        <f t="shared" si="2"/>
        <v>36</v>
      </c>
    </row>
    <row r="21" spans="1:202">
      <c r="A21" s="39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49"/>
    </row>
    <row r="22" spans="1:202">
      <c r="A22" s="35" t="s">
        <v>1425</v>
      </c>
      <c r="B22" s="50">
        <f t="shared" ref="B22:BM22" si="3">SUM(B11:B20)</f>
        <v>1</v>
      </c>
      <c r="C22" s="50">
        <f t="shared" si="3"/>
        <v>1</v>
      </c>
      <c r="D22" s="50">
        <f t="shared" si="3"/>
        <v>1</v>
      </c>
      <c r="E22" s="50">
        <f t="shared" si="3"/>
        <v>1</v>
      </c>
      <c r="F22" s="50">
        <f t="shared" si="3"/>
        <v>1</v>
      </c>
      <c r="G22" s="50">
        <f t="shared" si="3"/>
        <v>0</v>
      </c>
      <c r="H22" s="50">
        <f t="shared" si="3"/>
        <v>1</v>
      </c>
      <c r="I22" s="50">
        <f t="shared" si="3"/>
        <v>1</v>
      </c>
      <c r="J22" s="50">
        <f t="shared" si="3"/>
        <v>1</v>
      </c>
      <c r="K22" s="50">
        <f t="shared" si="3"/>
        <v>1</v>
      </c>
      <c r="L22" s="50">
        <f t="shared" si="3"/>
        <v>1</v>
      </c>
      <c r="M22" s="50">
        <f t="shared" si="3"/>
        <v>1</v>
      </c>
      <c r="N22" s="50">
        <f t="shared" si="3"/>
        <v>1</v>
      </c>
      <c r="O22" s="50">
        <f t="shared" si="3"/>
        <v>1</v>
      </c>
      <c r="P22" s="50">
        <f t="shared" si="3"/>
        <v>1</v>
      </c>
      <c r="Q22" s="50">
        <f t="shared" si="3"/>
        <v>0</v>
      </c>
      <c r="R22" s="50">
        <f t="shared" si="3"/>
        <v>0</v>
      </c>
      <c r="S22" s="50">
        <f t="shared" si="3"/>
        <v>1</v>
      </c>
      <c r="T22" s="50">
        <f t="shared" si="3"/>
        <v>1</v>
      </c>
      <c r="U22" s="50">
        <f t="shared" si="3"/>
        <v>1</v>
      </c>
      <c r="V22" s="50">
        <f t="shared" si="3"/>
        <v>1</v>
      </c>
      <c r="W22" s="50">
        <f t="shared" si="3"/>
        <v>1</v>
      </c>
      <c r="X22" s="50">
        <f t="shared" si="3"/>
        <v>1</v>
      </c>
      <c r="Y22" s="50">
        <f t="shared" si="3"/>
        <v>1</v>
      </c>
      <c r="Z22" s="50">
        <f t="shared" si="3"/>
        <v>1</v>
      </c>
      <c r="AA22" s="50">
        <f t="shared" si="3"/>
        <v>1</v>
      </c>
      <c r="AB22" s="50">
        <f t="shared" si="3"/>
        <v>1</v>
      </c>
      <c r="AC22" s="50">
        <f t="shared" si="3"/>
        <v>1</v>
      </c>
      <c r="AD22" s="50">
        <f t="shared" si="3"/>
        <v>1</v>
      </c>
      <c r="AE22" s="50">
        <f t="shared" si="3"/>
        <v>1</v>
      </c>
      <c r="AF22" s="50">
        <f t="shared" si="3"/>
        <v>1</v>
      </c>
      <c r="AG22" s="50">
        <f t="shared" si="3"/>
        <v>1</v>
      </c>
      <c r="AH22" s="50">
        <f t="shared" si="3"/>
        <v>1</v>
      </c>
      <c r="AI22" s="50">
        <f t="shared" si="3"/>
        <v>1</v>
      </c>
      <c r="AJ22" s="50">
        <f t="shared" si="3"/>
        <v>1</v>
      </c>
      <c r="AK22" s="50">
        <f t="shared" si="3"/>
        <v>1</v>
      </c>
      <c r="AL22" s="50">
        <f t="shared" si="3"/>
        <v>1</v>
      </c>
      <c r="AM22" s="50">
        <f t="shared" si="3"/>
        <v>1</v>
      </c>
      <c r="AN22" s="50">
        <f t="shared" si="3"/>
        <v>1</v>
      </c>
      <c r="AO22" s="50">
        <f t="shared" si="3"/>
        <v>1</v>
      </c>
      <c r="AP22" s="50">
        <f t="shared" si="3"/>
        <v>1</v>
      </c>
      <c r="AQ22" s="50">
        <f t="shared" si="3"/>
        <v>1</v>
      </c>
      <c r="AR22" s="50">
        <f t="shared" si="3"/>
        <v>1</v>
      </c>
      <c r="AS22" s="50">
        <f t="shared" si="3"/>
        <v>1</v>
      </c>
      <c r="AT22" s="50">
        <f t="shared" si="3"/>
        <v>1</v>
      </c>
      <c r="AU22" s="50">
        <f t="shared" si="3"/>
        <v>1</v>
      </c>
      <c r="AV22" s="50">
        <f t="shared" si="3"/>
        <v>1</v>
      </c>
      <c r="AW22" s="50">
        <f t="shared" si="3"/>
        <v>1</v>
      </c>
      <c r="AX22" s="50">
        <f t="shared" si="3"/>
        <v>1</v>
      </c>
      <c r="AY22" s="50">
        <f t="shared" si="3"/>
        <v>1</v>
      </c>
      <c r="AZ22" s="50">
        <f t="shared" si="3"/>
        <v>1</v>
      </c>
      <c r="BA22" s="50">
        <f t="shared" si="3"/>
        <v>1</v>
      </c>
      <c r="BB22" s="50">
        <f t="shared" si="3"/>
        <v>1</v>
      </c>
      <c r="BC22" s="50">
        <f t="shared" si="3"/>
        <v>1</v>
      </c>
      <c r="BD22" s="50">
        <f t="shared" si="3"/>
        <v>1</v>
      </c>
      <c r="BE22" s="50">
        <f t="shared" si="3"/>
        <v>1</v>
      </c>
      <c r="BF22" s="50">
        <f t="shared" si="3"/>
        <v>1</v>
      </c>
      <c r="BG22" s="50">
        <f t="shared" si="3"/>
        <v>1</v>
      </c>
      <c r="BH22" s="50">
        <f t="shared" si="3"/>
        <v>0</v>
      </c>
      <c r="BI22" s="50">
        <f t="shared" si="3"/>
        <v>1</v>
      </c>
      <c r="BJ22" s="50">
        <f t="shared" si="3"/>
        <v>0</v>
      </c>
      <c r="BK22" s="50">
        <f t="shared" si="3"/>
        <v>1</v>
      </c>
      <c r="BL22" s="50">
        <f t="shared" si="3"/>
        <v>1</v>
      </c>
      <c r="BM22" s="50">
        <f t="shared" si="3"/>
        <v>0</v>
      </c>
      <c r="BN22" s="50">
        <f t="shared" ref="BN22:DY22" si="4">SUM(BN11:BN20)</f>
        <v>0</v>
      </c>
      <c r="BO22" s="50">
        <f t="shared" si="4"/>
        <v>0</v>
      </c>
      <c r="BP22" s="50">
        <f t="shared" si="4"/>
        <v>0</v>
      </c>
      <c r="BQ22" s="50">
        <f t="shared" si="4"/>
        <v>0</v>
      </c>
      <c r="BR22" s="50">
        <f t="shared" si="4"/>
        <v>0</v>
      </c>
      <c r="BS22" s="50">
        <f t="shared" si="4"/>
        <v>0</v>
      </c>
      <c r="BT22" s="50">
        <f t="shared" si="4"/>
        <v>0</v>
      </c>
      <c r="BU22" s="50">
        <f t="shared" si="4"/>
        <v>0</v>
      </c>
      <c r="BV22" s="50">
        <f t="shared" si="4"/>
        <v>0</v>
      </c>
      <c r="BW22" s="50">
        <f t="shared" si="4"/>
        <v>0</v>
      </c>
      <c r="BX22" s="50">
        <f t="shared" si="4"/>
        <v>0</v>
      </c>
      <c r="BY22" s="50">
        <f t="shared" si="4"/>
        <v>0</v>
      </c>
      <c r="BZ22" s="50">
        <f t="shared" si="4"/>
        <v>0</v>
      </c>
      <c r="CA22" s="50">
        <f t="shared" si="4"/>
        <v>0</v>
      </c>
      <c r="CB22" s="50">
        <f t="shared" si="4"/>
        <v>0</v>
      </c>
      <c r="CC22" s="50">
        <f t="shared" si="4"/>
        <v>0</v>
      </c>
      <c r="CD22" s="50">
        <f t="shared" si="4"/>
        <v>0</v>
      </c>
      <c r="CE22" s="50">
        <f t="shared" si="4"/>
        <v>0</v>
      </c>
      <c r="CF22" s="50">
        <f t="shared" si="4"/>
        <v>0</v>
      </c>
      <c r="CG22" s="50">
        <f t="shared" si="4"/>
        <v>0</v>
      </c>
      <c r="CH22" s="50">
        <f t="shared" si="4"/>
        <v>1</v>
      </c>
      <c r="CI22" s="50">
        <f t="shared" si="4"/>
        <v>1</v>
      </c>
      <c r="CJ22" s="50">
        <f t="shared" si="4"/>
        <v>0</v>
      </c>
      <c r="CK22" s="50">
        <f t="shared" si="4"/>
        <v>1</v>
      </c>
      <c r="CL22" s="50">
        <f t="shared" si="4"/>
        <v>1</v>
      </c>
      <c r="CM22" s="50">
        <f t="shared" si="4"/>
        <v>1</v>
      </c>
      <c r="CN22" s="50">
        <f t="shared" si="4"/>
        <v>1</v>
      </c>
      <c r="CO22" s="50">
        <f t="shared" si="4"/>
        <v>1</v>
      </c>
      <c r="CP22" s="50">
        <f t="shared" si="4"/>
        <v>1</v>
      </c>
      <c r="CQ22" s="50">
        <f t="shared" si="4"/>
        <v>1</v>
      </c>
      <c r="CR22" s="50">
        <f t="shared" si="4"/>
        <v>1</v>
      </c>
      <c r="CS22" s="50">
        <f t="shared" si="4"/>
        <v>1</v>
      </c>
      <c r="CT22" s="50">
        <f t="shared" si="4"/>
        <v>1</v>
      </c>
      <c r="CU22" s="50">
        <f t="shared" si="4"/>
        <v>0</v>
      </c>
      <c r="CV22" s="50">
        <f t="shared" si="4"/>
        <v>1</v>
      </c>
      <c r="CW22" s="50">
        <f t="shared" si="4"/>
        <v>1</v>
      </c>
      <c r="CX22" s="50">
        <f t="shared" si="4"/>
        <v>1</v>
      </c>
      <c r="CY22" s="50">
        <f t="shared" si="4"/>
        <v>0</v>
      </c>
      <c r="CZ22" s="50">
        <f t="shared" si="4"/>
        <v>1</v>
      </c>
      <c r="DA22" s="50">
        <f t="shared" si="4"/>
        <v>1</v>
      </c>
      <c r="DB22" s="50">
        <f t="shared" si="4"/>
        <v>0</v>
      </c>
      <c r="DC22" s="50">
        <f t="shared" si="4"/>
        <v>1</v>
      </c>
      <c r="DD22" s="50">
        <f t="shared" si="4"/>
        <v>0</v>
      </c>
      <c r="DE22" s="50">
        <f t="shared" si="4"/>
        <v>1</v>
      </c>
      <c r="DF22" s="50">
        <f t="shared" si="4"/>
        <v>0</v>
      </c>
      <c r="DG22" s="50">
        <f t="shared" si="4"/>
        <v>1</v>
      </c>
      <c r="DH22" s="50">
        <f t="shared" si="4"/>
        <v>0</v>
      </c>
      <c r="DI22" s="50">
        <f t="shared" si="4"/>
        <v>1</v>
      </c>
      <c r="DJ22" s="50">
        <f t="shared" si="4"/>
        <v>0</v>
      </c>
      <c r="DK22" s="50">
        <f t="shared" si="4"/>
        <v>1</v>
      </c>
      <c r="DL22" s="50">
        <f t="shared" si="4"/>
        <v>0</v>
      </c>
      <c r="DM22" s="50">
        <f t="shared" si="4"/>
        <v>1</v>
      </c>
      <c r="DN22" s="50">
        <f t="shared" si="4"/>
        <v>1</v>
      </c>
      <c r="DO22" s="50">
        <f t="shared" si="4"/>
        <v>1</v>
      </c>
      <c r="DP22" s="50">
        <f t="shared" si="4"/>
        <v>2</v>
      </c>
      <c r="DQ22" s="50">
        <f t="shared" si="4"/>
        <v>1</v>
      </c>
      <c r="DR22" s="50">
        <f t="shared" si="4"/>
        <v>1</v>
      </c>
      <c r="DS22" s="50">
        <f t="shared" si="4"/>
        <v>1</v>
      </c>
      <c r="DT22" s="50">
        <f t="shared" si="4"/>
        <v>1</v>
      </c>
      <c r="DU22" s="50">
        <f t="shared" si="4"/>
        <v>1</v>
      </c>
      <c r="DV22" s="50">
        <f t="shared" si="4"/>
        <v>1</v>
      </c>
      <c r="DW22" s="50">
        <f t="shared" si="4"/>
        <v>1</v>
      </c>
      <c r="DX22" s="50">
        <f t="shared" si="4"/>
        <v>0</v>
      </c>
      <c r="DY22" s="50">
        <f t="shared" si="4"/>
        <v>1</v>
      </c>
      <c r="DZ22" s="50">
        <f t="shared" ref="DZ22:GK22" si="5">SUM(DZ11:DZ20)</f>
        <v>1</v>
      </c>
      <c r="EA22" s="50">
        <f t="shared" si="5"/>
        <v>1</v>
      </c>
      <c r="EB22" s="50">
        <f t="shared" si="5"/>
        <v>1</v>
      </c>
      <c r="EC22" s="50">
        <f t="shared" si="5"/>
        <v>1</v>
      </c>
      <c r="ED22" s="50">
        <f t="shared" si="5"/>
        <v>1</v>
      </c>
      <c r="EE22" s="50">
        <f t="shared" si="5"/>
        <v>1</v>
      </c>
      <c r="EF22" s="50">
        <f t="shared" si="5"/>
        <v>1</v>
      </c>
      <c r="EG22" s="50">
        <f t="shared" si="5"/>
        <v>0</v>
      </c>
      <c r="EH22" s="50">
        <f t="shared" si="5"/>
        <v>0</v>
      </c>
      <c r="EI22" s="50">
        <f t="shared" si="5"/>
        <v>0</v>
      </c>
      <c r="EJ22" s="50">
        <f t="shared" si="5"/>
        <v>1</v>
      </c>
      <c r="EK22" s="50">
        <f t="shared" si="5"/>
        <v>1</v>
      </c>
      <c r="EL22" s="50">
        <f t="shared" si="5"/>
        <v>1</v>
      </c>
      <c r="EM22" s="50">
        <f t="shared" si="5"/>
        <v>1</v>
      </c>
      <c r="EN22" s="50">
        <f t="shared" si="5"/>
        <v>1</v>
      </c>
      <c r="EO22" s="50">
        <f t="shared" si="5"/>
        <v>1</v>
      </c>
      <c r="EP22" s="50">
        <f t="shared" si="5"/>
        <v>1</v>
      </c>
      <c r="EQ22" s="50">
        <f t="shared" si="5"/>
        <v>1</v>
      </c>
      <c r="ER22" s="50">
        <f t="shared" si="5"/>
        <v>1</v>
      </c>
      <c r="ES22" s="50">
        <f t="shared" si="5"/>
        <v>1</v>
      </c>
      <c r="ET22" s="50">
        <f t="shared" si="5"/>
        <v>1</v>
      </c>
      <c r="EU22" s="50">
        <f t="shared" si="5"/>
        <v>2</v>
      </c>
      <c r="EV22" s="50">
        <f t="shared" si="5"/>
        <v>0</v>
      </c>
      <c r="EW22" s="50">
        <f t="shared" si="5"/>
        <v>1</v>
      </c>
      <c r="EX22" s="50">
        <f t="shared" si="5"/>
        <v>1</v>
      </c>
      <c r="EY22" s="50">
        <f t="shared" si="5"/>
        <v>1</v>
      </c>
      <c r="EZ22" s="50">
        <f t="shared" si="5"/>
        <v>1</v>
      </c>
      <c r="FA22" s="50">
        <f t="shared" si="5"/>
        <v>1</v>
      </c>
      <c r="FB22" s="50">
        <f t="shared" si="5"/>
        <v>1</v>
      </c>
      <c r="FC22" s="50">
        <f t="shared" si="5"/>
        <v>1</v>
      </c>
      <c r="FD22" s="50">
        <f t="shared" si="5"/>
        <v>1</v>
      </c>
      <c r="FE22" s="50">
        <f t="shared" si="5"/>
        <v>1</v>
      </c>
      <c r="FF22" s="50">
        <f t="shared" si="5"/>
        <v>1</v>
      </c>
      <c r="FG22" s="50">
        <f t="shared" si="5"/>
        <v>1</v>
      </c>
      <c r="FH22" s="50">
        <f t="shared" si="5"/>
        <v>1</v>
      </c>
      <c r="FI22" s="50">
        <f t="shared" si="5"/>
        <v>1</v>
      </c>
      <c r="FJ22" s="50">
        <f t="shared" si="5"/>
        <v>1</v>
      </c>
      <c r="FK22" s="50">
        <f t="shared" si="5"/>
        <v>1</v>
      </c>
      <c r="FL22" s="50">
        <f t="shared" si="5"/>
        <v>1</v>
      </c>
      <c r="FM22" s="50">
        <f t="shared" si="5"/>
        <v>2</v>
      </c>
      <c r="FN22" s="50">
        <f t="shared" si="5"/>
        <v>1</v>
      </c>
      <c r="FO22" s="50">
        <f t="shared" si="5"/>
        <v>1</v>
      </c>
      <c r="FP22" s="50">
        <f t="shared" si="5"/>
        <v>1</v>
      </c>
      <c r="FQ22" s="50">
        <f t="shared" si="5"/>
        <v>1</v>
      </c>
      <c r="FR22" s="50">
        <f t="shared" si="5"/>
        <v>1</v>
      </c>
      <c r="FS22" s="50">
        <f t="shared" si="5"/>
        <v>1</v>
      </c>
      <c r="FT22" s="50">
        <f t="shared" si="5"/>
        <v>1</v>
      </c>
      <c r="FU22" s="50">
        <f t="shared" si="5"/>
        <v>1</v>
      </c>
      <c r="FV22" s="50">
        <f t="shared" si="5"/>
        <v>1</v>
      </c>
      <c r="FW22" s="50">
        <f t="shared" si="5"/>
        <v>1</v>
      </c>
      <c r="FX22" s="50">
        <f t="shared" si="5"/>
        <v>1</v>
      </c>
      <c r="FY22" s="50">
        <f t="shared" si="5"/>
        <v>1</v>
      </c>
      <c r="FZ22" s="50">
        <f t="shared" si="5"/>
        <v>1</v>
      </c>
      <c r="GA22" s="50">
        <f t="shared" si="5"/>
        <v>1</v>
      </c>
      <c r="GB22" s="50">
        <f t="shared" si="5"/>
        <v>1</v>
      </c>
      <c r="GC22" s="50">
        <f t="shared" si="5"/>
        <v>1</v>
      </c>
      <c r="GD22" s="50">
        <f t="shared" si="5"/>
        <v>1</v>
      </c>
      <c r="GE22" s="50">
        <f t="shared" si="5"/>
        <v>1</v>
      </c>
      <c r="GF22" s="50">
        <f t="shared" si="5"/>
        <v>1</v>
      </c>
      <c r="GG22" s="50">
        <f t="shared" si="5"/>
        <v>1</v>
      </c>
      <c r="GH22" s="50">
        <f t="shared" si="5"/>
        <v>1</v>
      </c>
      <c r="GI22" s="50">
        <f t="shared" si="5"/>
        <v>1</v>
      </c>
      <c r="GJ22" s="50">
        <f t="shared" si="5"/>
        <v>1</v>
      </c>
      <c r="GK22" s="50">
        <f t="shared" si="5"/>
        <v>1</v>
      </c>
      <c r="GL22" s="50">
        <f t="shared" ref="GL22:GS22" si="6">SUM(GL11:GL20)</f>
        <v>1</v>
      </c>
      <c r="GM22" s="50">
        <f t="shared" si="6"/>
        <v>1</v>
      </c>
      <c r="GN22" s="50">
        <f t="shared" si="6"/>
        <v>1</v>
      </c>
      <c r="GO22" s="50">
        <v>1</v>
      </c>
      <c r="GP22" s="50">
        <f t="shared" si="6"/>
        <v>1</v>
      </c>
      <c r="GQ22" s="50">
        <f t="shared" si="6"/>
        <v>1</v>
      </c>
      <c r="GR22" s="50">
        <f t="shared" si="6"/>
        <v>1</v>
      </c>
      <c r="GS22" s="50">
        <f t="shared" si="6"/>
        <v>0</v>
      </c>
      <c r="GT22" s="1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FK36"/>
  <sheetViews>
    <sheetView workbookViewId="0">
      <selection activeCell="A34" sqref="A34:XFD34"/>
    </sheetView>
  </sheetViews>
  <sheetFormatPr defaultRowHeight="12.75"/>
  <cols>
    <col min="1" max="1" width="58.28515625" style="11" customWidth="1"/>
    <col min="2" max="16384" width="9.140625" style="11"/>
  </cols>
  <sheetData>
    <row r="1" spans="1:167" ht="21" customHeight="1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124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</row>
    <row r="2" spans="1:167" ht="74.25" customHeight="1">
      <c r="C2" s="15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342</v>
      </c>
      <c r="V2" s="15" t="s">
        <v>343</v>
      </c>
      <c r="W2" s="15" t="s">
        <v>18</v>
      </c>
      <c r="X2" s="15" t="s">
        <v>19</v>
      </c>
      <c r="Y2" s="15" t="s">
        <v>20</v>
      </c>
      <c r="Z2" s="15" t="s">
        <v>344</v>
      </c>
      <c r="AA2" s="15" t="s">
        <v>21</v>
      </c>
      <c r="AB2" s="15" t="s">
        <v>22</v>
      </c>
      <c r="AC2" s="15" t="s">
        <v>23</v>
      </c>
      <c r="AD2" s="15" t="s">
        <v>24</v>
      </c>
      <c r="AE2" s="15" t="s">
        <v>25</v>
      </c>
      <c r="AF2" s="15" t="s">
        <v>26</v>
      </c>
      <c r="AG2" s="15" t="s">
        <v>27</v>
      </c>
      <c r="AH2" s="15" t="s">
        <v>28</v>
      </c>
      <c r="AI2" s="15" t="s">
        <v>29</v>
      </c>
      <c r="AJ2" s="15" t="s">
        <v>30</v>
      </c>
      <c r="AK2" s="15" t="s">
        <v>31</v>
      </c>
      <c r="AL2" s="15" t="s">
        <v>32</v>
      </c>
      <c r="AM2" s="15" t="s">
        <v>33</v>
      </c>
      <c r="AN2" s="15" t="s">
        <v>34</v>
      </c>
      <c r="AO2" s="15" t="s">
        <v>35</v>
      </c>
      <c r="AP2" s="15" t="s">
        <v>36</v>
      </c>
      <c r="AQ2" s="15" t="s">
        <v>37</v>
      </c>
      <c r="AR2" s="15" t="s">
        <v>38</v>
      </c>
      <c r="AS2" s="15" t="s">
        <v>39</v>
      </c>
      <c r="AT2" s="15" t="s">
        <v>40</v>
      </c>
      <c r="AU2" s="15" t="s">
        <v>41</v>
      </c>
      <c r="AV2" s="15" t="s">
        <v>345</v>
      </c>
      <c r="AW2" s="15" t="s">
        <v>346</v>
      </c>
      <c r="AX2" s="15" t="s">
        <v>347</v>
      </c>
      <c r="AY2" s="15" t="s">
        <v>348</v>
      </c>
      <c r="AZ2" s="15" t="s">
        <v>349</v>
      </c>
      <c r="BA2" s="15" t="s">
        <v>42</v>
      </c>
      <c r="BB2" s="15" t="s">
        <v>43</v>
      </c>
      <c r="BC2" s="15" t="s">
        <v>44</v>
      </c>
      <c r="BD2" s="15" t="s">
        <v>45</v>
      </c>
      <c r="BE2" s="15" t="s">
        <v>350</v>
      </c>
      <c r="BF2" s="15" t="s">
        <v>46</v>
      </c>
      <c r="BG2" s="15" t="s">
        <v>47</v>
      </c>
      <c r="BH2" s="15" t="s">
        <v>48</v>
      </c>
      <c r="BI2" s="15" t="s">
        <v>49</v>
      </c>
      <c r="BJ2" s="15" t="s">
        <v>50</v>
      </c>
      <c r="BK2" s="15" t="s">
        <v>51</v>
      </c>
      <c r="BL2" s="15" t="s">
        <v>52</v>
      </c>
      <c r="BM2" s="15" t="s">
        <v>53</v>
      </c>
      <c r="BN2" s="15" t="s">
        <v>351</v>
      </c>
      <c r="BO2" s="15" t="s">
        <v>54</v>
      </c>
      <c r="BP2" s="15" t="s">
        <v>55</v>
      </c>
      <c r="BQ2" s="15" t="s">
        <v>56</v>
      </c>
      <c r="BR2" s="15" t="s">
        <v>57</v>
      </c>
      <c r="BS2" s="15" t="s">
        <v>58</v>
      </c>
      <c r="BT2" s="15" t="s">
        <v>59</v>
      </c>
      <c r="BU2" s="15" t="s">
        <v>60</v>
      </c>
      <c r="BV2" s="15" t="s">
        <v>61</v>
      </c>
      <c r="BW2" s="15" t="s">
        <v>62</v>
      </c>
      <c r="BX2" s="15" t="s">
        <v>63</v>
      </c>
      <c r="BY2" s="15" t="s">
        <v>64</v>
      </c>
      <c r="BZ2" s="15" t="s">
        <v>65</v>
      </c>
      <c r="CA2" s="15" t="s">
        <v>66</v>
      </c>
      <c r="CB2" s="15" t="s">
        <v>67</v>
      </c>
      <c r="CC2" s="15" t="s">
        <v>68</v>
      </c>
      <c r="CD2" s="15" t="s">
        <v>69</v>
      </c>
      <c r="CE2" s="15" t="s">
        <v>70</v>
      </c>
      <c r="CF2" s="15" t="s">
        <v>71</v>
      </c>
      <c r="CG2" s="15" t="s">
        <v>72</v>
      </c>
      <c r="CH2" s="15" t="s">
        <v>73</v>
      </c>
      <c r="CI2" s="15" t="s">
        <v>353</v>
      </c>
      <c r="CJ2" s="15" t="s">
        <v>352</v>
      </c>
      <c r="CK2" s="15" t="s">
        <v>356</v>
      </c>
      <c r="CL2" s="15" t="s">
        <v>355</v>
      </c>
      <c r="CM2" s="15" t="s">
        <v>357</v>
      </c>
      <c r="CN2" s="15" t="s">
        <v>354</v>
      </c>
      <c r="CO2" s="15" t="s">
        <v>358</v>
      </c>
      <c r="CP2" s="15" t="s">
        <v>359</v>
      </c>
      <c r="CQ2" s="15" t="s">
        <v>360</v>
      </c>
      <c r="CR2" s="15" t="s">
        <v>74</v>
      </c>
      <c r="CS2" s="15" t="s">
        <v>75</v>
      </c>
      <c r="CT2" s="15" t="s">
        <v>76</v>
      </c>
      <c r="CU2" s="15" t="s">
        <v>77</v>
      </c>
      <c r="CV2" s="15" t="s">
        <v>78</v>
      </c>
      <c r="CW2" s="15" t="s">
        <v>79</v>
      </c>
      <c r="CX2" s="15" t="s">
        <v>80</v>
      </c>
      <c r="CY2" s="15" t="s">
        <v>81</v>
      </c>
      <c r="CZ2" s="15" t="s">
        <v>82</v>
      </c>
      <c r="DA2" s="15" t="s">
        <v>83</v>
      </c>
      <c r="DB2" s="15" t="s">
        <v>84</v>
      </c>
      <c r="DC2" s="15" t="s">
        <v>85</v>
      </c>
      <c r="DD2" s="15" t="s">
        <v>86</v>
      </c>
      <c r="DE2" s="15" t="s">
        <v>87</v>
      </c>
      <c r="DF2" s="15" t="s">
        <v>88</v>
      </c>
      <c r="DG2" s="15" t="s">
        <v>89</v>
      </c>
      <c r="DH2" s="15" t="s">
        <v>90</v>
      </c>
      <c r="DI2" s="15" t="s">
        <v>91</v>
      </c>
      <c r="DJ2" s="15" t="s">
        <v>92</v>
      </c>
      <c r="DK2" s="15" t="s">
        <v>361</v>
      </c>
      <c r="DL2" s="15" t="s">
        <v>93</v>
      </c>
      <c r="DM2" s="15" t="s">
        <v>94</v>
      </c>
      <c r="DN2" s="15" t="s">
        <v>95</v>
      </c>
      <c r="DO2" s="15" t="s">
        <v>362</v>
      </c>
      <c r="DP2" s="15" t="s">
        <v>363</v>
      </c>
      <c r="DQ2" s="15" t="s">
        <v>364</v>
      </c>
      <c r="DR2" s="15" t="s">
        <v>96</v>
      </c>
      <c r="DS2" s="15" t="s">
        <v>97</v>
      </c>
      <c r="DT2" s="15" t="s">
        <v>98</v>
      </c>
      <c r="DU2" s="15" t="s">
        <v>99</v>
      </c>
      <c r="DV2" s="15" t="s">
        <v>100</v>
      </c>
      <c r="DW2" s="15" t="s">
        <v>365</v>
      </c>
      <c r="DX2" s="15" t="s">
        <v>366</v>
      </c>
      <c r="DY2" s="15" t="s">
        <v>367</v>
      </c>
      <c r="DZ2" s="15" t="s">
        <v>368</v>
      </c>
      <c r="EA2" s="15" t="s">
        <v>369</v>
      </c>
      <c r="EB2" s="15" t="s">
        <v>370</v>
      </c>
      <c r="EC2" s="15" t="s">
        <v>371</v>
      </c>
      <c r="ED2" s="15" t="s">
        <v>372</v>
      </c>
      <c r="EE2" s="15" t="s">
        <v>374</v>
      </c>
      <c r="EF2" s="15" t="s">
        <v>373</v>
      </c>
      <c r="EG2" s="15" t="s">
        <v>101</v>
      </c>
      <c r="EH2" s="15" t="s">
        <v>375</v>
      </c>
      <c r="EI2" s="15" t="s">
        <v>376</v>
      </c>
      <c r="EJ2" s="15" t="s">
        <v>377</v>
      </c>
      <c r="EK2" s="15" t="s">
        <v>102</v>
      </c>
      <c r="EL2" s="15" t="s">
        <v>103</v>
      </c>
      <c r="EM2" s="15" t="s">
        <v>104</v>
      </c>
      <c r="EN2" s="15" t="s">
        <v>105</v>
      </c>
      <c r="EO2" s="15" t="s">
        <v>106</v>
      </c>
      <c r="EP2" s="15" t="s">
        <v>107</v>
      </c>
      <c r="EQ2" s="15" t="s">
        <v>108</v>
      </c>
      <c r="ER2" s="15" t="s">
        <v>109</v>
      </c>
      <c r="ES2" s="15" t="s">
        <v>110</v>
      </c>
      <c r="ET2" s="15" t="s">
        <v>111</v>
      </c>
      <c r="EU2" s="15" t="s">
        <v>112</v>
      </c>
      <c r="EV2" s="15" t="s">
        <v>113</v>
      </c>
      <c r="EW2" s="15" t="s">
        <v>114</v>
      </c>
      <c r="EX2" s="15" t="s">
        <v>115</v>
      </c>
      <c r="EY2" s="15" t="s">
        <v>116</v>
      </c>
      <c r="EZ2" s="15" t="s">
        <v>117</v>
      </c>
      <c r="FA2" s="15" t="s">
        <v>118</v>
      </c>
      <c r="FB2" s="15" t="s">
        <v>119</v>
      </c>
      <c r="FC2" s="15" t="s">
        <v>120</v>
      </c>
      <c r="FD2" s="15" t="s">
        <v>121</v>
      </c>
      <c r="FE2" s="15" t="s">
        <v>378</v>
      </c>
      <c r="FF2" s="15" t="s">
        <v>379</v>
      </c>
      <c r="FG2" s="15" t="s">
        <v>380</v>
      </c>
      <c r="FH2" s="15" t="s">
        <v>381</v>
      </c>
      <c r="FI2" s="15" t="s">
        <v>122</v>
      </c>
    </row>
    <row r="3" spans="1:167">
      <c r="C3" s="65" t="s">
        <v>1619</v>
      </c>
      <c r="D3" s="65" t="s">
        <v>1620</v>
      </c>
      <c r="E3" s="65" t="s">
        <v>1621</v>
      </c>
      <c r="F3" s="65" t="s">
        <v>1622</v>
      </c>
      <c r="G3" s="65" t="s">
        <v>1623</v>
      </c>
      <c r="H3" s="65" t="s">
        <v>1624</v>
      </c>
      <c r="I3" s="65" t="s">
        <v>1625</v>
      </c>
      <c r="J3" s="65" t="s">
        <v>1626</v>
      </c>
      <c r="K3" s="65" t="s">
        <v>1627</v>
      </c>
      <c r="L3" s="65" t="s">
        <v>1628</v>
      </c>
      <c r="M3" s="65" t="s">
        <v>1629</v>
      </c>
      <c r="N3" s="65" t="s">
        <v>1630</v>
      </c>
      <c r="O3" s="65" t="s">
        <v>1631</v>
      </c>
      <c r="P3" s="65" t="s">
        <v>1632</v>
      </c>
      <c r="Q3" s="65" t="s">
        <v>1633</v>
      </c>
      <c r="R3" s="65" t="s">
        <v>1634</v>
      </c>
      <c r="S3" s="65" t="s">
        <v>1635</v>
      </c>
      <c r="T3" s="65" t="s">
        <v>1636</v>
      </c>
      <c r="U3" s="65" t="s">
        <v>1637</v>
      </c>
      <c r="V3" s="65" t="s">
        <v>1638</v>
      </c>
      <c r="W3" s="65" t="s">
        <v>1639</v>
      </c>
      <c r="X3" s="65" t="s">
        <v>1640</v>
      </c>
      <c r="Y3" s="65" t="s">
        <v>1641</v>
      </c>
      <c r="Z3" s="65" t="s">
        <v>1642</v>
      </c>
      <c r="AA3" s="65" t="s">
        <v>1643</v>
      </c>
      <c r="AB3" s="65" t="s">
        <v>1644</v>
      </c>
      <c r="AC3" s="65" t="s">
        <v>1645</v>
      </c>
      <c r="AD3" s="65" t="s">
        <v>1646</v>
      </c>
      <c r="AE3" s="65" t="s">
        <v>1647</v>
      </c>
      <c r="AF3" s="65" t="s">
        <v>1648</v>
      </c>
      <c r="AG3" s="65" t="s">
        <v>1649</v>
      </c>
      <c r="AH3" s="65" t="s">
        <v>1650</v>
      </c>
      <c r="AI3" s="65" t="s">
        <v>1651</v>
      </c>
      <c r="AJ3" s="65" t="s">
        <v>1652</v>
      </c>
      <c r="AK3" s="65" t="s">
        <v>1653</v>
      </c>
      <c r="AL3" s="65" t="s">
        <v>1654</v>
      </c>
      <c r="AM3" s="65" t="s">
        <v>1655</v>
      </c>
      <c r="AN3" s="65" t="s">
        <v>1656</v>
      </c>
      <c r="AO3" s="65" t="s">
        <v>1657</v>
      </c>
      <c r="AP3" s="65" t="s">
        <v>1658</v>
      </c>
      <c r="AQ3" s="65" t="s">
        <v>1659</v>
      </c>
      <c r="AR3" s="65" t="s">
        <v>1660</v>
      </c>
      <c r="AS3" s="65" t="s">
        <v>1661</v>
      </c>
      <c r="AT3" s="65" t="s">
        <v>1662</v>
      </c>
      <c r="AU3" s="65" t="s">
        <v>1663</v>
      </c>
      <c r="AV3" s="65" t="s">
        <v>1664</v>
      </c>
      <c r="AW3" s="65" t="s">
        <v>1665</v>
      </c>
      <c r="AX3" s="65" t="s">
        <v>1666</v>
      </c>
      <c r="AY3" s="65" t="s">
        <v>1667</v>
      </c>
      <c r="AZ3" s="65" t="s">
        <v>1668</v>
      </c>
      <c r="BA3" s="65" t="s">
        <v>1669</v>
      </c>
      <c r="BB3" s="65" t="s">
        <v>1670</v>
      </c>
      <c r="BC3" s="65" t="s">
        <v>1671</v>
      </c>
      <c r="BD3" s="65" t="s">
        <v>1672</v>
      </c>
      <c r="BE3" s="65" t="s">
        <v>1673</v>
      </c>
      <c r="BF3" s="65" t="s">
        <v>1674</v>
      </c>
      <c r="BG3" s="65" t="s">
        <v>1675</v>
      </c>
      <c r="BH3" s="65" t="s">
        <v>1676</v>
      </c>
      <c r="BI3" s="65" t="s">
        <v>1677</v>
      </c>
      <c r="BJ3" s="65" t="s">
        <v>1678</v>
      </c>
      <c r="BK3" s="65" t="s">
        <v>1679</v>
      </c>
      <c r="BL3" s="65" t="s">
        <v>1680</v>
      </c>
      <c r="BM3" s="65" t="s">
        <v>1681</v>
      </c>
      <c r="BN3" s="65" t="s">
        <v>1682</v>
      </c>
      <c r="BO3" s="65" t="s">
        <v>1683</v>
      </c>
      <c r="BP3" s="65" t="s">
        <v>1684</v>
      </c>
      <c r="BQ3" s="65" t="s">
        <v>1685</v>
      </c>
      <c r="BR3" s="65" t="s">
        <v>1686</v>
      </c>
      <c r="BS3" s="65" t="s">
        <v>1687</v>
      </c>
      <c r="BT3" s="65" t="s">
        <v>1688</v>
      </c>
      <c r="BU3" s="65" t="s">
        <v>1689</v>
      </c>
      <c r="BV3" s="65" t="s">
        <v>1690</v>
      </c>
      <c r="BW3" s="65" t="s">
        <v>1691</v>
      </c>
      <c r="BX3" s="65" t="s">
        <v>1692</v>
      </c>
      <c r="BY3" s="65" t="s">
        <v>1693</v>
      </c>
      <c r="BZ3" s="65" t="s">
        <v>1694</v>
      </c>
      <c r="CA3" s="65" t="s">
        <v>1695</v>
      </c>
      <c r="CB3" s="65" t="s">
        <v>1696</v>
      </c>
      <c r="CC3" s="65" t="s">
        <v>1697</v>
      </c>
      <c r="CD3" s="65" t="s">
        <v>1698</v>
      </c>
      <c r="CE3" s="65" t="s">
        <v>1699</v>
      </c>
      <c r="CF3" s="65" t="s">
        <v>1700</v>
      </c>
      <c r="CG3" s="65" t="s">
        <v>1701</v>
      </c>
      <c r="CH3" s="65" t="s">
        <v>1702</v>
      </c>
      <c r="CI3" s="65" t="s">
        <v>1703</v>
      </c>
      <c r="CJ3" s="65" t="s">
        <v>1704</v>
      </c>
      <c r="CK3" s="65" t="s">
        <v>1705</v>
      </c>
      <c r="CL3" s="65" t="s">
        <v>1706</v>
      </c>
      <c r="CM3" s="65" t="s">
        <v>1707</v>
      </c>
      <c r="CN3" s="65" t="s">
        <v>1708</v>
      </c>
      <c r="CO3" s="65" t="s">
        <v>1709</v>
      </c>
      <c r="CP3" s="65" t="s">
        <v>1710</v>
      </c>
      <c r="CQ3" s="65" t="s">
        <v>1711</v>
      </c>
      <c r="CR3" s="65" t="s">
        <v>1712</v>
      </c>
      <c r="CS3" s="65" t="s">
        <v>1713</v>
      </c>
      <c r="CT3" s="65" t="s">
        <v>1714</v>
      </c>
      <c r="CU3" s="65" t="s">
        <v>1715</v>
      </c>
      <c r="CV3" s="65" t="s">
        <v>1716</v>
      </c>
      <c r="CW3" s="65" t="s">
        <v>1717</v>
      </c>
      <c r="CX3" s="65" t="s">
        <v>1718</v>
      </c>
      <c r="CY3" s="65" t="s">
        <v>1719</v>
      </c>
      <c r="CZ3" s="65" t="s">
        <v>1720</v>
      </c>
      <c r="DA3" s="65" t="s">
        <v>1721</v>
      </c>
      <c r="DB3" s="65" t="s">
        <v>1722</v>
      </c>
      <c r="DC3" s="65" t="s">
        <v>1723</v>
      </c>
      <c r="DD3" s="65" t="s">
        <v>1724</v>
      </c>
      <c r="DE3" s="65" t="s">
        <v>1725</v>
      </c>
      <c r="DF3" s="65" t="s">
        <v>1726</v>
      </c>
      <c r="DG3" s="65" t="s">
        <v>1727</v>
      </c>
      <c r="DH3" s="65" t="s">
        <v>1728</v>
      </c>
      <c r="DI3" s="65" t="s">
        <v>1729</v>
      </c>
      <c r="DJ3" s="65" t="s">
        <v>1730</v>
      </c>
      <c r="DK3" s="65" t="s">
        <v>1731</v>
      </c>
      <c r="DL3" s="65" t="s">
        <v>1732</v>
      </c>
      <c r="DM3" s="65" t="s">
        <v>1733</v>
      </c>
      <c r="DN3" s="65" t="s">
        <v>1734</v>
      </c>
      <c r="DO3" s="65" t="s">
        <v>1735</v>
      </c>
      <c r="DP3" s="65" t="s">
        <v>1736</v>
      </c>
      <c r="DQ3" s="65" t="s">
        <v>1737</v>
      </c>
      <c r="DR3" s="65" t="s">
        <v>1738</v>
      </c>
      <c r="DS3" s="65" t="s">
        <v>1739</v>
      </c>
      <c r="DT3" s="65" t="s">
        <v>1740</v>
      </c>
      <c r="DU3" s="65" t="s">
        <v>1741</v>
      </c>
      <c r="DV3" s="65" t="s">
        <v>1742</v>
      </c>
      <c r="DW3" s="65" t="s">
        <v>1743</v>
      </c>
      <c r="DX3" s="65" t="s">
        <v>1744</v>
      </c>
      <c r="DY3" s="65" t="s">
        <v>1745</v>
      </c>
      <c r="DZ3" s="65" t="s">
        <v>1746</v>
      </c>
      <c r="EA3" s="65" t="s">
        <v>1747</v>
      </c>
      <c r="EB3" s="65" t="s">
        <v>1748</v>
      </c>
      <c r="EC3" s="65" t="s">
        <v>1749</v>
      </c>
      <c r="ED3" s="65" t="s">
        <v>1750</v>
      </c>
      <c r="EE3" s="65" t="s">
        <v>1751</v>
      </c>
      <c r="EF3" s="65" t="s">
        <v>1752</v>
      </c>
      <c r="EG3" s="65" t="s">
        <v>1753</v>
      </c>
      <c r="EH3" s="65" t="s">
        <v>1754</v>
      </c>
      <c r="EI3" s="65" t="s">
        <v>1755</v>
      </c>
      <c r="EJ3" s="65" t="s">
        <v>1756</v>
      </c>
      <c r="EK3" s="65" t="s">
        <v>1757</v>
      </c>
      <c r="EL3" s="65" t="s">
        <v>1758</v>
      </c>
      <c r="EM3" s="65" t="s">
        <v>1759</v>
      </c>
      <c r="EN3" s="65" t="s">
        <v>1760</v>
      </c>
      <c r="EO3" s="65" t="s">
        <v>1761</v>
      </c>
      <c r="EP3" s="65" t="s">
        <v>1762</v>
      </c>
      <c r="EQ3" s="65" t="s">
        <v>1763</v>
      </c>
      <c r="ER3" s="65" t="s">
        <v>1764</v>
      </c>
      <c r="ES3" s="65" t="s">
        <v>1765</v>
      </c>
      <c r="ET3" s="65" t="s">
        <v>1766</v>
      </c>
      <c r="EU3" s="65" t="s">
        <v>1767</v>
      </c>
      <c r="EV3" s="65" t="s">
        <v>1768</v>
      </c>
      <c r="EW3" s="65" t="s">
        <v>1769</v>
      </c>
      <c r="EX3" s="65" t="s">
        <v>1770</v>
      </c>
      <c r="EY3" s="65" t="s">
        <v>1771</v>
      </c>
      <c r="EZ3" s="65" t="s">
        <v>1772</v>
      </c>
      <c r="FA3" s="65" t="s">
        <v>1773</v>
      </c>
      <c r="FB3" s="65" t="s">
        <v>1774</v>
      </c>
      <c r="FC3" s="65" t="s">
        <v>1775</v>
      </c>
      <c r="FD3" s="65" t="s">
        <v>1776</v>
      </c>
      <c r="FE3" s="65" t="s">
        <v>1777</v>
      </c>
      <c r="FF3" s="65" t="s">
        <v>1778</v>
      </c>
      <c r="FG3" s="65" t="s">
        <v>1779</v>
      </c>
      <c r="FH3" s="65" t="s">
        <v>1780</v>
      </c>
      <c r="FI3" s="65" t="s">
        <v>1781</v>
      </c>
    </row>
    <row r="4" spans="1:167">
      <c r="A4" s="63" t="s">
        <v>1433</v>
      </c>
      <c r="B4" s="63" t="s">
        <v>1058</v>
      </c>
      <c r="C4" s="11">
        <f>Industry_Concordance!E17</f>
        <v>1</v>
      </c>
      <c r="D4" s="11">
        <f>Industry_Concordance!F17</f>
        <v>1</v>
      </c>
      <c r="E4" s="11">
        <f>Industry_Concordance!G17</f>
        <v>1</v>
      </c>
      <c r="F4" s="11">
        <f>Industry_Concordance!H17</f>
        <v>1</v>
      </c>
      <c r="G4" s="11">
        <f>Industry_Concordance!I17</f>
        <v>1</v>
      </c>
      <c r="H4" s="11">
        <f>Industry_Concordance!J17</f>
        <v>1</v>
      </c>
      <c r="I4" s="11">
        <f>Industry_Concordance!K17</f>
        <v>1</v>
      </c>
      <c r="J4" s="11">
        <f>Industry_Concordance!L17</f>
        <v>1</v>
      </c>
      <c r="K4" s="11">
        <f>Industry_Concordance!M17</f>
        <v>1</v>
      </c>
      <c r="L4" s="11">
        <f>Industry_Concordance!N17</f>
        <v>1</v>
      </c>
      <c r="M4" s="11">
        <f>Industry_Concordance!O17</f>
        <v>1</v>
      </c>
      <c r="N4" s="11">
        <f>Industry_Concordance!P17</f>
        <v>1</v>
      </c>
      <c r="O4" s="11">
        <f>Industry_Concordance!Q17</f>
        <v>1</v>
      </c>
      <c r="P4" s="11">
        <f>Industry_Concordance!R17</f>
        <v>1</v>
      </c>
      <c r="Q4" s="11">
        <f>Industry_Concordance!S17</f>
        <v>1</v>
      </c>
      <c r="R4" s="11">
        <f>Industry_Concordance!T17</f>
        <v>1</v>
      </c>
      <c r="S4" s="11">
        <f>Industry_Concordance!U17</f>
        <v>1</v>
      </c>
      <c r="T4" s="11">
        <f>Industry_Concordance!V17</f>
        <v>1</v>
      </c>
      <c r="U4" s="11">
        <f>Industry_Concordance!W17</f>
        <v>1</v>
      </c>
      <c r="V4" s="11">
        <f>Industry_Concordance!X17</f>
        <v>0</v>
      </c>
      <c r="W4" s="11">
        <f>Industry_Concordance!Y17</f>
        <v>0</v>
      </c>
      <c r="X4" s="11">
        <f>Industry_Concordance!Z17</f>
        <v>0</v>
      </c>
      <c r="Y4" s="11">
        <f>Industry_Concordance!AA17</f>
        <v>0</v>
      </c>
      <c r="Z4" s="11">
        <f>Industry_Concordance!AB17</f>
        <v>0</v>
      </c>
      <c r="AA4" s="11">
        <f>Industry_Concordance!AC17</f>
        <v>0</v>
      </c>
      <c r="AB4" s="11">
        <f>Industry_Concordance!AD17</f>
        <v>0</v>
      </c>
      <c r="AC4" s="11">
        <f>Industry_Concordance!AE17</f>
        <v>0</v>
      </c>
      <c r="AD4" s="11">
        <f>Industry_Concordance!AF17</f>
        <v>0</v>
      </c>
      <c r="AE4" s="11">
        <f>Industry_Concordance!AG17</f>
        <v>0</v>
      </c>
      <c r="AF4" s="11">
        <f>Industry_Concordance!AH17</f>
        <v>0</v>
      </c>
      <c r="AG4" s="11">
        <f>Industry_Concordance!AI17</f>
        <v>0</v>
      </c>
      <c r="AH4" s="11">
        <f>Industry_Concordance!AJ17</f>
        <v>0</v>
      </c>
      <c r="AI4" s="11">
        <f>Industry_Concordance!AK17</f>
        <v>0</v>
      </c>
      <c r="AJ4" s="11">
        <f>Industry_Concordance!AL17</f>
        <v>0</v>
      </c>
      <c r="AK4" s="11">
        <f>Industry_Concordance!AM17</f>
        <v>0</v>
      </c>
      <c r="AL4" s="11">
        <f>Industry_Concordance!AN17</f>
        <v>0</v>
      </c>
      <c r="AM4" s="11">
        <f>Industry_Concordance!AO17</f>
        <v>0</v>
      </c>
      <c r="AN4" s="11">
        <f>Industry_Concordance!AP17</f>
        <v>0</v>
      </c>
      <c r="AO4" s="11">
        <f>Industry_Concordance!AQ17</f>
        <v>0</v>
      </c>
      <c r="AP4" s="11">
        <f>Industry_Concordance!AR17</f>
        <v>0</v>
      </c>
      <c r="AQ4" s="11">
        <f>Industry_Concordance!AS17</f>
        <v>0</v>
      </c>
      <c r="AR4" s="11">
        <f>Industry_Concordance!AT17</f>
        <v>0</v>
      </c>
      <c r="AS4" s="11">
        <f>Industry_Concordance!AU17</f>
        <v>0</v>
      </c>
      <c r="AT4" s="11">
        <f>Industry_Concordance!AV17</f>
        <v>0</v>
      </c>
      <c r="AU4" s="11">
        <f>Industry_Concordance!AW17</f>
        <v>0</v>
      </c>
      <c r="AV4" s="11">
        <f>Industry_Concordance!AX17</f>
        <v>0</v>
      </c>
      <c r="AW4" s="11">
        <f>Industry_Concordance!AY17</f>
        <v>0</v>
      </c>
      <c r="AX4" s="11">
        <f>Industry_Concordance!AZ17</f>
        <v>0</v>
      </c>
      <c r="AY4" s="11">
        <f>Industry_Concordance!BA17</f>
        <v>0</v>
      </c>
      <c r="AZ4" s="11">
        <f>Industry_Concordance!BB17</f>
        <v>0</v>
      </c>
      <c r="BA4" s="11">
        <f>Industry_Concordance!BC17</f>
        <v>0</v>
      </c>
      <c r="BB4" s="11">
        <f>Industry_Concordance!BD17</f>
        <v>0</v>
      </c>
      <c r="BC4" s="11">
        <f>Industry_Concordance!BE17</f>
        <v>0</v>
      </c>
      <c r="BD4" s="11">
        <f>Industry_Concordance!BF17</f>
        <v>0</v>
      </c>
      <c r="BE4" s="11">
        <f>Industry_Concordance!BG17</f>
        <v>0</v>
      </c>
      <c r="BF4" s="11">
        <f>Industry_Concordance!BH17</f>
        <v>0</v>
      </c>
      <c r="BG4" s="11">
        <f>Industry_Concordance!BI17</f>
        <v>0</v>
      </c>
      <c r="BH4" s="11">
        <f>Industry_Concordance!BJ17</f>
        <v>0</v>
      </c>
      <c r="BI4" s="11">
        <f>Industry_Concordance!BK17</f>
        <v>0</v>
      </c>
      <c r="BJ4" s="11">
        <f>Industry_Concordance!BL17</f>
        <v>0</v>
      </c>
      <c r="BK4" s="11">
        <f>Industry_Concordance!BM17</f>
        <v>0</v>
      </c>
      <c r="BL4" s="11">
        <f>Industry_Concordance!BN17</f>
        <v>0</v>
      </c>
      <c r="BM4" s="11">
        <f>Industry_Concordance!BO17</f>
        <v>0</v>
      </c>
      <c r="BN4" s="11">
        <f>Industry_Concordance!BP17</f>
        <v>0</v>
      </c>
      <c r="BO4" s="11">
        <f>Industry_Concordance!BQ17</f>
        <v>0</v>
      </c>
      <c r="BP4" s="11">
        <f>Industry_Concordance!BR17</f>
        <v>0</v>
      </c>
      <c r="BQ4" s="11">
        <f>Industry_Concordance!BS17</f>
        <v>0</v>
      </c>
      <c r="BR4" s="11">
        <f>Industry_Concordance!BT17</f>
        <v>0</v>
      </c>
      <c r="BS4" s="11">
        <f>Industry_Concordance!BU17</f>
        <v>0</v>
      </c>
      <c r="BT4" s="11">
        <f>Industry_Concordance!BV17</f>
        <v>0</v>
      </c>
      <c r="BU4" s="11">
        <f>Industry_Concordance!BW17</f>
        <v>0</v>
      </c>
      <c r="BV4" s="11">
        <f>Industry_Concordance!BX17</f>
        <v>0</v>
      </c>
      <c r="BW4" s="11">
        <f>Industry_Concordance!BY17</f>
        <v>0</v>
      </c>
      <c r="BX4" s="11">
        <f>Industry_Concordance!BZ17</f>
        <v>0</v>
      </c>
      <c r="BY4" s="11">
        <f>Industry_Concordance!CA17</f>
        <v>0</v>
      </c>
      <c r="BZ4" s="11">
        <f>Industry_Concordance!CB17</f>
        <v>0</v>
      </c>
      <c r="CA4" s="11">
        <f>Industry_Concordance!CC17</f>
        <v>0</v>
      </c>
      <c r="CB4" s="11">
        <f>Industry_Concordance!CD17</f>
        <v>0</v>
      </c>
      <c r="CC4" s="11">
        <f>Industry_Concordance!CE17</f>
        <v>0</v>
      </c>
      <c r="CD4" s="11">
        <f>Industry_Concordance!CF17</f>
        <v>0</v>
      </c>
      <c r="CE4" s="11">
        <f>Industry_Concordance!CG17</f>
        <v>0</v>
      </c>
      <c r="CF4" s="11">
        <f>Industry_Concordance!CH17</f>
        <v>0</v>
      </c>
      <c r="CG4" s="11">
        <f>Industry_Concordance!CI17</f>
        <v>0</v>
      </c>
      <c r="CH4" s="11">
        <f>Industry_Concordance!CJ17</f>
        <v>0</v>
      </c>
      <c r="CI4" s="11">
        <f>Industry_Concordance!CK17</f>
        <v>0</v>
      </c>
      <c r="CJ4" s="11">
        <f>Industry_Concordance!CL17</f>
        <v>0</v>
      </c>
      <c r="CK4" s="11">
        <f>Industry_Concordance!CM17</f>
        <v>0</v>
      </c>
      <c r="CL4" s="11">
        <f>Industry_Concordance!CN17</f>
        <v>0</v>
      </c>
      <c r="CM4" s="11">
        <f>Industry_Concordance!CO17</f>
        <v>0</v>
      </c>
      <c r="CN4" s="11">
        <f>Industry_Concordance!CP17</f>
        <v>0</v>
      </c>
      <c r="CO4" s="11">
        <f>Industry_Concordance!CQ17</f>
        <v>0</v>
      </c>
      <c r="CP4" s="11">
        <f>Industry_Concordance!CR17</f>
        <v>0</v>
      </c>
      <c r="CQ4" s="11">
        <f>Industry_Concordance!CS17</f>
        <v>0</v>
      </c>
      <c r="CR4" s="11">
        <f>Industry_Concordance!CT17</f>
        <v>0</v>
      </c>
      <c r="CS4" s="11">
        <f>Industry_Concordance!CU17</f>
        <v>0</v>
      </c>
      <c r="CT4" s="11">
        <f>Industry_Concordance!CV17</f>
        <v>0</v>
      </c>
      <c r="CU4" s="11">
        <f>Industry_Concordance!CW17</f>
        <v>0</v>
      </c>
      <c r="CV4" s="11">
        <f>Industry_Concordance!CX17</f>
        <v>0</v>
      </c>
      <c r="CW4" s="11">
        <f>Industry_Concordance!CY17</f>
        <v>0</v>
      </c>
      <c r="CX4" s="11">
        <f>Industry_Concordance!CZ17</f>
        <v>0</v>
      </c>
      <c r="CY4" s="11">
        <f>Industry_Concordance!DA17</f>
        <v>0</v>
      </c>
      <c r="CZ4" s="11">
        <f>Industry_Concordance!DB17</f>
        <v>0</v>
      </c>
      <c r="DA4" s="11">
        <f>Industry_Concordance!DC17</f>
        <v>0</v>
      </c>
      <c r="DB4" s="11">
        <f>Industry_Concordance!DD17</f>
        <v>0</v>
      </c>
      <c r="DC4" s="11">
        <f>Industry_Concordance!DE17</f>
        <v>0</v>
      </c>
      <c r="DD4" s="11">
        <f>Industry_Concordance!DF17</f>
        <v>0</v>
      </c>
      <c r="DE4" s="11">
        <f>Industry_Concordance!DG17</f>
        <v>0</v>
      </c>
      <c r="DF4" s="11">
        <f>Industry_Concordance!DH17</f>
        <v>0</v>
      </c>
      <c r="DG4" s="11">
        <f>Industry_Concordance!DI17</f>
        <v>0</v>
      </c>
      <c r="DH4" s="11">
        <f>Industry_Concordance!DJ17</f>
        <v>0</v>
      </c>
      <c r="DI4" s="11">
        <f>Industry_Concordance!DK17</f>
        <v>0</v>
      </c>
      <c r="DJ4" s="11">
        <f>Industry_Concordance!DL17</f>
        <v>0</v>
      </c>
      <c r="DK4" s="11">
        <f>Industry_Concordance!DM17</f>
        <v>0</v>
      </c>
      <c r="DL4" s="11">
        <f>Industry_Concordance!DN17</f>
        <v>0</v>
      </c>
      <c r="DM4" s="11">
        <f>Industry_Concordance!DO17</f>
        <v>0</v>
      </c>
      <c r="DN4" s="11">
        <f>Industry_Concordance!DP17</f>
        <v>0</v>
      </c>
      <c r="DO4" s="11">
        <f>Industry_Concordance!DQ17</f>
        <v>0</v>
      </c>
      <c r="DP4" s="11">
        <f>Industry_Concordance!DR17</f>
        <v>0</v>
      </c>
      <c r="DQ4" s="11">
        <f>Industry_Concordance!DS17</f>
        <v>0</v>
      </c>
      <c r="DR4" s="11">
        <f>Industry_Concordance!DT17</f>
        <v>0</v>
      </c>
      <c r="DS4" s="11">
        <f>Industry_Concordance!DU17</f>
        <v>0</v>
      </c>
      <c r="DT4" s="11">
        <f>Industry_Concordance!DV17</f>
        <v>0</v>
      </c>
      <c r="DU4" s="11">
        <f>Industry_Concordance!DW17</f>
        <v>0</v>
      </c>
      <c r="DV4" s="11">
        <f>Industry_Concordance!DX17</f>
        <v>0</v>
      </c>
      <c r="DW4" s="11">
        <f>Industry_Concordance!DY17</f>
        <v>0</v>
      </c>
      <c r="DX4" s="11">
        <f>Industry_Concordance!DZ17</f>
        <v>0</v>
      </c>
      <c r="DY4" s="11">
        <f>Industry_Concordance!EA17</f>
        <v>0</v>
      </c>
      <c r="DZ4" s="11">
        <f>Industry_Concordance!EB17</f>
        <v>0</v>
      </c>
      <c r="EA4" s="11">
        <f>Industry_Concordance!EC17</f>
        <v>0</v>
      </c>
      <c r="EB4" s="11">
        <f>Industry_Concordance!ED17</f>
        <v>0</v>
      </c>
      <c r="EC4" s="11">
        <f>Industry_Concordance!EE17</f>
        <v>0</v>
      </c>
      <c r="ED4" s="11">
        <f>Industry_Concordance!EF17</f>
        <v>0</v>
      </c>
      <c r="EE4" s="11">
        <f>Industry_Concordance!EG17</f>
        <v>0</v>
      </c>
      <c r="EF4" s="11">
        <f>Industry_Concordance!EH17</f>
        <v>0</v>
      </c>
      <c r="EG4" s="11">
        <f>Industry_Concordance!EI17</f>
        <v>0</v>
      </c>
      <c r="EH4" s="11">
        <f>Industry_Concordance!EJ17</f>
        <v>0</v>
      </c>
      <c r="EI4" s="11">
        <f>Industry_Concordance!EK17</f>
        <v>0</v>
      </c>
      <c r="EJ4" s="11">
        <f>Industry_Concordance!EL17</f>
        <v>0</v>
      </c>
      <c r="EK4" s="11">
        <f>Industry_Concordance!EM17</f>
        <v>0</v>
      </c>
      <c r="EL4" s="11">
        <f>Industry_Concordance!EN17</f>
        <v>0</v>
      </c>
      <c r="EM4" s="11">
        <f>Industry_Concordance!EO17</f>
        <v>0</v>
      </c>
      <c r="EN4" s="11">
        <f>Industry_Concordance!EP17</f>
        <v>0</v>
      </c>
      <c r="EO4" s="11">
        <f>Industry_Concordance!EQ17</f>
        <v>0</v>
      </c>
      <c r="EP4" s="11">
        <f>Industry_Concordance!ER17</f>
        <v>0</v>
      </c>
      <c r="EQ4" s="11">
        <f>Industry_Concordance!ES17</f>
        <v>0</v>
      </c>
      <c r="ER4" s="11">
        <f>Industry_Concordance!ET17</f>
        <v>0</v>
      </c>
      <c r="ES4" s="11">
        <f>Industry_Concordance!EU17</f>
        <v>0</v>
      </c>
      <c r="ET4" s="11">
        <f>Industry_Concordance!EV17</f>
        <v>0</v>
      </c>
      <c r="EU4" s="11">
        <f>Industry_Concordance!EW17</f>
        <v>0</v>
      </c>
      <c r="EV4" s="11">
        <f>Industry_Concordance!EX17</f>
        <v>0</v>
      </c>
      <c r="EW4" s="11">
        <f>Industry_Concordance!EY17</f>
        <v>0</v>
      </c>
      <c r="EX4" s="11">
        <f>Industry_Concordance!EZ17</f>
        <v>0</v>
      </c>
      <c r="EY4" s="11">
        <f>Industry_Concordance!FA17</f>
        <v>0</v>
      </c>
      <c r="EZ4" s="11">
        <f>Industry_Concordance!FB17</f>
        <v>0</v>
      </c>
      <c r="FA4" s="11">
        <f>Industry_Concordance!FC17</f>
        <v>0</v>
      </c>
      <c r="FB4" s="11">
        <f>Industry_Concordance!FD17</f>
        <v>0</v>
      </c>
      <c r="FC4" s="11">
        <f>Industry_Concordance!FE17</f>
        <v>0</v>
      </c>
      <c r="FD4" s="11">
        <f>Industry_Concordance!FF17</f>
        <v>0</v>
      </c>
      <c r="FE4" s="11">
        <f>Industry_Concordance!FG17</f>
        <v>0</v>
      </c>
      <c r="FF4" s="11">
        <f>Industry_Concordance!FH17</f>
        <v>0</v>
      </c>
      <c r="FG4" s="11">
        <f>Industry_Concordance!FI17</f>
        <v>0</v>
      </c>
      <c r="FH4" s="11">
        <f>Industry_Concordance!FJ17</f>
        <v>0</v>
      </c>
      <c r="FI4" s="11">
        <f>Industry_Concordance!FK17</f>
        <v>0</v>
      </c>
      <c r="FJ4" s="53"/>
      <c r="FK4" s="66">
        <f>SUM(C4:FI4)</f>
        <v>19</v>
      </c>
    </row>
    <row r="5" spans="1:167">
      <c r="A5" s="63" t="s">
        <v>1434</v>
      </c>
      <c r="B5" s="63" t="s">
        <v>287</v>
      </c>
      <c r="C5" s="11">
        <f>Industry_Concordance!E18</f>
        <v>0</v>
      </c>
      <c r="D5" s="11">
        <f>Industry_Concordance!F18</f>
        <v>0</v>
      </c>
      <c r="E5" s="11">
        <f>Industry_Concordance!G18</f>
        <v>0</v>
      </c>
      <c r="F5" s="11">
        <f>Industry_Concordance!H18</f>
        <v>0</v>
      </c>
      <c r="G5" s="11">
        <f>Industry_Concordance!I18</f>
        <v>0</v>
      </c>
      <c r="H5" s="11">
        <f>Industry_Concordance!J18</f>
        <v>0</v>
      </c>
      <c r="I5" s="11">
        <f>Industry_Concordance!K18</f>
        <v>0</v>
      </c>
      <c r="J5" s="11">
        <f>Industry_Concordance!L18</f>
        <v>0</v>
      </c>
      <c r="K5" s="11">
        <f>Industry_Concordance!M18</f>
        <v>0</v>
      </c>
      <c r="L5" s="11">
        <f>Industry_Concordance!N18</f>
        <v>0</v>
      </c>
      <c r="M5" s="11">
        <f>Industry_Concordance!O18</f>
        <v>0</v>
      </c>
      <c r="N5" s="11">
        <f>Industry_Concordance!P18</f>
        <v>0</v>
      </c>
      <c r="O5" s="11">
        <f>Industry_Concordance!Q18</f>
        <v>0</v>
      </c>
      <c r="P5" s="11">
        <f>Industry_Concordance!R18</f>
        <v>0</v>
      </c>
      <c r="Q5" s="11">
        <f>Industry_Concordance!S18</f>
        <v>0</v>
      </c>
      <c r="R5" s="11">
        <f>Industry_Concordance!T18</f>
        <v>0</v>
      </c>
      <c r="S5" s="11">
        <f>Industry_Concordance!U18</f>
        <v>0</v>
      </c>
      <c r="T5" s="11">
        <f>Industry_Concordance!V18</f>
        <v>0</v>
      </c>
      <c r="U5" s="11">
        <f>Industry_Concordance!W18</f>
        <v>0</v>
      </c>
      <c r="V5" s="11">
        <f>Industry_Concordance!X18</f>
        <v>1</v>
      </c>
      <c r="W5" s="11">
        <f>Industry_Concordance!Y18</f>
        <v>1</v>
      </c>
      <c r="X5" s="11">
        <f>Industry_Concordance!Z18</f>
        <v>1</v>
      </c>
      <c r="Y5" s="11">
        <f>Industry_Concordance!AA18</f>
        <v>1</v>
      </c>
      <c r="Z5" s="11">
        <f>Industry_Concordance!AB18</f>
        <v>1</v>
      </c>
      <c r="AA5" s="11">
        <f>Industry_Concordance!AC18</f>
        <v>1</v>
      </c>
      <c r="AB5" s="11">
        <f>Industry_Concordance!AD18</f>
        <v>1</v>
      </c>
      <c r="AC5" s="11">
        <f>Industry_Concordance!AE18</f>
        <v>1</v>
      </c>
      <c r="AD5" s="11">
        <f>Industry_Concordance!AF18</f>
        <v>1</v>
      </c>
      <c r="AE5" s="11">
        <f>Industry_Concordance!AG18</f>
        <v>1</v>
      </c>
      <c r="AF5" s="11">
        <f>Industry_Concordance!AH18</f>
        <v>1</v>
      </c>
      <c r="AG5" s="11">
        <f>Industry_Concordance!AI18</f>
        <v>1</v>
      </c>
      <c r="AH5" s="11">
        <f>Industry_Concordance!AJ18</f>
        <v>1</v>
      </c>
      <c r="AI5" s="11">
        <f>Industry_Concordance!AK18</f>
        <v>1</v>
      </c>
      <c r="AJ5" s="11">
        <f>Industry_Concordance!AL18</f>
        <v>1</v>
      </c>
      <c r="AK5" s="11">
        <f>Industry_Concordance!AM18</f>
        <v>0</v>
      </c>
      <c r="AL5" s="11">
        <f>Industry_Concordance!AN18</f>
        <v>0</v>
      </c>
      <c r="AM5" s="11">
        <f>Industry_Concordance!AO18</f>
        <v>0</v>
      </c>
      <c r="AN5" s="11">
        <f>Industry_Concordance!AP18</f>
        <v>0</v>
      </c>
      <c r="AO5" s="11">
        <f>Industry_Concordance!AQ18</f>
        <v>0</v>
      </c>
      <c r="AP5" s="11">
        <f>Industry_Concordance!AR18</f>
        <v>0</v>
      </c>
      <c r="AQ5" s="11">
        <f>Industry_Concordance!AS18</f>
        <v>0</v>
      </c>
      <c r="AR5" s="11">
        <f>Industry_Concordance!AT18</f>
        <v>0</v>
      </c>
      <c r="AS5" s="11">
        <f>Industry_Concordance!AU18</f>
        <v>0</v>
      </c>
      <c r="AT5" s="11">
        <f>Industry_Concordance!AV18</f>
        <v>0</v>
      </c>
      <c r="AU5" s="11">
        <f>Industry_Concordance!AW18</f>
        <v>0</v>
      </c>
      <c r="AV5" s="11">
        <f>Industry_Concordance!AX18</f>
        <v>0</v>
      </c>
      <c r="AW5" s="11">
        <f>Industry_Concordance!AY18</f>
        <v>0</v>
      </c>
      <c r="AX5" s="11">
        <f>Industry_Concordance!AZ18</f>
        <v>0</v>
      </c>
      <c r="AY5" s="11">
        <f>Industry_Concordance!BA18</f>
        <v>0</v>
      </c>
      <c r="AZ5" s="11">
        <f>Industry_Concordance!BB18</f>
        <v>0</v>
      </c>
      <c r="BA5" s="11">
        <f>Industry_Concordance!BC18</f>
        <v>0</v>
      </c>
      <c r="BB5" s="11">
        <f>Industry_Concordance!BD18</f>
        <v>0</v>
      </c>
      <c r="BC5" s="11">
        <f>Industry_Concordance!BE18</f>
        <v>0</v>
      </c>
      <c r="BD5" s="11">
        <f>Industry_Concordance!BF18</f>
        <v>0</v>
      </c>
      <c r="BE5" s="11">
        <f>Industry_Concordance!BG18</f>
        <v>0</v>
      </c>
      <c r="BF5" s="11">
        <f>Industry_Concordance!BH18</f>
        <v>0</v>
      </c>
      <c r="BG5" s="11">
        <f>Industry_Concordance!BI18</f>
        <v>0</v>
      </c>
      <c r="BH5" s="11">
        <f>Industry_Concordance!BJ18</f>
        <v>0</v>
      </c>
      <c r="BI5" s="11">
        <f>Industry_Concordance!BK18</f>
        <v>0</v>
      </c>
      <c r="BJ5" s="11">
        <f>Industry_Concordance!BL18</f>
        <v>0</v>
      </c>
      <c r="BK5" s="11">
        <f>Industry_Concordance!BM18</f>
        <v>0</v>
      </c>
      <c r="BL5" s="11">
        <f>Industry_Concordance!BN18</f>
        <v>0</v>
      </c>
      <c r="BM5" s="11">
        <f>Industry_Concordance!BO18</f>
        <v>0</v>
      </c>
      <c r="BN5" s="11">
        <f>Industry_Concordance!BP18</f>
        <v>0</v>
      </c>
      <c r="BO5" s="11">
        <f>Industry_Concordance!BQ18</f>
        <v>0</v>
      </c>
      <c r="BP5" s="11">
        <f>Industry_Concordance!BR18</f>
        <v>0</v>
      </c>
      <c r="BQ5" s="11">
        <f>Industry_Concordance!BS18</f>
        <v>0</v>
      </c>
      <c r="BR5" s="11">
        <f>Industry_Concordance!BT18</f>
        <v>0</v>
      </c>
      <c r="BS5" s="11">
        <f>Industry_Concordance!BU18</f>
        <v>0</v>
      </c>
      <c r="BT5" s="11">
        <f>Industry_Concordance!BV18</f>
        <v>0</v>
      </c>
      <c r="BU5" s="11">
        <f>Industry_Concordance!BW18</f>
        <v>0</v>
      </c>
      <c r="BV5" s="11">
        <f>Industry_Concordance!BX18</f>
        <v>0</v>
      </c>
      <c r="BW5" s="11">
        <f>Industry_Concordance!BY18</f>
        <v>0</v>
      </c>
      <c r="BX5" s="11">
        <f>Industry_Concordance!BZ18</f>
        <v>0</v>
      </c>
      <c r="BY5" s="11">
        <f>Industry_Concordance!CA18</f>
        <v>0</v>
      </c>
      <c r="BZ5" s="11">
        <f>Industry_Concordance!CB18</f>
        <v>0</v>
      </c>
      <c r="CA5" s="11">
        <f>Industry_Concordance!CC18</f>
        <v>0</v>
      </c>
      <c r="CB5" s="11">
        <f>Industry_Concordance!CD18</f>
        <v>0</v>
      </c>
      <c r="CC5" s="11">
        <f>Industry_Concordance!CE18</f>
        <v>0</v>
      </c>
      <c r="CD5" s="11">
        <f>Industry_Concordance!CF18</f>
        <v>0</v>
      </c>
      <c r="CE5" s="11">
        <f>Industry_Concordance!CG18</f>
        <v>0</v>
      </c>
      <c r="CF5" s="11">
        <f>Industry_Concordance!CH18</f>
        <v>0</v>
      </c>
      <c r="CG5" s="11">
        <f>Industry_Concordance!CI18</f>
        <v>0</v>
      </c>
      <c r="CH5" s="11">
        <f>Industry_Concordance!CJ18</f>
        <v>0</v>
      </c>
      <c r="CI5" s="11">
        <f>Industry_Concordance!CK18</f>
        <v>0</v>
      </c>
      <c r="CJ5" s="11">
        <f>Industry_Concordance!CL18</f>
        <v>0</v>
      </c>
      <c r="CK5" s="11">
        <f>Industry_Concordance!CM18</f>
        <v>0</v>
      </c>
      <c r="CL5" s="11">
        <f>Industry_Concordance!CN18</f>
        <v>0</v>
      </c>
      <c r="CM5" s="11">
        <f>Industry_Concordance!CO18</f>
        <v>0</v>
      </c>
      <c r="CN5" s="11">
        <f>Industry_Concordance!CP18</f>
        <v>0</v>
      </c>
      <c r="CO5" s="11">
        <f>Industry_Concordance!CQ18</f>
        <v>0</v>
      </c>
      <c r="CP5" s="11">
        <f>Industry_Concordance!CR18</f>
        <v>0</v>
      </c>
      <c r="CQ5" s="11">
        <f>Industry_Concordance!CS18</f>
        <v>0</v>
      </c>
      <c r="CR5" s="11">
        <f>Industry_Concordance!CT18</f>
        <v>0</v>
      </c>
      <c r="CS5" s="11">
        <f>Industry_Concordance!CU18</f>
        <v>0</v>
      </c>
      <c r="CT5" s="11">
        <f>Industry_Concordance!CV18</f>
        <v>0</v>
      </c>
      <c r="CU5" s="11">
        <f>Industry_Concordance!CW18</f>
        <v>0</v>
      </c>
      <c r="CV5" s="11">
        <f>Industry_Concordance!CX18</f>
        <v>0</v>
      </c>
      <c r="CW5" s="11">
        <f>Industry_Concordance!CY18</f>
        <v>0</v>
      </c>
      <c r="CX5" s="11">
        <f>Industry_Concordance!CZ18</f>
        <v>0</v>
      </c>
      <c r="CY5" s="11">
        <f>Industry_Concordance!DA18</f>
        <v>0</v>
      </c>
      <c r="CZ5" s="11">
        <f>Industry_Concordance!DB18</f>
        <v>0</v>
      </c>
      <c r="DA5" s="11">
        <f>Industry_Concordance!DC18</f>
        <v>0</v>
      </c>
      <c r="DB5" s="11">
        <f>Industry_Concordance!DD18</f>
        <v>0</v>
      </c>
      <c r="DC5" s="11">
        <f>Industry_Concordance!DE18</f>
        <v>0</v>
      </c>
      <c r="DD5" s="11">
        <f>Industry_Concordance!DF18</f>
        <v>0</v>
      </c>
      <c r="DE5" s="11">
        <f>Industry_Concordance!DG18</f>
        <v>0</v>
      </c>
      <c r="DF5" s="11">
        <f>Industry_Concordance!DH18</f>
        <v>0</v>
      </c>
      <c r="DG5" s="11">
        <f>Industry_Concordance!DI18</f>
        <v>0</v>
      </c>
      <c r="DH5" s="11">
        <f>Industry_Concordance!DJ18</f>
        <v>0</v>
      </c>
      <c r="DI5" s="11">
        <f>Industry_Concordance!DK18</f>
        <v>0</v>
      </c>
      <c r="DJ5" s="11">
        <f>Industry_Concordance!DL18</f>
        <v>0</v>
      </c>
      <c r="DK5" s="11">
        <f>Industry_Concordance!DM18</f>
        <v>0</v>
      </c>
      <c r="DL5" s="11">
        <f>Industry_Concordance!DN18</f>
        <v>0</v>
      </c>
      <c r="DM5" s="11">
        <f>Industry_Concordance!DO18</f>
        <v>0</v>
      </c>
      <c r="DN5" s="11">
        <f>Industry_Concordance!DP18</f>
        <v>0</v>
      </c>
      <c r="DO5" s="11">
        <f>Industry_Concordance!DQ18</f>
        <v>0</v>
      </c>
      <c r="DP5" s="11">
        <f>Industry_Concordance!DR18</f>
        <v>0</v>
      </c>
      <c r="DQ5" s="11">
        <f>Industry_Concordance!DS18</f>
        <v>0</v>
      </c>
      <c r="DR5" s="11">
        <f>Industry_Concordance!DT18</f>
        <v>0</v>
      </c>
      <c r="DS5" s="11">
        <f>Industry_Concordance!DU18</f>
        <v>0</v>
      </c>
      <c r="DT5" s="11">
        <f>Industry_Concordance!DV18</f>
        <v>0</v>
      </c>
      <c r="DU5" s="11">
        <f>Industry_Concordance!DW18</f>
        <v>0</v>
      </c>
      <c r="DV5" s="11">
        <f>Industry_Concordance!DX18</f>
        <v>0</v>
      </c>
      <c r="DW5" s="11">
        <f>Industry_Concordance!DY18</f>
        <v>0</v>
      </c>
      <c r="DX5" s="11">
        <f>Industry_Concordance!DZ18</f>
        <v>0</v>
      </c>
      <c r="DY5" s="11">
        <f>Industry_Concordance!EA18</f>
        <v>0</v>
      </c>
      <c r="DZ5" s="11">
        <f>Industry_Concordance!EB18</f>
        <v>0</v>
      </c>
      <c r="EA5" s="11">
        <f>Industry_Concordance!EC18</f>
        <v>0</v>
      </c>
      <c r="EB5" s="11">
        <f>Industry_Concordance!ED18</f>
        <v>0</v>
      </c>
      <c r="EC5" s="11">
        <f>Industry_Concordance!EE18</f>
        <v>0</v>
      </c>
      <c r="ED5" s="11">
        <f>Industry_Concordance!EF18</f>
        <v>0</v>
      </c>
      <c r="EE5" s="11">
        <f>Industry_Concordance!EG18</f>
        <v>0</v>
      </c>
      <c r="EF5" s="11">
        <f>Industry_Concordance!EH18</f>
        <v>0</v>
      </c>
      <c r="EG5" s="11">
        <f>Industry_Concordance!EI18</f>
        <v>0</v>
      </c>
      <c r="EH5" s="11">
        <f>Industry_Concordance!EJ18</f>
        <v>0</v>
      </c>
      <c r="EI5" s="11">
        <f>Industry_Concordance!EK18</f>
        <v>0</v>
      </c>
      <c r="EJ5" s="11">
        <f>Industry_Concordance!EL18</f>
        <v>0</v>
      </c>
      <c r="EK5" s="11">
        <f>Industry_Concordance!EM18</f>
        <v>0</v>
      </c>
      <c r="EL5" s="11">
        <f>Industry_Concordance!EN18</f>
        <v>0</v>
      </c>
      <c r="EM5" s="11">
        <f>Industry_Concordance!EO18</f>
        <v>0</v>
      </c>
      <c r="EN5" s="11">
        <f>Industry_Concordance!EP18</f>
        <v>0</v>
      </c>
      <c r="EO5" s="11">
        <f>Industry_Concordance!EQ18</f>
        <v>0</v>
      </c>
      <c r="EP5" s="11">
        <f>Industry_Concordance!ER18</f>
        <v>0</v>
      </c>
      <c r="EQ5" s="11">
        <f>Industry_Concordance!ES18</f>
        <v>0</v>
      </c>
      <c r="ER5" s="11">
        <f>Industry_Concordance!ET18</f>
        <v>0</v>
      </c>
      <c r="ES5" s="11">
        <f>Industry_Concordance!EU18</f>
        <v>0</v>
      </c>
      <c r="ET5" s="11">
        <f>Industry_Concordance!EV18</f>
        <v>0</v>
      </c>
      <c r="EU5" s="11">
        <f>Industry_Concordance!EW18</f>
        <v>0</v>
      </c>
      <c r="EV5" s="11">
        <f>Industry_Concordance!EX18</f>
        <v>0</v>
      </c>
      <c r="EW5" s="11">
        <f>Industry_Concordance!EY18</f>
        <v>0</v>
      </c>
      <c r="EX5" s="11">
        <f>Industry_Concordance!EZ18</f>
        <v>0</v>
      </c>
      <c r="EY5" s="11">
        <f>Industry_Concordance!FA18</f>
        <v>0</v>
      </c>
      <c r="EZ5" s="11">
        <f>Industry_Concordance!FB18</f>
        <v>0</v>
      </c>
      <c r="FA5" s="11">
        <f>Industry_Concordance!FC18</f>
        <v>0</v>
      </c>
      <c r="FB5" s="11">
        <f>Industry_Concordance!FD18</f>
        <v>0</v>
      </c>
      <c r="FC5" s="11">
        <f>Industry_Concordance!FE18</f>
        <v>0</v>
      </c>
      <c r="FD5" s="11">
        <f>Industry_Concordance!FF18</f>
        <v>0</v>
      </c>
      <c r="FE5" s="11">
        <f>Industry_Concordance!FG18</f>
        <v>0</v>
      </c>
      <c r="FF5" s="11">
        <f>Industry_Concordance!FH18</f>
        <v>0</v>
      </c>
      <c r="FG5" s="11">
        <f>Industry_Concordance!FI18</f>
        <v>0</v>
      </c>
      <c r="FH5" s="11">
        <f>Industry_Concordance!FJ18</f>
        <v>0</v>
      </c>
      <c r="FI5" s="11">
        <f>Industry_Concordance!FK18</f>
        <v>0</v>
      </c>
      <c r="FJ5" s="53"/>
      <c r="FK5" s="66">
        <f t="shared" ref="FK5:FK34" si="0">SUM(C5:FI5)</f>
        <v>15</v>
      </c>
    </row>
    <row r="6" spans="1:167">
      <c r="A6" s="63" t="s">
        <v>1435</v>
      </c>
      <c r="B6" s="63" t="s">
        <v>1060</v>
      </c>
      <c r="C6" s="11">
        <f>Industry_Concordance!E20</f>
        <v>0</v>
      </c>
      <c r="D6" s="11">
        <f>Industry_Concordance!F20</f>
        <v>0</v>
      </c>
      <c r="E6" s="11">
        <f>Industry_Concordance!G20</f>
        <v>0</v>
      </c>
      <c r="F6" s="11">
        <f>Industry_Concordance!H20</f>
        <v>0</v>
      </c>
      <c r="G6" s="11">
        <f>Industry_Concordance!I20</f>
        <v>0</v>
      </c>
      <c r="H6" s="11">
        <f>Industry_Concordance!J20</f>
        <v>0</v>
      </c>
      <c r="I6" s="11">
        <f>Industry_Concordance!K20</f>
        <v>0</v>
      </c>
      <c r="J6" s="11">
        <f>Industry_Concordance!L20</f>
        <v>0</v>
      </c>
      <c r="K6" s="11">
        <f>Industry_Concordance!M20</f>
        <v>0</v>
      </c>
      <c r="L6" s="11">
        <f>Industry_Concordance!N20</f>
        <v>0</v>
      </c>
      <c r="M6" s="11">
        <f>Industry_Concordance!O20</f>
        <v>0</v>
      </c>
      <c r="N6" s="11">
        <f>Industry_Concordance!P20</f>
        <v>0</v>
      </c>
      <c r="O6" s="11">
        <f>Industry_Concordance!Q20</f>
        <v>0</v>
      </c>
      <c r="P6" s="11">
        <f>Industry_Concordance!R20</f>
        <v>0</v>
      </c>
      <c r="Q6" s="11">
        <f>Industry_Concordance!S20</f>
        <v>0</v>
      </c>
      <c r="R6" s="11">
        <f>Industry_Concordance!T20</f>
        <v>0</v>
      </c>
      <c r="S6" s="11">
        <f>Industry_Concordance!U20</f>
        <v>0</v>
      </c>
      <c r="T6" s="11">
        <f>Industry_Concordance!V20</f>
        <v>0</v>
      </c>
      <c r="U6" s="11">
        <f>Industry_Concordance!W20</f>
        <v>0</v>
      </c>
      <c r="V6" s="11">
        <f>Industry_Concordance!X20</f>
        <v>0</v>
      </c>
      <c r="W6" s="11">
        <f>Industry_Concordance!Y20</f>
        <v>0</v>
      </c>
      <c r="X6" s="11">
        <f>Industry_Concordance!Z20</f>
        <v>0</v>
      </c>
      <c r="Y6" s="11">
        <f>Industry_Concordance!AA20</f>
        <v>0</v>
      </c>
      <c r="Z6" s="11">
        <f>Industry_Concordance!AB20</f>
        <v>0</v>
      </c>
      <c r="AA6" s="11">
        <f>Industry_Concordance!AC20</f>
        <v>0</v>
      </c>
      <c r="AB6" s="11">
        <f>Industry_Concordance!AD20</f>
        <v>0</v>
      </c>
      <c r="AC6" s="11">
        <f>Industry_Concordance!AE20</f>
        <v>0</v>
      </c>
      <c r="AD6" s="11">
        <f>Industry_Concordance!AF20</f>
        <v>0</v>
      </c>
      <c r="AE6" s="11">
        <f>Industry_Concordance!AG20</f>
        <v>0</v>
      </c>
      <c r="AF6" s="11">
        <f>Industry_Concordance!AH20</f>
        <v>0</v>
      </c>
      <c r="AG6" s="11">
        <f>Industry_Concordance!AI20</f>
        <v>0</v>
      </c>
      <c r="AH6" s="11">
        <f>Industry_Concordance!AJ20</f>
        <v>0</v>
      </c>
      <c r="AI6" s="11">
        <f>Industry_Concordance!AK20</f>
        <v>0</v>
      </c>
      <c r="AJ6" s="11">
        <f>Industry_Concordance!AL20</f>
        <v>0</v>
      </c>
      <c r="AK6" s="11">
        <f>Industry_Concordance!AM20</f>
        <v>1</v>
      </c>
      <c r="AL6" s="11">
        <f>Industry_Concordance!AN20</f>
        <v>1</v>
      </c>
      <c r="AM6" s="11">
        <f>Industry_Concordance!AO20</f>
        <v>1</v>
      </c>
      <c r="AN6" s="11">
        <f>Industry_Concordance!AP20</f>
        <v>1</v>
      </c>
      <c r="AO6" s="11">
        <f>Industry_Concordance!AQ20</f>
        <v>1</v>
      </c>
      <c r="AP6" s="11">
        <f>Industry_Concordance!AR20</f>
        <v>1</v>
      </c>
      <c r="AQ6" s="11">
        <f>Industry_Concordance!AS20</f>
        <v>1</v>
      </c>
      <c r="AR6" s="11">
        <f>Industry_Concordance!AT20</f>
        <v>1</v>
      </c>
      <c r="AS6" s="11">
        <f>Industry_Concordance!AU20</f>
        <v>1</v>
      </c>
      <c r="AT6" s="11">
        <f>Industry_Concordance!AV20</f>
        <v>1</v>
      </c>
      <c r="AU6" s="11">
        <f>Industry_Concordance!AW20</f>
        <v>1</v>
      </c>
      <c r="AV6" s="11">
        <f>Industry_Concordance!AX20</f>
        <v>1</v>
      </c>
      <c r="AW6" s="11">
        <f>Industry_Concordance!AY20</f>
        <v>0</v>
      </c>
      <c r="AX6" s="11">
        <f>Industry_Concordance!AZ20</f>
        <v>0</v>
      </c>
      <c r="AY6" s="11">
        <f>Industry_Concordance!BA20</f>
        <v>0</v>
      </c>
      <c r="AZ6" s="11">
        <f>Industry_Concordance!BB20</f>
        <v>0</v>
      </c>
      <c r="BA6" s="11">
        <f>Industry_Concordance!BC20</f>
        <v>0</v>
      </c>
      <c r="BB6" s="11">
        <f>Industry_Concordance!BD20</f>
        <v>0</v>
      </c>
      <c r="BC6" s="11">
        <f>Industry_Concordance!BE20</f>
        <v>0</v>
      </c>
      <c r="BD6" s="11">
        <f>Industry_Concordance!BF20</f>
        <v>0</v>
      </c>
      <c r="BE6" s="11">
        <f>Industry_Concordance!BG20</f>
        <v>0</v>
      </c>
      <c r="BF6" s="11">
        <f>Industry_Concordance!BH20</f>
        <v>0</v>
      </c>
      <c r="BG6" s="11">
        <f>Industry_Concordance!BI20</f>
        <v>0</v>
      </c>
      <c r="BH6" s="11">
        <f>Industry_Concordance!BJ20</f>
        <v>0</v>
      </c>
      <c r="BI6" s="11">
        <f>Industry_Concordance!BK20</f>
        <v>0</v>
      </c>
      <c r="BJ6" s="11">
        <f>Industry_Concordance!BL20</f>
        <v>0</v>
      </c>
      <c r="BK6" s="11">
        <f>Industry_Concordance!BM20</f>
        <v>0</v>
      </c>
      <c r="BL6" s="11">
        <f>Industry_Concordance!BN20</f>
        <v>0</v>
      </c>
      <c r="BM6" s="11">
        <f>Industry_Concordance!BO20</f>
        <v>0</v>
      </c>
      <c r="BN6" s="11">
        <f>Industry_Concordance!BP20</f>
        <v>0</v>
      </c>
      <c r="BO6" s="11">
        <f>Industry_Concordance!BQ20</f>
        <v>0</v>
      </c>
      <c r="BP6" s="11">
        <f>Industry_Concordance!BR20</f>
        <v>0</v>
      </c>
      <c r="BQ6" s="11">
        <f>Industry_Concordance!BS20</f>
        <v>0</v>
      </c>
      <c r="BR6" s="11">
        <f>Industry_Concordance!BT20</f>
        <v>0</v>
      </c>
      <c r="BS6" s="11">
        <f>Industry_Concordance!BU20</f>
        <v>0</v>
      </c>
      <c r="BT6" s="11">
        <f>Industry_Concordance!BV20</f>
        <v>0</v>
      </c>
      <c r="BU6" s="11">
        <f>Industry_Concordance!BW20</f>
        <v>0</v>
      </c>
      <c r="BV6" s="11">
        <f>Industry_Concordance!BX20</f>
        <v>0</v>
      </c>
      <c r="BW6" s="11">
        <f>Industry_Concordance!BY20</f>
        <v>0</v>
      </c>
      <c r="BX6" s="11">
        <f>Industry_Concordance!BZ20</f>
        <v>0</v>
      </c>
      <c r="BY6" s="11">
        <f>Industry_Concordance!CA20</f>
        <v>0</v>
      </c>
      <c r="BZ6" s="11">
        <f>Industry_Concordance!CB20</f>
        <v>0</v>
      </c>
      <c r="CA6" s="11">
        <f>Industry_Concordance!CC20</f>
        <v>0</v>
      </c>
      <c r="CB6" s="11">
        <f>Industry_Concordance!CD20</f>
        <v>0</v>
      </c>
      <c r="CC6" s="11">
        <f>Industry_Concordance!CE20</f>
        <v>0</v>
      </c>
      <c r="CD6" s="11">
        <f>Industry_Concordance!CF20</f>
        <v>0</v>
      </c>
      <c r="CE6" s="11">
        <f>Industry_Concordance!CG20</f>
        <v>0</v>
      </c>
      <c r="CF6" s="11">
        <f>Industry_Concordance!CH20</f>
        <v>0</v>
      </c>
      <c r="CG6" s="11">
        <f>Industry_Concordance!CI20</f>
        <v>0</v>
      </c>
      <c r="CH6" s="11">
        <f>Industry_Concordance!CJ20</f>
        <v>0</v>
      </c>
      <c r="CI6" s="11">
        <f>Industry_Concordance!CK20</f>
        <v>0</v>
      </c>
      <c r="CJ6" s="11">
        <f>Industry_Concordance!CL20</f>
        <v>0</v>
      </c>
      <c r="CK6" s="11">
        <f>Industry_Concordance!CM20</f>
        <v>0</v>
      </c>
      <c r="CL6" s="11">
        <f>Industry_Concordance!CN20</f>
        <v>0</v>
      </c>
      <c r="CM6" s="11">
        <f>Industry_Concordance!CO20</f>
        <v>0</v>
      </c>
      <c r="CN6" s="11">
        <f>Industry_Concordance!CP20</f>
        <v>0</v>
      </c>
      <c r="CO6" s="11">
        <f>Industry_Concordance!CQ20</f>
        <v>0</v>
      </c>
      <c r="CP6" s="11">
        <f>Industry_Concordance!CR20</f>
        <v>0</v>
      </c>
      <c r="CQ6" s="11">
        <f>Industry_Concordance!CS20</f>
        <v>0</v>
      </c>
      <c r="CR6" s="11">
        <f>Industry_Concordance!CT20</f>
        <v>0</v>
      </c>
      <c r="CS6" s="11">
        <f>Industry_Concordance!CU20</f>
        <v>0</v>
      </c>
      <c r="CT6" s="11">
        <f>Industry_Concordance!CV20</f>
        <v>0</v>
      </c>
      <c r="CU6" s="11">
        <f>Industry_Concordance!CW20</f>
        <v>0</v>
      </c>
      <c r="CV6" s="11">
        <f>Industry_Concordance!CX20</f>
        <v>0</v>
      </c>
      <c r="CW6" s="11">
        <f>Industry_Concordance!CY20</f>
        <v>0</v>
      </c>
      <c r="CX6" s="11">
        <f>Industry_Concordance!CZ20</f>
        <v>0</v>
      </c>
      <c r="CY6" s="11">
        <f>Industry_Concordance!DA20</f>
        <v>0</v>
      </c>
      <c r="CZ6" s="11">
        <f>Industry_Concordance!DB20</f>
        <v>0</v>
      </c>
      <c r="DA6" s="11">
        <f>Industry_Concordance!DC20</f>
        <v>0</v>
      </c>
      <c r="DB6" s="11">
        <f>Industry_Concordance!DD20</f>
        <v>0</v>
      </c>
      <c r="DC6" s="11">
        <f>Industry_Concordance!DE20</f>
        <v>0</v>
      </c>
      <c r="DD6" s="11">
        <f>Industry_Concordance!DF20</f>
        <v>0</v>
      </c>
      <c r="DE6" s="11">
        <f>Industry_Concordance!DG20</f>
        <v>0</v>
      </c>
      <c r="DF6" s="11">
        <f>Industry_Concordance!DH20</f>
        <v>0</v>
      </c>
      <c r="DG6" s="11">
        <f>Industry_Concordance!DI20</f>
        <v>0</v>
      </c>
      <c r="DH6" s="11">
        <f>Industry_Concordance!DJ20</f>
        <v>0</v>
      </c>
      <c r="DI6" s="11">
        <f>Industry_Concordance!DK20</f>
        <v>0</v>
      </c>
      <c r="DJ6" s="11">
        <f>Industry_Concordance!DL20</f>
        <v>0</v>
      </c>
      <c r="DK6" s="11">
        <f>Industry_Concordance!DM20</f>
        <v>0</v>
      </c>
      <c r="DL6" s="11">
        <f>Industry_Concordance!DN20</f>
        <v>0</v>
      </c>
      <c r="DM6" s="11">
        <f>Industry_Concordance!DO20</f>
        <v>0</v>
      </c>
      <c r="DN6" s="11">
        <f>Industry_Concordance!DP20</f>
        <v>0</v>
      </c>
      <c r="DO6" s="11">
        <f>Industry_Concordance!DQ20</f>
        <v>0</v>
      </c>
      <c r="DP6" s="11">
        <f>Industry_Concordance!DR20</f>
        <v>0</v>
      </c>
      <c r="DQ6" s="11">
        <f>Industry_Concordance!DS20</f>
        <v>0</v>
      </c>
      <c r="DR6" s="11">
        <f>Industry_Concordance!DT20</f>
        <v>0</v>
      </c>
      <c r="DS6" s="11">
        <f>Industry_Concordance!DU20</f>
        <v>0</v>
      </c>
      <c r="DT6" s="11">
        <f>Industry_Concordance!DV20</f>
        <v>0</v>
      </c>
      <c r="DU6" s="11">
        <f>Industry_Concordance!DW20</f>
        <v>0</v>
      </c>
      <c r="DV6" s="11">
        <f>Industry_Concordance!DX20</f>
        <v>0</v>
      </c>
      <c r="DW6" s="11">
        <f>Industry_Concordance!DY20</f>
        <v>0</v>
      </c>
      <c r="DX6" s="11">
        <f>Industry_Concordance!DZ20</f>
        <v>0</v>
      </c>
      <c r="DY6" s="11">
        <f>Industry_Concordance!EA20</f>
        <v>0</v>
      </c>
      <c r="DZ6" s="11">
        <f>Industry_Concordance!EB20</f>
        <v>0</v>
      </c>
      <c r="EA6" s="11">
        <f>Industry_Concordance!EC20</f>
        <v>0</v>
      </c>
      <c r="EB6" s="11">
        <f>Industry_Concordance!ED20</f>
        <v>0</v>
      </c>
      <c r="EC6" s="11">
        <f>Industry_Concordance!EE20</f>
        <v>0</v>
      </c>
      <c r="ED6" s="11">
        <f>Industry_Concordance!EF20</f>
        <v>0</v>
      </c>
      <c r="EE6" s="11">
        <f>Industry_Concordance!EG20</f>
        <v>0</v>
      </c>
      <c r="EF6" s="11">
        <f>Industry_Concordance!EH20</f>
        <v>0</v>
      </c>
      <c r="EG6" s="11">
        <f>Industry_Concordance!EI20</f>
        <v>0</v>
      </c>
      <c r="EH6" s="11">
        <f>Industry_Concordance!EJ20</f>
        <v>0</v>
      </c>
      <c r="EI6" s="11">
        <f>Industry_Concordance!EK20</f>
        <v>0</v>
      </c>
      <c r="EJ6" s="11">
        <f>Industry_Concordance!EL20</f>
        <v>0</v>
      </c>
      <c r="EK6" s="11">
        <f>Industry_Concordance!EM20</f>
        <v>0</v>
      </c>
      <c r="EL6" s="11">
        <f>Industry_Concordance!EN20</f>
        <v>0</v>
      </c>
      <c r="EM6" s="11">
        <f>Industry_Concordance!EO20</f>
        <v>0</v>
      </c>
      <c r="EN6" s="11">
        <f>Industry_Concordance!EP20</f>
        <v>0</v>
      </c>
      <c r="EO6" s="11">
        <f>Industry_Concordance!EQ20</f>
        <v>0</v>
      </c>
      <c r="EP6" s="11">
        <f>Industry_Concordance!ER20</f>
        <v>0</v>
      </c>
      <c r="EQ6" s="11">
        <f>Industry_Concordance!ES20</f>
        <v>0</v>
      </c>
      <c r="ER6" s="11">
        <f>Industry_Concordance!ET20</f>
        <v>0</v>
      </c>
      <c r="ES6" s="11">
        <f>Industry_Concordance!EU20</f>
        <v>0</v>
      </c>
      <c r="ET6" s="11">
        <f>Industry_Concordance!EV20</f>
        <v>0</v>
      </c>
      <c r="EU6" s="11">
        <f>Industry_Concordance!EW20</f>
        <v>0</v>
      </c>
      <c r="EV6" s="11">
        <f>Industry_Concordance!EX20</f>
        <v>0</v>
      </c>
      <c r="EW6" s="11">
        <f>Industry_Concordance!EY20</f>
        <v>0</v>
      </c>
      <c r="EX6" s="11">
        <f>Industry_Concordance!EZ20</f>
        <v>0</v>
      </c>
      <c r="EY6" s="11">
        <f>Industry_Concordance!FA20</f>
        <v>0</v>
      </c>
      <c r="EZ6" s="11">
        <f>Industry_Concordance!FB20</f>
        <v>0</v>
      </c>
      <c r="FA6" s="11">
        <f>Industry_Concordance!FC20</f>
        <v>0</v>
      </c>
      <c r="FB6" s="11">
        <f>Industry_Concordance!FD20</f>
        <v>0</v>
      </c>
      <c r="FC6" s="11">
        <f>Industry_Concordance!FE20</f>
        <v>0</v>
      </c>
      <c r="FD6" s="11">
        <f>Industry_Concordance!FF20</f>
        <v>0</v>
      </c>
      <c r="FE6" s="11">
        <f>Industry_Concordance!FG20</f>
        <v>0</v>
      </c>
      <c r="FF6" s="11">
        <f>Industry_Concordance!FH20</f>
        <v>0</v>
      </c>
      <c r="FG6" s="11">
        <f>Industry_Concordance!FI20</f>
        <v>0</v>
      </c>
      <c r="FH6" s="11">
        <f>Industry_Concordance!FJ20</f>
        <v>0</v>
      </c>
      <c r="FI6" s="11">
        <f>Industry_Concordance!FK20</f>
        <v>0</v>
      </c>
      <c r="FJ6" s="53"/>
      <c r="FK6" s="66">
        <f t="shared" si="0"/>
        <v>12</v>
      </c>
    </row>
    <row r="7" spans="1:167">
      <c r="A7" s="63" t="s">
        <v>1436</v>
      </c>
      <c r="B7" s="63" t="s">
        <v>1062</v>
      </c>
      <c r="C7" s="11">
        <f>Industry_Concordance!E21</f>
        <v>0</v>
      </c>
      <c r="D7" s="11">
        <f>Industry_Concordance!F21</f>
        <v>0</v>
      </c>
      <c r="E7" s="11">
        <f>Industry_Concordance!G21</f>
        <v>0</v>
      </c>
      <c r="F7" s="11">
        <f>Industry_Concordance!H21</f>
        <v>0</v>
      </c>
      <c r="G7" s="11">
        <f>Industry_Concordance!I21</f>
        <v>0</v>
      </c>
      <c r="H7" s="11">
        <f>Industry_Concordance!J21</f>
        <v>0</v>
      </c>
      <c r="I7" s="11">
        <f>Industry_Concordance!K21</f>
        <v>0</v>
      </c>
      <c r="J7" s="11">
        <f>Industry_Concordance!L21</f>
        <v>0</v>
      </c>
      <c r="K7" s="11">
        <f>Industry_Concordance!M21</f>
        <v>0</v>
      </c>
      <c r="L7" s="11">
        <f>Industry_Concordance!N21</f>
        <v>0</v>
      </c>
      <c r="M7" s="11">
        <f>Industry_Concordance!O21</f>
        <v>0</v>
      </c>
      <c r="N7" s="11">
        <f>Industry_Concordance!P21</f>
        <v>0</v>
      </c>
      <c r="O7" s="11">
        <f>Industry_Concordance!Q21</f>
        <v>0</v>
      </c>
      <c r="P7" s="11">
        <f>Industry_Concordance!R21</f>
        <v>0</v>
      </c>
      <c r="Q7" s="11">
        <f>Industry_Concordance!S21</f>
        <v>0</v>
      </c>
      <c r="R7" s="11">
        <f>Industry_Concordance!T21</f>
        <v>0</v>
      </c>
      <c r="S7" s="11">
        <f>Industry_Concordance!U21</f>
        <v>0</v>
      </c>
      <c r="T7" s="11">
        <f>Industry_Concordance!V21</f>
        <v>0</v>
      </c>
      <c r="U7" s="11">
        <f>Industry_Concordance!W21</f>
        <v>0</v>
      </c>
      <c r="V7" s="11">
        <f>Industry_Concordance!X21</f>
        <v>0</v>
      </c>
      <c r="W7" s="11">
        <f>Industry_Concordance!Y21</f>
        <v>0</v>
      </c>
      <c r="X7" s="11">
        <f>Industry_Concordance!Z21</f>
        <v>0</v>
      </c>
      <c r="Y7" s="11">
        <f>Industry_Concordance!AA21</f>
        <v>0</v>
      </c>
      <c r="Z7" s="11">
        <f>Industry_Concordance!AB21</f>
        <v>0</v>
      </c>
      <c r="AA7" s="11">
        <f>Industry_Concordance!AC21</f>
        <v>0</v>
      </c>
      <c r="AB7" s="11">
        <f>Industry_Concordance!AD21</f>
        <v>0</v>
      </c>
      <c r="AC7" s="11">
        <f>Industry_Concordance!AE21</f>
        <v>0</v>
      </c>
      <c r="AD7" s="11">
        <f>Industry_Concordance!AF21</f>
        <v>0</v>
      </c>
      <c r="AE7" s="11">
        <f>Industry_Concordance!AG21</f>
        <v>0</v>
      </c>
      <c r="AF7" s="11">
        <f>Industry_Concordance!AH21</f>
        <v>0</v>
      </c>
      <c r="AG7" s="11">
        <f>Industry_Concordance!AI21</f>
        <v>0</v>
      </c>
      <c r="AH7" s="11">
        <f>Industry_Concordance!AJ21</f>
        <v>0</v>
      </c>
      <c r="AI7" s="11">
        <f>Industry_Concordance!AK21</f>
        <v>0</v>
      </c>
      <c r="AJ7" s="11">
        <f>Industry_Concordance!AL21</f>
        <v>0</v>
      </c>
      <c r="AK7" s="11">
        <f>Industry_Concordance!AM21</f>
        <v>0</v>
      </c>
      <c r="AL7" s="11">
        <f>Industry_Concordance!AN21</f>
        <v>0</v>
      </c>
      <c r="AM7" s="11">
        <f>Industry_Concordance!AO21</f>
        <v>0</v>
      </c>
      <c r="AN7" s="11">
        <f>Industry_Concordance!AP21</f>
        <v>0</v>
      </c>
      <c r="AO7" s="11">
        <f>Industry_Concordance!AQ21</f>
        <v>0</v>
      </c>
      <c r="AP7" s="11">
        <f>Industry_Concordance!AR21</f>
        <v>0</v>
      </c>
      <c r="AQ7" s="11">
        <f>Industry_Concordance!AS21</f>
        <v>0</v>
      </c>
      <c r="AR7" s="11">
        <f>Industry_Concordance!AT21</f>
        <v>0</v>
      </c>
      <c r="AS7" s="11">
        <f>Industry_Concordance!AU21</f>
        <v>0</v>
      </c>
      <c r="AT7" s="11">
        <f>Industry_Concordance!AV21</f>
        <v>0</v>
      </c>
      <c r="AU7" s="11">
        <f>Industry_Concordance!AW21</f>
        <v>0</v>
      </c>
      <c r="AV7" s="11">
        <f>Industry_Concordance!AX21</f>
        <v>0</v>
      </c>
      <c r="AW7" s="11">
        <f>Industry_Concordance!AY21</f>
        <v>1</v>
      </c>
      <c r="AX7" s="11">
        <f>Industry_Concordance!AZ21</f>
        <v>1</v>
      </c>
      <c r="AY7" s="11">
        <f>Industry_Concordance!BA21</f>
        <v>1</v>
      </c>
      <c r="AZ7" s="11">
        <f>Industry_Concordance!BB21</f>
        <v>0</v>
      </c>
      <c r="BA7" s="11">
        <f>Industry_Concordance!BC21</f>
        <v>0</v>
      </c>
      <c r="BB7" s="11">
        <f>Industry_Concordance!BD21</f>
        <v>0</v>
      </c>
      <c r="BC7" s="11">
        <f>Industry_Concordance!BE21</f>
        <v>0</v>
      </c>
      <c r="BD7" s="11">
        <f>Industry_Concordance!BF21</f>
        <v>0</v>
      </c>
      <c r="BE7" s="11">
        <f>Industry_Concordance!BG21</f>
        <v>0</v>
      </c>
      <c r="BF7" s="11">
        <f>Industry_Concordance!BH21</f>
        <v>0</v>
      </c>
      <c r="BG7" s="11">
        <f>Industry_Concordance!BI21</f>
        <v>0</v>
      </c>
      <c r="BH7" s="11">
        <f>Industry_Concordance!BJ21</f>
        <v>0</v>
      </c>
      <c r="BI7" s="11">
        <f>Industry_Concordance!BK21</f>
        <v>0</v>
      </c>
      <c r="BJ7" s="11">
        <f>Industry_Concordance!BL21</f>
        <v>0</v>
      </c>
      <c r="BK7" s="11">
        <f>Industry_Concordance!BM21</f>
        <v>0</v>
      </c>
      <c r="BL7" s="11">
        <f>Industry_Concordance!BN21</f>
        <v>0</v>
      </c>
      <c r="BM7" s="11">
        <f>Industry_Concordance!BO21</f>
        <v>0</v>
      </c>
      <c r="BN7" s="11">
        <f>Industry_Concordance!BP21</f>
        <v>0</v>
      </c>
      <c r="BO7" s="11">
        <f>Industry_Concordance!BQ21</f>
        <v>0</v>
      </c>
      <c r="BP7" s="11">
        <f>Industry_Concordance!BR21</f>
        <v>0</v>
      </c>
      <c r="BQ7" s="11">
        <f>Industry_Concordance!BS21</f>
        <v>0</v>
      </c>
      <c r="BR7" s="11">
        <f>Industry_Concordance!BT21</f>
        <v>0</v>
      </c>
      <c r="BS7" s="11">
        <f>Industry_Concordance!BU21</f>
        <v>0</v>
      </c>
      <c r="BT7" s="11">
        <f>Industry_Concordance!BV21</f>
        <v>0</v>
      </c>
      <c r="BU7" s="11">
        <f>Industry_Concordance!BW21</f>
        <v>0</v>
      </c>
      <c r="BV7" s="11">
        <f>Industry_Concordance!BX21</f>
        <v>0</v>
      </c>
      <c r="BW7" s="11">
        <f>Industry_Concordance!BY21</f>
        <v>0</v>
      </c>
      <c r="BX7" s="11">
        <f>Industry_Concordance!BZ21</f>
        <v>0</v>
      </c>
      <c r="BY7" s="11">
        <f>Industry_Concordance!CA21</f>
        <v>0</v>
      </c>
      <c r="BZ7" s="11">
        <f>Industry_Concordance!CB21</f>
        <v>0</v>
      </c>
      <c r="CA7" s="11">
        <f>Industry_Concordance!CC21</f>
        <v>0</v>
      </c>
      <c r="CB7" s="11">
        <f>Industry_Concordance!CD21</f>
        <v>0</v>
      </c>
      <c r="CC7" s="11">
        <f>Industry_Concordance!CE21</f>
        <v>0</v>
      </c>
      <c r="CD7" s="11">
        <f>Industry_Concordance!CF21</f>
        <v>0</v>
      </c>
      <c r="CE7" s="11">
        <f>Industry_Concordance!CG21</f>
        <v>0</v>
      </c>
      <c r="CF7" s="11">
        <f>Industry_Concordance!CH21</f>
        <v>0</v>
      </c>
      <c r="CG7" s="11">
        <f>Industry_Concordance!CI21</f>
        <v>0</v>
      </c>
      <c r="CH7" s="11">
        <f>Industry_Concordance!CJ21</f>
        <v>0</v>
      </c>
      <c r="CI7" s="11">
        <f>Industry_Concordance!CK21</f>
        <v>0</v>
      </c>
      <c r="CJ7" s="11">
        <f>Industry_Concordance!CL21</f>
        <v>0</v>
      </c>
      <c r="CK7" s="11">
        <f>Industry_Concordance!CM21</f>
        <v>0</v>
      </c>
      <c r="CL7" s="11">
        <f>Industry_Concordance!CN21</f>
        <v>0</v>
      </c>
      <c r="CM7" s="11">
        <f>Industry_Concordance!CO21</f>
        <v>0</v>
      </c>
      <c r="CN7" s="11">
        <f>Industry_Concordance!CP21</f>
        <v>0</v>
      </c>
      <c r="CO7" s="11">
        <f>Industry_Concordance!CQ21</f>
        <v>0</v>
      </c>
      <c r="CP7" s="11">
        <f>Industry_Concordance!CR21</f>
        <v>0</v>
      </c>
      <c r="CQ7" s="11">
        <f>Industry_Concordance!CS21</f>
        <v>0</v>
      </c>
      <c r="CR7" s="11">
        <f>Industry_Concordance!CT21</f>
        <v>0</v>
      </c>
      <c r="CS7" s="11">
        <f>Industry_Concordance!CU21</f>
        <v>0</v>
      </c>
      <c r="CT7" s="11">
        <f>Industry_Concordance!CV21</f>
        <v>0</v>
      </c>
      <c r="CU7" s="11">
        <f>Industry_Concordance!CW21</f>
        <v>0</v>
      </c>
      <c r="CV7" s="11">
        <f>Industry_Concordance!CX21</f>
        <v>0</v>
      </c>
      <c r="CW7" s="11">
        <f>Industry_Concordance!CY21</f>
        <v>0</v>
      </c>
      <c r="CX7" s="11">
        <f>Industry_Concordance!CZ21</f>
        <v>0</v>
      </c>
      <c r="CY7" s="11">
        <f>Industry_Concordance!DA21</f>
        <v>0</v>
      </c>
      <c r="CZ7" s="11">
        <f>Industry_Concordance!DB21</f>
        <v>0</v>
      </c>
      <c r="DA7" s="11">
        <f>Industry_Concordance!DC21</f>
        <v>0</v>
      </c>
      <c r="DB7" s="11">
        <f>Industry_Concordance!DD21</f>
        <v>0</v>
      </c>
      <c r="DC7" s="11">
        <f>Industry_Concordance!DE21</f>
        <v>0</v>
      </c>
      <c r="DD7" s="11">
        <f>Industry_Concordance!DF21</f>
        <v>0</v>
      </c>
      <c r="DE7" s="11">
        <f>Industry_Concordance!DG21</f>
        <v>0</v>
      </c>
      <c r="DF7" s="11">
        <f>Industry_Concordance!DH21</f>
        <v>0</v>
      </c>
      <c r="DG7" s="11">
        <f>Industry_Concordance!DI21</f>
        <v>0</v>
      </c>
      <c r="DH7" s="11">
        <f>Industry_Concordance!DJ21</f>
        <v>0</v>
      </c>
      <c r="DI7" s="11">
        <f>Industry_Concordance!DK21</f>
        <v>0</v>
      </c>
      <c r="DJ7" s="11">
        <f>Industry_Concordance!DL21</f>
        <v>0</v>
      </c>
      <c r="DK7" s="11">
        <f>Industry_Concordance!DM21</f>
        <v>0</v>
      </c>
      <c r="DL7" s="11">
        <f>Industry_Concordance!DN21</f>
        <v>0</v>
      </c>
      <c r="DM7" s="11">
        <f>Industry_Concordance!DO21</f>
        <v>0</v>
      </c>
      <c r="DN7" s="11">
        <f>Industry_Concordance!DP21</f>
        <v>0</v>
      </c>
      <c r="DO7" s="11">
        <f>Industry_Concordance!DQ21</f>
        <v>0</v>
      </c>
      <c r="DP7" s="11">
        <f>Industry_Concordance!DR21</f>
        <v>0</v>
      </c>
      <c r="DQ7" s="11">
        <f>Industry_Concordance!DS21</f>
        <v>0</v>
      </c>
      <c r="DR7" s="11">
        <f>Industry_Concordance!DT21</f>
        <v>0</v>
      </c>
      <c r="DS7" s="11">
        <f>Industry_Concordance!DU21</f>
        <v>0</v>
      </c>
      <c r="DT7" s="11">
        <f>Industry_Concordance!DV21</f>
        <v>0</v>
      </c>
      <c r="DU7" s="11">
        <f>Industry_Concordance!DW21</f>
        <v>0</v>
      </c>
      <c r="DV7" s="11">
        <f>Industry_Concordance!DX21</f>
        <v>0</v>
      </c>
      <c r="DW7" s="11">
        <f>Industry_Concordance!DY21</f>
        <v>0</v>
      </c>
      <c r="DX7" s="11">
        <f>Industry_Concordance!DZ21</f>
        <v>0</v>
      </c>
      <c r="DY7" s="11">
        <f>Industry_Concordance!EA21</f>
        <v>0</v>
      </c>
      <c r="DZ7" s="11">
        <f>Industry_Concordance!EB21</f>
        <v>0</v>
      </c>
      <c r="EA7" s="11">
        <f>Industry_Concordance!EC21</f>
        <v>0</v>
      </c>
      <c r="EB7" s="11">
        <f>Industry_Concordance!ED21</f>
        <v>0</v>
      </c>
      <c r="EC7" s="11">
        <f>Industry_Concordance!EE21</f>
        <v>0</v>
      </c>
      <c r="ED7" s="11">
        <f>Industry_Concordance!EF21</f>
        <v>0</v>
      </c>
      <c r="EE7" s="11">
        <f>Industry_Concordance!EG21</f>
        <v>0</v>
      </c>
      <c r="EF7" s="11">
        <f>Industry_Concordance!EH21</f>
        <v>0</v>
      </c>
      <c r="EG7" s="11">
        <f>Industry_Concordance!EI21</f>
        <v>0</v>
      </c>
      <c r="EH7" s="11">
        <f>Industry_Concordance!EJ21</f>
        <v>0</v>
      </c>
      <c r="EI7" s="11">
        <f>Industry_Concordance!EK21</f>
        <v>0</v>
      </c>
      <c r="EJ7" s="11">
        <f>Industry_Concordance!EL21</f>
        <v>0</v>
      </c>
      <c r="EK7" s="11">
        <f>Industry_Concordance!EM21</f>
        <v>0</v>
      </c>
      <c r="EL7" s="11">
        <f>Industry_Concordance!EN21</f>
        <v>0</v>
      </c>
      <c r="EM7" s="11">
        <f>Industry_Concordance!EO21</f>
        <v>0</v>
      </c>
      <c r="EN7" s="11">
        <f>Industry_Concordance!EP21</f>
        <v>0</v>
      </c>
      <c r="EO7" s="11">
        <f>Industry_Concordance!EQ21</f>
        <v>0</v>
      </c>
      <c r="EP7" s="11">
        <f>Industry_Concordance!ER21</f>
        <v>0</v>
      </c>
      <c r="EQ7" s="11">
        <f>Industry_Concordance!ES21</f>
        <v>0</v>
      </c>
      <c r="ER7" s="11">
        <f>Industry_Concordance!ET21</f>
        <v>0</v>
      </c>
      <c r="ES7" s="11">
        <f>Industry_Concordance!EU21</f>
        <v>0</v>
      </c>
      <c r="ET7" s="11">
        <f>Industry_Concordance!EV21</f>
        <v>0</v>
      </c>
      <c r="EU7" s="11">
        <f>Industry_Concordance!EW21</f>
        <v>0</v>
      </c>
      <c r="EV7" s="11">
        <f>Industry_Concordance!EX21</f>
        <v>0</v>
      </c>
      <c r="EW7" s="11">
        <f>Industry_Concordance!EY21</f>
        <v>0</v>
      </c>
      <c r="EX7" s="11">
        <f>Industry_Concordance!EZ21</f>
        <v>0</v>
      </c>
      <c r="EY7" s="11">
        <f>Industry_Concordance!FA21</f>
        <v>0</v>
      </c>
      <c r="EZ7" s="11">
        <f>Industry_Concordance!FB21</f>
        <v>0</v>
      </c>
      <c r="FA7" s="11">
        <f>Industry_Concordance!FC21</f>
        <v>0</v>
      </c>
      <c r="FB7" s="11">
        <f>Industry_Concordance!FD21</f>
        <v>0</v>
      </c>
      <c r="FC7" s="11">
        <f>Industry_Concordance!FE21</f>
        <v>0</v>
      </c>
      <c r="FD7" s="11">
        <f>Industry_Concordance!FF21</f>
        <v>0</v>
      </c>
      <c r="FE7" s="11">
        <f>Industry_Concordance!FG21</f>
        <v>0</v>
      </c>
      <c r="FF7" s="11">
        <f>Industry_Concordance!FH21</f>
        <v>0</v>
      </c>
      <c r="FG7" s="11">
        <f>Industry_Concordance!FI21</f>
        <v>0</v>
      </c>
      <c r="FH7" s="11">
        <f>Industry_Concordance!FJ21</f>
        <v>0</v>
      </c>
      <c r="FI7" s="11">
        <f>Industry_Concordance!FK21</f>
        <v>0</v>
      </c>
      <c r="FJ7" s="53"/>
      <c r="FK7" s="66">
        <f t="shared" si="0"/>
        <v>3</v>
      </c>
    </row>
    <row r="8" spans="1:167">
      <c r="A8" s="63" t="s">
        <v>1437</v>
      </c>
      <c r="B8" s="63" t="s">
        <v>1438</v>
      </c>
      <c r="C8" s="11">
        <f>Industry_Concordance!E22</f>
        <v>0</v>
      </c>
      <c r="D8" s="11">
        <f>Industry_Concordance!F22</f>
        <v>0</v>
      </c>
      <c r="E8" s="11">
        <f>Industry_Concordance!G22</f>
        <v>0</v>
      </c>
      <c r="F8" s="11">
        <f>Industry_Concordance!H22</f>
        <v>0</v>
      </c>
      <c r="G8" s="11">
        <f>Industry_Concordance!I22</f>
        <v>0</v>
      </c>
      <c r="H8" s="11">
        <f>Industry_Concordance!J22</f>
        <v>0</v>
      </c>
      <c r="I8" s="11">
        <f>Industry_Concordance!K22</f>
        <v>0</v>
      </c>
      <c r="J8" s="11">
        <f>Industry_Concordance!L22</f>
        <v>0</v>
      </c>
      <c r="K8" s="11">
        <f>Industry_Concordance!M22</f>
        <v>0</v>
      </c>
      <c r="L8" s="11">
        <f>Industry_Concordance!N22</f>
        <v>0</v>
      </c>
      <c r="M8" s="11">
        <f>Industry_Concordance!O22</f>
        <v>0</v>
      </c>
      <c r="N8" s="11">
        <f>Industry_Concordance!P22</f>
        <v>0</v>
      </c>
      <c r="O8" s="11">
        <f>Industry_Concordance!Q22</f>
        <v>0</v>
      </c>
      <c r="P8" s="11">
        <f>Industry_Concordance!R22</f>
        <v>0</v>
      </c>
      <c r="Q8" s="11">
        <f>Industry_Concordance!S22</f>
        <v>0</v>
      </c>
      <c r="R8" s="11">
        <f>Industry_Concordance!T22</f>
        <v>0</v>
      </c>
      <c r="S8" s="11">
        <f>Industry_Concordance!U22</f>
        <v>0</v>
      </c>
      <c r="T8" s="11">
        <f>Industry_Concordance!V22</f>
        <v>0</v>
      </c>
      <c r="U8" s="11">
        <f>Industry_Concordance!W22</f>
        <v>0</v>
      </c>
      <c r="V8" s="11">
        <f>Industry_Concordance!X22</f>
        <v>0</v>
      </c>
      <c r="W8" s="11">
        <f>Industry_Concordance!Y22</f>
        <v>0</v>
      </c>
      <c r="X8" s="11">
        <f>Industry_Concordance!Z22</f>
        <v>0</v>
      </c>
      <c r="Y8" s="11">
        <f>Industry_Concordance!AA22</f>
        <v>0</v>
      </c>
      <c r="Z8" s="11">
        <f>Industry_Concordance!AB22</f>
        <v>0</v>
      </c>
      <c r="AA8" s="11">
        <f>Industry_Concordance!AC22</f>
        <v>0</v>
      </c>
      <c r="AB8" s="11">
        <f>Industry_Concordance!AD22</f>
        <v>0</v>
      </c>
      <c r="AC8" s="11">
        <f>Industry_Concordance!AE22</f>
        <v>0</v>
      </c>
      <c r="AD8" s="11">
        <f>Industry_Concordance!AF22</f>
        <v>0</v>
      </c>
      <c r="AE8" s="11">
        <f>Industry_Concordance!AG22</f>
        <v>0</v>
      </c>
      <c r="AF8" s="11">
        <f>Industry_Concordance!AH22</f>
        <v>0</v>
      </c>
      <c r="AG8" s="11">
        <f>Industry_Concordance!AI22</f>
        <v>0</v>
      </c>
      <c r="AH8" s="11">
        <f>Industry_Concordance!AJ22</f>
        <v>0</v>
      </c>
      <c r="AI8" s="11">
        <f>Industry_Concordance!AK22</f>
        <v>0</v>
      </c>
      <c r="AJ8" s="11">
        <f>Industry_Concordance!AL22</f>
        <v>0</v>
      </c>
      <c r="AK8" s="11">
        <f>Industry_Concordance!AM22</f>
        <v>0</v>
      </c>
      <c r="AL8" s="11">
        <f>Industry_Concordance!AN22</f>
        <v>0</v>
      </c>
      <c r="AM8" s="11">
        <f>Industry_Concordance!AO22</f>
        <v>0</v>
      </c>
      <c r="AN8" s="11">
        <f>Industry_Concordance!AP22</f>
        <v>0</v>
      </c>
      <c r="AO8" s="11">
        <f>Industry_Concordance!AQ22</f>
        <v>0</v>
      </c>
      <c r="AP8" s="11">
        <f>Industry_Concordance!AR22</f>
        <v>0</v>
      </c>
      <c r="AQ8" s="11">
        <f>Industry_Concordance!AS22</f>
        <v>0</v>
      </c>
      <c r="AR8" s="11">
        <f>Industry_Concordance!AT22</f>
        <v>0</v>
      </c>
      <c r="AS8" s="11">
        <f>Industry_Concordance!AU22</f>
        <v>0</v>
      </c>
      <c r="AT8" s="11">
        <f>Industry_Concordance!AV22</f>
        <v>0</v>
      </c>
      <c r="AU8" s="11">
        <f>Industry_Concordance!AW22</f>
        <v>0</v>
      </c>
      <c r="AV8" s="11">
        <f>Industry_Concordance!AX22</f>
        <v>0</v>
      </c>
      <c r="AW8" s="11">
        <f>Industry_Concordance!AY22</f>
        <v>0</v>
      </c>
      <c r="AX8" s="11">
        <f>Industry_Concordance!AZ22</f>
        <v>0</v>
      </c>
      <c r="AY8" s="11">
        <f>Industry_Concordance!BA22</f>
        <v>0</v>
      </c>
      <c r="AZ8" s="11">
        <f>Industry_Concordance!BB22</f>
        <v>1</v>
      </c>
      <c r="BA8" s="11">
        <f>Industry_Concordance!BC22</f>
        <v>1</v>
      </c>
      <c r="BB8" s="11">
        <v>0</v>
      </c>
      <c r="BC8" s="11">
        <v>0</v>
      </c>
      <c r="BD8" s="11">
        <v>0</v>
      </c>
      <c r="BE8" s="11">
        <f>Industry_Concordance!BG22</f>
        <v>0</v>
      </c>
      <c r="BF8" s="11">
        <f>Industry_Concordance!BH22</f>
        <v>0</v>
      </c>
      <c r="BG8" s="11">
        <f>Industry_Concordance!BI22</f>
        <v>0</v>
      </c>
      <c r="BH8" s="11">
        <f>Industry_Concordance!BJ22</f>
        <v>0</v>
      </c>
      <c r="BI8" s="11">
        <f>Industry_Concordance!BK22</f>
        <v>0</v>
      </c>
      <c r="BJ8" s="11">
        <f>Industry_Concordance!BL22</f>
        <v>0</v>
      </c>
      <c r="BK8" s="11">
        <f>Industry_Concordance!BM22</f>
        <v>0</v>
      </c>
      <c r="BL8" s="11">
        <f>Industry_Concordance!BN22</f>
        <v>0</v>
      </c>
      <c r="BM8" s="11">
        <f>Industry_Concordance!BO22</f>
        <v>0</v>
      </c>
      <c r="BN8" s="11">
        <f>Industry_Concordance!BP22</f>
        <v>0</v>
      </c>
      <c r="BO8" s="11">
        <f>Industry_Concordance!BQ22</f>
        <v>0</v>
      </c>
      <c r="BP8" s="11">
        <f>Industry_Concordance!BR22</f>
        <v>0</v>
      </c>
      <c r="BQ8" s="11">
        <f>Industry_Concordance!BS22</f>
        <v>0</v>
      </c>
      <c r="BR8" s="11">
        <f>Industry_Concordance!BT22</f>
        <v>0</v>
      </c>
      <c r="BS8" s="11">
        <f>Industry_Concordance!BU22</f>
        <v>0</v>
      </c>
      <c r="BT8" s="11">
        <f>Industry_Concordance!BV22</f>
        <v>0</v>
      </c>
      <c r="BU8" s="11">
        <f>Industry_Concordance!BW22</f>
        <v>0</v>
      </c>
      <c r="BV8" s="11">
        <f>Industry_Concordance!BX22</f>
        <v>0</v>
      </c>
      <c r="BW8" s="11">
        <f>Industry_Concordance!BY22</f>
        <v>0</v>
      </c>
      <c r="BX8" s="11">
        <f>Industry_Concordance!BZ22</f>
        <v>0</v>
      </c>
      <c r="BY8" s="11">
        <f>Industry_Concordance!CA22</f>
        <v>0</v>
      </c>
      <c r="BZ8" s="11">
        <f>Industry_Concordance!CB22</f>
        <v>0</v>
      </c>
      <c r="CA8" s="11">
        <f>Industry_Concordance!CC22</f>
        <v>0</v>
      </c>
      <c r="CB8" s="11">
        <f>Industry_Concordance!CD22</f>
        <v>0</v>
      </c>
      <c r="CC8" s="11">
        <f>Industry_Concordance!CE22</f>
        <v>0</v>
      </c>
      <c r="CD8" s="11">
        <f>Industry_Concordance!CF22</f>
        <v>0</v>
      </c>
      <c r="CE8" s="11">
        <f>Industry_Concordance!CG22</f>
        <v>0</v>
      </c>
      <c r="CF8" s="11">
        <f>Industry_Concordance!CH22</f>
        <v>0</v>
      </c>
      <c r="CG8" s="11">
        <f>Industry_Concordance!CI22</f>
        <v>0</v>
      </c>
      <c r="CH8" s="11">
        <f>Industry_Concordance!CJ22</f>
        <v>0</v>
      </c>
      <c r="CI8" s="11">
        <f>Industry_Concordance!CK22</f>
        <v>0</v>
      </c>
      <c r="CJ8" s="11">
        <f>Industry_Concordance!CL22</f>
        <v>0</v>
      </c>
      <c r="CK8" s="11">
        <f>Industry_Concordance!CM22</f>
        <v>0</v>
      </c>
      <c r="CL8" s="11">
        <f>Industry_Concordance!CN22</f>
        <v>0</v>
      </c>
      <c r="CM8" s="11">
        <f>Industry_Concordance!CO22</f>
        <v>0</v>
      </c>
      <c r="CN8" s="11">
        <f>Industry_Concordance!CP22</f>
        <v>0</v>
      </c>
      <c r="CO8" s="11">
        <f>Industry_Concordance!CQ22</f>
        <v>0</v>
      </c>
      <c r="CP8" s="11">
        <f>Industry_Concordance!CR22</f>
        <v>0</v>
      </c>
      <c r="CQ8" s="11">
        <f>Industry_Concordance!CS22</f>
        <v>0</v>
      </c>
      <c r="CR8" s="11">
        <f>Industry_Concordance!CT22</f>
        <v>0</v>
      </c>
      <c r="CS8" s="11">
        <f>Industry_Concordance!CU22</f>
        <v>0</v>
      </c>
      <c r="CT8" s="11">
        <f>Industry_Concordance!CV22</f>
        <v>0</v>
      </c>
      <c r="CU8" s="11">
        <f>Industry_Concordance!CW22</f>
        <v>0</v>
      </c>
      <c r="CV8" s="11">
        <f>Industry_Concordance!CX22</f>
        <v>0</v>
      </c>
      <c r="CW8" s="11">
        <f>Industry_Concordance!CY22</f>
        <v>0</v>
      </c>
      <c r="CX8" s="11">
        <f>Industry_Concordance!CZ22</f>
        <v>0</v>
      </c>
      <c r="CY8" s="11">
        <f>Industry_Concordance!DA22</f>
        <v>0</v>
      </c>
      <c r="CZ8" s="11">
        <f>Industry_Concordance!DB22</f>
        <v>0</v>
      </c>
      <c r="DA8" s="11">
        <f>Industry_Concordance!DC22</f>
        <v>0</v>
      </c>
      <c r="DB8" s="11">
        <f>Industry_Concordance!DD22</f>
        <v>0</v>
      </c>
      <c r="DC8" s="11">
        <f>Industry_Concordance!DE22</f>
        <v>0</v>
      </c>
      <c r="DD8" s="11">
        <f>Industry_Concordance!DF22</f>
        <v>0</v>
      </c>
      <c r="DE8" s="11">
        <f>Industry_Concordance!DG22</f>
        <v>0</v>
      </c>
      <c r="DF8" s="11">
        <f>Industry_Concordance!DH22</f>
        <v>0</v>
      </c>
      <c r="DG8" s="11">
        <f>Industry_Concordance!DI22</f>
        <v>0</v>
      </c>
      <c r="DH8" s="11">
        <f>Industry_Concordance!DJ22</f>
        <v>0</v>
      </c>
      <c r="DI8" s="11">
        <f>Industry_Concordance!DK22</f>
        <v>0</v>
      </c>
      <c r="DJ8" s="11">
        <f>Industry_Concordance!DL22</f>
        <v>0</v>
      </c>
      <c r="DK8" s="11">
        <f>Industry_Concordance!DM22</f>
        <v>0</v>
      </c>
      <c r="DL8" s="11">
        <f>Industry_Concordance!DN22</f>
        <v>0</v>
      </c>
      <c r="DM8" s="11">
        <f>Industry_Concordance!DO22</f>
        <v>0</v>
      </c>
      <c r="DN8" s="11">
        <f>Industry_Concordance!DP22</f>
        <v>0</v>
      </c>
      <c r="DO8" s="11">
        <f>Industry_Concordance!DQ22</f>
        <v>0</v>
      </c>
      <c r="DP8" s="11">
        <f>Industry_Concordance!DR22</f>
        <v>0</v>
      </c>
      <c r="DQ8" s="11">
        <f>Industry_Concordance!DS22</f>
        <v>0</v>
      </c>
      <c r="DR8" s="11">
        <f>Industry_Concordance!DT22</f>
        <v>0</v>
      </c>
      <c r="DS8" s="11">
        <f>Industry_Concordance!DU22</f>
        <v>0</v>
      </c>
      <c r="DT8" s="11">
        <f>Industry_Concordance!DV22</f>
        <v>0</v>
      </c>
      <c r="DU8" s="11">
        <f>Industry_Concordance!DW22</f>
        <v>0</v>
      </c>
      <c r="DV8" s="11">
        <f>Industry_Concordance!DX22</f>
        <v>0</v>
      </c>
      <c r="DW8" s="11">
        <f>Industry_Concordance!DY22</f>
        <v>0</v>
      </c>
      <c r="DX8" s="11">
        <f>Industry_Concordance!DZ22</f>
        <v>0</v>
      </c>
      <c r="DY8" s="11">
        <f>Industry_Concordance!EA22</f>
        <v>0</v>
      </c>
      <c r="DZ8" s="11">
        <f>Industry_Concordance!EB22</f>
        <v>0</v>
      </c>
      <c r="EA8" s="11">
        <f>Industry_Concordance!EC22</f>
        <v>0</v>
      </c>
      <c r="EB8" s="11">
        <f>Industry_Concordance!ED22</f>
        <v>0</v>
      </c>
      <c r="EC8" s="11">
        <f>Industry_Concordance!EE22</f>
        <v>0</v>
      </c>
      <c r="ED8" s="11">
        <f>Industry_Concordance!EF22</f>
        <v>0</v>
      </c>
      <c r="EE8" s="11">
        <f>Industry_Concordance!EG22</f>
        <v>0</v>
      </c>
      <c r="EF8" s="11">
        <f>Industry_Concordance!EH22</f>
        <v>0</v>
      </c>
      <c r="EG8" s="11">
        <f>Industry_Concordance!EI22</f>
        <v>0</v>
      </c>
      <c r="EH8" s="11">
        <f>Industry_Concordance!EJ22</f>
        <v>0</v>
      </c>
      <c r="EI8" s="11">
        <f>Industry_Concordance!EK22</f>
        <v>0</v>
      </c>
      <c r="EJ8" s="11">
        <f>Industry_Concordance!EL22</f>
        <v>0</v>
      </c>
      <c r="EK8" s="11">
        <f>Industry_Concordance!EM22</f>
        <v>0</v>
      </c>
      <c r="EL8" s="11">
        <f>Industry_Concordance!EN22</f>
        <v>0</v>
      </c>
      <c r="EM8" s="11">
        <f>Industry_Concordance!EO22</f>
        <v>0</v>
      </c>
      <c r="EN8" s="11">
        <f>Industry_Concordance!EP22</f>
        <v>0</v>
      </c>
      <c r="EO8" s="11">
        <f>Industry_Concordance!EQ22</f>
        <v>0</v>
      </c>
      <c r="EP8" s="11">
        <f>Industry_Concordance!ER22</f>
        <v>0</v>
      </c>
      <c r="EQ8" s="11">
        <f>Industry_Concordance!ES22</f>
        <v>0</v>
      </c>
      <c r="ER8" s="11">
        <f>Industry_Concordance!ET22</f>
        <v>0</v>
      </c>
      <c r="ES8" s="11">
        <f>Industry_Concordance!EU22</f>
        <v>0</v>
      </c>
      <c r="ET8" s="11">
        <f>Industry_Concordance!EV22</f>
        <v>0</v>
      </c>
      <c r="EU8" s="11">
        <f>Industry_Concordance!EW22</f>
        <v>0</v>
      </c>
      <c r="EV8" s="11">
        <f>Industry_Concordance!EX22</f>
        <v>0</v>
      </c>
      <c r="EW8" s="11">
        <f>Industry_Concordance!EY22</f>
        <v>0</v>
      </c>
      <c r="EX8" s="11">
        <f>Industry_Concordance!EZ22</f>
        <v>0</v>
      </c>
      <c r="EY8" s="11">
        <f>Industry_Concordance!FA22</f>
        <v>0</v>
      </c>
      <c r="EZ8" s="11">
        <f>Industry_Concordance!FB22</f>
        <v>0</v>
      </c>
      <c r="FA8" s="11">
        <f>Industry_Concordance!FC22</f>
        <v>0</v>
      </c>
      <c r="FB8" s="11">
        <f>Industry_Concordance!FD22</f>
        <v>0</v>
      </c>
      <c r="FC8" s="11">
        <f>Industry_Concordance!FE22</f>
        <v>0</v>
      </c>
      <c r="FD8" s="11">
        <f>Industry_Concordance!FF22</f>
        <v>0</v>
      </c>
      <c r="FE8" s="11">
        <f>Industry_Concordance!FG22</f>
        <v>0</v>
      </c>
      <c r="FF8" s="11">
        <f>Industry_Concordance!FH22</f>
        <v>0</v>
      </c>
      <c r="FG8" s="11">
        <f>Industry_Concordance!FI22</f>
        <v>0</v>
      </c>
      <c r="FH8" s="11">
        <f>Industry_Concordance!FJ22</f>
        <v>0</v>
      </c>
      <c r="FI8" s="11">
        <f>Industry_Concordance!FK22</f>
        <v>0</v>
      </c>
      <c r="FJ8" s="53"/>
      <c r="FK8" s="66">
        <f t="shared" si="0"/>
        <v>2</v>
      </c>
    </row>
    <row r="9" spans="1:167">
      <c r="A9" s="63" t="s">
        <v>1439</v>
      </c>
      <c r="B9" s="63" t="s">
        <v>1065</v>
      </c>
      <c r="C9" s="11">
        <f>Industry_Concordance!E22</f>
        <v>0</v>
      </c>
      <c r="D9" s="11">
        <f>Industry_Concordance!F22</f>
        <v>0</v>
      </c>
      <c r="E9" s="11">
        <f>Industry_Concordance!G22</f>
        <v>0</v>
      </c>
      <c r="F9" s="11">
        <f>Industry_Concordance!H22</f>
        <v>0</v>
      </c>
      <c r="G9" s="11">
        <f>Industry_Concordance!I22</f>
        <v>0</v>
      </c>
      <c r="H9" s="11">
        <f>Industry_Concordance!J22</f>
        <v>0</v>
      </c>
      <c r="I9" s="11">
        <f>Industry_Concordance!K22</f>
        <v>0</v>
      </c>
      <c r="J9" s="11">
        <f>Industry_Concordance!L22</f>
        <v>0</v>
      </c>
      <c r="K9" s="11">
        <f>Industry_Concordance!M22</f>
        <v>0</v>
      </c>
      <c r="L9" s="11">
        <f>Industry_Concordance!N22</f>
        <v>0</v>
      </c>
      <c r="M9" s="11">
        <f>Industry_Concordance!O22</f>
        <v>0</v>
      </c>
      <c r="N9" s="11">
        <f>Industry_Concordance!P22</f>
        <v>0</v>
      </c>
      <c r="O9" s="11">
        <f>Industry_Concordance!Q22</f>
        <v>0</v>
      </c>
      <c r="P9" s="11">
        <f>Industry_Concordance!R22</f>
        <v>0</v>
      </c>
      <c r="Q9" s="11">
        <f>Industry_Concordance!S22</f>
        <v>0</v>
      </c>
      <c r="R9" s="11">
        <f>Industry_Concordance!T22</f>
        <v>0</v>
      </c>
      <c r="S9" s="11">
        <f>Industry_Concordance!U22</f>
        <v>0</v>
      </c>
      <c r="T9" s="11">
        <f>Industry_Concordance!V22</f>
        <v>0</v>
      </c>
      <c r="U9" s="11">
        <f>Industry_Concordance!W22</f>
        <v>0</v>
      </c>
      <c r="V9" s="11">
        <f>Industry_Concordance!X22</f>
        <v>0</v>
      </c>
      <c r="W9" s="11">
        <f>Industry_Concordance!Y22</f>
        <v>0</v>
      </c>
      <c r="X9" s="11">
        <f>Industry_Concordance!Z22</f>
        <v>0</v>
      </c>
      <c r="Y9" s="11">
        <f>Industry_Concordance!AA22</f>
        <v>0</v>
      </c>
      <c r="Z9" s="11">
        <f>Industry_Concordance!AB22</f>
        <v>0</v>
      </c>
      <c r="AA9" s="11">
        <f>Industry_Concordance!AC22</f>
        <v>0</v>
      </c>
      <c r="AB9" s="11">
        <f>Industry_Concordance!AD22</f>
        <v>0</v>
      </c>
      <c r="AC9" s="11">
        <f>Industry_Concordance!AE22</f>
        <v>0</v>
      </c>
      <c r="AD9" s="11">
        <f>Industry_Concordance!AF22</f>
        <v>0</v>
      </c>
      <c r="AE9" s="11">
        <f>Industry_Concordance!AG22</f>
        <v>0</v>
      </c>
      <c r="AF9" s="11">
        <f>Industry_Concordance!AH22</f>
        <v>0</v>
      </c>
      <c r="AG9" s="11">
        <f>Industry_Concordance!AI22</f>
        <v>0</v>
      </c>
      <c r="AH9" s="11">
        <f>Industry_Concordance!AJ22</f>
        <v>0</v>
      </c>
      <c r="AI9" s="11">
        <f>Industry_Concordance!AK22</f>
        <v>0</v>
      </c>
      <c r="AJ9" s="11">
        <f>Industry_Concordance!AL22</f>
        <v>0</v>
      </c>
      <c r="AK9" s="11">
        <f>Industry_Concordance!AM22</f>
        <v>0</v>
      </c>
      <c r="AL9" s="11">
        <f>Industry_Concordance!AN22</f>
        <v>0</v>
      </c>
      <c r="AM9" s="11">
        <f>Industry_Concordance!AO22</f>
        <v>0</v>
      </c>
      <c r="AN9" s="11">
        <f>Industry_Concordance!AP22</f>
        <v>0</v>
      </c>
      <c r="AO9" s="11">
        <f>Industry_Concordance!AQ22</f>
        <v>0</v>
      </c>
      <c r="AP9" s="11">
        <f>Industry_Concordance!AR22</f>
        <v>0</v>
      </c>
      <c r="AQ9" s="11">
        <f>Industry_Concordance!AS22</f>
        <v>0</v>
      </c>
      <c r="AR9" s="11">
        <f>Industry_Concordance!AT22</f>
        <v>0</v>
      </c>
      <c r="AS9" s="11">
        <f>Industry_Concordance!AU22</f>
        <v>0</v>
      </c>
      <c r="AT9" s="11">
        <f>Industry_Concordance!AV22</f>
        <v>0</v>
      </c>
      <c r="AU9" s="11">
        <f>Industry_Concordance!AW22</f>
        <v>0</v>
      </c>
      <c r="AV9" s="11">
        <f>Industry_Concordance!AX22</f>
        <v>0</v>
      </c>
      <c r="AW9" s="11">
        <f>Industry_Concordance!AY22</f>
        <v>0</v>
      </c>
      <c r="AX9" s="11">
        <f>Industry_Concordance!AZ22</f>
        <v>0</v>
      </c>
      <c r="AY9" s="11">
        <f>Industry_Concordance!BA22</f>
        <v>0</v>
      </c>
      <c r="AZ9" s="11">
        <v>0</v>
      </c>
      <c r="BA9" s="11">
        <v>0</v>
      </c>
      <c r="BB9" s="11">
        <f>Industry_Concordance!BD22</f>
        <v>1</v>
      </c>
      <c r="BC9" s="11">
        <f>Industry_Concordance!BE22</f>
        <v>1</v>
      </c>
      <c r="BD9" s="11">
        <f>Industry_Concordance!BF22</f>
        <v>1</v>
      </c>
      <c r="BE9" s="11">
        <v>1</v>
      </c>
      <c r="BF9" s="11">
        <f>Industry_Concordance!BH22</f>
        <v>0</v>
      </c>
      <c r="BG9" s="11">
        <f>Industry_Concordance!BI22</f>
        <v>0</v>
      </c>
      <c r="BH9" s="11">
        <f>Industry_Concordance!BJ22</f>
        <v>0</v>
      </c>
      <c r="BI9" s="11">
        <f>Industry_Concordance!BK22</f>
        <v>0</v>
      </c>
      <c r="BJ9" s="11">
        <f>Industry_Concordance!BL22</f>
        <v>0</v>
      </c>
      <c r="BK9" s="11">
        <f>Industry_Concordance!BM22</f>
        <v>0</v>
      </c>
      <c r="BL9" s="11">
        <f>Industry_Concordance!BN22</f>
        <v>0</v>
      </c>
      <c r="BM9" s="11">
        <f>Industry_Concordance!BO22</f>
        <v>0</v>
      </c>
      <c r="BN9" s="11">
        <f>Industry_Concordance!BP22</f>
        <v>0</v>
      </c>
      <c r="BO9" s="11">
        <f>Industry_Concordance!BQ22</f>
        <v>0</v>
      </c>
      <c r="BP9" s="11">
        <f>Industry_Concordance!BR22</f>
        <v>0</v>
      </c>
      <c r="BQ9" s="11">
        <f>Industry_Concordance!BS22</f>
        <v>0</v>
      </c>
      <c r="BR9" s="11">
        <f>Industry_Concordance!BT22</f>
        <v>0</v>
      </c>
      <c r="BS9" s="11">
        <f>Industry_Concordance!BU22</f>
        <v>0</v>
      </c>
      <c r="BT9" s="11">
        <f>Industry_Concordance!BV22</f>
        <v>0</v>
      </c>
      <c r="BU9" s="11">
        <f>Industry_Concordance!BW22</f>
        <v>0</v>
      </c>
      <c r="BV9" s="11">
        <f>Industry_Concordance!BX22</f>
        <v>0</v>
      </c>
      <c r="BW9" s="11">
        <f>Industry_Concordance!BY22</f>
        <v>0</v>
      </c>
      <c r="BX9" s="11">
        <f>Industry_Concordance!BZ22</f>
        <v>0</v>
      </c>
      <c r="BY9" s="11">
        <f>Industry_Concordance!CA22</f>
        <v>0</v>
      </c>
      <c r="BZ9" s="11">
        <f>Industry_Concordance!CB22</f>
        <v>0</v>
      </c>
      <c r="CA9" s="11">
        <f>Industry_Concordance!CC22</f>
        <v>0</v>
      </c>
      <c r="CB9" s="11">
        <f>Industry_Concordance!CD22</f>
        <v>0</v>
      </c>
      <c r="CC9" s="11">
        <f>Industry_Concordance!CE22</f>
        <v>0</v>
      </c>
      <c r="CD9" s="11">
        <f>Industry_Concordance!CF22</f>
        <v>0</v>
      </c>
      <c r="CE9" s="11">
        <f>Industry_Concordance!CG22</f>
        <v>0</v>
      </c>
      <c r="CF9" s="11">
        <f>Industry_Concordance!CH22</f>
        <v>0</v>
      </c>
      <c r="CG9" s="11">
        <f>Industry_Concordance!CI22</f>
        <v>0</v>
      </c>
      <c r="CH9" s="11">
        <f>Industry_Concordance!CJ22</f>
        <v>0</v>
      </c>
      <c r="CI9" s="11">
        <f>Industry_Concordance!CK22</f>
        <v>0</v>
      </c>
      <c r="CJ9" s="11">
        <f>Industry_Concordance!CL22</f>
        <v>0</v>
      </c>
      <c r="CK9" s="11">
        <f>Industry_Concordance!CM22</f>
        <v>0</v>
      </c>
      <c r="CL9" s="11">
        <f>Industry_Concordance!CN22</f>
        <v>0</v>
      </c>
      <c r="CM9" s="11">
        <f>Industry_Concordance!CO22</f>
        <v>0</v>
      </c>
      <c r="CN9" s="11">
        <f>Industry_Concordance!CP22</f>
        <v>0</v>
      </c>
      <c r="CO9" s="11">
        <f>Industry_Concordance!CQ22</f>
        <v>0</v>
      </c>
      <c r="CP9" s="11">
        <f>Industry_Concordance!CR22</f>
        <v>0</v>
      </c>
      <c r="CQ9" s="11">
        <f>Industry_Concordance!CS22</f>
        <v>0</v>
      </c>
      <c r="CR9" s="11">
        <f>Industry_Concordance!CT22</f>
        <v>0</v>
      </c>
      <c r="CS9" s="11">
        <f>Industry_Concordance!CU22</f>
        <v>0</v>
      </c>
      <c r="CT9" s="11">
        <f>Industry_Concordance!CV22</f>
        <v>0</v>
      </c>
      <c r="CU9" s="11">
        <f>Industry_Concordance!CW22</f>
        <v>0</v>
      </c>
      <c r="CV9" s="11">
        <f>Industry_Concordance!CX22</f>
        <v>0</v>
      </c>
      <c r="CW9" s="11">
        <f>Industry_Concordance!CY22</f>
        <v>0</v>
      </c>
      <c r="CX9" s="11">
        <f>Industry_Concordance!CZ22</f>
        <v>0</v>
      </c>
      <c r="CY9" s="11">
        <f>Industry_Concordance!DA22</f>
        <v>0</v>
      </c>
      <c r="CZ9" s="11">
        <f>Industry_Concordance!DB22</f>
        <v>0</v>
      </c>
      <c r="DA9" s="11">
        <f>Industry_Concordance!DC22</f>
        <v>0</v>
      </c>
      <c r="DB9" s="11">
        <f>Industry_Concordance!DD22</f>
        <v>0</v>
      </c>
      <c r="DC9" s="11">
        <f>Industry_Concordance!DE22</f>
        <v>0</v>
      </c>
      <c r="DD9" s="11">
        <f>Industry_Concordance!DF22</f>
        <v>0</v>
      </c>
      <c r="DE9" s="11">
        <f>Industry_Concordance!DG22</f>
        <v>0</v>
      </c>
      <c r="DF9" s="11">
        <f>Industry_Concordance!DH22</f>
        <v>0</v>
      </c>
      <c r="DG9" s="11">
        <f>Industry_Concordance!DI22</f>
        <v>0</v>
      </c>
      <c r="DH9" s="11">
        <f>Industry_Concordance!DJ22</f>
        <v>0</v>
      </c>
      <c r="DI9" s="11">
        <f>Industry_Concordance!DK22</f>
        <v>0</v>
      </c>
      <c r="DJ9" s="11">
        <f>Industry_Concordance!DL22</f>
        <v>0</v>
      </c>
      <c r="DK9" s="11">
        <f>Industry_Concordance!DM22</f>
        <v>0</v>
      </c>
      <c r="DL9" s="11">
        <f>Industry_Concordance!DN22</f>
        <v>0</v>
      </c>
      <c r="DM9" s="11">
        <f>Industry_Concordance!DO22</f>
        <v>0</v>
      </c>
      <c r="DN9" s="11">
        <f>Industry_Concordance!DP22</f>
        <v>0</v>
      </c>
      <c r="DO9" s="11">
        <f>Industry_Concordance!DQ22</f>
        <v>0</v>
      </c>
      <c r="DP9" s="11">
        <f>Industry_Concordance!DR22</f>
        <v>0</v>
      </c>
      <c r="DQ9" s="11">
        <f>Industry_Concordance!DS22</f>
        <v>0</v>
      </c>
      <c r="DR9" s="11">
        <f>Industry_Concordance!DT22</f>
        <v>0</v>
      </c>
      <c r="DS9" s="11">
        <f>Industry_Concordance!DU22</f>
        <v>0</v>
      </c>
      <c r="DT9" s="11">
        <f>Industry_Concordance!DV22</f>
        <v>0</v>
      </c>
      <c r="DU9" s="11">
        <f>Industry_Concordance!DW22</f>
        <v>0</v>
      </c>
      <c r="DV9" s="11">
        <f>Industry_Concordance!DX22</f>
        <v>0</v>
      </c>
      <c r="DW9" s="11">
        <f>Industry_Concordance!DY22</f>
        <v>0</v>
      </c>
      <c r="DX9" s="11">
        <f>Industry_Concordance!DZ22</f>
        <v>0</v>
      </c>
      <c r="DY9" s="11">
        <f>Industry_Concordance!EA22</f>
        <v>0</v>
      </c>
      <c r="DZ9" s="11">
        <f>Industry_Concordance!EB22</f>
        <v>0</v>
      </c>
      <c r="EA9" s="11">
        <f>Industry_Concordance!EC22</f>
        <v>0</v>
      </c>
      <c r="EB9" s="11">
        <f>Industry_Concordance!ED22</f>
        <v>0</v>
      </c>
      <c r="EC9" s="11">
        <f>Industry_Concordance!EE22</f>
        <v>0</v>
      </c>
      <c r="ED9" s="11">
        <f>Industry_Concordance!EF22</f>
        <v>0</v>
      </c>
      <c r="EE9" s="11">
        <f>Industry_Concordance!EG22</f>
        <v>0</v>
      </c>
      <c r="EF9" s="11">
        <f>Industry_Concordance!EH22</f>
        <v>0</v>
      </c>
      <c r="EG9" s="11">
        <f>Industry_Concordance!EI22</f>
        <v>0</v>
      </c>
      <c r="EH9" s="11">
        <f>Industry_Concordance!EJ22</f>
        <v>0</v>
      </c>
      <c r="EI9" s="11">
        <f>Industry_Concordance!EK22</f>
        <v>0</v>
      </c>
      <c r="EJ9" s="11">
        <f>Industry_Concordance!EL22</f>
        <v>0</v>
      </c>
      <c r="EK9" s="11">
        <f>Industry_Concordance!EM22</f>
        <v>0</v>
      </c>
      <c r="EL9" s="11">
        <f>Industry_Concordance!EN22</f>
        <v>0</v>
      </c>
      <c r="EM9" s="11">
        <f>Industry_Concordance!EO22</f>
        <v>0</v>
      </c>
      <c r="EN9" s="11">
        <f>Industry_Concordance!EP22</f>
        <v>0</v>
      </c>
      <c r="EO9" s="11">
        <f>Industry_Concordance!EQ22</f>
        <v>0</v>
      </c>
      <c r="EP9" s="11">
        <f>Industry_Concordance!ER22</f>
        <v>0</v>
      </c>
      <c r="EQ9" s="11">
        <f>Industry_Concordance!ES22</f>
        <v>0</v>
      </c>
      <c r="ER9" s="11">
        <f>Industry_Concordance!ET22</f>
        <v>0</v>
      </c>
      <c r="ES9" s="11">
        <f>Industry_Concordance!EU22</f>
        <v>0</v>
      </c>
      <c r="ET9" s="11">
        <f>Industry_Concordance!EV22</f>
        <v>0</v>
      </c>
      <c r="EU9" s="11">
        <f>Industry_Concordance!EW22</f>
        <v>0</v>
      </c>
      <c r="EV9" s="11">
        <f>Industry_Concordance!EX22</f>
        <v>0</v>
      </c>
      <c r="EW9" s="11">
        <f>Industry_Concordance!EY22</f>
        <v>0</v>
      </c>
      <c r="EX9" s="11">
        <f>Industry_Concordance!EZ22</f>
        <v>0</v>
      </c>
      <c r="EY9" s="11">
        <f>Industry_Concordance!FA22</f>
        <v>0</v>
      </c>
      <c r="EZ9" s="11">
        <f>Industry_Concordance!FB22</f>
        <v>0</v>
      </c>
      <c r="FA9" s="11">
        <f>Industry_Concordance!FC22</f>
        <v>0</v>
      </c>
      <c r="FB9" s="11">
        <f>Industry_Concordance!FD22</f>
        <v>0</v>
      </c>
      <c r="FC9" s="11">
        <f>Industry_Concordance!FE22</f>
        <v>0</v>
      </c>
      <c r="FD9" s="11">
        <f>Industry_Concordance!FF22</f>
        <v>0</v>
      </c>
      <c r="FE9" s="11">
        <f>Industry_Concordance!FG22</f>
        <v>0</v>
      </c>
      <c r="FF9" s="11">
        <f>Industry_Concordance!FH22</f>
        <v>0</v>
      </c>
      <c r="FG9" s="11">
        <f>Industry_Concordance!FI22</f>
        <v>0</v>
      </c>
      <c r="FH9" s="11">
        <f>Industry_Concordance!FJ22</f>
        <v>0</v>
      </c>
      <c r="FI9" s="11">
        <f>Industry_Concordance!FK22</f>
        <v>0</v>
      </c>
      <c r="FJ9" s="53"/>
      <c r="FK9" s="66">
        <f t="shared" si="0"/>
        <v>4</v>
      </c>
    </row>
    <row r="10" spans="1:167">
      <c r="A10" s="63" t="s">
        <v>1440</v>
      </c>
      <c r="B10" s="63" t="s">
        <v>1441</v>
      </c>
      <c r="C10" s="11">
        <f>Industry_Concordance!E23</f>
        <v>0</v>
      </c>
      <c r="D10" s="11">
        <f>Industry_Concordance!F23</f>
        <v>0</v>
      </c>
      <c r="E10" s="11">
        <f>Industry_Concordance!G23</f>
        <v>0</v>
      </c>
      <c r="F10" s="11">
        <f>Industry_Concordance!H23</f>
        <v>0</v>
      </c>
      <c r="G10" s="11">
        <f>Industry_Concordance!I23</f>
        <v>0</v>
      </c>
      <c r="H10" s="11">
        <f>Industry_Concordance!J23</f>
        <v>0</v>
      </c>
      <c r="I10" s="11">
        <f>Industry_Concordance!K23</f>
        <v>0</v>
      </c>
      <c r="J10" s="11">
        <f>Industry_Concordance!L23</f>
        <v>0</v>
      </c>
      <c r="K10" s="11">
        <f>Industry_Concordance!M23</f>
        <v>0</v>
      </c>
      <c r="L10" s="11">
        <f>Industry_Concordance!N23</f>
        <v>0</v>
      </c>
      <c r="M10" s="11">
        <f>Industry_Concordance!O23</f>
        <v>0</v>
      </c>
      <c r="N10" s="11">
        <f>Industry_Concordance!P23</f>
        <v>0</v>
      </c>
      <c r="O10" s="11">
        <f>Industry_Concordance!Q23</f>
        <v>0</v>
      </c>
      <c r="P10" s="11">
        <f>Industry_Concordance!R23</f>
        <v>0</v>
      </c>
      <c r="Q10" s="11">
        <f>Industry_Concordance!S23</f>
        <v>0</v>
      </c>
      <c r="R10" s="11">
        <f>Industry_Concordance!T23</f>
        <v>0</v>
      </c>
      <c r="S10" s="11">
        <f>Industry_Concordance!U23</f>
        <v>0</v>
      </c>
      <c r="T10" s="11">
        <f>Industry_Concordance!V23</f>
        <v>0</v>
      </c>
      <c r="U10" s="11">
        <f>Industry_Concordance!W23</f>
        <v>0</v>
      </c>
      <c r="V10" s="11">
        <f>Industry_Concordance!X23</f>
        <v>0</v>
      </c>
      <c r="W10" s="11">
        <f>Industry_Concordance!Y23</f>
        <v>0</v>
      </c>
      <c r="X10" s="11">
        <f>Industry_Concordance!Z23</f>
        <v>0</v>
      </c>
      <c r="Y10" s="11">
        <f>Industry_Concordance!AA23</f>
        <v>0</v>
      </c>
      <c r="Z10" s="11">
        <f>Industry_Concordance!AB23</f>
        <v>0</v>
      </c>
      <c r="AA10" s="11">
        <f>Industry_Concordance!AC23</f>
        <v>0</v>
      </c>
      <c r="AB10" s="11">
        <f>Industry_Concordance!AD23</f>
        <v>0</v>
      </c>
      <c r="AC10" s="11">
        <f>Industry_Concordance!AE23</f>
        <v>0</v>
      </c>
      <c r="AD10" s="11">
        <f>Industry_Concordance!AF23</f>
        <v>0</v>
      </c>
      <c r="AE10" s="11">
        <f>Industry_Concordance!AG23</f>
        <v>0</v>
      </c>
      <c r="AF10" s="11">
        <f>Industry_Concordance!AH23</f>
        <v>0</v>
      </c>
      <c r="AG10" s="11">
        <f>Industry_Concordance!AI23</f>
        <v>0</v>
      </c>
      <c r="AH10" s="11">
        <f>Industry_Concordance!AJ23</f>
        <v>0</v>
      </c>
      <c r="AI10" s="11">
        <f>Industry_Concordance!AK23</f>
        <v>0</v>
      </c>
      <c r="AJ10" s="11">
        <f>Industry_Concordance!AL23</f>
        <v>0</v>
      </c>
      <c r="AK10" s="11">
        <f>Industry_Concordance!AM23</f>
        <v>0</v>
      </c>
      <c r="AL10" s="11">
        <f>Industry_Concordance!AN23</f>
        <v>0</v>
      </c>
      <c r="AM10" s="11">
        <f>Industry_Concordance!AO23</f>
        <v>0</v>
      </c>
      <c r="AN10" s="11">
        <f>Industry_Concordance!AP23</f>
        <v>0</v>
      </c>
      <c r="AO10" s="11">
        <f>Industry_Concordance!AQ23</f>
        <v>0</v>
      </c>
      <c r="AP10" s="11">
        <f>Industry_Concordance!AR23</f>
        <v>0</v>
      </c>
      <c r="AQ10" s="11">
        <f>Industry_Concordance!AS23</f>
        <v>0</v>
      </c>
      <c r="AR10" s="11">
        <f>Industry_Concordance!AT23</f>
        <v>0</v>
      </c>
      <c r="AS10" s="11">
        <f>Industry_Concordance!AU23</f>
        <v>0</v>
      </c>
      <c r="AT10" s="11">
        <f>Industry_Concordance!AV23</f>
        <v>0</v>
      </c>
      <c r="AU10" s="11">
        <f>Industry_Concordance!AW23</f>
        <v>0</v>
      </c>
      <c r="AV10" s="11">
        <f>Industry_Concordance!AX23</f>
        <v>0</v>
      </c>
      <c r="AW10" s="11">
        <f>Industry_Concordance!AY23</f>
        <v>0</v>
      </c>
      <c r="AX10" s="11">
        <f>Industry_Concordance!AZ23</f>
        <v>0</v>
      </c>
      <c r="AY10" s="11">
        <f>Industry_Concordance!BA23</f>
        <v>0</v>
      </c>
      <c r="AZ10" s="11">
        <f>Industry_Concordance!BB23</f>
        <v>0</v>
      </c>
      <c r="BA10" s="11">
        <f>Industry_Concordance!BC23</f>
        <v>0</v>
      </c>
      <c r="BB10" s="11">
        <f>Industry_Concordance!BD23</f>
        <v>0</v>
      </c>
      <c r="BC10" s="11">
        <f>Industry_Concordance!BE23</f>
        <v>0</v>
      </c>
      <c r="BD10" s="11">
        <f>Industry_Concordance!BF23</f>
        <v>0</v>
      </c>
      <c r="BE10" s="11">
        <f>Industry_Concordance!BG23</f>
        <v>0</v>
      </c>
      <c r="BF10" s="11">
        <f>Industry_Concordance!BH23</f>
        <v>1</v>
      </c>
      <c r="BG10" s="11">
        <f>Industry_Concordance!BI23</f>
        <v>1</v>
      </c>
      <c r="BH10" s="11">
        <v>1</v>
      </c>
      <c r="BI10" s="11">
        <f>Industry_Concordance!BK23</f>
        <v>0</v>
      </c>
      <c r="BJ10" s="11">
        <f>Industry_Concordance!BL23</f>
        <v>0</v>
      </c>
      <c r="BK10" s="11">
        <f>Industry_Concordance!BM23</f>
        <v>0</v>
      </c>
      <c r="BL10" s="11">
        <f>Industry_Concordance!BN23</f>
        <v>0</v>
      </c>
      <c r="BM10" s="11">
        <f>Industry_Concordance!BO23</f>
        <v>0</v>
      </c>
      <c r="BN10" s="11">
        <f>Industry_Concordance!BP23</f>
        <v>0</v>
      </c>
      <c r="BO10" s="11">
        <f>Industry_Concordance!BQ23</f>
        <v>0</v>
      </c>
      <c r="BP10" s="11">
        <f>Industry_Concordance!BR23</f>
        <v>0</v>
      </c>
      <c r="BQ10" s="11">
        <f>Industry_Concordance!BS23</f>
        <v>0</v>
      </c>
      <c r="BR10" s="11">
        <f>Industry_Concordance!BT23</f>
        <v>0</v>
      </c>
      <c r="BS10" s="11">
        <f>Industry_Concordance!BU23</f>
        <v>0</v>
      </c>
      <c r="BT10" s="11">
        <f>Industry_Concordance!BV23</f>
        <v>0</v>
      </c>
      <c r="BU10" s="11">
        <f>Industry_Concordance!BW23</f>
        <v>0</v>
      </c>
      <c r="BV10" s="11">
        <f>Industry_Concordance!BX23</f>
        <v>0</v>
      </c>
      <c r="BW10" s="11">
        <f>Industry_Concordance!BY23</f>
        <v>0</v>
      </c>
      <c r="BX10" s="11">
        <f>Industry_Concordance!BZ23</f>
        <v>0</v>
      </c>
      <c r="BY10" s="11">
        <f>Industry_Concordance!CA23</f>
        <v>0</v>
      </c>
      <c r="BZ10" s="11">
        <f>Industry_Concordance!CB23</f>
        <v>0</v>
      </c>
      <c r="CA10" s="11">
        <f>Industry_Concordance!CC23</f>
        <v>0</v>
      </c>
      <c r="CB10" s="11">
        <f>Industry_Concordance!CD23</f>
        <v>0</v>
      </c>
      <c r="CC10" s="11">
        <f>Industry_Concordance!CE23</f>
        <v>0</v>
      </c>
      <c r="CD10" s="11">
        <f>Industry_Concordance!CF23</f>
        <v>0</v>
      </c>
      <c r="CE10" s="11">
        <f>Industry_Concordance!CG23</f>
        <v>0</v>
      </c>
      <c r="CF10" s="11">
        <f>Industry_Concordance!CH23</f>
        <v>0</v>
      </c>
      <c r="CG10" s="11">
        <f>Industry_Concordance!CI23</f>
        <v>0</v>
      </c>
      <c r="CH10" s="11">
        <f>Industry_Concordance!CJ23</f>
        <v>0</v>
      </c>
      <c r="CI10" s="11">
        <f>Industry_Concordance!CK23</f>
        <v>0</v>
      </c>
      <c r="CJ10" s="11">
        <f>Industry_Concordance!CL23</f>
        <v>0</v>
      </c>
      <c r="CK10" s="11">
        <f>Industry_Concordance!CM23</f>
        <v>0</v>
      </c>
      <c r="CL10" s="11">
        <f>Industry_Concordance!CN23</f>
        <v>0</v>
      </c>
      <c r="CM10" s="11">
        <f>Industry_Concordance!CO23</f>
        <v>0</v>
      </c>
      <c r="CN10" s="11">
        <f>Industry_Concordance!CP23</f>
        <v>0</v>
      </c>
      <c r="CO10" s="11">
        <f>Industry_Concordance!CQ23</f>
        <v>0</v>
      </c>
      <c r="CP10" s="11">
        <f>Industry_Concordance!CR23</f>
        <v>0</v>
      </c>
      <c r="CQ10" s="11">
        <f>Industry_Concordance!CS23</f>
        <v>0</v>
      </c>
      <c r="CR10" s="11">
        <f>Industry_Concordance!CT23</f>
        <v>0</v>
      </c>
      <c r="CS10" s="11">
        <f>Industry_Concordance!CU23</f>
        <v>0</v>
      </c>
      <c r="CT10" s="11">
        <f>Industry_Concordance!CV23</f>
        <v>0</v>
      </c>
      <c r="CU10" s="11">
        <f>Industry_Concordance!CW23</f>
        <v>0</v>
      </c>
      <c r="CV10" s="11">
        <f>Industry_Concordance!CX23</f>
        <v>0</v>
      </c>
      <c r="CW10" s="11">
        <f>Industry_Concordance!CY23</f>
        <v>0</v>
      </c>
      <c r="CX10" s="11">
        <f>Industry_Concordance!CZ23</f>
        <v>0</v>
      </c>
      <c r="CY10" s="11">
        <f>Industry_Concordance!DA23</f>
        <v>0</v>
      </c>
      <c r="CZ10" s="11">
        <f>Industry_Concordance!DB23</f>
        <v>0</v>
      </c>
      <c r="DA10" s="11">
        <f>Industry_Concordance!DC23</f>
        <v>0</v>
      </c>
      <c r="DB10" s="11">
        <f>Industry_Concordance!DD23</f>
        <v>0</v>
      </c>
      <c r="DC10" s="11">
        <f>Industry_Concordance!DE23</f>
        <v>0</v>
      </c>
      <c r="DD10" s="11">
        <f>Industry_Concordance!DF23</f>
        <v>0</v>
      </c>
      <c r="DE10" s="11">
        <f>Industry_Concordance!DG23</f>
        <v>0</v>
      </c>
      <c r="DF10" s="11">
        <f>Industry_Concordance!DH23</f>
        <v>0</v>
      </c>
      <c r="DG10" s="11">
        <f>Industry_Concordance!DI23</f>
        <v>0</v>
      </c>
      <c r="DH10" s="11">
        <f>Industry_Concordance!DJ23</f>
        <v>0</v>
      </c>
      <c r="DI10" s="11">
        <f>Industry_Concordance!DK23</f>
        <v>0</v>
      </c>
      <c r="DJ10" s="11">
        <f>Industry_Concordance!DL23</f>
        <v>0</v>
      </c>
      <c r="DK10" s="11">
        <f>Industry_Concordance!DM23</f>
        <v>0</v>
      </c>
      <c r="DL10" s="11">
        <f>Industry_Concordance!DN23</f>
        <v>0</v>
      </c>
      <c r="DM10" s="11">
        <f>Industry_Concordance!DO23</f>
        <v>0</v>
      </c>
      <c r="DN10" s="11">
        <f>Industry_Concordance!DP23</f>
        <v>0</v>
      </c>
      <c r="DO10" s="11">
        <f>Industry_Concordance!DQ23</f>
        <v>0</v>
      </c>
      <c r="DP10" s="11">
        <f>Industry_Concordance!DR23</f>
        <v>0</v>
      </c>
      <c r="DQ10" s="11">
        <f>Industry_Concordance!DS23</f>
        <v>0</v>
      </c>
      <c r="DR10" s="11">
        <f>Industry_Concordance!DT23</f>
        <v>0</v>
      </c>
      <c r="DS10" s="11">
        <f>Industry_Concordance!DU23</f>
        <v>0</v>
      </c>
      <c r="DT10" s="11">
        <f>Industry_Concordance!DV23</f>
        <v>0</v>
      </c>
      <c r="DU10" s="11">
        <f>Industry_Concordance!DW23</f>
        <v>0</v>
      </c>
      <c r="DV10" s="11">
        <f>Industry_Concordance!DX23</f>
        <v>0</v>
      </c>
      <c r="DW10" s="11">
        <f>Industry_Concordance!DY23</f>
        <v>0</v>
      </c>
      <c r="DX10" s="11">
        <f>Industry_Concordance!DZ23</f>
        <v>0</v>
      </c>
      <c r="DY10" s="11">
        <f>Industry_Concordance!EA23</f>
        <v>0</v>
      </c>
      <c r="DZ10" s="11">
        <f>Industry_Concordance!EB23</f>
        <v>0</v>
      </c>
      <c r="EA10" s="11">
        <f>Industry_Concordance!EC23</f>
        <v>0</v>
      </c>
      <c r="EB10" s="11">
        <f>Industry_Concordance!ED23</f>
        <v>0</v>
      </c>
      <c r="EC10" s="11">
        <f>Industry_Concordance!EE23</f>
        <v>0</v>
      </c>
      <c r="ED10" s="11">
        <f>Industry_Concordance!EF23</f>
        <v>0</v>
      </c>
      <c r="EE10" s="11">
        <f>Industry_Concordance!EG23</f>
        <v>0</v>
      </c>
      <c r="EF10" s="11">
        <f>Industry_Concordance!EH23</f>
        <v>0</v>
      </c>
      <c r="EG10" s="11">
        <f>Industry_Concordance!EI23</f>
        <v>0</v>
      </c>
      <c r="EH10" s="11">
        <f>Industry_Concordance!EJ23</f>
        <v>0</v>
      </c>
      <c r="EI10" s="11">
        <f>Industry_Concordance!EK23</f>
        <v>0</v>
      </c>
      <c r="EJ10" s="11">
        <f>Industry_Concordance!EL23</f>
        <v>0</v>
      </c>
      <c r="EK10" s="11">
        <f>Industry_Concordance!EM23</f>
        <v>0</v>
      </c>
      <c r="EL10" s="11">
        <f>Industry_Concordance!EN23</f>
        <v>0</v>
      </c>
      <c r="EM10" s="11">
        <f>Industry_Concordance!EO23</f>
        <v>0</v>
      </c>
      <c r="EN10" s="11">
        <f>Industry_Concordance!EP23</f>
        <v>0</v>
      </c>
      <c r="EO10" s="11">
        <f>Industry_Concordance!EQ23</f>
        <v>0</v>
      </c>
      <c r="EP10" s="11">
        <f>Industry_Concordance!ER23</f>
        <v>0</v>
      </c>
      <c r="EQ10" s="11">
        <f>Industry_Concordance!ES23</f>
        <v>0</v>
      </c>
      <c r="ER10" s="11">
        <f>Industry_Concordance!ET23</f>
        <v>0</v>
      </c>
      <c r="ES10" s="11">
        <f>Industry_Concordance!EU23</f>
        <v>0</v>
      </c>
      <c r="ET10" s="11">
        <f>Industry_Concordance!EV23</f>
        <v>0</v>
      </c>
      <c r="EU10" s="11">
        <f>Industry_Concordance!EW23</f>
        <v>0</v>
      </c>
      <c r="EV10" s="11">
        <f>Industry_Concordance!EX23</f>
        <v>0</v>
      </c>
      <c r="EW10" s="11">
        <f>Industry_Concordance!EY23</f>
        <v>0</v>
      </c>
      <c r="EX10" s="11">
        <f>Industry_Concordance!EZ23</f>
        <v>0</v>
      </c>
      <c r="EY10" s="11">
        <f>Industry_Concordance!FA23</f>
        <v>0</v>
      </c>
      <c r="EZ10" s="11">
        <f>Industry_Concordance!FB23</f>
        <v>0</v>
      </c>
      <c r="FA10" s="11">
        <f>Industry_Concordance!FC23</f>
        <v>0</v>
      </c>
      <c r="FB10" s="11">
        <f>Industry_Concordance!FD23</f>
        <v>0</v>
      </c>
      <c r="FC10" s="11">
        <f>Industry_Concordance!FE23</f>
        <v>0</v>
      </c>
      <c r="FD10" s="11">
        <f>Industry_Concordance!FF23</f>
        <v>0</v>
      </c>
      <c r="FE10" s="11">
        <f>Industry_Concordance!FG23</f>
        <v>0</v>
      </c>
      <c r="FF10" s="11">
        <f>Industry_Concordance!FH23</f>
        <v>0</v>
      </c>
      <c r="FG10" s="11">
        <f>Industry_Concordance!FI23</f>
        <v>0</v>
      </c>
      <c r="FH10" s="11">
        <f>Industry_Concordance!FJ23</f>
        <v>0</v>
      </c>
      <c r="FI10" s="11">
        <f>Industry_Concordance!FK23</f>
        <v>0</v>
      </c>
      <c r="FJ10" s="53"/>
      <c r="FK10" s="66">
        <f t="shared" si="0"/>
        <v>3</v>
      </c>
    </row>
    <row r="11" spans="1:167">
      <c r="A11" s="63" t="s">
        <v>1442</v>
      </c>
      <c r="B11" s="63" t="s">
        <v>1443</v>
      </c>
      <c r="C11" s="11">
        <f>Industry_Concordance!E24</f>
        <v>0</v>
      </c>
      <c r="D11" s="11">
        <f>Industry_Concordance!F24</f>
        <v>0</v>
      </c>
      <c r="E11" s="11">
        <f>Industry_Concordance!G24</f>
        <v>0</v>
      </c>
      <c r="F11" s="11">
        <f>Industry_Concordance!H24</f>
        <v>0</v>
      </c>
      <c r="G11" s="11">
        <f>Industry_Concordance!I24</f>
        <v>0</v>
      </c>
      <c r="H11" s="11">
        <f>Industry_Concordance!J24</f>
        <v>0</v>
      </c>
      <c r="I11" s="11">
        <f>Industry_Concordance!K24</f>
        <v>0</v>
      </c>
      <c r="J11" s="11">
        <f>Industry_Concordance!L24</f>
        <v>0</v>
      </c>
      <c r="K11" s="11">
        <f>Industry_Concordance!M24</f>
        <v>0</v>
      </c>
      <c r="L11" s="11">
        <f>Industry_Concordance!N24</f>
        <v>0</v>
      </c>
      <c r="M11" s="11">
        <f>Industry_Concordance!O24</f>
        <v>0</v>
      </c>
      <c r="N11" s="11">
        <f>Industry_Concordance!P24</f>
        <v>0</v>
      </c>
      <c r="O11" s="11">
        <f>Industry_Concordance!Q24</f>
        <v>0</v>
      </c>
      <c r="P11" s="11">
        <f>Industry_Concordance!R24</f>
        <v>0</v>
      </c>
      <c r="Q11" s="11">
        <f>Industry_Concordance!S24</f>
        <v>0</v>
      </c>
      <c r="R11" s="11">
        <f>Industry_Concordance!T24</f>
        <v>0</v>
      </c>
      <c r="S11" s="11">
        <f>Industry_Concordance!U24</f>
        <v>0</v>
      </c>
      <c r="T11" s="11">
        <f>Industry_Concordance!V24</f>
        <v>0</v>
      </c>
      <c r="U11" s="11">
        <f>Industry_Concordance!W24</f>
        <v>0</v>
      </c>
      <c r="V11" s="11">
        <f>Industry_Concordance!X24</f>
        <v>0</v>
      </c>
      <c r="W11" s="11">
        <f>Industry_Concordance!Y24</f>
        <v>0</v>
      </c>
      <c r="X11" s="11">
        <f>Industry_Concordance!Z24</f>
        <v>0</v>
      </c>
      <c r="Y11" s="11">
        <f>Industry_Concordance!AA24</f>
        <v>0</v>
      </c>
      <c r="Z11" s="11">
        <f>Industry_Concordance!AB24</f>
        <v>0</v>
      </c>
      <c r="AA11" s="11">
        <f>Industry_Concordance!AC24</f>
        <v>0</v>
      </c>
      <c r="AB11" s="11">
        <f>Industry_Concordance!AD24</f>
        <v>0</v>
      </c>
      <c r="AC11" s="11">
        <f>Industry_Concordance!AE24</f>
        <v>0</v>
      </c>
      <c r="AD11" s="11">
        <f>Industry_Concordance!AF24</f>
        <v>0</v>
      </c>
      <c r="AE11" s="11">
        <f>Industry_Concordance!AG24</f>
        <v>0</v>
      </c>
      <c r="AF11" s="11">
        <f>Industry_Concordance!AH24</f>
        <v>0</v>
      </c>
      <c r="AG11" s="11">
        <f>Industry_Concordance!AI24</f>
        <v>0</v>
      </c>
      <c r="AH11" s="11">
        <f>Industry_Concordance!AJ24</f>
        <v>0</v>
      </c>
      <c r="AI11" s="11">
        <f>Industry_Concordance!AK24</f>
        <v>0</v>
      </c>
      <c r="AJ11" s="11">
        <f>Industry_Concordance!AL24</f>
        <v>0</v>
      </c>
      <c r="AK11" s="11">
        <f>Industry_Concordance!AM24</f>
        <v>0</v>
      </c>
      <c r="AL11" s="11">
        <f>Industry_Concordance!AN24</f>
        <v>0</v>
      </c>
      <c r="AM11" s="11">
        <f>Industry_Concordance!AO24</f>
        <v>0</v>
      </c>
      <c r="AN11" s="11">
        <f>Industry_Concordance!AP24</f>
        <v>0</v>
      </c>
      <c r="AO11" s="11">
        <f>Industry_Concordance!AQ24</f>
        <v>0</v>
      </c>
      <c r="AP11" s="11">
        <f>Industry_Concordance!AR24</f>
        <v>0</v>
      </c>
      <c r="AQ11" s="11">
        <f>Industry_Concordance!AS24</f>
        <v>0</v>
      </c>
      <c r="AR11" s="11">
        <f>Industry_Concordance!AT24</f>
        <v>0</v>
      </c>
      <c r="AS11" s="11">
        <f>Industry_Concordance!AU24</f>
        <v>0</v>
      </c>
      <c r="AT11" s="11">
        <f>Industry_Concordance!AV24</f>
        <v>0</v>
      </c>
      <c r="AU11" s="11">
        <f>Industry_Concordance!AW24</f>
        <v>0</v>
      </c>
      <c r="AV11" s="11">
        <f>Industry_Concordance!AX24</f>
        <v>0</v>
      </c>
      <c r="AW11" s="11">
        <f>Industry_Concordance!AY24</f>
        <v>0</v>
      </c>
      <c r="AX11" s="11">
        <f>Industry_Concordance!AZ24</f>
        <v>0</v>
      </c>
      <c r="AY11" s="11">
        <f>Industry_Concordance!BA24</f>
        <v>0</v>
      </c>
      <c r="AZ11" s="11">
        <f>Industry_Concordance!BB24</f>
        <v>0</v>
      </c>
      <c r="BA11" s="11">
        <f>Industry_Concordance!BC24</f>
        <v>0</v>
      </c>
      <c r="BB11" s="11">
        <f>Industry_Concordance!BD24</f>
        <v>0</v>
      </c>
      <c r="BC11" s="11">
        <f>Industry_Concordance!BE24</f>
        <v>0</v>
      </c>
      <c r="BD11" s="11">
        <f>Industry_Concordance!BF24</f>
        <v>0</v>
      </c>
      <c r="BE11" s="11">
        <f>Industry_Concordance!BG24</f>
        <v>0</v>
      </c>
      <c r="BF11" s="11">
        <f>Industry_Concordance!BH24</f>
        <v>0</v>
      </c>
      <c r="BG11" s="11">
        <f>Industry_Concordance!BI24</f>
        <v>0</v>
      </c>
      <c r="BH11" s="11">
        <f>Industry_Concordance!BJ24</f>
        <v>0</v>
      </c>
      <c r="BI11" s="11">
        <f>Industry_Concordance!BK24</f>
        <v>1</v>
      </c>
      <c r="BJ11" s="11">
        <f>Industry_Concordance!BL24</f>
        <v>1</v>
      </c>
      <c r="BK11" s="11">
        <f>Industry_Concordance!BM24</f>
        <v>1</v>
      </c>
      <c r="BL11" s="11">
        <f>Industry_Concordance!BN24</f>
        <v>1</v>
      </c>
      <c r="BM11" s="11">
        <f>Industry_Concordance!BO24</f>
        <v>1</v>
      </c>
      <c r="BN11" s="11">
        <f>Industry_Concordance!BP24</f>
        <v>0</v>
      </c>
      <c r="BO11" s="11">
        <f>Industry_Concordance!BQ24</f>
        <v>0</v>
      </c>
      <c r="BP11" s="11">
        <f>Industry_Concordance!BR24</f>
        <v>0</v>
      </c>
      <c r="BQ11" s="11">
        <f>Industry_Concordance!BS24</f>
        <v>0</v>
      </c>
      <c r="BR11" s="11">
        <f>Industry_Concordance!BT24</f>
        <v>0</v>
      </c>
      <c r="BS11" s="11">
        <f>Industry_Concordance!BU24</f>
        <v>0</v>
      </c>
      <c r="BT11" s="11">
        <f>Industry_Concordance!BV24</f>
        <v>0</v>
      </c>
      <c r="BU11" s="11">
        <f>Industry_Concordance!BW24</f>
        <v>0</v>
      </c>
      <c r="BV11" s="11">
        <f>Industry_Concordance!BX24</f>
        <v>0</v>
      </c>
      <c r="BW11" s="11">
        <f>Industry_Concordance!BY24</f>
        <v>0</v>
      </c>
      <c r="BX11" s="11">
        <f>Industry_Concordance!BZ24</f>
        <v>0</v>
      </c>
      <c r="BY11" s="11">
        <f>Industry_Concordance!CA24</f>
        <v>0</v>
      </c>
      <c r="BZ11" s="11">
        <f>Industry_Concordance!CB24</f>
        <v>0</v>
      </c>
      <c r="CA11" s="11">
        <f>Industry_Concordance!CC24</f>
        <v>0</v>
      </c>
      <c r="CB11" s="11">
        <f>Industry_Concordance!CD24</f>
        <v>0</v>
      </c>
      <c r="CC11" s="11">
        <f>Industry_Concordance!CE24</f>
        <v>0</v>
      </c>
      <c r="CD11" s="11">
        <f>Industry_Concordance!CF24</f>
        <v>0</v>
      </c>
      <c r="CE11" s="11">
        <f>Industry_Concordance!CG24</f>
        <v>0</v>
      </c>
      <c r="CF11" s="11">
        <f>Industry_Concordance!CH24</f>
        <v>0</v>
      </c>
      <c r="CG11" s="11">
        <f>Industry_Concordance!CI24</f>
        <v>0</v>
      </c>
      <c r="CH11" s="11">
        <f>Industry_Concordance!CJ24</f>
        <v>0</v>
      </c>
      <c r="CI11" s="11">
        <f>Industry_Concordance!CK24</f>
        <v>0</v>
      </c>
      <c r="CJ11" s="11">
        <f>Industry_Concordance!CL24</f>
        <v>0</v>
      </c>
      <c r="CK11" s="11">
        <f>Industry_Concordance!CM24</f>
        <v>0</v>
      </c>
      <c r="CL11" s="11">
        <f>Industry_Concordance!CN24</f>
        <v>0</v>
      </c>
      <c r="CM11" s="11">
        <f>Industry_Concordance!CO24</f>
        <v>0</v>
      </c>
      <c r="CN11" s="11">
        <f>Industry_Concordance!CP24</f>
        <v>0</v>
      </c>
      <c r="CO11" s="11">
        <f>Industry_Concordance!CQ24</f>
        <v>0</v>
      </c>
      <c r="CP11" s="11">
        <f>Industry_Concordance!CR24</f>
        <v>0</v>
      </c>
      <c r="CQ11" s="11">
        <f>Industry_Concordance!CS24</f>
        <v>0</v>
      </c>
      <c r="CR11" s="11">
        <f>Industry_Concordance!CT24</f>
        <v>0</v>
      </c>
      <c r="CS11" s="11">
        <f>Industry_Concordance!CU24</f>
        <v>0</v>
      </c>
      <c r="CT11" s="11">
        <f>Industry_Concordance!CV24</f>
        <v>0</v>
      </c>
      <c r="CU11" s="11">
        <f>Industry_Concordance!CW24</f>
        <v>0</v>
      </c>
      <c r="CV11" s="11">
        <f>Industry_Concordance!CX24</f>
        <v>0</v>
      </c>
      <c r="CW11" s="11">
        <f>Industry_Concordance!CY24</f>
        <v>0</v>
      </c>
      <c r="CX11" s="11">
        <f>Industry_Concordance!CZ24</f>
        <v>0</v>
      </c>
      <c r="CY11" s="11">
        <f>Industry_Concordance!DA24</f>
        <v>0</v>
      </c>
      <c r="CZ11" s="11">
        <f>Industry_Concordance!DB24</f>
        <v>0</v>
      </c>
      <c r="DA11" s="11">
        <f>Industry_Concordance!DC24</f>
        <v>0</v>
      </c>
      <c r="DB11" s="11">
        <f>Industry_Concordance!DD24</f>
        <v>0</v>
      </c>
      <c r="DC11" s="11">
        <f>Industry_Concordance!DE24</f>
        <v>0</v>
      </c>
      <c r="DD11" s="11">
        <f>Industry_Concordance!DF24</f>
        <v>0</v>
      </c>
      <c r="DE11" s="11">
        <f>Industry_Concordance!DG24</f>
        <v>0</v>
      </c>
      <c r="DF11" s="11">
        <f>Industry_Concordance!DH24</f>
        <v>0</v>
      </c>
      <c r="DG11" s="11">
        <f>Industry_Concordance!DI24</f>
        <v>0</v>
      </c>
      <c r="DH11" s="11">
        <f>Industry_Concordance!DJ24</f>
        <v>0</v>
      </c>
      <c r="DI11" s="11">
        <f>Industry_Concordance!DK24</f>
        <v>0</v>
      </c>
      <c r="DJ11" s="11">
        <f>Industry_Concordance!DL24</f>
        <v>0</v>
      </c>
      <c r="DK11" s="11">
        <f>Industry_Concordance!DM24</f>
        <v>0</v>
      </c>
      <c r="DL11" s="11">
        <f>Industry_Concordance!DN24</f>
        <v>0</v>
      </c>
      <c r="DM11" s="11">
        <f>Industry_Concordance!DO24</f>
        <v>0</v>
      </c>
      <c r="DN11" s="11">
        <f>Industry_Concordance!DP24</f>
        <v>0</v>
      </c>
      <c r="DO11" s="11">
        <f>Industry_Concordance!DQ24</f>
        <v>0</v>
      </c>
      <c r="DP11" s="11">
        <f>Industry_Concordance!DR24</f>
        <v>0</v>
      </c>
      <c r="DQ11" s="11">
        <f>Industry_Concordance!DS24</f>
        <v>0</v>
      </c>
      <c r="DR11" s="11">
        <f>Industry_Concordance!DT24</f>
        <v>0</v>
      </c>
      <c r="DS11" s="11">
        <f>Industry_Concordance!DU24</f>
        <v>0</v>
      </c>
      <c r="DT11" s="11">
        <f>Industry_Concordance!DV24</f>
        <v>0</v>
      </c>
      <c r="DU11" s="11">
        <f>Industry_Concordance!DW24</f>
        <v>0</v>
      </c>
      <c r="DV11" s="11">
        <f>Industry_Concordance!DX24</f>
        <v>0</v>
      </c>
      <c r="DW11" s="11">
        <f>Industry_Concordance!DY24</f>
        <v>0</v>
      </c>
      <c r="DX11" s="11">
        <f>Industry_Concordance!DZ24</f>
        <v>0</v>
      </c>
      <c r="DY11" s="11">
        <f>Industry_Concordance!EA24</f>
        <v>0</v>
      </c>
      <c r="DZ11" s="11">
        <f>Industry_Concordance!EB24</f>
        <v>0</v>
      </c>
      <c r="EA11" s="11">
        <f>Industry_Concordance!EC24</f>
        <v>0</v>
      </c>
      <c r="EB11" s="11">
        <f>Industry_Concordance!ED24</f>
        <v>0</v>
      </c>
      <c r="EC11" s="11">
        <f>Industry_Concordance!EE24</f>
        <v>0</v>
      </c>
      <c r="ED11" s="11">
        <f>Industry_Concordance!EF24</f>
        <v>0</v>
      </c>
      <c r="EE11" s="11">
        <f>Industry_Concordance!EG24</f>
        <v>0</v>
      </c>
      <c r="EF11" s="11">
        <f>Industry_Concordance!EH24</f>
        <v>0</v>
      </c>
      <c r="EG11" s="11">
        <f>Industry_Concordance!EI24</f>
        <v>0</v>
      </c>
      <c r="EH11" s="11">
        <f>Industry_Concordance!EJ24</f>
        <v>0</v>
      </c>
      <c r="EI11" s="11">
        <f>Industry_Concordance!EK24</f>
        <v>0</v>
      </c>
      <c r="EJ11" s="11">
        <f>Industry_Concordance!EL24</f>
        <v>0</v>
      </c>
      <c r="EK11" s="11">
        <f>Industry_Concordance!EM24</f>
        <v>0</v>
      </c>
      <c r="EL11" s="11">
        <f>Industry_Concordance!EN24</f>
        <v>0</v>
      </c>
      <c r="EM11" s="11">
        <f>Industry_Concordance!EO24</f>
        <v>0</v>
      </c>
      <c r="EN11" s="11">
        <f>Industry_Concordance!EP24</f>
        <v>0</v>
      </c>
      <c r="EO11" s="11">
        <f>Industry_Concordance!EQ24</f>
        <v>0</v>
      </c>
      <c r="EP11" s="11">
        <f>Industry_Concordance!ER24</f>
        <v>0</v>
      </c>
      <c r="EQ11" s="11">
        <f>Industry_Concordance!ES24</f>
        <v>0</v>
      </c>
      <c r="ER11" s="11">
        <f>Industry_Concordance!ET24</f>
        <v>0</v>
      </c>
      <c r="ES11" s="11">
        <f>Industry_Concordance!EU24</f>
        <v>0</v>
      </c>
      <c r="ET11" s="11">
        <f>Industry_Concordance!EV24</f>
        <v>0</v>
      </c>
      <c r="EU11" s="11">
        <f>Industry_Concordance!EW24</f>
        <v>0</v>
      </c>
      <c r="EV11" s="11">
        <f>Industry_Concordance!EX24</f>
        <v>0</v>
      </c>
      <c r="EW11" s="11">
        <f>Industry_Concordance!EY24</f>
        <v>0</v>
      </c>
      <c r="EX11" s="11">
        <f>Industry_Concordance!EZ24</f>
        <v>0</v>
      </c>
      <c r="EY11" s="11">
        <f>Industry_Concordance!FA24</f>
        <v>0</v>
      </c>
      <c r="EZ11" s="11">
        <f>Industry_Concordance!FB24</f>
        <v>0</v>
      </c>
      <c r="FA11" s="11">
        <f>Industry_Concordance!FC24</f>
        <v>0</v>
      </c>
      <c r="FB11" s="11">
        <f>Industry_Concordance!FD24</f>
        <v>0</v>
      </c>
      <c r="FC11" s="11">
        <f>Industry_Concordance!FE24</f>
        <v>0</v>
      </c>
      <c r="FD11" s="11">
        <f>Industry_Concordance!FF24</f>
        <v>0</v>
      </c>
      <c r="FE11" s="11">
        <f>Industry_Concordance!FG24</f>
        <v>0</v>
      </c>
      <c r="FF11" s="11">
        <f>Industry_Concordance!FH24</f>
        <v>0</v>
      </c>
      <c r="FG11" s="11">
        <f>Industry_Concordance!FI24</f>
        <v>0</v>
      </c>
      <c r="FH11" s="11">
        <f>Industry_Concordance!FJ24</f>
        <v>0</v>
      </c>
      <c r="FI11" s="11">
        <f>Industry_Concordance!FK24</f>
        <v>0</v>
      </c>
      <c r="FJ11" s="53"/>
      <c r="FK11" s="66">
        <f t="shared" si="0"/>
        <v>5</v>
      </c>
    </row>
    <row r="12" spans="1:167">
      <c r="A12" s="63" t="s">
        <v>1346</v>
      </c>
      <c r="B12" s="63" t="s">
        <v>1444</v>
      </c>
      <c r="C12" s="11">
        <f>Industry_Concordance!E25</f>
        <v>0</v>
      </c>
      <c r="D12" s="11">
        <f>Industry_Concordance!F25</f>
        <v>0</v>
      </c>
      <c r="E12" s="11">
        <f>Industry_Concordance!G25</f>
        <v>0</v>
      </c>
      <c r="F12" s="11">
        <f>Industry_Concordance!H25</f>
        <v>0</v>
      </c>
      <c r="G12" s="11">
        <f>Industry_Concordance!I25</f>
        <v>0</v>
      </c>
      <c r="H12" s="11">
        <f>Industry_Concordance!J25</f>
        <v>0</v>
      </c>
      <c r="I12" s="11">
        <f>Industry_Concordance!K25</f>
        <v>0</v>
      </c>
      <c r="J12" s="11">
        <f>Industry_Concordance!L25</f>
        <v>0</v>
      </c>
      <c r="K12" s="11">
        <f>Industry_Concordance!M25</f>
        <v>0</v>
      </c>
      <c r="L12" s="11">
        <f>Industry_Concordance!N25</f>
        <v>0</v>
      </c>
      <c r="M12" s="11">
        <f>Industry_Concordance!O25</f>
        <v>0</v>
      </c>
      <c r="N12" s="11">
        <f>Industry_Concordance!P25</f>
        <v>0</v>
      </c>
      <c r="O12" s="11">
        <f>Industry_Concordance!Q25</f>
        <v>0</v>
      </c>
      <c r="P12" s="11">
        <f>Industry_Concordance!R25</f>
        <v>0</v>
      </c>
      <c r="Q12" s="11">
        <f>Industry_Concordance!S25</f>
        <v>0</v>
      </c>
      <c r="R12" s="11">
        <f>Industry_Concordance!T25</f>
        <v>0</v>
      </c>
      <c r="S12" s="11">
        <f>Industry_Concordance!U25</f>
        <v>0</v>
      </c>
      <c r="T12" s="11">
        <f>Industry_Concordance!V25</f>
        <v>0</v>
      </c>
      <c r="U12" s="11">
        <f>Industry_Concordance!W25</f>
        <v>0</v>
      </c>
      <c r="V12" s="11">
        <f>Industry_Concordance!X25</f>
        <v>0</v>
      </c>
      <c r="W12" s="11">
        <f>Industry_Concordance!Y25</f>
        <v>0</v>
      </c>
      <c r="X12" s="11">
        <f>Industry_Concordance!Z25</f>
        <v>0</v>
      </c>
      <c r="Y12" s="11">
        <f>Industry_Concordance!AA25</f>
        <v>0</v>
      </c>
      <c r="Z12" s="11">
        <f>Industry_Concordance!AB25</f>
        <v>0</v>
      </c>
      <c r="AA12" s="11">
        <f>Industry_Concordance!AC25</f>
        <v>0</v>
      </c>
      <c r="AB12" s="11">
        <f>Industry_Concordance!AD25</f>
        <v>0</v>
      </c>
      <c r="AC12" s="11">
        <f>Industry_Concordance!AE25</f>
        <v>0</v>
      </c>
      <c r="AD12" s="11">
        <f>Industry_Concordance!AF25</f>
        <v>0</v>
      </c>
      <c r="AE12" s="11">
        <f>Industry_Concordance!AG25</f>
        <v>0</v>
      </c>
      <c r="AF12" s="11">
        <f>Industry_Concordance!AH25</f>
        <v>0</v>
      </c>
      <c r="AG12" s="11">
        <f>Industry_Concordance!AI25</f>
        <v>0</v>
      </c>
      <c r="AH12" s="11">
        <f>Industry_Concordance!AJ25</f>
        <v>0</v>
      </c>
      <c r="AI12" s="11">
        <f>Industry_Concordance!AK25</f>
        <v>0</v>
      </c>
      <c r="AJ12" s="11">
        <f>Industry_Concordance!AL25</f>
        <v>0</v>
      </c>
      <c r="AK12" s="11">
        <f>Industry_Concordance!AM25</f>
        <v>0</v>
      </c>
      <c r="AL12" s="11">
        <f>Industry_Concordance!AN25</f>
        <v>0</v>
      </c>
      <c r="AM12" s="11">
        <f>Industry_Concordance!AO25</f>
        <v>0</v>
      </c>
      <c r="AN12" s="11">
        <f>Industry_Concordance!AP25</f>
        <v>0</v>
      </c>
      <c r="AO12" s="11">
        <f>Industry_Concordance!AQ25</f>
        <v>0</v>
      </c>
      <c r="AP12" s="11">
        <f>Industry_Concordance!AR25</f>
        <v>0</v>
      </c>
      <c r="AQ12" s="11">
        <f>Industry_Concordance!AS25</f>
        <v>0</v>
      </c>
      <c r="AR12" s="11">
        <f>Industry_Concordance!AT25</f>
        <v>0</v>
      </c>
      <c r="AS12" s="11">
        <f>Industry_Concordance!AU25</f>
        <v>0</v>
      </c>
      <c r="AT12" s="11">
        <f>Industry_Concordance!AV25</f>
        <v>0</v>
      </c>
      <c r="AU12" s="11">
        <f>Industry_Concordance!AW25</f>
        <v>0</v>
      </c>
      <c r="AV12" s="11">
        <f>Industry_Concordance!AX25</f>
        <v>0</v>
      </c>
      <c r="AW12" s="11">
        <f>Industry_Concordance!AY25</f>
        <v>0</v>
      </c>
      <c r="AX12" s="11">
        <f>Industry_Concordance!AZ25</f>
        <v>0</v>
      </c>
      <c r="AY12" s="11">
        <f>Industry_Concordance!BA25</f>
        <v>0</v>
      </c>
      <c r="AZ12" s="11">
        <f>Industry_Concordance!BB25</f>
        <v>0</v>
      </c>
      <c r="BA12" s="11">
        <f>Industry_Concordance!BC25</f>
        <v>0</v>
      </c>
      <c r="BB12" s="11">
        <f>Industry_Concordance!BD25</f>
        <v>0</v>
      </c>
      <c r="BC12" s="11">
        <f>Industry_Concordance!BE25</f>
        <v>0</v>
      </c>
      <c r="BD12" s="11">
        <f>Industry_Concordance!BF25</f>
        <v>0</v>
      </c>
      <c r="BE12" s="11">
        <f>Industry_Concordance!BG25</f>
        <v>0</v>
      </c>
      <c r="BF12" s="11">
        <f>Industry_Concordance!BH25</f>
        <v>0</v>
      </c>
      <c r="BG12" s="11">
        <f>Industry_Concordance!BI25</f>
        <v>0</v>
      </c>
      <c r="BH12" s="11">
        <f>Industry_Concordance!BJ25</f>
        <v>0</v>
      </c>
      <c r="BI12" s="11">
        <f>Industry_Concordance!BK25</f>
        <v>0</v>
      </c>
      <c r="BJ12" s="11">
        <f>Industry_Concordance!BL25</f>
        <v>0</v>
      </c>
      <c r="BK12" s="11">
        <f>Industry_Concordance!BM25</f>
        <v>0</v>
      </c>
      <c r="BL12" s="11">
        <f>Industry_Concordance!BN25</f>
        <v>0</v>
      </c>
      <c r="BM12" s="11">
        <f>Industry_Concordance!BO25</f>
        <v>0</v>
      </c>
      <c r="BN12" s="11">
        <f>Industry_Concordance!BP25</f>
        <v>1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f>Industry_Concordance!BX25</f>
        <v>0</v>
      </c>
      <c r="BW12" s="11">
        <f>Industry_Concordance!BY25</f>
        <v>0</v>
      </c>
      <c r="BX12" s="11">
        <f>Industry_Concordance!BZ25</f>
        <v>0</v>
      </c>
      <c r="BY12" s="11">
        <f>Industry_Concordance!CA25</f>
        <v>0</v>
      </c>
      <c r="BZ12" s="11">
        <f>Industry_Concordance!CB25</f>
        <v>0</v>
      </c>
      <c r="CA12" s="11">
        <f>Industry_Concordance!CC25</f>
        <v>0</v>
      </c>
      <c r="CB12" s="11">
        <f>Industry_Concordance!CD25</f>
        <v>0</v>
      </c>
      <c r="CC12" s="11">
        <f>Industry_Concordance!CE25</f>
        <v>0</v>
      </c>
      <c r="CD12" s="11">
        <f>Industry_Concordance!CF25</f>
        <v>0</v>
      </c>
      <c r="CE12" s="11">
        <f>Industry_Concordance!CG25</f>
        <v>0</v>
      </c>
      <c r="CF12" s="11">
        <f>Industry_Concordance!CH25</f>
        <v>0</v>
      </c>
      <c r="CG12" s="11">
        <f>Industry_Concordance!CI25</f>
        <v>0</v>
      </c>
      <c r="CH12" s="11">
        <f>Industry_Concordance!CJ25</f>
        <v>0</v>
      </c>
      <c r="CI12" s="11">
        <f>Industry_Concordance!CK25</f>
        <v>0</v>
      </c>
      <c r="CJ12" s="11">
        <f>Industry_Concordance!CL25</f>
        <v>0</v>
      </c>
      <c r="CK12" s="11">
        <f>Industry_Concordance!CM25</f>
        <v>0</v>
      </c>
      <c r="CL12" s="11">
        <f>Industry_Concordance!CN25</f>
        <v>0</v>
      </c>
      <c r="CM12" s="11">
        <f>Industry_Concordance!CO25</f>
        <v>0</v>
      </c>
      <c r="CN12" s="11">
        <f>Industry_Concordance!CP25</f>
        <v>0</v>
      </c>
      <c r="CO12" s="11">
        <f>Industry_Concordance!CQ25</f>
        <v>0</v>
      </c>
      <c r="CP12" s="11">
        <f>Industry_Concordance!CR25</f>
        <v>0</v>
      </c>
      <c r="CQ12" s="11">
        <f>Industry_Concordance!CS25</f>
        <v>0</v>
      </c>
      <c r="CR12" s="11">
        <f>Industry_Concordance!CT25</f>
        <v>0</v>
      </c>
      <c r="CS12" s="11">
        <f>Industry_Concordance!CU25</f>
        <v>0</v>
      </c>
      <c r="CT12" s="11">
        <f>Industry_Concordance!CV25</f>
        <v>0</v>
      </c>
      <c r="CU12" s="11">
        <f>Industry_Concordance!CW25</f>
        <v>0</v>
      </c>
      <c r="CV12" s="11">
        <f>Industry_Concordance!CX25</f>
        <v>0</v>
      </c>
      <c r="CW12" s="11">
        <f>Industry_Concordance!CY25</f>
        <v>0</v>
      </c>
      <c r="CX12" s="11">
        <f>Industry_Concordance!CZ25</f>
        <v>0</v>
      </c>
      <c r="CY12" s="11">
        <f>Industry_Concordance!DA25</f>
        <v>0</v>
      </c>
      <c r="CZ12" s="11">
        <f>Industry_Concordance!DB25</f>
        <v>0</v>
      </c>
      <c r="DA12" s="11">
        <f>Industry_Concordance!DC25</f>
        <v>0</v>
      </c>
      <c r="DB12" s="11">
        <f>Industry_Concordance!DD25</f>
        <v>0</v>
      </c>
      <c r="DC12" s="11">
        <f>Industry_Concordance!DE25</f>
        <v>0</v>
      </c>
      <c r="DD12" s="11">
        <f>Industry_Concordance!DF25</f>
        <v>0</v>
      </c>
      <c r="DE12" s="11">
        <f>Industry_Concordance!DG25</f>
        <v>0</v>
      </c>
      <c r="DF12" s="11">
        <f>Industry_Concordance!DH25</f>
        <v>0</v>
      </c>
      <c r="DG12" s="11">
        <f>Industry_Concordance!DI25</f>
        <v>0</v>
      </c>
      <c r="DH12" s="11">
        <f>Industry_Concordance!DJ25</f>
        <v>0</v>
      </c>
      <c r="DI12" s="11">
        <f>Industry_Concordance!DK25</f>
        <v>0</v>
      </c>
      <c r="DJ12" s="11">
        <f>Industry_Concordance!DL25</f>
        <v>0</v>
      </c>
      <c r="DK12" s="11">
        <f>Industry_Concordance!DM25</f>
        <v>0</v>
      </c>
      <c r="DL12" s="11">
        <f>Industry_Concordance!DN25</f>
        <v>0</v>
      </c>
      <c r="DM12" s="11">
        <f>Industry_Concordance!DO25</f>
        <v>0</v>
      </c>
      <c r="DN12" s="11">
        <f>Industry_Concordance!DP25</f>
        <v>0</v>
      </c>
      <c r="DO12" s="11">
        <f>Industry_Concordance!DQ25</f>
        <v>0</v>
      </c>
      <c r="DP12" s="11">
        <f>Industry_Concordance!DR25</f>
        <v>0</v>
      </c>
      <c r="DQ12" s="11">
        <f>Industry_Concordance!DS25</f>
        <v>0</v>
      </c>
      <c r="DR12" s="11">
        <f>Industry_Concordance!DT25</f>
        <v>0</v>
      </c>
      <c r="DS12" s="11">
        <f>Industry_Concordance!DU25</f>
        <v>0</v>
      </c>
      <c r="DT12" s="11">
        <f>Industry_Concordance!DV25</f>
        <v>0</v>
      </c>
      <c r="DU12" s="11">
        <f>Industry_Concordance!DW25</f>
        <v>0</v>
      </c>
      <c r="DV12" s="11">
        <f>Industry_Concordance!DX25</f>
        <v>0</v>
      </c>
      <c r="DW12" s="11">
        <f>Industry_Concordance!DY25</f>
        <v>0</v>
      </c>
      <c r="DX12" s="11">
        <f>Industry_Concordance!DZ25</f>
        <v>0</v>
      </c>
      <c r="DY12" s="11">
        <f>Industry_Concordance!EA25</f>
        <v>0</v>
      </c>
      <c r="DZ12" s="11">
        <f>Industry_Concordance!EB25</f>
        <v>0</v>
      </c>
      <c r="EA12" s="11">
        <f>Industry_Concordance!EC25</f>
        <v>0</v>
      </c>
      <c r="EB12" s="11">
        <f>Industry_Concordance!ED25</f>
        <v>0</v>
      </c>
      <c r="EC12" s="11">
        <f>Industry_Concordance!EE25</f>
        <v>0</v>
      </c>
      <c r="ED12" s="11">
        <f>Industry_Concordance!EF25</f>
        <v>0</v>
      </c>
      <c r="EE12" s="11">
        <f>Industry_Concordance!EG25</f>
        <v>0</v>
      </c>
      <c r="EF12" s="11">
        <f>Industry_Concordance!EH25</f>
        <v>0</v>
      </c>
      <c r="EG12" s="11">
        <f>Industry_Concordance!EI25</f>
        <v>0</v>
      </c>
      <c r="EH12" s="11">
        <f>Industry_Concordance!EJ25</f>
        <v>0</v>
      </c>
      <c r="EI12" s="11">
        <f>Industry_Concordance!EK25</f>
        <v>0</v>
      </c>
      <c r="EJ12" s="11">
        <f>Industry_Concordance!EL25</f>
        <v>0</v>
      </c>
      <c r="EK12" s="11">
        <f>Industry_Concordance!EM25</f>
        <v>0</v>
      </c>
      <c r="EL12" s="11">
        <f>Industry_Concordance!EN25</f>
        <v>0</v>
      </c>
      <c r="EM12" s="11">
        <f>Industry_Concordance!EO25</f>
        <v>0</v>
      </c>
      <c r="EN12" s="11">
        <f>Industry_Concordance!EP25</f>
        <v>0</v>
      </c>
      <c r="EO12" s="11">
        <f>Industry_Concordance!EQ25</f>
        <v>0</v>
      </c>
      <c r="EP12" s="11">
        <f>Industry_Concordance!ER25</f>
        <v>0</v>
      </c>
      <c r="EQ12" s="11">
        <f>Industry_Concordance!ES25</f>
        <v>0</v>
      </c>
      <c r="ER12" s="11">
        <f>Industry_Concordance!ET25</f>
        <v>0</v>
      </c>
      <c r="ES12" s="11">
        <f>Industry_Concordance!EU25</f>
        <v>0</v>
      </c>
      <c r="ET12" s="11">
        <f>Industry_Concordance!EV25</f>
        <v>0</v>
      </c>
      <c r="EU12" s="11">
        <f>Industry_Concordance!EW25</f>
        <v>0</v>
      </c>
      <c r="EV12" s="11">
        <f>Industry_Concordance!EX25</f>
        <v>0</v>
      </c>
      <c r="EW12" s="11">
        <f>Industry_Concordance!EY25</f>
        <v>0</v>
      </c>
      <c r="EX12" s="11">
        <f>Industry_Concordance!EZ25</f>
        <v>0</v>
      </c>
      <c r="EY12" s="11">
        <f>Industry_Concordance!FA25</f>
        <v>0</v>
      </c>
      <c r="EZ12" s="11">
        <f>Industry_Concordance!FB25</f>
        <v>0</v>
      </c>
      <c r="FA12" s="11">
        <f>Industry_Concordance!FC25</f>
        <v>0</v>
      </c>
      <c r="FB12" s="11">
        <f>Industry_Concordance!FD25</f>
        <v>0</v>
      </c>
      <c r="FC12" s="11">
        <f>Industry_Concordance!FE25</f>
        <v>0</v>
      </c>
      <c r="FD12" s="11">
        <f>Industry_Concordance!FF25</f>
        <v>0</v>
      </c>
      <c r="FE12" s="11">
        <f>Industry_Concordance!FG25</f>
        <v>0</v>
      </c>
      <c r="FF12" s="11">
        <f>Industry_Concordance!FH25</f>
        <v>0</v>
      </c>
      <c r="FG12" s="11">
        <f>Industry_Concordance!FI25</f>
        <v>0</v>
      </c>
      <c r="FH12" s="11">
        <f>Industry_Concordance!FJ25</f>
        <v>0</v>
      </c>
      <c r="FI12" s="11">
        <f>Industry_Concordance!FK25</f>
        <v>0</v>
      </c>
      <c r="FJ12" s="53"/>
      <c r="FK12" s="66">
        <f t="shared" si="0"/>
        <v>1</v>
      </c>
    </row>
    <row r="13" spans="1:167">
      <c r="A13" s="63" t="s">
        <v>1445</v>
      </c>
      <c r="B13" s="63" t="s">
        <v>1446</v>
      </c>
      <c r="C13" s="11">
        <f>Industry_Concordance!E25</f>
        <v>0</v>
      </c>
      <c r="D13" s="11">
        <f>Industry_Concordance!F25</f>
        <v>0</v>
      </c>
      <c r="E13" s="11">
        <f>Industry_Concordance!G25</f>
        <v>0</v>
      </c>
      <c r="F13" s="11">
        <f>Industry_Concordance!H25</f>
        <v>0</v>
      </c>
      <c r="G13" s="11">
        <f>Industry_Concordance!I25</f>
        <v>0</v>
      </c>
      <c r="H13" s="11">
        <f>Industry_Concordance!J25</f>
        <v>0</v>
      </c>
      <c r="I13" s="11">
        <f>Industry_Concordance!K25</f>
        <v>0</v>
      </c>
      <c r="J13" s="11">
        <f>Industry_Concordance!L25</f>
        <v>0</v>
      </c>
      <c r="K13" s="11">
        <f>Industry_Concordance!M25</f>
        <v>0</v>
      </c>
      <c r="L13" s="11">
        <f>Industry_Concordance!N25</f>
        <v>0</v>
      </c>
      <c r="M13" s="11">
        <f>Industry_Concordance!O25</f>
        <v>0</v>
      </c>
      <c r="N13" s="11">
        <f>Industry_Concordance!P25</f>
        <v>0</v>
      </c>
      <c r="O13" s="11">
        <f>Industry_Concordance!Q25</f>
        <v>0</v>
      </c>
      <c r="P13" s="11">
        <f>Industry_Concordance!R25</f>
        <v>0</v>
      </c>
      <c r="Q13" s="11">
        <f>Industry_Concordance!S25</f>
        <v>0</v>
      </c>
      <c r="R13" s="11">
        <f>Industry_Concordance!T25</f>
        <v>0</v>
      </c>
      <c r="S13" s="11">
        <f>Industry_Concordance!U25</f>
        <v>0</v>
      </c>
      <c r="T13" s="11">
        <f>Industry_Concordance!V25</f>
        <v>0</v>
      </c>
      <c r="U13" s="11">
        <f>Industry_Concordance!W25</f>
        <v>0</v>
      </c>
      <c r="V13" s="11">
        <f>Industry_Concordance!X25</f>
        <v>0</v>
      </c>
      <c r="W13" s="11">
        <f>Industry_Concordance!Y25</f>
        <v>0</v>
      </c>
      <c r="X13" s="11">
        <f>Industry_Concordance!Z25</f>
        <v>0</v>
      </c>
      <c r="Y13" s="11">
        <f>Industry_Concordance!AA25</f>
        <v>0</v>
      </c>
      <c r="Z13" s="11">
        <f>Industry_Concordance!AB25</f>
        <v>0</v>
      </c>
      <c r="AA13" s="11">
        <f>Industry_Concordance!AC25</f>
        <v>0</v>
      </c>
      <c r="AB13" s="11">
        <f>Industry_Concordance!AD25</f>
        <v>0</v>
      </c>
      <c r="AC13" s="11">
        <f>Industry_Concordance!AE25</f>
        <v>0</v>
      </c>
      <c r="AD13" s="11">
        <f>Industry_Concordance!AF25</f>
        <v>0</v>
      </c>
      <c r="AE13" s="11">
        <f>Industry_Concordance!AG25</f>
        <v>0</v>
      </c>
      <c r="AF13" s="11">
        <f>Industry_Concordance!AH25</f>
        <v>0</v>
      </c>
      <c r="AG13" s="11">
        <f>Industry_Concordance!AI25</f>
        <v>0</v>
      </c>
      <c r="AH13" s="11">
        <f>Industry_Concordance!AJ25</f>
        <v>0</v>
      </c>
      <c r="AI13" s="11">
        <f>Industry_Concordance!AK25</f>
        <v>0</v>
      </c>
      <c r="AJ13" s="11">
        <f>Industry_Concordance!AL25</f>
        <v>0</v>
      </c>
      <c r="AK13" s="11">
        <f>Industry_Concordance!AM25</f>
        <v>0</v>
      </c>
      <c r="AL13" s="11">
        <f>Industry_Concordance!AN25</f>
        <v>0</v>
      </c>
      <c r="AM13" s="11">
        <f>Industry_Concordance!AO25</f>
        <v>0</v>
      </c>
      <c r="AN13" s="11">
        <f>Industry_Concordance!AP25</f>
        <v>0</v>
      </c>
      <c r="AO13" s="11">
        <f>Industry_Concordance!AQ25</f>
        <v>0</v>
      </c>
      <c r="AP13" s="11">
        <f>Industry_Concordance!AR25</f>
        <v>0</v>
      </c>
      <c r="AQ13" s="11">
        <f>Industry_Concordance!AS25</f>
        <v>0</v>
      </c>
      <c r="AR13" s="11">
        <f>Industry_Concordance!AT25</f>
        <v>0</v>
      </c>
      <c r="AS13" s="11">
        <f>Industry_Concordance!AU25</f>
        <v>0</v>
      </c>
      <c r="AT13" s="11">
        <f>Industry_Concordance!AV25</f>
        <v>0</v>
      </c>
      <c r="AU13" s="11">
        <f>Industry_Concordance!AW25</f>
        <v>0</v>
      </c>
      <c r="AV13" s="11">
        <f>Industry_Concordance!AX25</f>
        <v>0</v>
      </c>
      <c r="AW13" s="11">
        <f>Industry_Concordance!AY25</f>
        <v>0</v>
      </c>
      <c r="AX13" s="11">
        <f>Industry_Concordance!AZ25</f>
        <v>0</v>
      </c>
      <c r="AY13" s="11">
        <f>Industry_Concordance!BA25</f>
        <v>0</v>
      </c>
      <c r="AZ13" s="11">
        <f>Industry_Concordance!BB25</f>
        <v>0</v>
      </c>
      <c r="BA13" s="11">
        <f>Industry_Concordance!BC25</f>
        <v>0</v>
      </c>
      <c r="BB13" s="11">
        <f>Industry_Concordance!BD25</f>
        <v>0</v>
      </c>
      <c r="BC13" s="11">
        <f>Industry_Concordance!BE25</f>
        <v>0</v>
      </c>
      <c r="BD13" s="11">
        <f>Industry_Concordance!BF25</f>
        <v>0</v>
      </c>
      <c r="BE13" s="11">
        <f>Industry_Concordance!BG25</f>
        <v>0</v>
      </c>
      <c r="BF13" s="11">
        <f>Industry_Concordance!BH25</f>
        <v>0</v>
      </c>
      <c r="BG13" s="11">
        <f>Industry_Concordance!BI25</f>
        <v>0</v>
      </c>
      <c r="BH13" s="11">
        <f>Industry_Concordance!BJ25</f>
        <v>0</v>
      </c>
      <c r="BI13" s="11">
        <f>Industry_Concordance!BK25</f>
        <v>0</v>
      </c>
      <c r="BJ13" s="11">
        <f>Industry_Concordance!BL25</f>
        <v>0</v>
      </c>
      <c r="BK13" s="11">
        <f>Industry_Concordance!BM25</f>
        <v>0</v>
      </c>
      <c r="BL13" s="11">
        <f>Industry_Concordance!BN25</f>
        <v>0</v>
      </c>
      <c r="BM13" s="11">
        <f>Industry_Concordance!BO25</f>
        <v>0</v>
      </c>
      <c r="BN13" s="11">
        <v>0</v>
      </c>
      <c r="BO13" s="11">
        <v>1</v>
      </c>
      <c r="BP13" s="11">
        <f>Industry_Concordance!BR25</f>
        <v>1</v>
      </c>
      <c r="BQ13" s="11">
        <f>Industry_Concordance!BS25</f>
        <v>1</v>
      </c>
      <c r="BR13" s="11">
        <f>Industry_Concordance!BT25</f>
        <v>1</v>
      </c>
      <c r="BS13" s="11">
        <f>Industry_Concordance!BU25</f>
        <v>1</v>
      </c>
      <c r="BT13" s="11">
        <f>Industry_Concordance!BV25</f>
        <v>1</v>
      </c>
      <c r="BU13" s="11">
        <f>Industry_Concordance!BW25</f>
        <v>1</v>
      </c>
      <c r="BV13" s="11">
        <f>Industry_Concordance!BX25</f>
        <v>0</v>
      </c>
      <c r="BW13" s="11">
        <f>Industry_Concordance!BY25</f>
        <v>0</v>
      </c>
      <c r="BX13" s="11">
        <f>Industry_Concordance!BZ25</f>
        <v>0</v>
      </c>
      <c r="BY13" s="11">
        <f>Industry_Concordance!CA25</f>
        <v>0</v>
      </c>
      <c r="BZ13" s="11">
        <f>Industry_Concordance!CB25</f>
        <v>0</v>
      </c>
      <c r="CA13" s="11">
        <f>Industry_Concordance!CC25</f>
        <v>0</v>
      </c>
      <c r="CB13" s="11">
        <f>Industry_Concordance!CD25</f>
        <v>0</v>
      </c>
      <c r="CC13" s="11">
        <f>Industry_Concordance!CE25</f>
        <v>0</v>
      </c>
      <c r="CD13" s="11">
        <f>Industry_Concordance!CF25</f>
        <v>0</v>
      </c>
      <c r="CE13" s="11">
        <f>Industry_Concordance!CG25</f>
        <v>0</v>
      </c>
      <c r="CF13" s="11">
        <f>Industry_Concordance!CH25</f>
        <v>0</v>
      </c>
      <c r="CG13" s="11">
        <f>Industry_Concordance!CI25</f>
        <v>0</v>
      </c>
      <c r="CH13" s="11">
        <f>Industry_Concordance!CJ25</f>
        <v>0</v>
      </c>
      <c r="CI13" s="11">
        <f>Industry_Concordance!CK25</f>
        <v>0</v>
      </c>
      <c r="CJ13" s="11">
        <f>Industry_Concordance!CL25</f>
        <v>0</v>
      </c>
      <c r="CK13" s="11">
        <f>Industry_Concordance!CM25</f>
        <v>0</v>
      </c>
      <c r="CL13" s="11">
        <f>Industry_Concordance!CN25</f>
        <v>0</v>
      </c>
      <c r="CM13" s="11">
        <f>Industry_Concordance!CO25</f>
        <v>0</v>
      </c>
      <c r="CN13" s="11">
        <f>Industry_Concordance!CP25</f>
        <v>0</v>
      </c>
      <c r="CO13" s="11">
        <f>Industry_Concordance!CQ25</f>
        <v>0</v>
      </c>
      <c r="CP13" s="11">
        <f>Industry_Concordance!CR25</f>
        <v>0</v>
      </c>
      <c r="CQ13" s="11">
        <f>Industry_Concordance!CS25</f>
        <v>0</v>
      </c>
      <c r="CR13" s="11">
        <f>Industry_Concordance!CT25</f>
        <v>0</v>
      </c>
      <c r="CS13" s="11">
        <f>Industry_Concordance!CU25</f>
        <v>0</v>
      </c>
      <c r="CT13" s="11">
        <f>Industry_Concordance!CV25</f>
        <v>0</v>
      </c>
      <c r="CU13" s="11">
        <f>Industry_Concordance!CW25</f>
        <v>0</v>
      </c>
      <c r="CV13" s="11">
        <f>Industry_Concordance!CX25</f>
        <v>0</v>
      </c>
      <c r="CW13" s="11">
        <f>Industry_Concordance!CY25</f>
        <v>0</v>
      </c>
      <c r="CX13" s="11">
        <f>Industry_Concordance!CZ25</f>
        <v>0</v>
      </c>
      <c r="CY13" s="11">
        <f>Industry_Concordance!DA25</f>
        <v>0</v>
      </c>
      <c r="CZ13" s="11">
        <f>Industry_Concordance!DB25</f>
        <v>0</v>
      </c>
      <c r="DA13" s="11">
        <f>Industry_Concordance!DC25</f>
        <v>0</v>
      </c>
      <c r="DB13" s="11">
        <f>Industry_Concordance!DD25</f>
        <v>0</v>
      </c>
      <c r="DC13" s="11">
        <f>Industry_Concordance!DE25</f>
        <v>0</v>
      </c>
      <c r="DD13" s="11">
        <f>Industry_Concordance!DF25</f>
        <v>0</v>
      </c>
      <c r="DE13" s="11">
        <f>Industry_Concordance!DG25</f>
        <v>0</v>
      </c>
      <c r="DF13" s="11">
        <f>Industry_Concordance!DH25</f>
        <v>0</v>
      </c>
      <c r="DG13" s="11">
        <f>Industry_Concordance!DI25</f>
        <v>0</v>
      </c>
      <c r="DH13" s="11">
        <f>Industry_Concordance!DJ25</f>
        <v>0</v>
      </c>
      <c r="DI13" s="11">
        <f>Industry_Concordance!DK25</f>
        <v>0</v>
      </c>
      <c r="DJ13" s="11">
        <f>Industry_Concordance!DL25</f>
        <v>0</v>
      </c>
      <c r="DK13" s="11">
        <f>Industry_Concordance!DM25</f>
        <v>0</v>
      </c>
      <c r="DL13" s="11">
        <f>Industry_Concordance!DN25</f>
        <v>0</v>
      </c>
      <c r="DM13" s="11">
        <f>Industry_Concordance!DO25</f>
        <v>0</v>
      </c>
      <c r="DN13" s="11">
        <f>Industry_Concordance!DP25</f>
        <v>0</v>
      </c>
      <c r="DO13" s="11">
        <f>Industry_Concordance!DQ25</f>
        <v>0</v>
      </c>
      <c r="DP13" s="11">
        <f>Industry_Concordance!DR25</f>
        <v>0</v>
      </c>
      <c r="DQ13" s="11">
        <f>Industry_Concordance!DS25</f>
        <v>0</v>
      </c>
      <c r="DR13" s="11">
        <f>Industry_Concordance!DT25</f>
        <v>0</v>
      </c>
      <c r="DS13" s="11">
        <f>Industry_Concordance!DU25</f>
        <v>0</v>
      </c>
      <c r="DT13" s="11">
        <f>Industry_Concordance!DV25</f>
        <v>0</v>
      </c>
      <c r="DU13" s="11">
        <f>Industry_Concordance!DW25</f>
        <v>0</v>
      </c>
      <c r="DV13" s="11">
        <f>Industry_Concordance!DX25</f>
        <v>0</v>
      </c>
      <c r="DW13" s="11">
        <f>Industry_Concordance!DY25</f>
        <v>0</v>
      </c>
      <c r="DX13" s="11">
        <f>Industry_Concordance!DZ25</f>
        <v>0</v>
      </c>
      <c r="DY13" s="11">
        <f>Industry_Concordance!EA25</f>
        <v>0</v>
      </c>
      <c r="DZ13" s="11">
        <f>Industry_Concordance!EB25</f>
        <v>0</v>
      </c>
      <c r="EA13" s="11">
        <f>Industry_Concordance!EC25</f>
        <v>0</v>
      </c>
      <c r="EB13" s="11">
        <f>Industry_Concordance!ED25</f>
        <v>0</v>
      </c>
      <c r="EC13" s="11">
        <f>Industry_Concordance!EE25</f>
        <v>0</v>
      </c>
      <c r="ED13" s="11">
        <f>Industry_Concordance!EF25</f>
        <v>0</v>
      </c>
      <c r="EE13" s="11">
        <f>Industry_Concordance!EG25</f>
        <v>0</v>
      </c>
      <c r="EF13" s="11">
        <f>Industry_Concordance!EH25</f>
        <v>0</v>
      </c>
      <c r="EG13" s="11">
        <f>Industry_Concordance!EI25</f>
        <v>0</v>
      </c>
      <c r="EH13" s="11">
        <f>Industry_Concordance!EJ25</f>
        <v>0</v>
      </c>
      <c r="EI13" s="11">
        <f>Industry_Concordance!EK25</f>
        <v>0</v>
      </c>
      <c r="EJ13" s="11">
        <f>Industry_Concordance!EL25</f>
        <v>0</v>
      </c>
      <c r="EK13" s="11">
        <f>Industry_Concordance!EM25</f>
        <v>0</v>
      </c>
      <c r="EL13" s="11">
        <f>Industry_Concordance!EN25</f>
        <v>0</v>
      </c>
      <c r="EM13" s="11">
        <f>Industry_Concordance!EO25</f>
        <v>0</v>
      </c>
      <c r="EN13" s="11">
        <f>Industry_Concordance!EP25</f>
        <v>0</v>
      </c>
      <c r="EO13" s="11">
        <f>Industry_Concordance!EQ25</f>
        <v>0</v>
      </c>
      <c r="EP13" s="11">
        <f>Industry_Concordance!ER25</f>
        <v>0</v>
      </c>
      <c r="EQ13" s="11">
        <f>Industry_Concordance!ES25</f>
        <v>0</v>
      </c>
      <c r="ER13" s="11">
        <f>Industry_Concordance!ET25</f>
        <v>0</v>
      </c>
      <c r="ES13" s="11">
        <f>Industry_Concordance!EU25</f>
        <v>0</v>
      </c>
      <c r="ET13" s="11">
        <f>Industry_Concordance!EV25</f>
        <v>0</v>
      </c>
      <c r="EU13" s="11">
        <f>Industry_Concordance!EW25</f>
        <v>0</v>
      </c>
      <c r="EV13" s="11">
        <f>Industry_Concordance!EX25</f>
        <v>0</v>
      </c>
      <c r="EW13" s="11">
        <f>Industry_Concordance!EY25</f>
        <v>0</v>
      </c>
      <c r="EX13" s="11">
        <f>Industry_Concordance!EZ25</f>
        <v>0</v>
      </c>
      <c r="EY13" s="11">
        <f>Industry_Concordance!FA25</f>
        <v>0</v>
      </c>
      <c r="EZ13" s="11">
        <f>Industry_Concordance!FB25</f>
        <v>0</v>
      </c>
      <c r="FA13" s="11">
        <f>Industry_Concordance!FC25</f>
        <v>0</v>
      </c>
      <c r="FB13" s="11">
        <f>Industry_Concordance!FD25</f>
        <v>0</v>
      </c>
      <c r="FC13" s="11">
        <f>Industry_Concordance!FE25</f>
        <v>0</v>
      </c>
      <c r="FD13" s="11">
        <f>Industry_Concordance!FF25</f>
        <v>0</v>
      </c>
      <c r="FE13" s="11">
        <f>Industry_Concordance!FG25</f>
        <v>0</v>
      </c>
      <c r="FF13" s="11">
        <f>Industry_Concordance!FH25</f>
        <v>0</v>
      </c>
      <c r="FG13" s="11">
        <f>Industry_Concordance!FI25</f>
        <v>0</v>
      </c>
      <c r="FH13" s="11">
        <f>Industry_Concordance!FJ25</f>
        <v>0</v>
      </c>
      <c r="FI13" s="11">
        <f>Industry_Concordance!FK25</f>
        <v>0</v>
      </c>
      <c r="FJ13" s="53"/>
      <c r="FK13" s="66">
        <f t="shared" si="0"/>
        <v>7</v>
      </c>
    </row>
    <row r="14" spans="1:167">
      <c r="A14" s="63" t="s">
        <v>1447</v>
      </c>
      <c r="B14" s="63" t="s">
        <v>1071</v>
      </c>
      <c r="C14" s="11">
        <f>Industry_Concordance!E26</f>
        <v>0</v>
      </c>
      <c r="D14" s="11">
        <f>Industry_Concordance!F26</f>
        <v>0</v>
      </c>
      <c r="E14" s="11">
        <f>Industry_Concordance!G26</f>
        <v>0</v>
      </c>
      <c r="F14" s="11">
        <f>Industry_Concordance!H26</f>
        <v>0</v>
      </c>
      <c r="G14" s="11">
        <f>Industry_Concordance!I26</f>
        <v>0</v>
      </c>
      <c r="H14" s="11">
        <f>Industry_Concordance!J26</f>
        <v>0</v>
      </c>
      <c r="I14" s="11">
        <f>Industry_Concordance!K26</f>
        <v>0</v>
      </c>
      <c r="J14" s="11">
        <f>Industry_Concordance!L26</f>
        <v>0</v>
      </c>
      <c r="K14" s="11">
        <f>Industry_Concordance!M26</f>
        <v>0</v>
      </c>
      <c r="L14" s="11">
        <f>Industry_Concordance!N26</f>
        <v>0</v>
      </c>
      <c r="M14" s="11">
        <f>Industry_Concordance!O26</f>
        <v>0</v>
      </c>
      <c r="N14" s="11">
        <f>Industry_Concordance!P26</f>
        <v>0</v>
      </c>
      <c r="O14" s="11">
        <f>Industry_Concordance!Q26</f>
        <v>0</v>
      </c>
      <c r="P14" s="11">
        <f>Industry_Concordance!R26</f>
        <v>0</v>
      </c>
      <c r="Q14" s="11">
        <f>Industry_Concordance!S26</f>
        <v>0</v>
      </c>
      <c r="R14" s="11">
        <f>Industry_Concordance!T26</f>
        <v>0</v>
      </c>
      <c r="S14" s="11">
        <f>Industry_Concordance!U26</f>
        <v>0</v>
      </c>
      <c r="T14" s="11">
        <f>Industry_Concordance!V26</f>
        <v>0</v>
      </c>
      <c r="U14" s="11">
        <f>Industry_Concordance!W26</f>
        <v>0</v>
      </c>
      <c r="V14" s="11">
        <f>Industry_Concordance!X26</f>
        <v>0</v>
      </c>
      <c r="W14" s="11">
        <f>Industry_Concordance!Y26</f>
        <v>0</v>
      </c>
      <c r="X14" s="11">
        <f>Industry_Concordance!Z26</f>
        <v>0</v>
      </c>
      <c r="Y14" s="11">
        <f>Industry_Concordance!AA26</f>
        <v>0</v>
      </c>
      <c r="Z14" s="11">
        <f>Industry_Concordance!AB26</f>
        <v>0</v>
      </c>
      <c r="AA14" s="11">
        <f>Industry_Concordance!AC26</f>
        <v>0</v>
      </c>
      <c r="AB14" s="11">
        <f>Industry_Concordance!AD26</f>
        <v>0</v>
      </c>
      <c r="AC14" s="11">
        <f>Industry_Concordance!AE26</f>
        <v>0</v>
      </c>
      <c r="AD14" s="11">
        <f>Industry_Concordance!AF26</f>
        <v>0</v>
      </c>
      <c r="AE14" s="11">
        <f>Industry_Concordance!AG26</f>
        <v>0</v>
      </c>
      <c r="AF14" s="11">
        <f>Industry_Concordance!AH26</f>
        <v>0</v>
      </c>
      <c r="AG14" s="11">
        <f>Industry_Concordance!AI26</f>
        <v>0</v>
      </c>
      <c r="AH14" s="11">
        <f>Industry_Concordance!AJ26</f>
        <v>0</v>
      </c>
      <c r="AI14" s="11">
        <f>Industry_Concordance!AK26</f>
        <v>0</v>
      </c>
      <c r="AJ14" s="11">
        <f>Industry_Concordance!AL26</f>
        <v>0</v>
      </c>
      <c r="AK14" s="11">
        <f>Industry_Concordance!AM26</f>
        <v>0</v>
      </c>
      <c r="AL14" s="11">
        <f>Industry_Concordance!AN26</f>
        <v>0</v>
      </c>
      <c r="AM14" s="11">
        <f>Industry_Concordance!AO26</f>
        <v>0</v>
      </c>
      <c r="AN14" s="11">
        <f>Industry_Concordance!AP26</f>
        <v>0</v>
      </c>
      <c r="AO14" s="11">
        <f>Industry_Concordance!AQ26</f>
        <v>0</v>
      </c>
      <c r="AP14" s="11">
        <f>Industry_Concordance!AR26</f>
        <v>0</v>
      </c>
      <c r="AQ14" s="11">
        <f>Industry_Concordance!AS26</f>
        <v>0</v>
      </c>
      <c r="AR14" s="11">
        <f>Industry_Concordance!AT26</f>
        <v>0</v>
      </c>
      <c r="AS14" s="11">
        <f>Industry_Concordance!AU26</f>
        <v>0</v>
      </c>
      <c r="AT14" s="11">
        <f>Industry_Concordance!AV26</f>
        <v>0</v>
      </c>
      <c r="AU14" s="11">
        <f>Industry_Concordance!AW26</f>
        <v>0</v>
      </c>
      <c r="AV14" s="11">
        <f>Industry_Concordance!AX26</f>
        <v>0</v>
      </c>
      <c r="AW14" s="11">
        <f>Industry_Concordance!AY26</f>
        <v>0</v>
      </c>
      <c r="AX14" s="11">
        <f>Industry_Concordance!AZ26</f>
        <v>0</v>
      </c>
      <c r="AY14" s="11">
        <f>Industry_Concordance!BA26</f>
        <v>0</v>
      </c>
      <c r="AZ14" s="11">
        <f>Industry_Concordance!BB26</f>
        <v>0</v>
      </c>
      <c r="BA14" s="11">
        <f>Industry_Concordance!BC26</f>
        <v>0</v>
      </c>
      <c r="BB14" s="11">
        <f>Industry_Concordance!BD26</f>
        <v>0</v>
      </c>
      <c r="BC14" s="11">
        <f>Industry_Concordance!BE26</f>
        <v>0</v>
      </c>
      <c r="BD14" s="11">
        <f>Industry_Concordance!BF26</f>
        <v>0</v>
      </c>
      <c r="BE14" s="11">
        <f>Industry_Concordance!BG26</f>
        <v>0</v>
      </c>
      <c r="BF14" s="11">
        <f>Industry_Concordance!BH26</f>
        <v>0</v>
      </c>
      <c r="BG14" s="11">
        <f>Industry_Concordance!BI26</f>
        <v>0</v>
      </c>
      <c r="BH14" s="11">
        <f>Industry_Concordance!BJ26</f>
        <v>0</v>
      </c>
      <c r="BI14" s="11">
        <f>Industry_Concordance!BK26</f>
        <v>0</v>
      </c>
      <c r="BJ14" s="11">
        <f>Industry_Concordance!BL26</f>
        <v>0</v>
      </c>
      <c r="BK14" s="11">
        <f>Industry_Concordance!BM26</f>
        <v>0</v>
      </c>
      <c r="BL14" s="11">
        <f>Industry_Concordance!BN26</f>
        <v>0</v>
      </c>
      <c r="BM14" s="11">
        <f>Industry_Concordance!BO26</f>
        <v>0</v>
      </c>
      <c r="BN14" s="11">
        <f>Industry_Concordance!BP26</f>
        <v>0</v>
      </c>
      <c r="BO14" s="11">
        <f>Industry_Concordance!BQ26</f>
        <v>0</v>
      </c>
      <c r="BP14" s="11">
        <f>Industry_Concordance!BR26</f>
        <v>0</v>
      </c>
      <c r="BQ14" s="11">
        <f>Industry_Concordance!BS26</f>
        <v>0</v>
      </c>
      <c r="BR14" s="11">
        <f>Industry_Concordance!BT26</f>
        <v>0</v>
      </c>
      <c r="BS14" s="11">
        <f>Industry_Concordance!BU26</f>
        <v>0</v>
      </c>
      <c r="BT14" s="11">
        <f>Industry_Concordance!BV26</f>
        <v>0</v>
      </c>
      <c r="BU14" s="11">
        <f>Industry_Concordance!BW26</f>
        <v>0</v>
      </c>
      <c r="BV14" s="11">
        <f>Industry_Concordance!BX26</f>
        <v>1</v>
      </c>
      <c r="BW14" s="11">
        <f>Industry_Concordance!BY26</f>
        <v>1</v>
      </c>
      <c r="BX14" s="11">
        <f>Industry_Concordance!BZ26</f>
        <v>1</v>
      </c>
      <c r="BY14" s="11">
        <f>Industry_Concordance!CA26</f>
        <v>1</v>
      </c>
      <c r="BZ14" s="11">
        <f>Industry_Concordance!CB26</f>
        <v>1</v>
      </c>
      <c r="CA14" s="11">
        <f>Industry_Concordance!CC26</f>
        <v>1</v>
      </c>
      <c r="CB14" s="11">
        <f>Industry_Concordance!CD26</f>
        <v>1</v>
      </c>
      <c r="CC14" s="11">
        <f>Industry_Concordance!CE26</f>
        <v>1</v>
      </c>
      <c r="CD14" s="11">
        <f>Industry_Concordance!CF26</f>
        <v>1</v>
      </c>
      <c r="CE14" s="11">
        <f>Industry_Concordance!CG26</f>
        <v>1</v>
      </c>
      <c r="CF14" s="11">
        <f>Industry_Concordance!CH26</f>
        <v>1</v>
      </c>
      <c r="CG14" s="11">
        <f>Industry_Concordance!CI26</f>
        <v>1</v>
      </c>
      <c r="CH14" s="11">
        <f>Industry_Concordance!CJ26</f>
        <v>1</v>
      </c>
      <c r="CI14" s="11">
        <f>Industry_Concordance!CK26</f>
        <v>1</v>
      </c>
      <c r="CJ14" s="11">
        <f>Industry_Concordance!CL26</f>
        <v>0</v>
      </c>
      <c r="CK14" s="11">
        <f>Industry_Concordance!CM26</f>
        <v>0</v>
      </c>
      <c r="CL14" s="11">
        <f>Industry_Concordance!CN26</f>
        <v>0</v>
      </c>
      <c r="CM14" s="11">
        <f>Industry_Concordance!CO26</f>
        <v>0</v>
      </c>
      <c r="CN14" s="11">
        <f>Industry_Concordance!CP26</f>
        <v>0</v>
      </c>
      <c r="CO14" s="11">
        <f>Industry_Concordance!CQ26</f>
        <v>0</v>
      </c>
      <c r="CP14" s="11">
        <f>Industry_Concordance!CR26</f>
        <v>0</v>
      </c>
      <c r="CQ14" s="11">
        <f>Industry_Concordance!CS26</f>
        <v>0</v>
      </c>
      <c r="CR14" s="11">
        <f>Industry_Concordance!CT26</f>
        <v>0</v>
      </c>
      <c r="CS14" s="11">
        <f>Industry_Concordance!CU26</f>
        <v>0</v>
      </c>
      <c r="CT14" s="11">
        <f>Industry_Concordance!CV26</f>
        <v>0</v>
      </c>
      <c r="CU14" s="11">
        <f>Industry_Concordance!CW26</f>
        <v>0</v>
      </c>
      <c r="CV14" s="11">
        <f>Industry_Concordance!CX26</f>
        <v>0</v>
      </c>
      <c r="CW14" s="11">
        <f>Industry_Concordance!CY26</f>
        <v>0</v>
      </c>
      <c r="CX14" s="11">
        <f>Industry_Concordance!CZ26</f>
        <v>0</v>
      </c>
      <c r="CY14" s="11">
        <f>Industry_Concordance!DA26</f>
        <v>0</v>
      </c>
      <c r="CZ14" s="11">
        <f>Industry_Concordance!DB26</f>
        <v>0</v>
      </c>
      <c r="DA14" s="11">
        <f>Industry_Concordance!DC26</f>
        <v>0</v>
      </c>
      <c r="DB14" s="11">
        <f>Industry_Concordance!DD26</f>
        <v>0</v>
      </c>
      <c r="DC14" s="11">
        <f>Industry_Concordance!DE26</f>
        <v>0</v>
      </c>
      <c r="DD14" s="11">
        <f>Industry_Concordance!DF26</f>
        <v>0</v>
      </c>
      <c r="DE14" s="11">
        <f>Industry_Concordance!DG26</f>
        <v>0</v>
      </c>
      <c r="DF14" s="11">
        <f>Industry_Concordance!DH26</f>
        <v>0</v>
      </c>
      <c r="DG14" s="11">
        <f>Industry_Concordance!DI26</f>
        <v>0</v>
      </c>
      <c r="DH14" s="11">
        <f>Industry_Concordance!DJ26</f>
        <v>0</v>
      </c>
      <c r="DI14" s="11">
        <f>Industry_Concordance!DK26</f>
        <v>0</v>
      </c>
      <c r="DJ14" s="11">
        <f>Industry_Concordance!DL26</f>
        <v>0</v>
      </c>
      <c r="DK14" s="11">
        <f>Industry_Concordance!DM26</f>
        <v>0</v>
      </c>
      <c r="DL14" s="11">
        <f>Industry_Concordance!DN26</f>
        <v>0</v>
      </c>
      <c r="DM14" s="11">
        <f>Industry_Concordance!DO26</f>
        <v>0</v>
      </c>
      <c r="DN14" s="11">
        <f>Industry_Concordance!DP26</f>
        <v>0</v>
      </c>
      <c r="DO14" s="11">
        <f>Industry_Concordance!DQ26</f>
        <v>0</v>
      </c>
      <c r="DP14" s="11">
        <f>Industry_Concordance!DR26</f>
        <v>0</v>
      </c>
      <c r="DQ14" s="11">
        <f>Industry_Concordance!DS26</f>
        <v>0</v>
      </c>
      <c r="DR14" s="11">
        <f>Industry_Concordance!DT26</f>
        <v>0</v>
      </c>
      <c r="DS14" s="11">
        <f>Industry_Concordance!DU26</f>
        <v>0</v>
      </c>
      <c r="DT14" s="11">
        <f>Industry_Concordance!DV26</f>
        <v>0</v>
      </c>
      <c r="DU14" s="11">
        <f>Industry_Concordance!DW26</f>
        <v>0</v>
      </c>
      <c r="DV14" s="11">
        <f>Industry_Concordance!DX26</f>
        <v>0</v>
      </c>
      <c r="DW14" s="11">
        <f>Industry_Concordance!DY26</f>
        <v>0</v>
      </c>
      <c r="DX14" s="11">
        <f>Industry_Concordance!DZ26</f>
        <v>0</v>
      </c>
      <c r="DY14" s="11">
        <f>Industry_Concordance!EA26</f>
        <v>0</v>
      </c>
      <c r="DZ14" s="11">
        <f>Industry_Concordance!EB26</f>
        <v>0</v>
      </c>
      <c r="EA14" s="11">
        <f>Industry_Concordance!EC26</f>
        <v>0</v>
      </c>
      <c r="EB14" s="11">
        <f>Industry_Concordance!ED26</f>
        <v>0</v>
      </c>
      <c r="EC14" s="11">
        <f>Industry_Concordance!EE26</f>
        <v>0</v>
      </c>
      <c r="ED14" s="11">
        <f>Industry_Concordance!EF26</f>
        <v>0</v>
      </c>
      <c r="EE14" s="11">
        <f>Industry_Concordance!EG26</f>
        <v>0</v>
      </c>
      <c r="EF14" s="11">
        <f>Industry_Concordance!EH26</f>
        <v>0</v>
      </c>
      <c r="EG14" s="11">
        <f>Industry_Concordance!EI26</f>
        <v>0</v>
      </c>
      <c r="EH14" s="11">
        <f>Industry_Concordance!EJ26</f>
        <v>0</v>
      </c>
      <c r="EI14" s="11">
        <f>Industry_Concordance!EK26</f>
        <v>0</v>
      </c>
      <c r="EJ14" s="11">
        <f>Industry_Concordance!EL26</f>
        <v>0</v>
      </c>
      <c r="EK14" s="11">
        <f>Industry_Concordance!EM26</f>
        <v>0</v>
      </c>
      <c r="EL14" s="11">
        <f>Industry_Concordance!EN26</f>
        <v>0</v>
      </c>
      <c r="EM14" s="11">
        <f>Industry_Concordance!EO26</f>
        <v>0</v>
      </c>
      <c r="EN14" s="11">
        <f>Industry_Concordance!EP26</f>
        <v>0</v>
      </c>
      <c r="EO14" s="11">
        <f>Industry_Concordance!EQ26</f>
        <v>0</v>
      </c>
      <c r="EP14" s="11">
        <f>Industry_Concordance!ER26</f>
        <v>0</v>
      </c>
      <c r="EQ14" s="11">
        <f>Industry_Concordance!ES26</f>
        <v>0</v>
      </c>
      <c r="ER14" s="11">
        <f>Industry_Concordance!ET26</f>
        <v>0</v>
      </c>
      <c r="ES14" s="11">
        <f>Industry_Concordance!EU26</f>
        <v>0</v>
      </c>
      <c r="ET14" s="11">
        <f>Industry_Concordance!EV26</f>
        <v>0</v>
      </c>
      <c r="EU14" s="11">
        <f>Industry_Concordance!EW26</f>
        <v>0</v>
      </c>
      <c r="EV14" s="11">
        <f>Industry_Concordance!EX26</f>
        <v>0</v>
      </c>
      <c r="EW14" s="11">
        <f>Industry_Concordance!EY26</f>
        <v>0</v>
      </c>
      <c r="EX14" s="11">
        <f>Industry_Concordance!EZ26</f>
        <v>0</v>
      </c>
      <c r="EY14" s="11">
        <f>Industry_Concordance!FA26</f>
        <v>0</v>
      </c>
      <c r="EZ14" s="11">
        <f>Industry_Concordance!FB26</f>
        <v>0</v>
      </c>
      <c r="FA14" s="11">
        <f>Industry_Concordance!FC26</f>
        <v>0</v>
      </c>
      <c r="FB14" s="11">
        <f>Industry_Concordance!FD26</f>
        <v>0</v>
      </c>
      <c r="FC14" s="11">
        <f>Industry_Concordance!FE26</f>
        <v>0</v>
      </c>
      <c r="FD14" s="11">
        <f>Industry_Concordance!FF26</f>
        <v>0</v>
      </c>
      <c r="FE14" s="11">
        <f>Industry_Concordance!FG26</f>
        <v>0</v>
      </c>
      <c r="FF14" s="11">
        <f>Industry_Concordance!FH26</f>
        <v>0</v>
      </c>
      <c r="FG14" s="11">
        <f>Industry_Concordance!FI26</f>
        <v>0</v>
      </c>
      <c r="FH14" s="11">
        <f>Industry_Concordance!FJ26</f>
        <v>0</v>
      </c>
      <c r="FI14" s="11">
        <f>Industry_Concordance!FK26</f>
        <v>0</v>
      </c>
      <c r="FJ14" s="53"/>
      <c r="FK14" s="66">
        <f t="shared" si="0"/>
        <v>14</v>
      </c>
    </row>
    <row r="15" spans="1:167">
      <c r="A15" s="63" t="s">
        <v>1448</v>
      </c>
      <c r="B15" s="63" t="s">
        <v>1449</v>
      </c>
      <c r="C15" s="11">
        <f>Industry_Concordance!E28</f>
        <v>0</v>
      </c>
      <c r="D15" s="11">
        <f>Industry_Concordance!F28</f>
        <v>0</v>
      </c>
      <c r="E15" s="11">
        <f>Industry_Concordance!G28</f>
        <v>0</v>
      </c>
      <c r="F15" s="11">
        <f>Industry_Concordance!H28</f>
        <v>0</v>
      </c>
      <c r="G15" s="11">
        <f>Industry_Concordance!I28</f>
        <v>0</v>
      </c>
      <c r="H15" s="11">
        <f>Industry_Concordance!J28</f>
        <v>0</v>
      </c>
      <c r="I15" s="11">
        <f>Industry_Concordance!K28</f>
        <v>0</v>
      </c>
      <c r="J15" s="11">
        <f>Industry_Concordance!L28</f>
        <v>0</v>
      </c>
      <c r="K15" s="11">
        <f>Industry_Concordance!M28</f>
        <v>0</v>
      </c>
      <c r="L15" s="11">
        <f>Industry_Concordance!N28</f>
        <v>0</v>
      </c>
      <c r="M15" s="11">
        <f>Industry_Concordance!O28</f>
        <v>0</v>
      </c>
      <c r="N15" s="11">
        <f>Industry_Concordance!P28</f>
        <v>0</v>
      </c>
      <c r="O15" s="11">
        <f>Industry_Concordance!Q28</f>
        <v>0</v>
      </c>
      <c r="P15" s="11">
        <f>Industry_Concordance!R28</f>
        <v>0</v>
      </c>
      <c r="Q15" s="11">
        <f>Industry_Concordance!S28</f>
        <v>0</v>
      </c>
      <c r="R15" s="11">
        <f>Industry_Concordance!T28</f>
        <v>0</v>
      </c>
      <c r="S15" s="11">
        <f>Industry_Concordance!U28</f>
        <v>0</v>
      </c>
      <c r="T15" s="11">
        <f>Industry_Concordance!V28</f>
        <v>0</v>
      </c>
      <c r="U15" s="11">
        <f>Industry_Concordance!W28</f>
        <v>0</v>
      </c>
      <c r="V15" s="11">
        <f>Industry_Concordance!X28</f>
        <v>0</v>
      </c>
      <c r="W15" s="11">
        <f>Industry_Concordance!Y28</f>
        <v>0</v>
      </c>
      <c r="X15" s="11">
        <f>Industry_Concordance!Z28</f>
        <v>0</v>
      </c>
      <c r="Y15" s="11">
        <f>Industry_Concordance!AA28</f>
        <v>0</v>
      </c>
      <c r="Z15" s="11">
        <f>Industry_Concordance!AB28</f>
        <v>0</v>
      </c>
      <c r="AA15" s="11">
        <f>Industry_Concordance!AC28</f>
        <v>0</v>
      </c>
      <c r="AB15" s="11">
        <f>Industry_Concordance!AD28</f>
        <v>0</v>
      </c>
      <c r="AC15" s="11">
        <f>Industry_Concordance!AE28</f>
        <v>0</v>
      </c>
      <c r="AD15" s="11">
        <f>Industry_Concordance!AF28</f>
        <v>0</v>
      </c>
      <c r="AE15" s="11">
        <f>Industry_Concordance!AG28</f>
        <v>0</v>
      </c>
      <c r="AF15" s="11">
        <f>Industry_Concordance!AH28</f>
        <v>0</v>
      </c>
      <c r="AG15" s="11">
        <f>Industry_Concordance!AI28</f>
        <v>0</v>
      </c>
      <c r="AH15" s="11">
        <f>Industry_Concordance!AJ28</f>
        <v>0</v>
      </c>
      <c r="AI15" s="11">
        <f>Industry_Concordance!AK28</f>
        <v>0</v>
      </c>
      <c r="AJ15" s="11">
        <f>Industry_Concordance!AL28</f>
        <v>0</v>
      </c>
      <c r="AK15" s="11">
        <f>Industry_Concordance!AM28</f>
        <v>0</v>
      </c>
      <c r="AL15" s="11">
        <f>Industry_Concordance!AN28</f>
        <v>0</v>
      </c>
      <c r="AM15" s="11">
        <f>Industry_Concordance!AO28</f>
        <v>0</v>
      </c>
      <c r="AN15" s="11">
        <f>Industry_Concordance!AP28</f>
        <v>0</v>
      </c>
      <c r="AO15" s="11">
        <f>Industry_Concordance!AQ28</f>
        <v>0</v>
      </c>
      <c r="AP15" s="11">
        <f>Industry_Concordance!AR28</f>
        <v>0</v>
      </c>
      <c r="AQ15" s="11">
        <f>Industry_Concordance!AS28</f>
        <v>0</v>
      </c>
      <c r="AR15" s="11">
        <f>Industry_Concordance!AT28</f>
        <v>0</v>
      </c>
      <c r="AS15" s="11">
        <f>Industry_Concordance!AU28</f>
        <v>0</v>
      </c>
      <c r="AT15" s="11">
        <f>Industry_Concordance!AV28</f>
        <v>0</v>
      </c>
      <c r="AU15" s="11">
        <f>Industry_Concordance!AW28</f>
        <v>0</v>
      </c>
      <c r="AV15" s="11">
        <f>Industry_Concordance!AX28</f>
        <v>0</v>
      </c>
      <c r="AW15" s="11">
        <f>Industry_Concordance!AY28</f>
        <v>0</v>
      </c>
      <c r="AX15" s="11">
        <f>Industry_Concordance!AZ28</f>
        <v>0</v>
      </c>
      <c r="AY15" s="11">
        <f>Industry_Concordance!BA28</f>
        <v>0</v>
      </c>
      <c r="AZ15" s="11">
        <f>Industry_Concordance!BB28</f>
        <v>0</v>
      </c>
      <c r="BA15" s="11">
        <f>Industry_Concordance!BC28</f>
        <v>0</v>
      </c>
      <c r="BB15" s="11">
        <f>Industry_Concordance!BD28</f>
        <v>0</v>
      </c>
      <c r="BC15" s="11">
        <f>Industry_Concordance!BE28</f>
        <v>0</v>
      </c>
      <c r="BD15" s="11">
        <f>Industry_Concordance!BF28</f>
        <v>0</v>
      </c>
      <c r="BE15" s="11">
        <f>Industry_Concordance!BG28</f>
        <v>0</v>
      </c>
      <c r="BF15" s="11">
        <f>Industry_Concordance!BH28</f>
        <v>0</v>
      </c>
      <c r="BG15" s="11">
        <f>Industry_Concordance!BI28</f>
        <v>0</v>
      </c>
      <c r="BH15" s="11">
        <f>Industry_Concordance!BJ28</f>
        <v>0</v>
      </c>
      <c r="BI15" s="11">
        <f>Industry_Concordance!BK28</f>
        <v>0</v>
      </c>
      <c r="BJ15" s="11">
        <f>Industry_Concordance!BL28</f>
        <v>0</v>
      </c>
      <c r="BK15" s="11">
        <f>Industry_Concordance!BM28</f>
        <v>0</v>
      </c>
      <c r="BL15" s="11">
        <f>Industry_Concordance!BN28</f>
        <v>0</v>
      </c>
      <c r="BM15" s="11">
        <f>Industry_Concordance!BO28</f>
        <v>0</v>
      </c>
      <c r="BN15" s="11">
        <f>Industry_Concordance!BP28</f>
        <v>0</v>
      </c>
      <c r="BO15" s="11">
        <f>Industry_Concordance!BQ28</f>
        <v>0</v>
      </c>
      <c r="BP15" s="11">
        <f>Industry_Concordance!BR28</f>
        <v>0</v>
      </c>
      <c r="BQ15" s="11">
        <f>Industry_Concordance!BS28</f>
        <v>0</v>
      </c>
      <c r="BR15" s="11">
        <f>Industry_Concordance!BT28</f>
        <v>0</v>
      </c>
      <c r="BS15" s="11">
        <f>Industry_Concordance!BU28</f>
        <v>0</v>
      </c>
      <c r="BT15" s="11">
        <f>Industry_Concordance!BV28</f>
        <v>0</v>
      </c>
      <c r="BU15" s="11">
        <f>Industry_Concordance!BW28</f>
        <v>0</v>
      </c>
      <c r="BV15" s="11">
        <f>Industry_Concordance!BX28</f>
        <v>0</v>
      </c>
      <c r="BW15" s="11">
        <f>Industry_Concordance!BY28</f>
        <v>0</v>
      </c>
      <c r="BX15" s="11">
        <f>Industry_Concordance!BZ28</f>
        <v>0</v>
      </c>
      <c r="BY15" s="11">
        <f>Industry_Concordance!CA28</f>
        <v>0</v>
      </c>
      <c r="BZ15" s="11">
        <f>Industry_Concordance!CB28</f>
        <v>0</v>
      </c>
      <c r="CA15" s="11">
        <f>Industry_Concordance!CC28</f>
        <v>0</v>
      </c>
      <c r="CB15" s="11">
        <f>Industry_Concordance!CD28</f>
        <v>0</v>
      </c>
      <c r="CC15" s="11">
        <f>Industry_Concordance!CE28</f>
        <v>0</v>
      </c>
      <c r="CD15" s="11">
        <f>Industry_Concordance!CF28</f>
        <v>0</v>
      </c>
      <c r="CE15" s="11">
        <f>Industry_Concordance!CG28</f>
        <v>0</v>
      </c>
      <c r="CF15" s="11">
        <f>Industry_Concordance!CH28</f>
        <v>0</v>
      </c>
      <c r="CG15" s="11">
        <f>Industry_Concordance!CI28</f>
        <v>0</v>
      </c>
      <c r="CH15" s="11">
        <f>Industry_Concordance!CJ28</f>
        <v>0</v>
      </c>
      <c r="CI15" s="11">
        <f>Industry_Concordance!CK28</f>
        <v>0</v>
      </c>
      <c r="CJ15" s="11">
        <f>Industry_Concordance!CL28</f>
        <v>1</v>
      </c>
      <c r="CK15" s="11">
        <f>Industry_Concordance!CM28</f>
        <v>0</v>
      </c>
      <c r="CL15" s="11">
        <f>Industry_Concordance!CN28</f>
        <v>0</v>
      </c>
      <c r="CM15" s="11">
        <f>Industry_Concordance!CO28</f>
        <v>0</v>
      </c>
      <c r="CN15" s="11">
        <f>Industry_Concordance!CP28</f>
        <v>0</v>
      </c>
      <c r="CO15" s="11">
        <f>Industry_Concordance!CQ28</f>
        <v>0</v>
      </c>
      <c r="CP15" s="11">
        <f>Industry_Concordance!CR28</f>
        <v>0</v>
      </c>
      <c r="CQ15" s="11">
        <f>Industry_Concordance!CS28</f>
        <v>0</v>
      </c>
      <c r="CR15" s="11">
        <f>Industry_Concordance!CT28</f>
        <v>0</v>
      </c>
      <c r="CS15" s="11">
        <f>Industry_Concordance!CU28</f>
        <v>0</v>
      </c>
      <c r="CT15" s="11">
        <f>Industry_Concordance!CV28</f>
        <v>0</v>
      </c>
      <c r="CU15" s="11">
        <f>Industry_Concordance!CW28</f>
        <v>0</v>
      </c>
      <c r="CV15" s="11">
        <f>Industry_Concordance!CX28</f>
        <v>0</v>
      </c>
      <c r="CW15" s="11">
        <f>Industry_Concordance!CY28</f>
        <v>0</v>
      </c>
      <c r="CX15" s="11">
        <f>Industry_Concordance!CZ28</f>
        <v>0</v>
      </c>
      <c r="CY15" s="11">
        <f>Industry_Concordance!DA28</f>
        <v>0</v>
      </c>
      <c r="CZ15" s="11">
        <f>Industry_Concordance!DB28</f>
        <v>0</v>
      </c>
      <c r="DA15" s="11">
        <f>Industry_Concordance!DC28</f>
        <v>0</v>
      </c>
      <c r="DB15" s="11">
        <f>Industry_Concordance!DD28</f>
        <v>0</v>
      </c>
      <c r="DC15" s="11">
        <f>Industry_Concordance!DE28</f>
        <v>0</v>
      </c>
      <c r="DD15" s="11">
        <f>Industry_Concordance!DF28</f>
        <v>0</v>
      </c>
      <c r="DE15" s="11">
        <f>Industry_Concordance!DG28</f>
        <v>0</v>
      </c>
      <c r="DF15" s="11">
        <f>Industry_Concordance!DH28</f>
        <v>0</v>
      </c>
      <c r="DG15" s="11">
        <f>Industry_Concordance!DI28</f>
        <v>0</v>
      </c>
      <c r="DH15" s="11">
        <f>Industry_Concordance!DJ28</f>
        <v>0</v>
      </c>
      <c r="DI15" s="11">
        <f>Industry_Concordance!DK28</f>
        <v>0</v>
      </c>
      <c r="DJ15" s="11">
        <f>Industry_Concordance!DL28</f>
        <v>0</v>
      </c>
      <c r="DK15" s="11">
        <f>Industry_Concordance!DM28</f>
        <v>0</v>
      </c>
      <c r="DL15" s="11">
        <f>Industry_Concordance!DN28</f>
        <v>0</v>
      </c>
      <c r="DM15" s="11">
        <f>Industry_Concordance!DO28</f>
        <v>0</v>
      </c>
      <c r="DN15" s="11">
        <f>Industry_Concordance!DP28</f>
        <v>0</v>
      </c>
      <c r="DO15" s="11">
        <f>Industry_Concordance!DQ28</f>
        <v>0</v>
      </c>
      <c r="DP15" s="11">
        <f>Industry_Concordance!DR28</f>
        <v>0</v>
      </c>
      <c r="DQ15" s="11">
        <f>Industry_Concordance!DS28</f>
        <v>0</v>
      </c>
      <c r="DR15" s="11">
        <f>Industry_Concordance!DT28</f>
        <v>0</v>
      </c>
      <c r="DS15" s="11">
        <f>Industry_Concordance!DU28</f>
        <v>0</v>
      </c>
      <c r="DT15" s="11">
        <f>Industry_Concordance!DV28</f>
        <v>0</v>
      </c>
      <c r="DU15" s="11">
        <f>Industry_Concordance!DW28</f>
        <v>0</v>
      </c>
      <c r="DV15" s="11">
        <f>Industry_Concordance!DX28</f>
        <v>0</v>
      </c>
      <c r="DW15" s="11">
        <f>Industry_Concordance!DY28</f>
        <v>0</v>
      </c>
      <c r="DX15" s="11">
        <f>Industry_Concordance!DZ28</f>
        <v>0</v>
      </c>
      <c r="DY15" s="11">
        <f>Industry_Concordance!EA28</f>
        <v>0</v>
      </c>
      <c r="DZ15" s="11">
        <f>Industry_Concordance!EB28</f>
        <v>0</v>
      </c>
      <c r="EA15" s="11">
        <f>Industry_Concordance!EC28</f>
        <v>0</v>
      </c>
      <c r="EB15" s="11">
        <f>Industry_Concordance!ED28</f>
        <v>0</v>
      </c>
      <c r="EC15" s="11">
        <f>Industry_Concordance!EE28</f>
        <v>0</v>
      </c>
      <c r="ED15" s="11">
        <f>Industry_Concordance!EF28</f>
        <v>0</v>
      </c>
      <c r="EE15" s="11">
        <f>Industry_Concordance!EG28</f>
        <v>0</v>
      </c>
      <c r="EF15" s="11">
        <f>Industry_Concordance!EH28</f>
        <v>0</v>
      </c>
      <c r="EG15" s="11">
        <f>Industry_Concordance!EI28</f>
        <v>0</v>
      </c>
      <c r="EH15" s="11">
        <f>Industry_Concordance!EJ28</f>
        <v>0</v>
      </c>
      <c r="EI15" s="11">
        <f>Industry_Concordance!EK28</f>
        <v>0</v>
      </c>
      <c r="EJ15" s="11">
        <f>Industry_Concordance!EL28</f>
        <v>0</v>
      </c>
      <c r="EK15" s="11">
        <f>Industry_Concordance!EM28</f>
        <v>0</v>
      </c>
      <c r="EL15" s="11">
        <f>Industry_Concordance!EN28</f>
        <v>0</v>
      </c>
      <c r="EM15" s="11">
        <f>Industry_Concordance!EO28</f>
        <v>0</v>
      </c>
      <c r="EN15" s="11">
        <f>Industry_Concordance!EP28</f>
        <v>0</v>
      </c>
      <c r="EO15" s="11">
        <f>Industry_Concordance!EQ28</f>
        <v>0</v>
      </c>
      <c r="EP15" s="11">
        <f>Industry_Concordance!ER28</f>
        <v>0</v>
      </c>
      <c r="EQ15" s="11">
        <f>Industry_Concordance!ES28</f>
        <v>0</v>
      </c>
      <c r="ER15" s="11">
        <f>Industry_Concordance!ET28</f>
        <v>0</v>
      </c>
      <c r="ES15" s="11">
        <f>Industry_Concordance!EU28</f>
        <v>0</v>
      </c>
      <c r="ET15" s="11">
        <f>Industry_Concordance!EV28</f>
        <v>0</v>
      </c>
      <c r="EU15" s="11">
        <f>Industry_Concordance!EW28</f>
        <v>0</v>
      </c>
      <c r="EV15" s="11">
        <f>Industry_Concordance!EX28</f>
        <v>0</v>
      </c>
      <c r="EW15" s="11">
        <f>Industry_Concordance!EY28</f>
        <v>0</v>
      </c>
      <c r="EX15" s="11">
        <f>Industry_Concordance!EZ28</f>
        <v>0</v>
      </c>
      <c r="EY15" s="11">
        <f>Industry_Concordance!FA28</f>
        <v>0</v>
      </c>
      <c r="EZ15" s="11">
        <f>Industry_Concordance!FB28</f>
        <v>0</v>
      </c>
      <c r="FA15" s="11">
        <f>Industry_Concordance!FC28</f>
        <v>0</v>
      </c>
      <c r="FB15" s="11">
        <f>Industry_Concordance!FD28</f>
        <v>0</v>
      </c>
      <c r="FC15" s="11">
        <f>Industry_Concordance!FE28</f>
        <v>0</v>
      </c>
      <c r="FD15" s="11">
        <f>Industry_Concordance!FF28</f>
        <v>0</v>
      </c>
      <c r="FE15" s="11">
        <f>Industry_Concordance!FG28</f>
        <v>0</v>
      </c>
      <c r="FF15" s="11">
        <f>Industry_Concordance!FH28</f>
        <v>0</v>
      </c>
      <c r="FG15" s="11">
        <f>Industry_Concordance!FI28</f>
        <v>0</v>
      </c>
      <c r="FH15" s="11">
        <f>Industry_Concordance!FJ28</f>
        <v>0</v>
      </c>
      <c r="FI15" s="11">
        <f>Industry_Concordance!FK28</f>
        <v>0</v>
      </c>
      <c r="FJ15" s="53"/>
      <c r="FK15" s="66">
        <f t="shared" si="0"/>
        <v>1</v>
      </c>
    </row>
    <row r="16" spans="1:167">
      <c r="A16" s="63" t="s">
        <v>1450</v>
      </c>
      <c r="B16" s="63" t="s">
        <v>1074</v>
      </c>
      <c r="C16" s="11">
        <f>Industry_Concordance!E27</f>
        <v>0</v>
      </c>
      <c r="D16" s="11">
        <f>Industry_Concordance!F27</f>
        <v>0</v>
      </c>
      <c r="E16" s="11">
        <f>Industry_Concordance!G27</f>
        <v>0</v>
      </c>
      <c r="F16" s="11">
        <f>Industry_Concordance!H27</f>
        <v>0</v>
      </c>
      <c r="G16" s="11">
        <f>Industry_Concordance!I27</f>
        <v>0</v>
      </c>
      <c r="H16" s="11">
        <f>Industry_Concordance!J27</f>
        <v>0</v>
      </c>
      <c r="I16" s="11">
        <f>Industry_Concordance!K27</f>
        <v>0</v>
      </c>
      <c r="J16" s="11">
        <f>Industry_Concordance!L27</f>
        <v>0</v>
      </c>
      <c r="K16" s="11">
        <f>Industry_Concordance!M27</f>
        <v>0</v>
      </c>
      <c r="L16" s="11">
        <f>Industry_Concordance!N27</f>
        <v>0</v>
      </c>
      <c r="M16" s="11">
        <f>Industry_Concordance!O27</f>
        <v>0</v>
      </c>
      <c r="N16" s="11">
        <f>Industry_Concordance!P27</f>
        <v>0</v>
      </c>
      <c r="O16" s="11">
        <f>Industry_Concordance!Q27</f>
        <v>0</v>
      </c>
      <c r="P16" s="11">
        <f>Industry_Concordance!R27</f>
        <v>0</v>
      </c>
      <c r="Q16" s="11">
        <f>Industry_Concordance!S27</f>
        <v>0</v>
      </c>
      <c r="R16" s="11">
        <f>Industry_Concordance!T27</f>
        <v>0</v>
      </c>
      <c r="S16" s="11">
        <f>Industry_Concordance!U27</f>
        <v>0</v>
      </c>
      <c r="T16" s="11">
        <f>Industry_Concordance!V27</f>
        <v>0</v>
      </c>
      <c r="U16" s="11">
        <f>Industry_Concordance!W27</f>
        <v>0</v>
      </c>
      <c r="V16" s="11">
        <f>Industry_Concordance!X27</f>
        <v>0</v>
      </c>
      <c r="W16" s="11">
        <f>Industry_Concordance!Y27</f>
        <v>0</v>
      </c>
      <c r="X16" s="11">
        <f>Industry_Concordance!Z27</f>
        <v>0</v>
      </c>
      <c r="Y16" s="11">
        <f>Industry_Concordance!AA27</f>
        <v>0</v>
      </c>
      <c r="Z16" s="11">
        <f>Industry_Concordance!AB27</f>
        <v>0</v>
      </c>
      <c r="AA16" s="11">
        <f>Industry_Concordance!AC27</f>
        <v>0</v>
      </c>
      <c r="AB16" s="11">
        <f>Industry_Concordance!AD27</f>
        <v>0</v>
      </c>
      <c r="AC16" s="11">
        <f>Industry_Concordance!AE27</f>
        <v>0</v>
      </c>
      <c r="AD16" s="11">
        <f>Industry_Concordance!AF27</f>
        <v>0</v>
      </c>
      <c r="AE16" s="11">
        <f>Industry_Concordance!AG27</f>
        <v>0</v>
      </c>
      <c r="AF16" s="11">
        <f>Industry_Concordance!AH27</f>
        <v>0</v>
      </c>
      <c r="AG16" s="11">
        <f>Industry_Concordance!AI27</f>
        <v>0</v>
      </c>
      <c r="AH16" s="11">
        <f>Industry_Concordance!AJ27</f>
        <v>0</v>
      </c>
      <c r="AI16" s="11">
        <f>Industry_Concordance!AK27</f>
        <v>0</v>
      </c>
      <c r="AJ16" s="11">
        <f>Industry_Concordance!AL27</f>
        <v>0</v>
      </c>
      <c r="AK16" s="11">
        <f>Industry_Concordance!AM27</f>
        <v>0</v>
      </c>
      <c r="AL16" s="11">
        <f>Industry_Concordance!AN27</f>
        <v>0</v>
      </c>
      <c r="AM16" s="11">
        <f>Industry_Concordance!AO27</f>
        <v>0</v>
      </c>
      <c r="AN16" s="11">
        <f>Industry_Concordance!AP27</f>
        <v>0</v>
      </c>
      <c r="AO16" s="11">
        <f>Industry_Concordance!AQ27</f>
        <v>0</v>
      </c>
      <c r="AP16" s="11">
        <f>Industry_Concordance!AR27</f>
        <v>0</v>
      </c>
      <c r="AQ16" s="11">
        <f>Industry_Concordance!AS27</f>
        <v>0</v>
      </c>
      <c r="AR16" s="11">
        <f>Industry_Concordance!AT27</f>
        <v>0</v>
      </c>
      <c r="AS16" s="11">
        <f>Industry_Concordance!AU27</f>
        <v>0</v>
      </c>
      <c r="AT16" s="11">
        <f>Industry_Concordance!AV27</f>
        <v>0</v>
      </c>
      <c r="AU16" s="11">
        <f>Industry_Concordance!AW27</f>
        <v>0</v>
      </c>
      <c r="AV16" s="11">
        <f>Industry_Concordance!AX27</f>
        <v>0</v>
      </c>
      <c r="AW16" s="11">
        <f>Industry_Concordance!AY27</f>
        <v>0</v>
      </c>
      <c r="AX16" s="11">
        <f>Industry_Concordance!AZ27</f>
        <v>0</v>
      </c>
      <c r="AY16" s="11">
        <f>Industry_Concordance!BA27</f>
        <v>0</v>
      </c>
      <c r="AZ16" s="11">
        <f>Industry_Concordance!BB27</f>
        <v>0</v>
      </c>
      <c r="BA16" s="11">
        <f>Industry_Concordance!BC27</f>
        <v>0</v>
      </c>
      <c r="BB16" s="11">
        <f>Industry_Concordance!BD27</f>
        <v>0</v>
      </c>
      <c r="BC16" s="11">
        <f>Industry_Concordance!BE27</f>
        <v>0</v>
      </c>
      <c r="BD16" s="11">
        <f>Industry_Concordance!BF27</f>
        <v>0</v>
      </c>
      <c r="BE16" s="11">
        <f>Industry_Concordance!BG27</f>
        <v>0</v>
      </c>
      <c r="BF16" s="11">
        <f>Industry_Concordance!BH27</f>
        <v>0</v>
      </c>
      <c r="BG16" s="11">
        <f>Industry_Concordance!BI27</f>
        <v>0</v>
      </c>
      <c r="BH16" s="11">
        <f>Industry_Concordance!BJ27</f>
        <v>0</v>
      </c>
      <c r="BI16" s="11">
        <f>Industry_Concordance!BK27</f>
        <v>0</v>
      </c>
      <c r="BJ16" s="11">
        <f>Industry_Concordance!BL27</f>
        <v>0</v>
      </c>
      <c r="BK16" s="11">
        <f>Industry_Concordance!BM27</f>
        <v>0</v>
      </c>
      <c r="BL16" s="11">
        <f>Industry_Concordance!BN27</f>
        <v>0</v>
      </c>
      <c r="BM16" s="11">
        <f>Industry_Concordance!BO27</f>
        <v>0</v>
      </c>
      <c r="BN16" s="11">
        <f>Industry_Concordance!BP27</f>
        <v>0</v>
      </c>
      <c r="BO16" s="11">
        <f>Industry_Concordance!BQ27</f>
        <v>0</v>
      </c>
      <c r="BP16" s="11">
        <f>Industry_Concordance!BR27</f>
        <v>0</v>
      </c>
      <c r="BQ16" s="11">
        <f>Industry_Concordance!BS27</f>
        <v>0</v>
      </c>
      <c r="BR16" s="11">
        <f>Industry_Concordance!BT27</f>
        <v>0</v>
      </c>
      <c r="BS16" s="11">
        <f>Industry_Concordance!BU27</f>
        <v>0</v>
      </c>
      <c r="BT16" s="11">
        <f>Industry_Concordance!BV27</f>
        <v>0</v>
      </c>
      <c r="BU16" s="11">
        <f>Industry_Concordance!BW27</f>
        <v>0</v>
      </c>
      <c r="BV16" s="11">
        <f>Industry_Concordance!BX27</f>
        <v>0</v>
      </c>
      <c r="BW16" s="11">
        <f>Industry_Concordance!BY27</f>
        <v>0</v>
      </c>
      <c r="BX16" s="11">
        <f>Industry_Concordance!BZ27</f>
        <v>0</v>
      </c>
      <c r="BY16" s="11">
        <f>Industry_Concordance!CA27</f>
        <v>0</v>
      </c>
      <c r="BZ16" s="11">
        <f>Industry_Concordance!CB27</f>
        <v>0</v>
      </c>
      <c r="CA16" s="11">
        <f>Industry_Concordance!CC27</f>
        <v>0</v>
      </c>
      <c r="CB16" s="11">
        <f>Industry_Concordance!CD27</f>
        <v>0</v>
      </c>
      <c r="CC16" s="11">
        <f>Industry_Concordance!CE27</f>
        <v>0</v>
      </c>
      <c r="CD16" s="11">
        <f>Industry_Concordance!CF27</f>
        <v>0</v>
      </c>
      <c r="CE16" s="11">
        <f>Industry_Concordance!CG27</f>
        <v>0</v>
      </c>
      <c r="CF16" s="11">
        <f>Industry_Concordance!CH27</f>
        <v>0</v>
      </c>
      <c r="CG16" s="11">
        <f>Industry_Concordance!CI27</f>
        <v>0</v>
      </c>
      <c r="CH16" s="11">
        <f>Industry_Concordance!CJ27</f>
        <v>0</v>
      </c>
      <c r="CI16" s="11">
        <f>Industry_Concordance!CK27</f>
        <v>0</v>
      </c>
      <c r="CJ16" s="11">
        <f>Industry_Concordance!CL27</f>
        <v>0</v>
      </c>
      <c r="CK16" s="11">
        <f>Industry_Concordance!CM27</f>
        <v>1</v>
      </c>
      <c r="CL16" s="11">
        <f>Industry_Concordance!CN27</f>
        <v>1</v>
      </c>
      <c r="CM16" s="11">
        <f>Industry_Concordance!CO27</f>
        <v>1</v>
      </c>
      <c r="CN16" s="11">
        <f>Industry_Concordance!CP27</f>
        <v>1</v>
      </c>
      <c r="CO16" s="11">
        <f>Industry_Concordance!CQ27</f>
        <v>0</v>
      </c>
      <c r="CP16" s="11">
        <f>Industry_Concordance!CR27</f>
        <v>0</v>
      </c>
      <c r="CQ16" s="11">
        <f>Industry_Concordance!CS27</f>
        <v>0</v>
      </c>
      <c r="CR16" s="11">
        <f>Industry_Concordance!CT27</f>
        <v>0</v>
      </c>
      <c r="CS16" s="11">
        <f>Industry_Concordance!CU27</f>
        <v>0</v>
      </c>
      <c r="CT16" s="11">
        <f>Industry_Concordance!CV27</f>
        <v>0</v>
      </c>
      <c r="CU16" s="11">
        <f>Industry_Concordance!CW27</f>
        <v>0</v>
      </c>
      <c r="CV16" s="11">
        <f>Industry_Concordance!CX27</f>
        <v>0</v>
      </c>
      <c r="CW16" s="11">
        <f>Industry_Concordance!CY27</f>
        <v>0</v>
      </c>
      <c r="CX16" s="11">
        <f>Industry_Concordance!CZ27</f>
        <v>0</v>
      </c>
      <c r="CY16" s="11">
        <f>Industry_Concordance!DA27</f>
        <v>0</v>
      </c>
      <c r="CZ16" s="11">
        <f>Industry_Concordance!DB27</f>
        <v>0</v>
      </c>
      <c r="DA16" s="11">
        <f>Industry_Concordance!DC27</f>
        <v>0</v>
      </c>
      <c r="DB16" s="11">
        <f>Industry_Concordance!DD27</f>
        <v>0</v>
      </c>
      <c r="DC16" s="11">
        <f>Industry_Concordance!DE27</f>
        <v>0</v>
      </c>
      <c r="DD16" s="11">
        <f>Industry_Concordance!DF27</f>
        <v>0</v>
      </c>
      <c r="DE16" s="11">
        <f>Industry_Concordance!DG27</f>
        <v>0</v>
      </c>
      <c r="DF16" s="11">
        <f>Industry_Concordance!DH27</f>
        <v>0</v>
      </c>
      <c r="DG16" s="11">
        <f>Industry_Concordance!DI27</f>
        <v>0</v>
      </c>
      <c r="DH16" s="11">
        <f>Industry_Concordance!DJ27</f>
        <v>0</v>
      </c>
      <c r="DI16" s="11">
        <f>Industry_Concordance!DK27</f>
        <v>0</v>
      </c>
      <c r="DJ16" s="11">
        <f>Industry_Concordance!DL27</f>
        <v>0</v>
      </c>
      <c r="DK16" s="11">
        <f>Industry_Concordance!DM27</f>
        <v>0</v>
      </c>
      <c r="DL16" s="11">
        <f>Industry_Concordance!DN27</f>
        <v>0</v>
      </c>
      <c r="DM16" s="11">
        <f>Industry_Concordance!DO27</f>
        <v>0</v>
      </c>
      <c r="DN16" s="11">
        <f>Industry_Concordance!DP27</f>
        <v>0</v>
      </c>
      <c r="DO16" s="11">
        <f>Industry_Concordance!DQ27</f>
        <v>0</v>
      </c>
      <c r="DP16" s="11">
        <f>Industry_Concordance!DR27</f>
        <v>0</v>
      </c>
      <c r="DQ16" s="11">
        <f>Industry_Concordance!DS27</f>
        <v>0</v>
      </c>
      <c r="DR16" s="11">
        <f>Industry_Concordance!DT27</f>
        <v>0</v>
      </c>
      <c r="DS16" s="11">
        <f>Industry_Concordance!DU27</f>
        <v>0</v>
      </c>
      <c r="DT16" s="11">
        <f>Industry_Concordance!DV27</f>
        <v>0</v>
      </c>
      <c r="DU16" s="11">
        <f>Industry_Concordance!DW27</f>
        <v>0</v>
      </c>
      <c r="DV16" s="11">
        <f>Industry_Concordance!DX27</f>
        <v>0</v>
      </c>
      <c r="DW16" s="11">
        <f>Industry_Concordance!DY27</f>
        <v>0</v>
      </c>
      <c r="DX16" s="11">
        <f>Industry_Concordance!DZ27</f>
        <v>0</v>
      </c>
      <c r="DY16" s="11">
        <f>Industry_Concordance!EA27</f>
        <v>0</v>
      </c>
      <c r="DZ16" s="11">
        <f>Industry_Concordance!EB27</f>
        <v>0</v>
      </c>
      <c r="EA16" s="11">
        <f>Industry_Concordance!EC27</f>
        <v>0</v>
      </c>
      <c r="EB16" s="11">
        <f>Industry_Concordance!ED27</f>
        <v>0</v>
      </c>
      <c r="EC16" s="11">
        <f>Industry_Concordance!EE27</f>
        <v>0</v>
      </c>
      <c r="ED16" s="11">
        <f>Industry_Concordance!EF27</f>
        <v>0</v>
      </c>
      <c r="EE16" s="11">
        <f>Industry_Concordance!EG27</f>
        <v>0</v>
      </c>
      <c r="EF16" s="11">
        <f>Industry_Concordance!EH27</f>
        <v>0</v>
      </c>
      <c r="EG16" s="11">
        <f>Industry_Concordance!EI27</f>
        <v>0</v>
      </c>
      <c r="EH16" s="11">
        <f>Industry_Concordance!EJ27</f>
        <v>0</v>
      </c>
      <c r="EI16" s="11">
        <f>Industry_Concordance!EK27</f>
        <v>0</v>
      </c>
      <c r="EJ16" s="11">
        <f>Industry_Concordance!EL27</f>
        <v>0</v>
      </c>
      <c r="EK16" s="11">
        <f>Industry_Concordance!EM27</f>
        <v>0</v>
      </c>
      <c r="EL16" s="11">
        <f>Industry_Concordance!EN27</f>
        <v>0</v>
      </c>
      <c r="EM16" s="11">
        <f>Industry_Concordance!EO27</f>
        <v>0</v>
      </c>
      <c r="EN16" s="11">
        <f>Industry_Concordance!EP27</f>
        <v>0</v>
      </c>
      <c r="EO16" s="11">
        <f>Industry_Concordance!EQ27</f>
        <v>0</v>
      </c>
      <c r="EP16" s="11">
        <f>Industry_Concordance!ER27</f>
        <v>0</v>
      </c>
      <c r="EQ16" s="11">
        <f>Industry_Concordance!ES27</f>
        <v>0</v>
      </c>
      <c r="ER16" s="11">
        <f>Industry_Concordance!ET27</f>
        <v>0</v>
      </c>
      <c r="ES16" s="11">
        <f>Industry_Concordance!EU27</f>
        <v>0</v>
      </c>
      <c r="ET16" s="11">
        <f>Industry_Concordance!EV27</f>
        <v>0</v>
      </c>
      <c r="EU16" s="11">
        <f>Industry_Concordance!EW27</f>
        <v>0</v>
      </c>
      <c r="EV16" s="11">
        <f>Industry_Concordance!EX27</f>
        <v>0</v>
      </c>
      <c r="EW16" s="11">
        <f>Industry_Concordance!EY27</f>
        <v>0</v>
      </c>
      <c r="EX16" s="11">
        <f>Industry_Concordance!EZ27</f>
        <v>0</v>
      </c>
      <c r="EY16" s="11">
        <f>Industry_Concordance!FA27</f>
        <v>0</v>
      </c>
      <c r="EZ16" s="11">
        <f>Industry_Concordance!FB27</f>
        <v>0</v>
      </c>
      <c r="FA16" s="11">
        <f>Industry_Concordance!FC27</f>
        <v>0</v>
      </c>
      <c r="FB16" s="11">
        <f>Industry_Concordance!FD27</f>
        <v>0</v>
      </c>
      <c r="FC16" s="11">
        <f>Industry_Concordance!FE27</f>
        <v>0</v>
      </c>
      <c r="FD16" s="11">
        <f>Industry_Concordance!FF27</f>
        <v>0</v>
      </c>
      <c r="FE16" s="11">
        <f>Industry_Concordance!FG27</f>
        <v>0</v>
      </c>
      <c r="FF16" s="11">
        <f>Industry_Concordance!FH27</f>
        <v>0</v>
      </c>
      <c r="FG16" s="11">
        <f>Industry_Concordance!FI27</f>
        <v>0</v>
      </c>
      <c r="FH16" s="11">
        <f>Industry_Concordance!FJ27</f>
        <v>0</v>
      </c>
      <c r="FI16" s="11">
        <f>Industry_Concordance!FK27</f>
        <v>0</v>
      </c>
      <c r="FJ16" s="53"/>
      <c r="FK16" s="66">
        <f t="shared" si="0"/>
        <v>4</v>
      </c>
    </row>
    <row r="17" spans="1:167">
      <c r="A17" s="63" t="s">
        <v>1451</v>
      </c>
      <c r="B17" s="63" t="s">
        <v>1076</v>
      </c>
      <c r="C17" s="11">
        <f>Industry_Concordance!E29</f>
        <v>0</v>
      </c>
      <c r="D17" s="11">
        <f>Industry_Concordance!F29</f>
        <v>0</v>
      </c>
      <c r="E17" s="11">
        <f>Industry_Concordance!G29</f>
        <v>0</v>
      </c>
      <c r="F17" s="11">
        <f>Industry_Concordance!H29</f>
        <v>0</v>
      </c>
      <c r="G17" s="11">
        <f>Industry_Concordance!I29</f>
        <v>0</v>
      </c>
      <c r="H17" s="11">
        <f>Industry_Concordance!J29</f>
        <v>0</v>
      </c>
      <c r="I17" s="11">
        <f>Industry_Concordance!K29</f>
        <v>0</v>
      </c>
      <c r="J17" s="11">
        <f>Industry_Concordance!L29</f>
        <v>0</v>
      </c>
      <c r="K17" s="11">
        <f>Industry_Concordance!M29</f>
        <v>0</v>
      </c>
      <c r="L17" s="11">
        <f>Industry_Concordance!N29</f>
        <v>0</v>
      </c>
      <c r="M17" s="11">
        <f>Industry_Concordance!O29</f>
        <v>0</v>
      </c>
      <c r="N17" s="11">
        <f>Industry_Concordance!P29</f>
        <v>0</v>
      </c>
      <c r="O17" s="11">
        <f>Industry_Concordance!Q29</f>
        <v>0</v>
      </c>
      <c r="P17" s="11">
        <f>Industry_Concordance!R29</f>
        <v>0</v>
      </c>
      <c r="Q17" s="11">
        <f>Industry_Concordance!S29</f>
        <v>0</v>
      </c>
      <c r="R17" s="11">
        <f>Industry_Concordance!T29</f>
        <v>0</v>
      </c>
      <c r="S17" s="11">
        <f>Industry_Concordance!U29</f>
        <v>0</v>
      </c>
      <c r="T17" s="11">
        <f>Industry_Concordance!V29</f>
        <v>0</v>
      </c>
      <c r="U17" s="11">
        <f>Industry_Concordance!W29</f>
        <v>0</v>
      </c>
      <c r="V17" s="11">
        <f>Industry_Concordance!X29</f>
        <v>0</v>
      </c>
      <c r="W17" s="11">
        <f>Industry_Concordance!Y29</f>
        <v>0</v>
      </c>
      <c r="X17" s="11">
        <f>Industry_Concordance!Z29</f>
        <v>0</v>
      </c>
      <c r="Y17" s="11">
        <f>Industry_Concordance!AA29</f>
        <v>0</v>
      </c>
      <c r="Z17" s="11">
        <f>Industry_Concordance!AB29</f>
        <v>0</v>
      </c>
      <c r="AA17" s="11">
        <f>Industry_Concordance!AC29</f>
        <v>0</v>
      </c>
      <c r="AB17" s="11">
        <f>Industry_Concordance!AD29</f>
        <v>0</v>
      </c>
      <c r="AC17" s="11">
        <f>Industry_Concordance!AE29</f>
        <v>0</v>
      </c>
      <c r="AD17" s="11">
        <f>Industry_Concordance!AF29</f>
        <v>0</v>
      </c>
      <c r="AE17" s="11">
        <f>Industry_Concordance!AG29</f>
        <v>0</v>
      </c>
      <c r="AF17" s="11">
        <f>Industry_Concordance!AH29</f>
        <v>0</v>
      </c>
      <c r="AG17" s="11">
        <f>Industry_Concordance!AI29</f>
        <v>0</v>
      </c>
      <c r="AH17" s="11">
        <f>Industry_Concordance!AJ29</f>
        <v>0</v>
      </c>
      <c r="AI17" s="11">
        <f>Industry_Concordance!AK29</f>
        <v>0</v>
      </c>
      <c r="AJ17" s="11">
        <f>Industry_Concordance!AL29</f>
        <v>0</v>
      </c>
      <c r="AK17" s="11">
        <f>Industry_Concordance!AM29</f>
        <v>0</v>
      </c>
      <c r="AL17" s="11">
        <f>Industry_Concordance!AN29</f>
        <v>0</v>
      </c>
      <c r="AM17" s="11">
        <f>Industry_Concordance!AO29</f>
        <v>0</v>
      </c>
      <c r="AN17" s="11">
        <f>Industry_Concordance!AP29</f>
        <v>0</v>
      </c>
      <c r="AO17" s="11">
        <f>Industry_Concordance!AQ29</f>
        <v>0</v>
      </c>
      <c r="AP17" s="11">
        <f>Industry_Concordance!AR29</f>
        <v>0</v>
      </c>
      <c r="AQ17" s="11">
        <f>Industry_Concordance!AS29</f>
        <v>0</v>
      </c>
      <c r="AR17" s="11">
        <f>Industry_Concordance!AT29</f>
        <v>0</v>
      </c>
      <c r="AS17" s="11">
        <f>Industry_Concordance!AU29</f>
        <v>0</v>
      </c>
      <c r="AT17" s="11">
        <f>Industry_Concordance!AV29</f>
        <v>0</v>
      </c>
      <c r="AU17" s="11">
        <f>Industry_Concordance!AW29</f>
        <v>0</v>
      </c>
      <c r="AV17" s="11">
        <f>Industry_Concordance!AX29</f>
        <v>0</v>
      </c>
      <c r="AW17" s="11">
        <f>Industry_Concordance!AY29</f>
        <v>0</v>
      </c>
      <c r="AX17" s="11">
        <f>Industry_Concordance!AZ29</f>
        <v>0</v>
      </c>
      <c r="AY17" s="11">
        <f>Industry_Concordance!BA29</f>
        <v>0</v>
      </c>
      <c r="AZ17" s="11">
        <f>Industry_Concordance!BB29</f>
        <v>0</v>
      </c>
      <c r="BA17" s="11">
        <f>Industry_Concordance!BC29</f>
        <v>0</v>
      </c>
      <c r="BB17" s="11">
        <f>Industry_Concordance!BD29</f>
        <v>0</v>
      </c>
      <c r="BC17" s="11">
        <f>Industry_Concordance!BE29</f>
        <v>0</v>
      </c>
      <c r="BD17" s="11">
        <f>Industry_Concordance!BF29</f>
        <v>0</v>
      </c>
      <c r="BE17" s="11">
        <f>Industry_Concordance!BG29</f>
        <v>0</v>
      </c>
      <c r="BF17" s="11">
        <f>Industry_Concordance!BH29</f>
        <v>0</v>
      </c>
      <c r="BG17" s="11">
        <f>Industry_Concordance!BI29</f>
        <v>0</v>
      </c>
      <c r="BH17" s="11">
        <f>Industry_Concordance!BJ29</f>
        <v>0</v>
      </c>
      <c r="BI17" s="11">
        <f>Industry_Concordance!BK29</f>
        <v>0</v>
      </c>
      <c r="BJ17" s="11">
        <f>Industry_Concordance!BL29</f>
        <v>0</v>
      </c>
      <c r="BK17" s="11">
        <f>Industry_Concordance!BM29</f>
        <v>0</v>
      </c>
      <c r="BL17" s="11">
        <f>Industry_Concordance!BN29</f>
        <v>0</v>
      </c>
      <c r="BM17" s="11">
        <f>Industry_Concordance!BO29</f>
        <v>0</v>
      </c>
      <c r="BN17" s="11">
        <f>Industry_Concordance!BP29</f>
        <v>0</v>
      </c>
      <c r="BO17" s="11">
        <f>Industry_Concordance!BQ29</f>
        <v>0</v>
      </c>
      <c r="BP17" s="11">
        <f>Industry_Concordance!BR29</f>
        <v>0</v>
      </c>
      <c r="BQ17" s="11">
        <f>Industry_Concordance!BS29</f>
        <v>0</v>
      </c>
      <c r="BR17" s="11">
        <f>Industry_Concordance!BT29</f>
        <v>0</v>
      </c>
      <c r="BS17" s="11">
        <f>Industry_Concordance!BU29</f>
        <v>0</v>
      </c>
      <c r="BT17" s="11">
        <f>Industry_Concordance!BV29</f>
        <v>0</v>
      </c>
      <c r="BU17" s="11">
        <f>Industry_Concordance!BW29</f>
        <v>0</v>
      </c>
      <c r="BV17" s="11">
        <f>Industry_Concordance!BX29</f>
        <v>0</v>
      </c>
      <c r="BW17" s="11">
        <f>Industry_Concordance!BY29</f>
        <v>0</v>
      </c>
      <c r="BX17" s="11">
        <f>Industry_Concordance!BZ29</f>
        <v>0</v>
      </c>
      <c r="BY17" s="11">
        <f>Industry_Concordance!CA29</f>
        <v>0</v>
      </c>
      <c r="BZ17" s="11">
        <f>Industry_Concordance!CB29</f>
        <v>0</v>
      </c>
      <c r="CA17" s="11">
        <f>Industry_Concordance!CC29</f>
        <v>0</v>
      </c>
      <c r="CB17" s="11">
        <f>Industry_Concordance!CD29</f>
        <v>0</v>
      </c>
      <c r="CC17" s="11">
        <f>Industry_Concordance!CE29</f>
        <v>0</v>
      </c>
      <c r="CD17" s="11">
        <f>Industry_Concordance!CF29</f>
        <v>0</v>
      </c>
      <c r="CE17" s="11">
        <f>Industry_Concordance!CG29</f>
        <v>0</v>
      </c>
      <c r="CF17" s="11">
        <f>Industry_Concordance!CH29</f>
        <v>0</v>
      </c>
      <c r="CG17" s="11">
        <f>Industry_Concordance!CI29</f>
        <v>0</v>
      </c>
      <c r="CH17" s="11">
        <f>Industry_Concordance!CJ29</f>
        <v>0</v>
      </c>
      <c r="CI17" s="11">
        <f>Industry_Concordance!CK29</f>
        <v>0</v>
      </c>
      <c r="CJ17" s="11">
        <f>Industry_Concordance!CL29</f>
        <v>0</v>
      </c>
      <c r="CK17" s="11">
        <f>Industry_Concordance!CM29</f>
        <v>0</v>
      </c>
      <c r="CL17" s="11">
        <f>Industry_Concordance!CN29</f>
        <v>0</v>
      </c>
      <c r="CM17" s="11">
        <f>Industry_Concordance!CO29</f>
        <v>0</v>
      </c>
      <c r="CN17" s="11">
        <f>Industry_Concordance!CP29</f>
        <v>0</v>
      </c>
      <c r="CO17" s="11">
        <f>Industry_Concordance!CQ29</f>
        <v>1</v>
      </c>
      <c r="CP17" s="11">
        <f>Industry_Concordance!CR29</f>
        <v>1</v>
      </c>
      <c r="CQ17" s="11">
        <f>Industry_Concordance!CS29</f>
        <v>0</v>
      </c>
      <c r="CR17" s="11">
        <f>Industry_Concordance!CT29</f>
        <v>0</v>
      </c>
      <c r="CS17" s="11">
        <f>Industry_Concordance!CU29</f>
        <v>0</v>
      </c>
      <c r="CT17" s="11">
        <f>Industry_Concordance!CV29</f>
        <v>0</v>
      </c>
      <c r="CU17" s="11">
        <f>Industry_Concordance!CW29</f>
        <v>0</v>
      </c>
      <c r="CV17" s="11">
        <f>Industry_Concordance!CX29</f>
        <v>0</v>
      </c>
      <c r="CW17" s="11">
        <f>Industry_Concordance!CY29</f>
        <v>0</v>
      </c>
      <c r="CX17" s="11">
        <f>Industry_Concordance!CZ29</f>
        <v>0</v>
      </c>
      <c r="CY17" s="11">
        <f>Industry_Concordance!DA29</f>
        <v>0</v>
      </c>
      <c r="CZ17" s="11">
        <f>Industry_Concordance!DB29</f>
        <v>0</v>
      </c>
      <c r="DA17" s="11">
        <f>Industry_Concordance!DC29</f>
        <v>0</v>
      </c>
      <c r="DB17" s="11">
        <f>Industry_Concordance!DD29</f>
        <v>0</v>
      </c>
      <c r="DC17" s="11">
        <f>Industry_Concordance!DE29</f>
        <v>0</v>
      </c>
      <c r="DD17" s="11">
        <f>Industry_Concordance!DF29</f>
        <v>0</v>
      </c>
      <c r="DE17" s="11">
        <f>Industry_Concordance!DG29</f>
        <v>0</v>
      </c>
      <c r="DF17" s="11">
        <f>Industry_Concordance!DH29</f>
        <v>0</v>
      </c>
      <c r="DG17" s="11">
        <f>Industry_Concordance!DI29</f>
        <v>0</v>
      </c>
      <c r="DH17" s="11">
        <f>Industry_Concordance!DJ29</f>
        <v>0</v>
      </c>
      <c r="DI17" s="11">
        <f>Industry_Concordance!DK29</f>
        <v>0</v>
      </c>
      <c r="DJ17" s="11">
        <f>Industry_Concordance!DL29</f>
        <v>0</v>
      </c>
      <c r="DK17" s="11">
        <f>Industry_Concordance!DM29</f>
        <v>0</v>
      </c>
      <c r="DL17" s="11">
        <f>Industry_Concordance!DN29</f>
        <v>0</v>
      </c>
      <c r="DM17" s="11">
        <f>Industry_Concordance!DO29</f>
        <v>0</v>
      </c>
      <c r="DN17" s="11">
        <f>Industry_Concordance!DP29</f>
        <v>0</v>
      </c>
      <c r="DO17" s="11">
        <f>Industry_Concordance!DQ29</f>
        <v>0</v>
      </c>
      <c r="DP17" s="11">
        <f>Industry_Concordance!DR29</f>
        <v>0</v>
      </c>
      <c r="DQ17" s="11">
        <f>Industry_Concordance!DS29</f>
        <v>0</v>
      </c>
      <c r="DR17" s="11">
        <f>Industry_Concordance!DT29</f>
        <v>0</v>
      </c>
      <c r="DS17" s="11">
        <f>Industry_Concordance!DU29</f>
        <v>0</v>
      </c>
      <c r="DT17" s="11">
        <f>Industry_Concordance!DV29</f>
        <v>0</v>
      </c>
      <c r="DU17" s="11">
        <f>Industry_Concordance!DW29</f>
        <v>0</v>
      </c>
      <c r="DV17" s="11">
        <f>Industry_Concordance!DX29</f>
        <v>0</v>
      </c>
      <c r="DW17" s="11">
        <f>Industry_Concordance!DY29</f>
        <v>0</v>
      </c>
      <c r="DX17" s="11">
        <f>Industry_Concordance!DZ29</f>
        <v>0</v>
      </c>
      <c r="DY17" s="11">
        <f>Industry_Concordance!EA29</f>
        <v>0</v>
      </c>
      <c r="DZ17" s="11">
        <f>Industry_Concordance!EB29</f>
        <v>0</v>
      </c>
      <c r="EA17" s="11">
        <f>Industry_Concordance!EC29</f>
        <v>0</v>
      </c>
      <c r="EB17" s="11">
        <f>Industry_Concordance!ED29</f>
        <v>0</v>
      </c>
      <c r="EC17" s="11">
        <f>Industry_Concordance!EE29</f>
        <v>0</v>
      </c>
      <c r="ED17" s="11">
        <f>Industry_Concordance!EF29</f>
        <v>0</v>
      </c>
      <c r="EE17" s="11">
        <f>Industry_Concordance!EG29</f>
        <v>0</v>
      </c>
      <c r="EF17" s="11">
        <f>Industry_Concordance!EH29</f>
        <v>0</v>
      </c>
      <c r="EG17" s="11">
        <f>Industry_Concordance!EI29</f>
        <v>0</v>
      </c>
      <c r="EH17" s="11">
        <f>Industry_Concordance!EJ29</f>
        <v>0</v>
      </c>
      <c r="EI17" s="11">
        <f>Industry_Concordance!EK29</f>
        <v>0</v>
      </c>
      <c r="EJ17" s="11">
        <f>Industry_Concordance!EL29</f>
        <v>0</v>
      </c>
      <c r="EK17" s="11">
        <f>Industry_Concordance!EM29</f>
        <v>0</v>
      </c>
      <c r="EL17" s="11">
        <f>Industry_Concordance!EN29</f>
        <v>0</v>
      </c>
      <c r="EM17" s="11">
        <f>Industry_Concordance!EO29</f>
        <v>0</v>
      </c>
      <c r="EN17" s="11">
        <f>Industry_Concordance!EP29</f>
        <v>0</v>
      </c>
      <c r="EO17" s="11">
        <f>Industry_Concordance!EQ29</f>
        <v>0</v>
      </c>
      <c r="EP17" s="11">
        <f>Industry_Concordance!ER29</f>
        <v>0</v>
      </c>
      <c r="EQ17" s="11">
        <f>Industry_Concordance!ES29</f>
        <v>0</v>
      </c>
      <c r="ER17" s="11">
        <f>Industry_Concordance!ET29</f>
        <v>0</v>
      </c>
      <c r="ES17" s="11">
        <f>Industry_Concordance!EU29</f>
        <v>0</v>
      </c>
      <c r="ET17" s="11">
        <f>Industry_Concordance!EV29</f>
        <v>0</v>
      </c>
      <c r="EU17" s="11">
        <f>Industry_Concordance!EW29</f>
        <v>0</v>
      </c>
      <c r="EV17" s="11">
        <f>Industry_Concordance!EX29</f>
        <v>0</v>
      </c>
      <c r="EW17" s="11">
        <f>Industry_Concordance!EY29</f>
        <v>0</v>
      </c>
      <c r="EX17" s="11">
        <f>Industry_Concordance!EZ29</f>
        <v>0</v>
      </c>
      <c r="EY17" s="11">
        <f>Industry_Concordance!FA29</f>
        <v>0</v>
      </c>
      <c r="EZ17" s="11">
        <f>Industry_Concordance!FB29</f>
        <v>0</v>
      </c>
      <c r="FA17" s="11">
        <f>Industry_Concordance!FC29</f>
        <v>0</v>
      </c>
      <c r="FB17" s="11">
        <f>Industry_Concordance!FD29</f>
        <v>0</v>
      </c>
      <c r="FC17" s="11">
        <f>Industry_Concordance!FE29</f>
        <v>0</v>
      </c>
      <c r="FD17" s="11">
        <f>Industry_Concordance!FF29</f>
        <v>0</v>
      </c>
      <c r="FE17" s="11">
        <f>Industry_Concordance!FG29</f>
        <v>0</v>
      </c>
      <c r="FF17" s="11">
        <f>Industry_Concordance!FH29</f>
        <v>0</v>
      </c>
      <c r="FG17" s="11">
        <f>Industry_Concordance!FI29</f>
        <v>0</v>
      </c>
      <c r="FH17" s="11">
        <f>Industry_Concordance!FJ29</f>
        <v>0</v>
      </c>
      <c r="FI17" s="11">
        <f>Industry_Concordance!FK29</f>
        <v>0</v>
      </c>
      <c r="FJ17" s="53"/>
      <c r="FK17" s="66">
        <f t="shared" si="0"/>
        <v>2</v>
      </c>
    </row>
    <row r="18" spans="1:167">
      <c r="A18" s="63" t="s">
        <v>1452</v>
      </c>
      <c r="B18" s="63" t="s">
        <v>1078</v>
      </c>
      <c r="C18" s="11">
        <f>Industry_Concordance!E30</f>
        <v>0</v>
      </c>
      <c r="D18" s="11">
        <f>Industry_Concordance!F30</f>
        <v>0</v>
      </c>
      <c r="E18" s="11">
        <f>Industry_Concordance!G30</f>
        <v>0</v>
      </c>
      <c r="F18" s="11">
        <f>Industry_Concordance!H30</f>
        <v>0</v>
      </c>
      <c r="G18" s="11">
        <f>Industry_Concordance!I30</f>
        <v>0</v>
      </c>
      <c r="H18" s="11">
        <f>Industry_Concordance!J30</f>
        <v>0</v>
      </c>
      <c r="I18" s="11">
        <f>Industry_Concordance!K30</f>
        <v>0</v>
      </c>
      <c r="J18" s="11">
        <f>Industry_Concordance!L30</f>
        <v>0</v>
      </c>
      <c r="K18" s="11">
        <f>Industry_Concordance!M30</f>
        <v>0</v>
      </c>
      <c r="L18" s="11">
        <f>Industry_Concordance!N30</f>
        <v>0</v>
      </c>
      <c r="M18" s="11">
        <f>Industry_Concordance!O30</f>
        <v>0</v>
      </c>
      <c r="N18" s="11">
        <f>Industry_Concordance!P30</f>
        <v>0</v>
      </c>
      <c r="O18" s="11">
        <f>Industry_Concordance!Q30</f>
        <v>0</v>
      </c>
      <c r="P18" s="11">
        <f>Industry_Concordance!R30</f>
        <v>0</v>
      </c>
      <c r="Q18" s="11">
        <f>Industry_Concordance!S30</f>
        <v>0</v>
      </c>
      <c r="R18" s="11">
        <f>Industry_Concordance!T30</f>
        <v>0</v>
      </c>
      <c r="S18" s="11">
        <f>Industry_Concordance!U30</f>
        <v>0</v>
      </c>
      <c r="T18" s="11">
        <f>Industry_Concordance!V30</f>
        <v>0</v>
      </c>
      <c r="U18" s="11">
        <f>Industry_Concordance!W30</f>
        <v>0</v>
      </c>
      <c r="V18" s="11">
        <f>Industry_Concordance!X30</f>
        <v>0</v>
      </c>
      <c r="W18" s="11">
        <f>Industry_Concordance!Y30</f>
        <v>0</v>
      </c>
      <c r="X18" s="11">
        <f>Industry_Concordance!Z30</f>
        <v>0</v>
      </c>
      <c r="Y18" s="11">
        <f>Industry_Concordance!AA30</f>
        <v>0</v>
      </c>
      <c r="Z18" s="11">
        <f>Industry_Concordance!AB30</f>
        <v>0</v>
      </c>
      <c r="AA18" s="11">
        <f>Industry_Concordance!AC30</f>
        <v>0</v>
      </c>
      <c r="AB18" s="11">
        <f>Industry_Concordance!AD30</f>
        <v>0</v>
      </c>
      <c r="AC18" s="11">
        <f>Industry_Concordance!AE30</f>
        <v>0</v>
      </c>
      <c r="AD18" s="11">
        <f>Industry_Concordance!AF30</f>
        <v>0</v>
      </c>
      <c r="AE18" s="11">
        <f>Industry_Concordance!AG30</f>
        <v>0</v>
      </c>
      <c r="AF18" s="11">
        <f>Industry_Concordance!AH30</f>
        <v>0</v>
      </c>
      <c r="AG18" s="11">
        <f>Industry_Concordance!AI30</f>
        <v>0</v>
      </c>
      <c r="AH18" s="11">
        <f>Industry_Concordance!AJ30</f>
        <v>0</v>
      </c>
      <c r="AI18" s="11">
        <f>Industry_Concordance!AK30</f>
        <v>0</v>
      </c>
      <c r="AJ18" s="11">
        <f>Industry_Concordance!AL30</f>
        <v>0</v>
      </c>
      <c r="AK18" s="11">
        <f>Industry_Concordance!AM30</f>
        <v>0</v>
      </c>
      <c r="AL18" s="11">
        <f>Industry_Concordance!AN30</f>
        <v>0</v>
      </c>
      <c r="AM18" s="11">
        <f>Industry_Concordance!AO30</f>
        <v>0</v>
      </c>
      <c r="AN18" s="11">
        <f>Industry_Concordance!AP30</f>
        <v>0</v>
      </c>
      <c r="AO18" s="11">
        <f>Industry_Concordance!AQ30</f>
        <v>0</v>
      </c>
      <c r="AP18" s="11">
        <f>Industry_Concordance!AR30</f>
        <v>0</v>
      </c>
      <c r="AQ18" s="11">
        <f>Industry_Concordance!AS30</f>
        <v>0</v>
      </c>
      <c r="AR18" s="11">
        <f>Industry_Concordance!AT30</f>
        <v>0</v>
      </c>
      <c r="AS18" s="11">
        <f>Industry_Concordance!AU30</f>
        <v>0</v>
      </c>
      <c r="AT18" s="11">
        <f>Industry_Concordance!AV30</f>
        <v>0</v>
      </c>
      <c r="AU18" s="11">
        <f>Industry_Concordance!AW30</f>
        <v>0</v>
      </c>
      <c r="AV18" s="11">
        <f>Industry_Concordance!AX30</f>
        <v>0</v>
      </c>
      <c r="AW18" s="11">
        <f>Industry_Concordance!AY30</f>
        <v>0</v>
      </c>
      <c r="AX18" s="11">
        <f>Industry_Concordance!AZ30</f>
        <v>0</v>
      </c>
      <c r="AY18" s="11">
        <f>Industry_Concordance!BA30</f>
        <v>0</v>
      </c>
      <c r="AZ18" s="11">
        <f>Industry_Concordance!BB30</f>
        <v>0</v>
      </c>
      <c r="BA18" s="11">
        <f>Industry_Concordance!BC30</f>
        <v>0</v>
      </c>
      <c r="BB18" s="11">
        <f>Industry_Concordance!BD30</f>
        <v>0</v>
      </c>
      <c r="BC18" s="11">
        <f>Industry_Concordance!BE30</f>
        <v>0</v>
      </c>
      <c r="BD18" s="11">
        <f>Industry_Concordance!BF30</f>
        <v>0</v>
      </c>
      <c r="BE18" s="11">
        <f>Industry_Concordance!BG30</f>
        <v>0</v>
      </c>
      <c r="BF18" s="11">
        <f>Industry_Concordance!BH30</f>
        <v>0</v>
      </c>
      <c r="BG18" s="11">
        <f>Industry_Concordance!BI30</f>
        <v>0</v>
      </c>
      <c r="BH18" s="11">
        <f>Industry_Concordance!BJ30</f>
        <v>0</v>
      </c>
      <c r="BI18" s="11">
        <f>Industry_Concordance!BK30</f>
        <v>0</v>
      </c>
      <c r="BJ18" s="11">
        <f>Industry_Concordance!BL30</f>
        <v>0</v>
      </c>
      <c r="BK18" s="11">
        <f>Industry_Concordance!BM30</f>
        <v>0</v>
      </c>
      <c r="BL18" s="11">
        <f>Industry_Concordance!BN30</f>
        <v>0</v>
      </c>
      <c r="BM18" s="11">
        <f>Industry_Concordance!BO30</f>
        <v>0</v>
      </c>
      <c r="BN18" s="11">
        <f>Industry_Concordance!BP30</f>
        <v>0</v>
      </c>
      <c r="BO18" s="11">
        <f>Industry_Concordance!BQ30</f>
        <v>0</v>
      </c>
      <c r="BP18" s="11">
        <f>Industry_Concordance!BR30</f>
        <v>0</v>
      </c>
      <c r="BQ18" s="11">
        <f>Industry_Concordance!BS30</f>
        <v>0</v>
      </c>
      <c r="BR18" s="11">
        <f>Industry_Concordance!BT30</f>
        <v>0</v>
      </c>
      <c r="BS18" s="11">
        <f>Industry_Concordance!BU30</f>
        <v>0</v>
      </c>
      <c r="BT18" s="11">
        <f>Industry_Concordance!BV30</f>
        <v>0</v>
      </c>
      <c r="BU18" s="11">
        <f>Industry_Concordance!BW30</f>
        <v>0</v>
      </c>
      <c r="BV18" s="11">
        <f>Industry_Concordance!BX30</f>
        <v>0</v>
      </c>
      <c r="BW18" s="11">
        <f>Industry_Concordance!BY30</f>
        <v>0</v>
      </c>
      <c r="BX18" s="11">
        <f>Industry_Concordance!BZ30</f>
        <v>0</v>
      </c>
      <c r="BY18" s="11">
        <f>Industry_Concordance!CA30</f>
        <v>0</v>
      </c>
      <c r="BZ18" s="11">
        <f>Industry_Concordance!CB30</f>
        <v>0</v>
      </c>
      <c r="CA18" s="11">
        <f>Industry_Concordance!CC30</f>
        <v>0</v>
      </c>
      <c r="CB18" s="11">
        <f>Industry_Concordance!CD30</f>
        <v>0</v>
      </c>
      <c r="CC18" s="11">
        <f>Industry_Concordance!CE30</f>
        <v>0</v>
      </c>
      <c r="CD18" s="11">
        <f>Industry_Concordance!CF30</f>
        <v>0</v>
      </c>
      <c r="CE18" s="11">
        <f>Industry_Concordance!CG30</f>
        <v>0</v>
      </c>
      <c r="CF18" s="11">
        <f>Industry_Concordance!CH30</f>
        <v>0</v>
      </c>
      <c r="CG18" s="11">
        <f>Industry_Concordance!CI30</f>
        <v>0</v>
      </c>
      <c r="CH18" s="11">
        <f>Industry_Concordance!CJ30</f>
        <v>0</v>
      </c>
      <c r="CI18" s="11">
        <f>Industry_Concordance!CK30</f>
        <v>0</v>
      </c>
      <c r="CJ18" s="11">
        <f>Industry_Concordance!CL30</f>
        <v>0</v>
      </c>
      <c r="CK18" s="11">
        <f>Industry_Concordance!CM30</f>
        <v>0</v>
      </c>
      <c r="CL18" s="11">
        <f>Industry_Concordance!CN30</f>
        <v>0</v>
      </c>
      <c r="CM18" s="11">
        <f>Industry_Concordance!CO30</f>
        <v>0</v>
      </c>
      <c r="CN18" s="11">
        <f>Industry_Concordance!CP30</f>
        <v>0</v>
      </c>
      <c r="CO18" s="11">
        <f>Industry_Concordance!CQ30</f>
        <v>0</v>
      </c>
      <c r="CP18" s="11">
        <f>Industry_Concordance!CR30</f>
        <v>0</v>
      </c>
      <c r="CQ18" s="11">
        <f>Industry_Concordance!CS30</f>
        <v>1</v>
      </c>
      <c r="CR18" s="11">
        <f>Industry_Concordance!CT30</f>
        <v>1</v>
      </c>
      <c r="CS18" s="11">
        <f>Industry_Concordance!CU30</f>
        <v>1</v>
      </c>
      <c r="CT18" s="11">
        <f>Industry_Concordance!CV30</f>
        <v>0</v>
      </c>
      <c r="CU18" s="11">
        <f>Industry_Concordance!CW30</f>
        <v>0</v>
      </c>
      <c r="CV18" s="11">
        <f>Industry_Concordance!CX30</f>
        <v>0</v>
      </c>
      <c r="CW18" s="11">
        <f>Industry_Concordance!CY30</f>
        <v>0</v>
      </c>
      <c r="CX18" s="11">
        <f>Industry_Concordance!CZ30</f>
        <v>0</v>
      </c>
      <c r="CY18" s="11">
        <f>Industry_Concordance!DA30</f>
        <v>0</v>
      </c>
      <c r="CZ18" s="11">
        <f>Industry_Concordance!DB30</f>
        <v>0</v>
      </c>
      <c r="DA18" s="11">
        <f>Industry_Concordance!DC30</f>
        <v>0</v>
      </c>
      <c r="DB18" s="11">
        <f>Industry_Concordance!DD30</f>
        <v>0</v>
      </c>
      <c r="DC18" s="11">
        <f>Industry_Concordance!DE30</f>
        <v>0</v>
      </c>
      <c r="DD18" s="11">
        <f>Industry_Concordance!DF30</f>
        <v>0</v>
      </c>
      <c r="DE18" s="11">
        <f>Industry_Concordance!DG30</f>
        <v>0</v>
      </c>
      <c r="DF18" s="11">
        <f>Industry_Concordance!DH30</f>
        <v>0</v>
      </c>
      <c r="DG18" s="11">
        <f>Industry_Concordance!DI30</f>
        <v>0</v>
      </c>
      <c r="DH18" s="11">
        <f>Industry_Concordance!DJ30</f>
        <v>0</v>
      </c>
      <c r="DI18" s="11">
        <f>Industry_Concordance!DK30</f>
        <v>0</v>
      </c>
      <c r="DJ18" s="11">
        <f>Industry_Concordance!DL30</f>
        <v>0</v>
      </c>
      <c r="DK18" s="11">
        <f>Industry_Concordance!DM30</f>
        <v>0</v>
      </c>
      <c r="DL18" s="11">
        <f>Industry_Concordance!DN30</f>
        <v>0</v>
      </c>
      <c r="DM18" s="11">
        <f>Industry_Concordance!DO30</f>
        <v>0</v>
      </c>
      <c r="DN18" s="11">
        <f>Industry_Concordance!DP30</f>
        <v>0</v>
      </c>
      <c r="DO18" s="11">
        <f>Industry_Concordance!DQ30</f>
        <v>0</v>
      </c>
      <c r="DP18" s="11">
        <f>Industry_Concordance!DR30</f>
        <v>0</v>
      </c>
      <c r="DQ18" s="11">
        <f>Industry_Concordance!DS30</f>
        <v>0</v>
      </c>
      <c r="DR18" s="11">
        <f>Industry_Concordance!DT30</f>
        <v>0</v>
      </c>
      <c r="DS18" s="11">
        <f>Industry_Concordance!DU30</f>
        <v>0</v>
      </c>
      <c r="DT18" s="11">
        <f>Industry_Concordance!DV30</f>
        <v>0</v>
      </c>
      <c r="DU18" s="11">
        <f>Industry_Concordance!DW30</f>
        <v>0</v>
      </c>
      <c r="DV18" s="11">
        <f>Industry_Concordance!DX30</f>
        <v>0</v>
      </c>
      <c r="DW18" s="11">
        <f>Industry_Concordance!DY30</f>
        <v>0</v>
      </c>
      <c r="DX18" s="11">
        <f>Industry_Concordance!DZ30</f>
        <v>0</v>
      </c>
      <c r="DY18" s="11">
        <f>Industry_Concordance!EA30</f>
        <v>0</v>
      </c>
      <c r="DZ18" s="11">
        <f>Industry_Concordance!EB30</f>
        <v>0</v>
      </c>
      <c r="EA18" s="11">
        <f>Industry_Concordance!EC30</f>
        <v>0</v>
      </c>
      <c r="EB18" s="11">
        <f>Industry_Concordance!ED30</f>
        <v>0</v>
      </c>
      <c r="EC18" s="11">
        <f>Industry_Concordance!EE30</f>
        <v>0</v>
      </c>
      <c r="ED18" s="11">
        <f>Industry_Concordance!EF30</f>
        <v>0</v>
      </c>
      <c r="EE18" s="11">
        <f>Industry_Concordance!EG30</f>
        <v>0</v>
      </c>
      <c r="EF18" s="11">
        <f>Industry_Concordance!EH30</f>
        <v>0</v>
      </c>
      <c r="EG18" s="11">
        <f>Industry_Concordance!EI30</f>
        <v>0</v>
      </c>
      <c r="EH18" s="11">
        <f>Industry_Concordance!EJ30</f>
        <v>0</v>
      </c>
      <c r="EI18" s="11">
        <f>Industry_Concordance!EK30</f>
        <v>0</v>
      </c>
      <c r="EJ18" s="11">
        <f>Industry_Concordance!EL30</f>
        <v>0</v>
      </c>
      <c r="EK18" s="11">
        <f>Industry_Concordance!EM30</f>
        <v>0</v>
      </c>
      <c r="EL18" s="11">
        <f>Industry_Concordance!EN30</f>
        <v>0</v>
      </c>
      <c r="EM18" s="11">
        <f>Industry_Concordance!EO30</f>
        <v>0</v>
      </c>
      <c r="EN18" s="11">
        <f>Industry_Concordance!EP30</f>
        <v>0</v>
      </c>
      <c r="EO18" s="11">
        <f>Industry_Concordance!EQ30</f>
        <v>0</v>
      </c>
      <c r="EP18" s="11">
        <f>Industry_Concordance!ER30</f>
        <v>0</v>
      </c>
      <c r="EQ18" s="11">
        <f>Industry_Concordance!ES30</f>
        <v>0</v>
      </c>
      <c r="ER18" s="11">
        <f>Industry_Concordance!ET30</f>
        <v>0</v>
      </c>
      <c r="ES18" s="11">
        <f>Industry_Concordance!EU30</f>
        <v>0</v>
      </c>
      <c r="ET18" s="11">
        <f>Industry_Concordance!EV30</f>
        <v>0</v>
      </c>
      <c r="EU18" s="11">
        <f>Industry_Concordance!EW30</f>
        <v>0</v>
      </c>
      <c r="EV18" s="11">
        <f>Industry_Concordance!EX30</f>
        <v>0</v>
      </c>
      <c r="EW18" s="11">
        <f>Industry_Concordance!EY30</f>
        <v>0</v>
      </c>
      <c r="EX18" s="11">
        <f>Industry_Concordance!EZ30</f>
        <v>0</v>
      </c>
      <c r="EY18" s="11">
        <f>Industry_Concordance!FA30</f>
        <v>0</v>
      </c>
      <c r="EZ18" s="11">
        <f>Industry_Concordance!FB30</f>
        <v>0</v>
      </c>
      <c r="FA18" s="11">
        <f>Industry_Concordance!FC30</f>
        <v>0</v>
      </c>
      <c r="FB18" s="11">
        <f>Industry_Concordance!FD30</f>
        <v>0</v>
      </c>
      <c r="FC18" s="11">
        <f>Industry_Concordance!FE30</f>
        <v>0</v>
      </c>
      <c r="FD18" s="11">
        <f>Industry_Concordance!FF30</f>
        <v>0</v>
      </c>
      <c r="FE18" s="11">
        <f>Industry_Concordance!FG30</f>
        <v>0</v>
      </c>
      <c r="FF18" s="11">
        <f>Industry_Concordance!FH30</f>
        <v>0</v>
      </c>
      <c r="FG18" s="11">
        <f>Industry_Concordance!FI30</f>
        <v>0</v>
      </c>
      <c r="FH18" s="11">
        <f>Industry_Concordance!FJ30</f>
        <v>0</v>
      </c>
      <c r="FI18" s="11">
        <f>Industry_Concordance!FK30</f>
        <v>0</v>
      </c>
      <c r="FJ18" s="53"/>
      <c r="FK18" s="66">
        <f t="shared" si="0"/>
        <v>3</v>
      </c>
    </row>
    <row r="19" spans="1:167">
      <c r="A19" s="63" t="s">
        <v>1453</v>
      </c>
      <c r="B19" s="63" t="s">
        <v>1039</v>
      </c>
      <c r="C19" s="11">
        <f>Industry_Concordance!E31</f>
        <v>0</v>
      </c>
      <c r="D19" s="11">
        <f>Industry_Concordance!F31</f>
        <v>0</v>
      </c>
      <c r="E19" s="11">
        <f>Industry_Concordance!G31</f>
        <v>0</v>
      </c>
      <c r="F19" s="11">
        <f>Industry_Concordance!H31</f>
        <v>0</v>
      </c>
      <c r="G19" s="11">
        <f>Industry_Concordance!I31</f>
        <v>0</v>
      </c>
      <c r="H19" s="11">
        <f>Industry_Concordance!J31</f>
        <v>0</v>
      </c>
      <c r="I19" s="11">
        <f>Industry_Concordance!K31</f>
        <v>0</v>
      </c>
      <c r="J19" s="11">
        <f>Industry_Concordance!L31</f>
        <v>0</v>
      </c>
      <c r="K19" s="11">
        <f>Industry_Concordance!M31</f>
        <v>0</v>
      </c>
      <c r="L19" s="11">
        <f>Industry_Concordance!N31</f>
        <v>0</v>
      </c>
      <c r="M19" s="11">
        <f>Industry_Concordance!O31</f>
        <v>0</v>
      </c>
      <c r="N19" s="11">
        <f>Industry_Concordance!P31</f>
        <v>0</v>
      </c>
      <c r="O19" s="11">
        <f>Industry_Concordance!Q31</f>
        <v>0</v>
      </c>
      <c r="P19" s="11">
        <f>Industry_Concordance!R31</f>
        <v>0</v>
      </c>
      <c r="Q19" s="11">
        <f>Industry_Concordance!S31</f>
        <v>0</v>
      </c>
      <c r="R19" s="11">
        <f>Industry_Concordance!T31</f>
        <v>0</v>
      </c>
      <c r="S19" s="11">
        <f>Industry_Concordance!U31</f>
        <v>0</v>
      </c>
      <c r="T19" s="11">
        <f>Industry_Concordance!V31</f>
        <v>0</v>
      </c>
      <c r="U19" s="11">
        <f>Industry_Concordance!W31</f>
        <v>0</v>
      </c>
      <c r="V19" s="11">
        <f>Industry_Concordance!X31</f>
        <v>0</v>
      </c>
      <c r="W19" s="11">
        <f>Industry_Concordance!Y31</f>
        <v>0</v>
      </c>
      <c r="X19" s="11">
        <f>Industry_Concordance!Z31</f>
        <v>0</v>
      </c>
      <c r="Y19" s="11">
        <f>Industry_Concordance!AA31</f>
        <v>0</v>
      </c>
      <c r="Z19" s="11">
        <f>Industry_Concordance!AB31</f>
        <v>0</v>
      </c>
      <c r="AA19" s="11">
        <f>Industry_Concordance!AC31</f>
        <v>0</v>
      </c>
      <c r="AB19" s="11">
        <f>Industry_Concordance!AD31</f>
        <v>0</v>
      </c>
      <c r="AC19" s="11">
        <f>Industry_Concordance!AE31</f>
        <v>0</v>
      </c>
      <c r="AD19" s="11">
        <f>Industry_Concordance!AF31</f>
        <v>0</v>
      </c>
      <c r="AE19" s="11">
        <f>Industry_Concordance!AG31</f>
        <v>0</v>
      </c>
      <c r="AF19" s="11">
        <f>Industry_Concordance!AH31</f>
        <v>0</v>
      </c>
      <c r="AG19" s="11">
        <f>Industry_Concordance!AI31</f>
        <v>0</v>
      </c>
      <c r="AH19" s="11">
        <f>Industry_Concordance!AJ31</f>
        <v>0</v>
      </c>
      <c r="AI19" s="11">
        <f>Industry_Concordance!AK31</f>
        <v>0</v>
      </c>
      <c r="AJ19" s="11">
        <f>Industry_Concordance!AL31</f>
        <v>0</v>
      </c>
      <c r="AK19" s="11">
        <f>Industry_Concordance!AM31</f>
        <v>0</v>
      </c>
      <c r="AL19" s="11">
        <f>Industry_Concordance!AN31</f>
        <v>0</v>
      </c>
      <c r="AM19" s="11">
        <f>Industry_Concordance!AO31</f>
        <v>0</v>
      </c>
      <c r="AN19" s="11">
        <f>Industry_Concordance!AP31</f>
        <v>0</v>
      </c>
      <c r="AO19" s="11">
        <f>Industry_Concordance!AQ31</f>
        <v>0</v>
      </c>
      <c r="AP19" s="11">
        <f>Industry_Concordance!AR31</f>
        <v>0</v>
      </c>
      <c r="AQ19" s="11">
        <f>Industry_Concordance!AS31</f>
        <v>0</v>
      </c>
      <c r="AR19" s="11">
        <f>Industry_Concordance!AT31</f>
        <v>0</v>
      </c>
      <c r="AS19" s="11">
        <f>Industry_Concordance!AU31</f>
        <v>0</v>
      </c>
      <c r="AT19" s="11">
        <f>Industry_Concordance!AV31</f>
        <v>0</v>
      </c>
      <c r="AU19" s="11">
        <f>Industry_Concordance!AW31</f>
        <v>0</v>
      </c>
      <c r="AV19" s="11">
        <f>Industry_Concordance!AX31</f>
        <v>0</v>
      </c>
      <c r="AW19" s="11">
        <f>Industry_Concordance!AY31</f>
        <v>0</v>
      </c>
      <c r="AX19" s="11">
        <f>Industry_Concordance!AZ31</f>
        <v>0</v>
      </c>
      <c r="AY19" s="11">
        <f>Industry_Concordance!BA31</f>
        <v>0</v>
      </c>
      <c r="AZ19" s="11">
        <f>Industry_Concordance!BB31</f>
        <v>0</v>
      </c>
      <c r="BA19" s="11">
        <f>Industry_Concordance!BC31</f>
        <v>0</v>
      </c>
      <c r="BB19" s="11">
        <f>Industry_Concordance!BD31</f>
        <v>0</v>
      </c>
      <c r="BC19" s="11">
        <f>Industry_Concordance!BE31</f>
        <v>0</v>
      </c>
      <c r="BD19" s="11">
        <f>Industry_Concordance!BF31</f>
        <v>0</v>
      </c>
      <c r="BE19" s="11">
        <f>Industry_Concordance!BG31</f>
        <v>0</v>
      </c>
      <c r="BF19" s="11">
        <f>Industry_Concordance!BH31</f>
        <v>0</v>
      </c>
      <c r="BG19" s="11">
        <f>Industry_Concordance!BI31</f>
        <v>0</v>
      </c>
      <c r="BH19" s="11">
        <v>0</v>
      </c>
      <c r="BI19" s="11">
        <f>Industry_Concordance!BK31</f>
        <v>0</v>
      </c>
      <c r="BJ19" s="11">
        <f>Industry_Concordance!BL31</f>
        <v>0</v>
      </c>
      <c r="BK19" s="11">
        <f>Industry_Concordance!BM31</f>
        <v>0</v>
      </c>
      <c r="BL19" s="11">
        <f>Industry_Concordance!BN31</f>
        <v>0</v>
      </c>
      <c r="BM19" s="11">
        <f>Industry_Concordance!BO31</f>
        <v>0</v>
      </c>
      <c r="BN19" s="11">
        <f>Industry_Concordance!BP31</f>
        <v>0</v>
      </c>
      <c r="BO19" s="11">
        <f>Industry_Concordance!BQ31</f>
        <v>0</v>
      </c>
      <c r="BP19" s="11">
        <f>Industry_Concordance!BR31</f>
        <v>0</v>
      </c>
      <c r="BQ19" s="11">
        <f>Industry_Concordance!BS31</f>
        <v>0</v>
      </c>
      <c r="BR19" s="11">
        <f>Industry_Concordance!BT31</f>
        <v>0</v>
      </c>
      <c r="BS19" s="11">
        <f>Industry_Concordance!BU31</f>
        <v>0</v>
      </c>
      <c r="BT19" s="11">
        <f>Industry_Concordance!BV31</f>
        <v>0</v>
      </c>
      <c r="BU19" s="11">
        <f>Industry_Concordance!BW31</f>
        <v>0</v>
      </c>
      <c r="BV19" s="11">
        <f>Industry_Concordance!BX31</f>
        <v>0</v>
      </c>
      <c r="BW19" s="11">
        <f>Industry_Concordance!BY31</f>
        <v>0</v>
      </c>
      <c r="BX19" s="11">
        <f>Industry_Concordance!BZ31</f>
        <v>0</v>
      </c>
      <c r="BY19" s="11">
        <f>Industry_Concordance!CA31</f>
        <v>0</v>
      </c>
      <c r="BZ19" s="11">
        <f>Industry_Concordance!CB31</f>
        <v>0</v>
      </c>
      <c r="CA19" s="11">
        <f>Industry_Concordance!CC31</f>
        <v>0</v>
      </c>
      <c r="CB19" s="11">
        <f>Industry_Concordance!CD31</f>
        <v>0</v>
      </c>
      <c r="CC19" s="11">
        <f>Industry_Concordance!CE31</f>
        <v>0</v>
      </c>
      <c r="CD19" s="11">
        <f>Industry_Concordance!CF31</f>
        <v>0</v>
      </c>
      <c r="CE19" s="11">
        <f>Industry_Concordance!CG31</f>
        <v>0</v>
      </c>
      <c r="CF19" s="11">
        <f>Industry_Concordance!CH31</f>
        <v>0</v>
      </c>
      <c r="CG19" s="11">
        <f>Industry_Concordance!CI31</f>
        <v>0</v>
      </c>
      <c r="CH19" s="11">
        <f>Industry_Concordance!CJ31</f>
        <v>0</v>
      </c>
      <c r="CI19" s="11">
        <f>Industry_Concordance!CK31</f>
        <v>0</v>
      </c>
      <c r="CJ19" s="11">
        <f>Industry_Concordance!CL31</f>
        <v>0</v>
      </c>
      <c r="CK19" s="11">
        <f>Industry_Concordance!CM31</f>
        <v>0</v>
      </c>
      <c r="CL19" s="11">
        <f>Industry_Concordance!CN31</f>
        <v>0</v>
      </c>
      <c r="CM19" s="11">
        <f>Industry_Concordance!CO31</f>
        <v>0</v>
      </c>
      <c r="CN19" s="11">
        <f>Industry_Concordance!CP31</f>
        <v>0</v>
      </c>
      <c r="CO19" s="11">
        <f>Industry_Concordance!CQ31</f>
        <v>0</v>
      </c>
      <c r="CP19" s="11">
        <f>Industry_Concordance!CR31</f>
        <v>0</v>
      </c>
      <c r="CQ19" s="11">
        <f>Industry_Concordance!CS31</f>
        <v>0</v>
      </c>
      <c r="CR19" s="11">
        <f>Industry_Concordance!CT31</f>
        <v>0</v>
      </c>
      <c r="CS19" s="11">
        <f>Industry_Concordance!CU31</f>
        <v>0</v>
      </c>
      <c r="CT19" s="11">
        <f>Industry_Concordance!CV31</f>
        <v>1</v>
      </c>
      <c r="CU19" s="11">
        <f>Industry_Concordance!CW31</f>
        <v>1</v>
      </c>
      <c r="CV19" s="11">
        <f>Industry_Concordance!CX31</f>
        <v>1</v>
      </c>
      <c r="CW19" s="11">
        <f>Industry_Concordance!CY31</f>
        <v>1</v>
      </c>
      <c r="CX19" s="11">
        <f>Industry_Concordance!CZ31</f>
        <v>1</v>
      </c>
      <c r="CY19" s="11">
        <f>Industry_Concordance!DA31</f>
        <v>1</v>
      </c>
      <c r="CZ19" s="11">
        <f>Industry_Concordance!DB31</f>
        <v>1</v>
      </c>
      <c r="DA19" s="11">
        <f>Industry_Concordance!DC31</f>
        <v>1</v>
      </c>
      <c r="DB19" s="11">
        <f>Industry_Concordance!DD31</f>
        <v>1</v>
      </c>
      <c r="DC19" s="11">
        <f>Industry_Concordance!DE31</f>
        <v>1</v>
      </c>
      <c r="DD19" s="11">
        <f>Industry_Concordance!DF31</f>
        <v>1</v>
      </c>
      <c r="DE19" s="11">
        <f>Industry_Concordance!DG31</f>
        <v>1</v>
      </c>
      <c r="DF19" s="11">
        <f>Industry_Concordance!DH31</f>
        <v>1</v>
      </c>
      <c r="DG19" s="11">
        <f>Industry_Concordance!DI31</f>
        <v>1</v>
      </c>
      <c r="DH19" s="11">
        <f>Industry_Concordance!DJ31</f>
        <v>1</v>
      </c>
      <c r="DI19" s="11">
        <f>Industry_Concordance!DK31</f>
        <v>1</v>
      </c>
      <c r="DJ19" s="11">
        <f>Industry_Concordance!DL31</f>
        <v>1</v>
      </c>
      <c r="DK19" s="11">
        <f>Industry_Concordance!DM31</f>
        <v>0</v>
      </c>
      <c r="DL19" s="11">
        <f>Industry_Concordance!DN31</f>
        <v>0</v>
      </c>
      <c r="DM19" s="11">
        <f>Industry_Concordance!DO31</f>
        <v>0</v>
      </c>
      <c r="DN19" s="11">
        <f>Industry_Concordance!DP31</f>
        <v>0</v>
      </c>
      <c r="DO19" s="11">
        <f>Industry_Concordance!DQ31</f>
        <v>0</v>
      </c>
      <c r="DP19" s="11">
        <f>Industry_Concordance!DR31</f>
        <v>0</v>
      </c>
      <c r="DQ19" s="11">
        <f>Industry_Concordance!DS31</f>
        <v>0</v>
      </c>
      <c r="DR19" s="11">
        <f>Industry_Concordance!DT31</f>
        <v>0</v>
      </c>
      <c r="DS19" s="11">
        <f>Industry_Concordance!DU31</f>
        <v>0</v>
      </c>
      <c r="DT19" s="11">
        <f>Industry_Concordance!DV31</f>
        <v>0</v>
      </c>
      <c r="DU19" s="11">
        <f>Industry_Concordance!DW31</f>
        <v>0</v>
      </c>
      <c r="DV19" s="11">
        <f>Industry_Concordance!DX31</f>
        <v>0</v>
      </c>
      <c r="DW19" s="11">
        <f>Industry_Concordance!DY31</f>
        <v>0</v>
      </c>
      <c r="DX19" s="11">
        <f>Industry_Concordance!DZ31</f>
        <v>0</v>
      </c>
      <c r="DY19" s="11">
        <f>Industry_Concordance!EA31</f>
        <v>0</v>
      </c>
      <c r="DZ19" s="11">
        <f>Industry_Concordance!EB31</f>
        <v>0</v>
      </c>
      <c r="EA19" s="11">
        <f>Industry_Concordance!EC31</f>
        <v>0</v>
      </c>
      <c r="EB19" s="11">
        <f>Industry_Concordance!ED31</f>
        <v>0</v>
      </c>
      <c r="EC19" s="11">
        <f>Industry_Concordance!EE31</f>
        <v>0</v>
      </c>
      <c r="ED19" s="11">
        <f>Industry_Concordance!EF31</f>
        <v>0</v>
      </c>
      <c r="EE19" s="11">
        <f>Industry_Concordance!EG31</f>
        <v>0</v>
      </c>
      <c r="EF19" s="11">
        <f>Industry_Concordance!EH31</f>
        <v>0</v>
      </c>
      <c r="EG19" s="11">
        <f>Industry_Concordance!EI31</f>
        <v>0</v>
      </c>
      <c r="EH19" s="11">
        <f>Industry_Concordance!EJ31</f>
        <v>0</v>
      </c>
      <c r="EI19" s="11">
        <f>Industry_Concordance!EK31</f>
        <v>0</v>
      </c>
      <c r="EJ19" s="11">
        <f>Industry_Concordance!EL31</f>
        <v>0</v>
      </c>
      <c r="EK19" s="11">
        <f>Industry_Concordance!EM31</f>
        <v>1</v>
      </c>
      <c r="EL19" s="11">
        <f>Industry_Concordance!EN31</f>
        <v>1</v>
      </c>
      <c r="EM19" s="11">
        <f>Industry_Concordance!EO31</f>
        <v>1</v>
      </c>
      <c r="EN19" s="11">
        <f>Industry_Concordance!EP31</f>
        <v>1</v>
      </c>
      <c r="EO19" s="11">
        <f>Industry_Concordance!EQ31</f>
        <v>1</v>
      </c>
      <c r="EP19" s="11">
        <f>Industry_Concordance!ER31</f>
        <v>1</v>
      </c>
      <c r="EQ19" s="11">
        <f>Industry_Concordance!ES31</f>
        <v>1</v>
      </c>
      <c r="ER19" s="11">
        <f>Industry_Concordance!ET31</f>
        <v>1</v>
      </c>
      <c r="ES19" s="11">
        <f>Industry_Concordance!EU31</f>
        <v>1</v>
      </c>
      <c r="ET19" s="11">
        <f>Industry_Concordance!EV31</f>
        <v>1</v>
      </c>
      <c r="EU19" s="11">
        <f>Industry_Concordance!EW31</f>
        <v>1</v>
      </c>
      <c r="EV19" s="11">
        <f>Industry_Concordance!EX31</f>
        <v>1</v>
      </c>
      <c r="EW19" s="11">
        <f>Industry_Concordance!EY31</f>
        <v>1</v>
      </c>
      <c r="EX19" s="11">
        <f>Industry_Concordance!EZ31</f>
        <v>1</v>
      </c>
      <c r="EY19" s="11">
        <f>Industry_Concordance!FA31</f>
        <v>1</v>
      </c>
      <c r="EZ19" s="11">
        <f>Industry_Concordance!FB31</f>
        <v>1</v>
      </c>
      <c r="FA19" s="11">
        <f>Industry_Concordance!FC31</f>
        <v>1</v>
      </c>
      <c r="FB19" s="11">
        <f>Industry_Concordance!FD31</f>
        <v>1</v>
      </c>
      <c r="FC19" s="11">
        <f>Industry_Concordance!FE31</f>
        <v>1</v>
      </c>
      <c r="FD19" s="11">
        <f>Industry_Concordance!FF31</f>
        <v>1</v>
      </c>
      <c r="FE19" s="11">
        <f>Industry_Concordance!FG31</f>
        <v>0</v>
      </c>
      <c r="FF19" s="11">
        <f>Industry_Concordance!FH31</f>
        <v>0</v>
      </c>
      <c r="FG19" s="11">
        <f>Industry_Concordance!FI31</f>
        <v>0</v>
      </c>
      <c r="FH19" s="11">
        <f>Industry_Concordance!FJ31</f>
        <v>0</v>
      </c>
      <c r="FI19" s="11">
        <f>Industry_Concordance!FK31</f>
        <v>0</v>
      </c>
      <c r="FJ19" s="53"/>
      <c r="FK19" s="66">
        <f t="shared" si="0"/>
        <v>37</v>
      </c>
    </row>
    <row r="20" spans="1:167">
      <c r="A20" s="63" t="s">
        <v>1454</v>
      </c>
      <c r="B20" s="63" t="s">
        <v>288</v>
      </c>
      <c r="C20" s="11">
        <f>Industry_Concordance!E32</f>
        <v>0</v>
      </c>
      <c r="D20" s="11">
        <f>Industry_Concordance!F32</f>
        <v>0</v>
      </c>
      <c r="E20" s="11">
        <f>Industry_Concordance!G32</f>
        <v>0</v>
      </c>
      <c r="F20" s="11">
        <f>Industry_Concordance!H32</f>
        <v>0</v>
      </c>
      <c r="G20" s="11">
        <f>Industry_Concordance!I32</f>
        <v>0</v>
      </c>
      <c r="H20" s="11">
        <f>Industry_Concordance!J32</f>
        <v>0</v>
      </c>
      <c r="I20" s="11">
        <f>Industry_Concordance!K32</f>
        <v>0</v>
      </c>
      <c r="J20" s="11">
        <f>Industry_Concordance!L32</f>
        <v>0</v>
      </c>
      <c r="K20" s="11">
        <f>Industry_Concordance!M32</f>
        <v>0</v>
      </c>
      <c r="L20" s="11">
        <f>Industry_Concordance!N32</f>
        <v>0</v>
      </c>
      <c r="M20" s="11">
        <f>Industry_Concordance!O32</f>
        <v>0</v>
      </c>
      <c r="N20" s="11">
        <f>Industry_Concordance!P32</f>
        <v>0</v>
      </c>
      <c r="O20" s="11">
        <f>Industry_Concordance!Q32</f>
        <v>0</v>
      </c>
      <c r="P20" s="11">
        <f>Industry_Concordance!R32</f>
        <v>0</v>
      </c>
      <c r="Q20" s="11">
        <f>Industry_Concordance!S32</f>
        <v>0</v>
      </c>
      <c r="R20" s="11">
        <f>Industry_Concordance!T32</f>
        <v>0</v>
      </c>
      <c r="S20" s="11">
        <f>Industry_Concordance!U32</f>
        <v>0</v>
      </c>
      <c r="T20" s="11">
        <f>Industry_Concordance!V32</f>
        <v>0</v>
      </c>
      <c r="U20" s="11">
        <f>Industry_Concordance!W32</f>
        <v>0</v>
      </c>
      <c r="V20" s="11">
        <f>Industry_Concordance!X32</f>
        <v>0</v>
      </c>
      <c r="W20" s="11">
        <f>Industry_Concordance!Y32</f>
        <v>0</v>
      </c>
      <c r="X20" s="11">
        <f>Industry_Concordance!Z32</f>
        <v>0</v>
      </c>
      <c r="Y20" s="11">
        <f>Industry_Concordance!AA32</f>
        <v>0</v>
      </c>
      <c r="Z20" s="11">
        <f>Industry_Concordance!AB32</f>
        <v>0</v>
      </c>
      <c r="AA20" s="11">
        <f>Industry_Concordance!AC32</f>
        <v>0</v>
      </c>
      <c r="AB20" s="11">
        <f>Industry_Concordance!AD32</f>
        <v>0</v>
      </c>
      <c r="AC20" s="11">
        <f>Industry_Concordance!AE32</f>
        <v>0</v>
      </c>
      <c r="AD20" s="11">
        <f>Industry_Concordance!AF32</f>
        <v>0</v>
      </c>
      <c r="AE20" s="11">
        <f>Industry_Concordance!AG32</f>
        <v>0</v>
      </c>
      <c r="AF20" s="11">
        <f>Industry_Concordance!AH32</f>
        <v>0</v>
      </c>
      <c r="AG20" s="11">
        <f>Industry_Concordance!AI32</f>
        <v>0</v>
      </c>
      <c r="AH20" s="11">
        <f>Industry_Concordance!AJ32</f>
        <v>0</v>
      </c>
      <c r="AI20" s="11">
        <f>Industry_Concordance!AK32</f>
        <v>0</v>
      </c>
      <c r="AJ20" s="11">
        <f>Industry_Concordance!AL32</f>
        <v>0</v>
      </c>
      <c r="AK20" s="11">
        <f>Industry_Concordance!AM32</f>
        <v>0</v>
      </c>
      <c r="AL20" s="11">
        <f>Industry_Concordance!AN32</f>
        <v>0</v>
      </c>
      <c r="AM20" s="11">
        <f>Industry_Concordance!AO32</f>
        <v>0</v>
      </c>
      <c r="AN20" s="11">
        <f>Industry_Concordance!AP32</f>
        <v>0</v>
      </c>
      <c r="AO20" s="11">
        <f>Industry_Concordance!AQ32</f>
        <v>0</v>
      </c>
      <c r="AP20" s="11">
        <f>Industry_Concordance!AR32</f>
        <v>0</v>
      </c>
      <c r="AQ20" s="11">
        <f>Industry_Concordance!AS32</f>
        <v>0</v>
      </c>
      <c r="AR20" s="11">
        <f>Industry_Concordance!AT32</f>
        <v>0</v>
      </c>
      <c r="AS20" s="11">
        <f>Industry_Concordance!AU32</f>
        <v>0</v>
      </c>
      <c r="AT20" s="11">
        <f>Industry_Concordance!AV32</f>
        <v>0</v>
      </c>
      <c r="AU20" s="11">
        <f>Industry_Concordance!AW32</f>
        <v>0</v>
      </c>
      <c r="AV20" s="11">
        <f>Industry_Concordance!AX32</f>
        <v>0</v>
      </c>
      <c r="AW20" s="11">
        <f>Industry_Concordance!AY32</f>
        <v>0</v>
      </c>
      <c r="AX20" s="11">
        <f>Industry_Concordance!AZ32</f>
        <v>0</v>
      </c>
      <c r="AY20" s="11">
        <f>Industry_Concordance!BA32</f>
        <v>0</v>
      </c>
      <c r="AZ20" s="11">
        <f>Industry_Concordance!BB32</f>
        <v>0</v>
      </c>
      <c r="BA20" s="11">
        <f>Industry_Concordance!BC32</f>
        <v>0</v>
      </c>
      <c r="BB20" s="11">
        <f>Industry_Concordance!BD32</f>
        <v>0</v>
      </c>
      <c r="BC20" s="11">
        <f>Industry_Concordance!BE32</f>
        <v>0</v>
      </c>
      <c r="BD20" s="11">
        <f>Industry_Concordance!BF32</f>
        <v>0</v>
      </c>
      <c r="BE20" s="11">
        <f>Industry_Concordance!BG32</f>
        <v>0</v>
      </c>
      <c r="BF20" s="11">
        <f>Industry_Concordance!BH32</f>
        <v>0</v>
      </c>
      <c r="BG20" s="11">
        <f>Industry_Concordance!BI32</f>
        <v>0</v>
      </c>
      <c r="BH20" s="11">
        <f>Industry_Concordance!BJ32</f>
        <v>0</v>
      </c>
      <c r="BI20" s="11">
        <f>Industry_Concordance!BK32</f>
        <v>0</v>
      </c>
      <c r="BJ20" s="11">
        <f>Industry_Concordance!BL32</f>
        <v>0</v>
      </c>
      <c r="BK20" s="11">
        <f>Industry_Concordance!BM32</f>
        <v>0</v>
      </c>
      <c r="BL20" s="11">
        <f>Industry_Concordance!BN32</f>
        <v>0</v>
      </c>
      <c r="BM20" s="11">
        <f>Industry_Concordance!BO32</f>
        <v>0</v>
      </c>
      <c r="BN20" s="11">
        <f>Industry_Concordance!BP32</f>
        <v>0</v>
      </c>
      <c r="BO20" s="11">
        <f>Industry_Concordance!BQ32</f>
        <v>0</v>
      </c>
      <c r="BP20" s="11">
        <f>Industry_Concordance!BR32</f>
        <v>0</v>
      </c>
      <c r="BQ20" s="11">
        <f>Industry_Concordance!BS32</f>
        <v>0</v>
      </c>
      <c r="BR20" s="11">
        <f>Industry_Concordance!BT32</f>
        <v>0</v>
      </c>
      <c r="BS20" s="11">
        <f>Industry_Concordance!BU32</f>
        <v>0</v>
      </c>
      <c r="BT20" s="11">
        <f>Industry_Concordance!BV32</f>
        <v>0</v>
      </c>
      <c r="BU20" s="11">
        <f>Industry_Concordance!BW32</f>
        <v>0</v>
      </c>
      <c r="BV20" s="11">
        <f>Industry_Concordance!BX32</f>
        <v>0</v>
      </c>
      <c r="BW20" s="11">
        <f>Industry_Concordance!BY32</f>
        <v>0</v>
      </c>
      <c r="BX20" s="11">
        <f>Industry_Concordance!BZ32</f>
        <v>0</v>
      </c>
      <c r="BY20" s="11">
        <f>Industry_Concordance!CA32</f>
        <v>0</v>
      </c>
      <c r="BZ20" s="11">
        <f>Industry_Concordance!CB32</f>
        <v>0</v>
      </c>
      <c r="CA20" s="11">
        <f>Industry_Concordance!CC32</f>
        <v>0</v>
      </c>
      <c r="CB20" s="11">
        <f>Industry_Concordance!CD32</f>
        <v>0</v>
      </c>
      <c r="CC20" s="11">
        <f>Industry_Concordance!CE32</f>
        <v>0</v>
      </c>
      <c r="CD20" s="11">
        <f>Industry_Concordance!CF32</f>
        <v>0</v>
      </c>
      <c r="CE20" s="11">
        <f>Industry_Concordance!CG32</f>
        <v>0</v>
      </c>
      <c r="CF20" s="11">
        <f>Industry_Concordance!CH32</f>
        <v>0</v>
      </c>
      <c r="CG20" s="11">
        <f>Industry_Concordance!CI32</f>
        <v>0</v>
      </c>
      <c r="CH20" s="11">
        <f>Industry_Concordance!CJ32</f>
        <v>0</v>
      </c>
      <c r="CI20" s="11">
        <f>Industry_Concordance!CK32</f>
        <v>0</v>
      </c>
      <c r="CJ20" s="11">
        <f>Industry_Concordance!CL32</f>
        <v>0</v>
      </c>
      <c r="CK20" s="11">
        <f>Industry_Concordance!CM32</f>
        <v>0</v>
      </c>
      <c r="CL20" s="11">
        <f>Industry_Concordance!CN32</f>
        <v>0</v>
      </c>
      <c r="CM20" s="11">
        <f>Industry_Concordance!CO32</f>
        <v>0</v>
      </c>
      <c r="CN20" s="11">
        <f>Industry_Concordance!CP32</f>
        <v>0</v>
      </c>
      <c r="CO20" s="11">
        <f>Industry_Concordance!CQ32</f>
        <v>0</v>
      </c>
      <c r="CP20" s="11">
        <f>Industry_Concordance!CR32</f>
        <v>0</v>
      </c>
      <c r="CQ20" s="11">
        <f>Industry_Concordance!CS32</f>
        <v>0</v>
      </c>
      <c r="CR20" s="11">
        <f>Industry_Concordance!CT32</f>
        <v>0</v>
      </c>
      <c r="CS20" s="11">
        <f>Industry_Concordance!CU32</f>
        <v>0</v>
      </c>
      <c r="CT20" s="11">
        <f>Industry_Concordance!CV32</f>
        <v>0</v>
      </c>
      <c r="CU20" s="11">
        <f>Industry_Concordance!CW32</f>
        <v>0</v>
      </c>
      <c r="CV20" s="11">
        <f>Industry_Concordance!CX32</f>
        <v>0</v>
      </c>
      <c r="CW20" s="11">
        <f>Industry_Concordance!CY32</f>
        <v>0</v>
      </c>
      <c r="CX20" s="11">
        <f>Industry_Concordance!CZ32</f>
        <v>0</v>
      </c>
      <c r="CY20" s="11">
        <f>Industry_Concordance!DA32</f>
        <v>0</v>
      </c>
      <c r="CZ20" s="11">
        <f>Industry_Concordance!DB32</f>
        <v>0</v>
      </c>
      <c r="DA20" s="11">
        <f>Industry_Concordance!DC32</f>
        <v>0</v>
      </c>
      <c r="DB20" s="11">
        <f>Industry_Concordance!DD32</f>
        <v>0</v>
      </c>
      <c r="DC20" s="11">
        <f>Industry_Concordance!DE32</f>
        <v>0</v>
      </c>
      <c r="DD20" s="11">
        <f>Industry_Concordance!DF32</f>
        <v>0</v>
      </c>
      <c r="DE20" s="11">
        <f>Industry_Concordance!DG32</f>
        <v>0</v>
      </c>
      <c r="DF20" s="11">
        <f>Industry_Concordance!DH32</f>
        <v>0</v>
      </c>
      <c r="DG20" s="11">
        <f>Industry_Concordance!DI32</f>
        <v>0</v>
      </c>
      <c r="DH20" s="11">
        <f>Industry_Concordance!DJ32</f>
        <v>0</v>
      </c>
      <c r="DI20" s="11">
        <f>Industry_Concordance!DK32</f>
        <v>0</v>
      </c>
      <c r="DJ20" s="11">
        <f>Industry_Concordance!DL32</f>
        <v>0</v>
      </c>
      <c r="DK20" s="11">
        <f>Industry_Concordance!DM32</f>
        <v>1</v>
      </c>
      <c r="DL20" s="11">
        <f>Industry_Concordance!DN32</f>
        <v>1</v>
      </c>
      <c r="DM20" s="11">
        <f>Industry_Concordance!DO32</f>
        <v>0</v>
      </c>
      <c r="DN20" s="11">
        <f>Industry_Concordance!DP32</f>
        <v>0</v>
      </c>
      <c r="DO20" s="11">
        <f>Industry_Concordance!DQ32</f>
        <v>0</v>
      </c>
      <c r="DP20" s="11">
        <f>Industry_Concordance!DR32</f>
        <v>0</v>
      </c>
      <c r="DQ20" s="11">
        <f>Industry_Concordance!DS32</f>
        <v>0</v>
      </c>
      <c r="DR20" s="11">
        <f>Industry_Concordance!DT32</f>
        <v>0</v>
      </c>
      <c r="DS20" s="11">
        <f>Industry_Concordance!DU32</f>
        <v>0</v>
      </c>
      <c r="DT20" s="11">
        <f>Industry_Concordance!DV32</f>
        <v>0</v>
      </c>
      <c r="DU20" s="11">
        <f>Industry_Concordance!DW32</f>
        <v>0</v>
      </c>
      <c r="DV20" s="11">
        <f>Industry_Concordance!DX32</f>
        <v>0</v>
      </c>
      <c r="DW20" s="11">
        <f>Industry_Concordance!DY32</f>
        <v>0</v>
      </c>
      <c r="DX20" s="11">
        <f>Industry_Concordance!DZ32</f>
        <v>0</v>
      </c>
      <c r="DY20" s="11">
        <f>Industry_Concordance!EA32</f>
        <v>0</v>
      </c>
      <c r="DZ20" s="11">
        <f>Industry_Concordance!EB32</f>
        <v>0</v>
      </c>
      <c r="EA20" s="11">
        <f>Industry_Concordance!EC32</f>
        <v>0</v>
      </c>
      <c r="EB20" s="11">
        <f>Industry_Concordance!ED32</f>
        <v>0</v>
      </c>
      <c r="EC20" s="11">
        <f>Industry_Concordance!EE32</f>
        <v>0</v>
      </c>
      <c r="ED20" s="11">
        <f>Industry_Concordance!EF32</f>
        <v>0</v>
      </c>
      <c r="EE20" s="11">
        <f>Industry_Concordance!EG32</f>
        <v>0</v>
      </c>
      <c r="EF20" s="11">
        <f>Industry_Concordance!EH32</f>
        <v>0</v>
      </c>
      <c r="EG20" s="11">
        <f>Industry_Concordance!EI32</f>
        <v>0</v>
      </c>
      <c r="EH20" s="11">
        <f>Industry_Concordance!EJ32</f>
        <v>0</v>
      </c>
      <c r="EI20" s="11">
        <f>Industry_Concordance!EK32</f>
        <v>0</v>
      </c>
      <c r="EJ20" s="11">
        <f>Industry_Concordance!EL32</f>
        <v>0</v>
      </c>
      <c r="EK20" s="11">
        <f>Industry_Concordance!EM32</f>
        <v>0</v>
      </c>
      <c r="EL20" s="11">
        <f>Industry_Concordance!EN32</f>
        <v>0</v>
      </c>
      <c r="EM20" s="11">
        <f>Industry_Concordance!EO32</f>
        <v>0</v>
      </c>
      <c r="EN20" s="11">
        <f>Industry_Concordance!EP32</f>
        <v>0</v>
      </c>
      <c r="EO20" s="11">
        <f>Industry_Concordance!EQ32</f>
        <v>0</v>
      </c>
      <c r="EP20" s="11">
        <f>Industry_Concordance!ER32</f>
        <v>0</v>
      </c>
      <c r="EQ20" s="11">
        <f>Industry_Concordance!ES32</f>
        <v>0</v>
      </c>
      <c r="ER20" s="11">
        <f>Industry_Concordance!ET32</f>
        <v>0</v>
      </c>
      <c r="ES20" s="11">
        <f>Industry_Concordance!EU32</f>
        <v>0</v>
      </c>
      <c r="ET20" s="11">
        <f>Industry_Concordance!EV32</f>
        <v>0</v>
      </c>
      <c r="EU20" s="11">
        <f>Industry_Concordance!EW32</f>
        <v>0</v>
      </c>
      <c r="EV20" s="11">
        <f>Industry_Concordance!EX32</f>
        <v>0</v>
      </c>
      <c r="EW20" s="11">
        <f>Industry_Concordance!EY32</f>
        <v>0</v>
      </c>
      <c r="EX20" s="11">
        <f>Industry_Concordance!EZ32</f>
        <v>0</v>
      </c>
      <c r="EY20" s="11">
        <f>Industry_Concordance!FA32</f>
        <v>0</v>
      </c>
      <c r="EZ20" s="11">
        <f>Industry_Concordance!FB32</f>
        <v>0</v>
      </c>
      <c r="FA20" s="11">
        <f>Industry_Concordance!FC32</f>
        <v>0</v>
      </c>
      <c r="FB20" s="11">
        <f>Industry_Concordance!FD32</f>
        <v>0</v>
      </c>
      <c r="FC20" s="11">
        <f>Industry_Concordance!FE32</f>
        <v>0</v>
      </c>
      <c r="FD20" s="11">
        <f>Industry_Concordance!FF32</f>
        <v>0</v>
      </c>
      <c r="FE20" s="11">
        <f>Industry_Concordance!FG32</f>
        <v>0</v>
      </c>
      <c r="FF20" s="11">
        <f>Industry_Concordance!FH32</f>
        <v>0</v>
      </c>
      <c r="FG20" s="11">
        <f>Industry_Concordance!FI32</f>
        <v>0</v>
      </c>
      <c r="FH20" s="11">
        <f>Industry_Concordance!FJ32</f>
        <v>0</v>
      </c>
      <c r="FI20" s="11">
        <f>Industry_Concordance!FK32</f>
        <v>0</v>
      </c>
      <c r="FJ20" s="53"/>
      <c r="FK20" s="66">
        <f t="shared" si="0"/>
        <v>2</v>
      </c>
    </row>
    <row r="21" spans="1:167">
      <c r="A21" s="63" t="s">
        <v>1455</v>
      </c>
      <c r="B21" s="63" t="s">
        <v>1456</v>
      </c>
      <c r="C21" s="11">
        <f>Industry_Concordance!E34</f>
        <v>0</v>
      </c>
      <c r="D21" s="11">
        <f>Industry_Concordance!F34</f>
        <v>0</v>
      </c>
      <c r="E21" s="11">
        <f>Industry_Concordance!G34</f>
        <v>0</v>
      </c>
      <c r="F21" s="11">
        <f>Industry_Concordance!H34</f>
        <v>0</v>
      </c>
      <c r="G21" s="11">
        <f>Industry_Concordance!I34</f>
        <v>0</v>
      </c>
      <c r="H21" s="11">
        <f>Industry_Concordance!J34</f>
        <v>0</v>
      </c>
      <c r="I21" s="11">
        <f>Industry_Concordance!K34</f>
        <v>0</v>
      </c>
      <c r="J21" s="11">
        <f>Industry_Concordance!L34</f>
        <v>0</v>
      </c>
      <c r="K21" s="11">
        <f>Industry_Concordance!M34</f>
        <v>0</v>
      </c>
      <c r="L21" s="11">
        <f>Industry_Concordance!N34</f>
        <v>0</v>
      </c>
      <c r="M21" s="11">
        <f>Industry_Concordance!O34</f>
        <v>0</v>
      </c>
      <c r="N21" s="11">
        <f>Industry_Concordance!P34</f>
        <v>0</v>
      </c>
      <c r="O21" s="11">
        <f>Industry_Concordance!Q34</f>
        <v>0</v>
      </c>
      <c r="P21" s="11">
        <f>Industry_Concordance!R34</f>
        <v>0</v>
      </c>
      <c r="Q21" s="11">
        <f>Industry_Concordance!S34</f>
        <v>0</v>
      </c>
      <c r="R21" s="11">
        <f>Industry_Concordance!T34</f>
        <v>0</v>
      </c>
      <c r="S21" s="11">
        <f>Industry_Concordance!U34</f>
        <v>0</v>
      </c>
      <c r="T21" s="11">
        <f>Industry_Concordance!V34</f>
        <v>0</v>
      </c>
      <c r="U21" s="11">
        <f>Industry_Concordance!W34</f>
        <v>0</v>
      </c>
      <c r="V21" s="11">
        <f>Industry_Concordance!X34</f>
        <v>0</v>
      </c>
      <c r="W21" s="11">
        <f>Industry_Concordance!Y34</f>
        <v>0</v>
      </c>
      <c r="X21" s="11">
        <f>Industry_Concordance!Z34</f>
        <v>0</v>
      </c>
      <c r="Y21" s="11">
        <f>Industry_Concordance!AA34</f>
        <v>0</v>
      </c>
      <c r="Z21" s="11">
        <f>Industry_Concordance!AB34</f>
        <v>0</v>
      </c>
      <c r="AA21" s="11">
        <f>Industry_Concordance!AC34</f>
        <v>0</v>
      </c>
      <c r="AB21" s="11">
        <f>Industry_Concordance!AD34</f>
        <v>0</v>
      </c>
      <c r="AC21" s="11">
        <f>Industry_Concordance!AE34</f>
        <v>0</v>
      </c>
      <c r="AD21" s="11">
        <f>Industry_Concordance!AF34</f>
        <v>0</v>
      </c>
      <c r="AE21" s="11">
        <f>Industry_Concordance!AG34</f>
        <v>0</v>
      </c>
      <c r="AF21" s="11">
        <f>Industry_Concordance!AH34</f>
        <v>0</v>
      </c>
      <c r="AG21" s="11">
        <f>Industry_Concordance!AI34</f>
        <v>0</v>
      </c>
      <c r="AH21" s="11">
        <f>Industry_Concordance!AJ34</f>
        <v>0</v>
      </c>
      <c r="AI21" s="11">
        <f>Industry_Concordance!AK34</f>
        <v>0</v>
      </c>
      <c r="AJ21" s="11">
        <f>Industry_Concordance!AL34</f>
        <v>0</v>
      </c>
      <c r="AK21" s="11">
        <f>Industry_Concordance!AM34</f>
        <v>0</v>
      </c>
      <c r="AL21" s="11">
        <f>Industry_Concordance!AN34</f>
        <v>0</v>
      </c>
      <c r="AM21" s="11">
        <f>Industry_Concordance!AO34</f>
        <v>0</v>
      </c>
      <c r="AN21" s="11">
        <f>Industry_Concordance!AP34</f>
        <v>0</v>
      </c>
      <c r="AO21" s="11">
        <f>Industry_Concordance!AQ34</f>
        <v>0</v>
      </c>
      <c r="AP21" s="11">
        <f>Industry_Concordance!AR34</f>
        <v>0</v>
      </c>
      <c r="AQ21" s="11">
        <f>Industry_Concordance!AS34</f>
        <v>0</v>
      </c>
      <c r="AR21" s="11">
        <f>Industry_Concordance!AT34</f>
        <v>0</v>
      </c>
      <c r="AS21" s="11">
        <f>Industry_Concordance!AU34</f>
        <v>0</v>
      </c>
      <c r="AT21" s="11">
        <f>Industry_Concordance!AV34</f>
        <v>0</v>
      </c>
      <c r="AU21" s="11">
        <f>Industry_Concordance!AW34</f>
        <v>0</v>
      </c>
      <c r="AV21" s="11">
        <f>Industry_Concordance!AX34</f>
        <v>0</v>
      </c>
      <c r="AW21" s="11">
        <f>Industry_Concordance!AY34</f>
        <v>0</v>
      </c>
      <c r="AX21" s="11">
        <f>Industry_Concordance!AZ34</f>
        <v>0</v>
      </c>
      <c r="AY21" s="11">
        <f>Industry_Concordance!BA34</f>
        <v>0</v>
      </c>
      <c r="AZ21" s="11">
        <f>Industry_Concordance!BB34</f>
        <v>0</v>
      </c>
      <c r="BA21" s="11">
        <f>Industry_Concordance!BC34</f>
        <v>0</v>
      </c>
      <c r="BB21" s="11">
        <f>Industry_Concordance!BD34</f>
        <v>0</v>
      </c>
      <c r="BC21" s="11">
        <f>Industry_Concordance!BE34</f>
        <v>0</v>
      </c>
      <c r="BD21" s="11">
        <f>Industry_Concordance!BF34</f>
        <v>0</v>
      </c>
      <c r="BE21" s="11">
        <f>Industry_Concordance!BG34</f>
        <v>0</v>
      </c>
      <c r="BF21" s="11">
        <f>Industry_Concordance!BH34</f>
        <v>0</v>
      </c>
      <c r="BG21" s="11">
        <f>Industry_Concordance!BI34</f>
        <v>0</v>
      </c>
      <c r="BH21" s="11">
        <f>Industry_Concordance!BJ34</f>
        <v>0</v>
      </c>
      <c r="BI21" s="11">
        <f>Industry_Concordance!BK34</f>
        <v>0</v>
      </c>
      <c r="BJ21" s="11">
        <f>Industry_Concordance!BL34</f>
        <v>0</v>
      </c>
      <c r="BK21" s="11">
        <f>Industry_Concordance!BM34</f>
        <v>0</v>
      </c>
      <c r="BL21" s="11">
        <f>Industry_Concordance!BN34</f>
        <v>0</v>
      </c>
      <c r="BM21" s="11">
        <f>Industry_Concordance!BO34</f>
        <v>0</v>
      </c>
      <c r="BN21" s="11">
        <f>Industry_Concordance!BP34</f>
        <v>0</v>
      </c>
      <c r="BO21" s="11">
        <f>Industry_Concordance!BQ34</f>
        <v>0</v>
      </c>
      <c r="BP21" s="11">
        <f>Industry_Concordance!BR34</f>
        <v>0</v>
      </c>
      <c r="BQ21" s="11">
        <f>Industry_Concordance!BS34</f>
        <v>0</v>
      </c>
      <c r="BR21" s="11">
        <f>Industry_Concordance!BT34</f>
        <v>0</v>
      </c>
      <c r="BS21" s="11">
        <f>Industry_Concordance!BU34</f>
        <v>0</v>
      </c>
      <c r="BT21" s="11">
        <f>Industry_Concordance!BV34</f>
        <v>0</v>
      </c>
      <c r="BU21" s="11">
        <f>Industry_Concordance!BW34</f>
        <v>0</v>
      </c>
      <c r="BV21" s="11">
        <f>Industry_Concordance!BX34</f>
        <v>0</v>
      </c>
      <c r="BW21" s="11">
        <f>Industry_Concordance!BY34</f>
        <v>0</v>
      </c>
      <c r="BX21" s="11">
        <f>Industry_Concordance!BZ34</f>
        <v>0</v>
      </c>
      <c r="BY21" s="11">
        <f>Industry_Concordance!CA34</f>
        <v>0</v>
      </c>
      <c r="BZ21" s="11">
        <f>Industry_Concordance!CB34</f>
        <v>0</v>
      </c>
      <c r="CA21" s="11">
        <f>Industry_Concordance!CC34</f>
        <v>0</v>
      </c>
      <c r="CB21" s="11">
        <f>Industry_Concordance!CD34</f>
        <v>0</v>
      </c>
      <c r="CC21" s="11">
        <f>Industry_Concordance!CE34</f>
        <v>0</v>
      </c>
      <c r="CD21" s="11">
        <f>Industry_Concordance!CF34</f>
        <v>0</v>
      </c>
      <c r="CE21" s="11">
        <f>Industry_Concordance!CG34</f>
        <v>0</v>
      </c>
      <c r="CF21" s="11">
        <f>Industry_Concordance!CH34</f>
        <v>0</v>
      </c>
      <c r="CG21" s="11">
        <f>Industry_Concordance!CI34</f>
        <v>0</v>
      </c>
      <c r="CH21" s="11">
        <f>Industry_Concordance!CJ34</f>
        <v>0</v>
      </c>
      <c r="CI21" s="11">
        <f>Industry_Concordance!CK34</f>
        <v>0</v>
      </c>
      <c r="CJ21" s="11">
        <f>Industry_Concordance!CL34</f>
        <v>0</v>
      </c>
      <c r="CK21" s="11">
        <f>Industry_Concordance!CM34</f>
        <v>0</v>
      </c>
      <c r="CL21" s="11">
        <f>Industry_Concordance!CN34</f>
        <v>0</v>
      </c>
      <c r="CM21" s="11">
        <f>Industry_Concordance!CO34</f>
        <v>0</v>
      </c>
      <c r="CN21" s="11">
        <f>Industry_Concordance!CP34</f>
        <v>0</v>
      </c>
      <c r="CO21" s="11">
        <f>Industry_Concordance!CQ34</f>
        <v>0</v>
      </c>
      <c r="CP21" s="11">
        <f>Industry_Concordance!CR34</f>
        <v>0</v>
      </c>
      <c r="CQ21" s="11">
        <f>Industry_Concordance!CS34</f>
        <v>0</v>
      </c>
      <c r="CR21" s="11">
        <f>Industry_Concordance!CT34</f>
        <v>0</v>
      </c>
      <c r="CS21" s="11">
        <f>Industry_Concordance!CU34</f>
        <v>0</v>
      </c>
      <c r="CT21" s="11">
        <f>Industry_Concordance!CV34</f>
        <v>0</v>
      </c>
      <c r="CU21" s="11">
        <f>Industry_Concordance!CW34</f>
        <v>0</v>
      </c>
      <c r="CV21" s="11">
        <f>Industry_Concordance!CX34</f>
        <v>0</v>
      </c>
      <c r="CW21" s="11">
        <f>Industry_Concordance!CY34</f>
        <v>0</v>
      </c>
      <c r="CX21" s="11">
        <f>Industry_Concordance!CZ34</f>
        <v>0</v>
      </c>
      <c r="CY21" s="11">
        <f>Industry_Concordance!DA34</f>
        <v>0</v>
      </c>
      <c r="CZ21" s="11">
        <f>Industry_Concordance!DB34</f>
        <v>0</v>
      </c>
      <c r="DA21" s="11">
        <f>Industry_Concordance!DC34</f>
        <v>0</v>
      </c>
      <c r="DB21" s="11">
        <f>Industry_Concordance!DD34</f>
        <v>0</v>
      </c>
      <c r="DC21" s="11">
        <f>Industry_Concordance!DE34</f>
        <v>0</v>
      </c>
      <c r="DD21" s="11">
        <f>Industry_Concordance!DF34</f>
        <v>0</v>
      </c>
      <c r="DE21" s="11">
        <f>Industry_Concordance!DG34</f>
        <v>0</v>
      </c>
      <c r="DF21" s="11">
        <f>Industry_Concordance!DH34</f>
        <v>0</v>
      </c>
      <c r="DG21" s="11">
        <f>Industry_Concordance!DI34</f>
        <v>0</v>
      </c>
      <c r="DH21" s="11">
        <f>Industry_Concordance!DJ34</f>
        <v>0</v>
      </c>
      <c r="DI21" s="11">
        <f>Industry_Concordance!DK34</f>
        <v>0</v>
      </c>
      <c r="DJ21" s="11">
        <f>Industry_Concordance!DL34</f>
        <v>0</v>
      </c>
      <c r="DK21" s="11">
        <f>Industry_Concordance!DM34</f>
        <v>0</v>
      </c>
      <c r="DL21" s="11">
        <f>Industry_Concordance!DN34</f>
        <v>0</v>
      </c>
      <c r="DM21" s="11">
        <f>Industry_Concordance!DO34</f>
        <v>1</v>
      </c>
      <c r="DN21" s="11">
        <f>Industry_Concordance!DP34</f>
        <v>1</v>
      </c>
      <c r="DO21" s="11">
        <f>Industry_Concordance!DQ34</f>
        <v>0</v>
      </c>
      <c r="DP21" s="11">
        <f>Industry_Concordance!DR34</f>
        <v>0</v>
      </c>
      <c r="DQ21" s="11">
        <f>Industry_Concordance!DS34</f>
        <v>0</v>
      </c>
      <c r="DR21" s="11">
        <f>Industry_Concordance!DT34</f>
        <v>0</v>
      </c>
      <c r="DS21" s="11">
        <f>Industry_Concordance!DU34</f>
        <v>0</v>
      </c>
      <c r="DT21" s="11">
        <f>Industry_Concordance!DV34</f>
        <v>0</v>
      </c>
      <c r="DU21" s="11">
        <f>Industry_Concordance!DW34</f>
        <v>0</v>
      </c>
      <c r="DV21" s="11">
        <f>Industry_Concordance!DX34</f>
        <v>0</v>
      </c>
      <c r="DW21" s="11">
        <f>Industry_Concordance!DY34</f>
        <v>0</v>
      </c>
      <c r="DX21" s="11">
        <f>Industry_Concordance!DZ34</f>
        <v>0</v>
      </c>
      <c r="DY21" s="11">
        <f>Industry_Concordance!EA34</f>
        <v>0</v>
      </c>
      <c r="DZ21" s="11">
        <f>Industry_Concordance!EB34</f>
        <v>0</v>
      </c>
      <c r="EA21" s="11">
        <f>Industry_Concordance!EC34</f>
        <v>0</v>
      </c>
      <c r="EB21" s="11">
        <f>Industry_Concordance!ED34</f>
        <v>0</v>
      </c>
      <c r="EC21" s="11">
        <f>Industry_Concordance!EE34</f>
        <v>0</v>
      </c>
      <c r="ED21" s="11">
        <f>Industry_Concordance!EF34</f>
        <v>0</v>
      </c>
      <c r="EE21" s="11">
        <f>Industry_Concordance!EG34</f>
        <v>0</v>
      </c>
      <c r="EF21" s="11">
        <f>Industry_Concordance!EH34</f>
        <v>0</v>
      </c>
      <c r="EG21" s="11">
        <f>Industry_Concordance!EI34</f>
        <v>0</v>
      </c>
      <c r="EH21" s="11">
        <f>Industry_Concordance!EJ34</f>
        <v>0</v>
      </c>
      <c r="EI21" s="11">
        <f>Industry_Concordance!EK34</f>
        <v>0</v>
      </c>
      <c r="EJ21" s="11">
        <f>Industry_Concordance!EL34</f>
        <v>0</v>
      </c>
      <c r="EK21" s="11">
        <f>Industry_Concordance!EM34</f>
        <v>0</v>
      </c>
      <c r="EL21" s="11">
        <f>Industry_Concordance!EN34</f>
        <v>0</v>
      </c>
      <c r="EM21" s="11">
        <f>Industry_Concordance!EO34</f>
        <v>0</v>
      </c>
      <c r="EN21" s="11">
        <f>Industry_Concordance!EP34</f>
        <v>0</v>
      </c>
      <c r="EO21" s="11">
        <f>Industry_Concordance!EQ34</f>
        <v>0</v>
      </c>
      <c r="EP21" s="11">
        <f>Industry_Concordance!ER34</f>
        <v>0</v>
      </c>
      <c r="EQ21" s="11">
        <f>Industry_Concordance!ES34</f>
        <v>0</v>
      </c>
      <c r="ER21" s="11">
        <f>Industry_Concordance!ET34</f>
        <v>0</v>
      </c>
      <c r="ES21" s="11">
        <f>Industry_Concordance!EU34</f>
        <v>0</v>
      </c>
      <c r="ET21" s="11">
        <f>Industry_Concordance!EV34</f>
        <v>0</v>
      </c>
      <c r="EU21" s="11">
        <f>Industry_Concordance!EW34</f>
        <v>0</v>
      </c>
      <c r="EV21" s="11">
        <f>Industry_Concordance!EX34</f>
        <v>0</v>
      </c>
      <c r="EW21" s="11">
        <f>Industry_Concordance!EY34</f>
        <v>0</v>
      </c>
      <c r="EX21" s="11">
        <f>Industry_Concordance!EZ34</f>
        <v>0</v>
      </c>
      <c r="EY21" s="11">
        <f>Industry_Concordance!FA34</f>
        <v>0</v>
      </c>
      <c r="EZ21" s="11">
        <f>Industry_Concordance!FB34</f>
        <v>0</v>
      </c>
      <c r="FA21" s="11">
        <f>Industry_Concordance!FC34</f>
        <v>0</v>
      </c>
      <c r="FB21" s="11">
        <f>Industry_Concordance!FD34</f>
        <v>0</v>
      </c>
      <c r="FC21" s="11">
        <f>Industry_Concordance!FE34</f>
        <v>0</v>
      </c>
      <c r="FD21" s="11">
        <f>Industry_Concordance!FF34</f>
        <v>0</v>
      </c>
      <c r="FE21" s="11">
        <f>Industry_Concordance!FG34</f>
        <v>0</v>
      </c>
      <c r="FF21" s="11">
        <f>Industry_Concordance!FH34</f>
        <v>0</v>
      </c>
      <c r="FG21" s="11">
        <f>Industry_Concordance!FI34</f>
        <v>0</v>
      </c>
      <c r="FH21" s="11">
        <f>Industry_Concordance!FJ34</f>
        <v>0</v>
      </c>
      <c r="FI21" s="11">
        <f>Industry_Concordance!FK34</f>
        <v>0</v>
      </c>
      <c r="FJ21" s="53"/>
      <c r="FK21" s="66">
        <f t="shared" si="0"/>
        <v>2</v>
      </c>
    </row>
    <row r="22" spans="1:167">
      <c r="A22" s="63" t="s">
        <v>1457</v>
      </c>
      <c r="B22" s="63" t="s">
        <v>1458</v>
      </c>
      <c r="C22" s="11">
        <f>Industry_Concordance!E35</f>
        <v>0</v>
      </c>
      <c r="D22" s="11">
        <f>Industry_Concordance!F35</f>
        <v>0</v>
      </c>
      <c r="E22" s="11">
        <f>Industry_Concordance!G35</f>
        <v>0</v>
      </c>
      <c r="F22" s="11">
        <f>Industry_Concordance!H35</f>
        <v>0</v>
      </c>
      <c r="G22" s="11">
        <f>Industry_Concordance!I35</f>
        <v>0</v>
      </c>
      <c r="H22" s="11">
        <f>Industry_Concordance!J35</f>
        <v>0</v>
      </c>
      <c r="I22" s="11">
        <f>Industry_Concordance!K35</f>
        <v>0</v>
      </c>
      <c r="J22" s="11">
        <f>Industry_Concordance!L35</f>
        <v>0</v>
      </c>
      <c r="K22" s="11">
        <f>Industry_Concordance!M35</f>
        <v>0</v>
      </c>
      <c r="L22" s="11">
        <f>Industry_Concordance!N35</f>
        <v>0</v>
      </c>
      <c r="M22" s="11">
        <f>Industry_Concordance!O35</f>
        <v>0</v>
      </c>
      <c r="N22" s="11">
        <f>Industry_Concordance!P35</f>
        <v>0</v>
      </c>
      <c r="O22" s="11">
        <f>Industry_Concordance!Q35</f>
        <v>0</v>
      </c>
      <c r="P22" s="11">
        <f>Industry_Concordance!R35</f>
        <v>0</v>
      </c>
      <c r="Q22" s="11">
        <f>Industry_Concordance!S35</f>
        <v>0</v>
      </c>
      <c r="R22" s="11">
        <f>Industry_Concordance!T35</f>
        <v>0</v>
      </c>
      <c r="S22" s="11">
        <f>Industry_Concordance!U35</f>
        <v>0</v>
      </c>
      <c r="T22" s="11">
        <f>Industry_Concordance!V35</f>
        <v>0</v>
      </c>
      <c r="U22" s="11">
        <f>Industry_Concordance!W35</f>
        <v>0</v>
      </c>
      <c r="V22" s="11">
        <f>Industry_Concordance!X35</f>
        <v>0</v>
      </c>
      <c r="W22" s="11">
        <f>Industry_Concordance!Y35</f>
        <v>0</v>
      </c>
      <c r="X22" s="11">
        <f>Industry_Concordance!Z35</f>
        <v>0</v>
      </c>
      <c r="Y22" s="11">
        <f>Industry_Concordance!AA35</f>
        <v>0</v>
      </c>
      <c r="Z22" s="11">
        <f>Industry_Concordance!AB35</f>
        <v>0</v>
      </c>
      <c r="AA22" s="11">
        <f>Industry_Concordance!AC35</f>
        <v>0</v>
      </c>
      <c r="AB22" s="11">
        <f>Industry_Concordance!AD35</f>
        <v>0</v>
      </c>
      <c r="AC22" s="11">
        <f>Industry_Concordance!AE35</f>
        <v>0</v>
      </c>
      <c r="AD22" s="11">
        <f>Industry_Concordance!AF35</f>
        <v>0</v>
      </c>
      <c r="AE22" s="11">
        <f>Industry_Concordance!AG35</f>
        <v>0</v>
      </c>
      <c r="AF22" s="11">
        <f>Industry_Concordance!AH35</f>
        <v>0</v>
      </c>
      <c r="AG22" s="11">
        <f>Industry_Concordance!AI35</f>
        <v>0</v>
      </c>
      <c r="AH22" s="11">
        <f>Industry_Concordance!AJ35</f>
        <v>0</v>
      </c>
      <c r="AI22" s="11">
        <f>Industry_Concordance!AK35</f>
        <v>0</v>
      </c>
      <c r="AJ22" s="11">
        <f>Industry_Concordance!AL35</f>
        <v>0</v>
      </c>
      <c r="AK22" s="11">
        <f>Industry_Concordance!AM35</f>
        <v>0</v>
      </c>
      <c r="AL22" s="11">
        <f>Industry_Concordance!AN35</f>
        <v>0</v>
      </c>
      <c r="AM22" s="11">
        <f>Industry_Concordance!AO35</f>
        <v>0</v>
      </c>
      <c r="AN22" s="11">
        <f>Industry_Concordance!AP35</f>
        <v>0</v>
      </c>
      <c r="AO22" s="11">
        <f>Industry_Concordance!AQ35</f>
        <v>0</v>
      </c>
      <c r="AP22" s="11">
        <f>Industry_Concordance!AR35</f>
        <v>0</v>
      </c>
      <c r="AQ22" s="11">
        <f>Industry_Concordance!AS35</f>
        <v>0</v>
      </c>
      <c r="AR22" s="11">
        <f>Industry_Concordance!AT35</f>
        <v>0</v>
      </c>
      <c r="AS22" s="11">
        <f>Industry_Concordance!AU35</f>
        <v>0</v>
      </c>
      <c r="AT22" s="11">
        <f>Industry_Concordance!AV35</f>
        <v>0</v>
      </c>
      <c r="AU22" s="11">
        <f>Industry_Concordance!AW35</f>
        <v>0</v>
      </c>
      <c r="AV22" s="11">
        <f>Industry_Concordance!AX35</f>
        <v>0</v>
      </c>
      <c r="AW22" s="11">
        <f>Industry_Concordance!AY35</f>
        <v>0</v>
      </c>
      <c r="AX22" s="11">
        <f>Industry_Concordance!AZ35</f>
        <v>0</v>
      </c>
      <c r="AY22" s="11">
        <f>Industry_Concordance!BA35</f>
        <v>0</v>
      </c>
      <c r="AZ22" s="11">
        <f>Industry_Concordance!BB35</f>
        <v>0</v>
      </c>
      <c r="BA22" s="11">
        <f>Industry_Concordance!BC35</f>
        <v>0</v>
      </c>
      <c r="BB22" s="11">
        <f>Industry_Concordance!BD35</f>
        <v>0</v>
      </c>
      <c r="BC22" s="11">
        <f>Industry_Concordance!BE35</f>
        <v>0</v>
      </c>
      <c r="BD22" s="11">
        <f>Industry_Concordance!BF35</f>
        <v>0</v>
      </c>
      <c r="BE22" s="11">
        <f>Industry_Concordance!BG35</f>
        <v>0</v>
      </c>
      <c r="BF22" s="11">
        <f>Industry_Concordance!BH35</f>
        <v>0</v>
      </c>
      <c r="BG22" s="11">
        <f>Industry_Concordance!BI35</f>
        <v>0</v>
      </c>
      <c r="BH22" s="11">
        <f>Industry_Concordance!BJ35</f>
        <v>0</v>
      </c>
      <c r="BI22" s="11">
        <f>Industry_Concordance!BK35</f>
        <v>0</v>
      </c>
      <c r="BJ22" s="11">
        <f>Industry_Concordance!BL35</f>
        <v>0</v>
      </c>
      <c r="BK22" s="11">
        <f>Industry_Concordance!BM35</f>
        <v>0</v>
      </c>
      <c r="BL22" s="11">
        <f>Industry_Concordance!BN35</f>
        <v>0</v>
      </c>
      <c r="BM22" s="11">
        <f>Industry_Concordance!BO35</f>
        <v>0</v>
      </c>
      <c r="BN22" s="11">
        <f>Industry_Concordance!BP35</f>
        <v>0</v>
      </c>
      <c r="BO22" s="11">
        <f>Industry_Concordance!BQ35</f>
        <v>0</v>
      </c>
      <c r="BP22" s="11">
        <f>Industry_Concordance!BR35</f>
        <v>0</v>
      </c>
      <c r="BQ22" s="11">
        <f>Industry_Concordance!BS35</f>
        <v>0</v>
      </c>
      <c r="BR22" s="11">
        <f>Industry_Concordance!BT35</f>
        <v>0</v>
      </c>
      <c r="BS22" s="11">
        <f>Industry_Concordance!BU35</f>
        <v>0</v>
      </c>
      <c r="BT22" s="11">
        <f>Industry_Concordance!BV35</f>
        <v>0</v>
      </c>
      <c r="BU22" s="11">
        <f>Industry_Concordance!BW35</f>
        <v>0</v>
      </c>
      <c r="BV22" s="11">
        <f>Industry_Concordance!BX35</f>
        <v>0</v>
      </c>
      <c r="BW22" s="11">
        <f>Industry_Concordance!BY35</f>
        <v>0</v>
      </c>
      <c r="BX22" s="11">
        <f>Industry_Concordance!BZ35</f>
        <v>0</v>
      </c>
      <c r="BY22" s="11">
        <f>Industry_Concordance!CA35</f>
        <v>0</v>
      </c>
      <c r="BZ22" s="11">
        <f>Industry_Concordance!CB35</f>
        <v>0</v>
      </c>
      <c r="CA22" s="11">
        <f>Industry_Concordance!CC35</f>
        <v>0</v>
      </c>
      <c r="CB22" s="11">
        <f>Industry_Concordance!CD35</f>
        <v>0</v>
      </c>
      <c r="CC22" s="11">
        <f>Industry_Concordance!CE35</f>
        <v>0</v>
      </c>
      <c r="CD22" s="11">
        <f>Industry_Concordance!CF35</f>
        <v>0</v>
      </c>
      <c r="CE22" s="11">
        <f>Industry_Concordance!CG35</f>
        <v>0</v>
      </c>
      <c r="CF22" s="11">
        <f>Industry_Concordance!CH35</f>
        <v>0</v>
      </c>
      <c r="CG22" s="11">
        <f>Industry_Concordance!CI35</f>
        <v>0</v>
      </c>
      <c r="CH22" s="11">
        <f>Industry_Concordance!CJ35</f>
        <v>0</v>
      </c>
      <c r="CI22" s="11">
        <f>Industry_Concordance!CK35</f>
        <v>0</v>
      </c>
      <c r="CJ22" s="11">
        <f>Industry_Concordance!CL35</f>
        <v>0</v>
      </c>
      <c r="CK22" s="11">
        <f>Industry_Concordance!CM35</f>
        <v>0</v>
      </c>
      <c r="CL22" s="11">
        <f>Industry_Concordance!CN35</f>
        <v>0</v>
      </c>
      <c r="CM22" s="11">
        <f>Industry_Concordance!CO35</f>
        <v>0</v>
      </c>
      <c r="CN22" s="11">
        <f>Industry_Concordance!CP35</f>
        <v>0</v>
      </c>
      <c r="CO22" s="11">
        <f>Industry_Concordance!CQ35</f>
        <v>0</v>
      </c>
      <c r="CP22" s="11">
        <f>Industry_Concordance!CR35</f>
        <v>0</v>
      </c>
      <c r="CQ22" s="11">
        <f>Industry_Concordance!CS35</f>
        <v>0</v>
      </c>
      <c r="CR22" s="11">
        <f>Industry_Concordance!CT35</f>
        <v>0</v>
      </c>
      <c r="CS22" s="11">
        <f>Industry_Concordance!CU35</f>
        <v>0</v>
      </c>
      <c r="CT22" s="11">
        <f>Industry_Concordance!CV35</f>
        <v>0</v>
      </c>
      <c r="CU22" s="11">
        <f>Industry_Concordance!CW35</f>
        <v>0</v>
      </c>
      <c r="CV22" s="11">
        <f>Industry_Concordance!CX35</f>
        <v>0</v>
      </c>
      <c r="CW22" s="11">
        <f>Industry_Concordance!CY35</f>
        <v>0</v>
      </c>
      <c r="CX22" s="11">
        <f>Industry_Concordance!CZ35</f>
        <v>0</v>
      </c>
      <c r="CY22" s="11">
        <f>Industry_Concordance!DA35</f>
        <v>0</v>
      </c>
      <c r="CZ22" s="11">
        <f>Industry_Concordance!DB35</f>
        <v>0</v>
      </c>
      <c r="DA22" s="11">
        <f>Industry_Concordance!DC35</f>
        <v>0</v>
      </c>
      <c r="DB22" s="11">
        <f>Industry_Concordance!DD35</f>
        <v>0</v>
      </c>
      <c r="DC22" s="11">
        <f>Industry_Concordance!DE35</f>
        <v>0</v>
      </c>
      <c r="DD22" s="11">
        <f>Industry_Concordance!DF35</f>
        <v>0</v>
      </c>
      <c r="DE22" s="11">
        <f>Industry_Concordance!DG35</f>
        <v>0</v>
      </c>
      <c r="DF22" s="11">
        <f>Industry_Concordance!DH35</f>
        <v>0</v>
      </c>
      <c r="DG22" s="11">
        <f>Industry_Concordance!DI35</f>
        <v>0</v>
      </c>
      <c r="DH22" s="11">
        <f>Industry_Concordance!DJ35</f>
        <v>0</v>
      </c>
      <c r="DI22" s="11">
        <f>Industry_Concordance!DK35</f>
        <v>0</v>
      </c>
      <c r="DJ22" s="11">
        <f>Industry_Concordance!DL35</f>
        <v>0</v>
      </c>
      <c r="DK22" s="11">
        <f>Industry_Concordance!DM35</f>
        <v>0</v>
      </c>
      <c r="DL22" s="11">
        <f>Industry_Concordance!DN35</f>
        <v>0</v>
      </c>
      <c r="DM22" s="11">
        <f>Industry_Concordance!DO35</f>
        <v>0</v>
      </c>
      <c r="DN22" s="11">
        <f>Industry_Concordance!DP35</f>
        <v>0</v>
      </c>
      <c r="DO22" s="11">
        <f>Industry_Concordance!DQ35</f>
        <v>1</v>
      </c>
      <c r="DP22" s="11">
        <f>Industry_Concordance!DR35</f>
        <v>0</v>
      </c>
      <c r="DQ22" s="11">
        <f>Industry_Concordance!DS35</f>
        <v>0</v>
      </c>
      <c r="DR22" s="11">
        <f>Industry_Concordance!DT35</f>
        <v>0</v>
      </c>
      <c r="DS22" s="11">
        <f>Industry_Concordance!DU35</f>
        <v>0</v>
      </c>
      <c r="DT22" s="11">
        <f>Industry_Concordance!DV35</f>
        <v>0</v>
      </c>
      <c r="DU22" s="11">
        <f>Industry_Concordance!DW35</f>
        <v>0</v>
      </c>
      <c r="DV22" s="11">
        <f>Industry_Concordance!DX35</f>
        <v>0</v>
      </c>
      <c r="DW22" s="11">
        <f>Industry_Concordance!DY35</f>
        <v>0</v>
      </c>
      <c r="DX22" s="11">
        <f>Industry_Concordance!DZ35</f>
        <v>0</v>
      </c>
      <c r="DY22" s="11">
        <f>Industry_Concordance!EA35</f>
        <v>0</v>
      </c>
      <c r="DZ22" s="11">
        <f>Industry_Concordance!EB35</f>
        <v>0</v>
      </c>
      <c r="EA22" s="11">
        <f>Industry_Concordance!EC35</f>
        <v>0</v>
      </c>
      <c r="EB22" s="11">
        <f>Industry_Concordance!ED35</f>
        <v>0</v>
      </c>
      <c r="EC22" s="11">
        <f>Industry_Concordance!EE35</f>
        <v>0</v>
      </c>
      <c r="ED22" s="11">
        <f>Industry_Concordance!EF35</f>
        <v>0</v>
      </c>
      <c r="EE22" s="11">
        <f>Industry_Concordance!EG35</f>
        <v>0</v>
      </c>
      <c r="EF22" s="11">
        <f>Industry_Concordance!EH35</f>
        <v>0</v>
      </c>
      <c r="EG22" s="11">
        <f>Industry_Concordance!EI35</f>
        <v>0</v>
      </c>
      <c r="EH22" s="11">
        <f>Industry_Concordance!EJ35</f>
        <v>0</v>
      </c>
      <c r="EI22" s="11">
        <f>Industry_Concordance!EK35</f>
        <v>0</v>
      </c>
      <c r="EJ22" s="11">
        <f>Industry_Concordance!EL35</f>
        <v>0</v>
      </c>
      <c r="EK22" s="11">
        <f>Industry_Concordance!EM35</f>
        <v>0</v>
      </c>
      <c r="EL22" s="11">
        <f>Industry_Concordance!EN35</f>
        <v>0</v>
      </c>
      <c r="EM22" s="11">
        <f>Industry_Concordance!EO35</f>
        <v>0</v>
      </c>
      <c r="EN22" s="11">
        <f>Industry_Concordance!EP35</f>
        <v>0</v>
      </c>
      <c r="EO22" s="11">
        <f>Industry_Concordance!EQ35</f>
        <v>0</v>
      </c>
      <c r="EP22" s="11">
        <f>Industry_Concordance!ER35</f>
        <v>0</v>
      </c>
      <c r="EQ22" s="11">
        <f>Industry_Concordance!ES35</f>
        <v>0</v>
      </c>
      <c r="ER22" s="11">
        <f>Industry_Concordance!ET35</f>
        <v>0</v>
      </c>
      <c r="ES22" s="11">
        <f>Industry_Concordance!EU35</f>
        <v>0</v>
      </c>
      <c r="ET22" s="11">
        <f>Industry_Concordance!EV35</f>
        <v>0</v>
      </c>
      <c r="EU22" s="11">
        <f>Industry_Concordance!EW35</f>
        <v>0</v>
      </c>
      <c r="EV22" s="11">
        <f>Industry_Concordance!EX35</f>
        <v>0</v>
      </c>
      <c r="EW22" s="11">
        <f>Industry_Concordance!EY35</f>
        <v>0</v>
      </c>
      <c r="EX22" s="11">
        <f>Industry_Concordance!EZ35</f>
        <v>0</v>
      </c>
      <c r="EY22" s="11">
        <f>Industry_Concordance!FA35</f>
        <v>0</v>
      </c>
      <c r="EZ22" s="11">
        <f>Industry_Concordance!FB35</f>
        <v>0</v>
      </c>
      <c r="FA22" s="11">
        <f>Industry_Concordance!FC35</f>
        <v>0</v>
      </c>
      <c r="FB22" s="11">
        <f>Industry_Concordance!FD35</f>
        <v>0</v>
      </c>
      <c r="FC22" s="11">
        <f>Industry_Concordance!FE35</f>
        <v>0</v>
      </c>
      <c r="FD22" s="11">
        <f>Industry_Concordance!FF35</f>
        <v>0</v>
      </c>
      <c r="FE22" s="11">
        <f>Industry_Concordance!FG35</f>
        <v>0</v>
      </c>
      <c r="FF22" s="11">
        <f>Industry_Concordance!FH35</f>
        <v>0</v>
      </c>
      <c r="FG22" s="11">
        <f>Industry_Concordance!FI35</f>
        <v>0</v>
      </c>
      <c r="FH22" s="11">
        <f>Industry_Concordance!FJ35</f>
        <v>0</v>
      </c>
      <c r="FI22" s="11">
        <f>Industry_Concordance!FK35</f>
        <v>0</v>
      </c>
      <c r="FJ22" s="53"/>
      <c r="FK22" s="66">
        <f t="shared" si="0"/>
        <v>1</v>
      </c>
    </row>
    <row r="23" spans="1:167">
      <c r="A23" s="63" t="s">
        <v>1459</v>
      </c>
      <c r="B23" s="63" t="s">
        <v>1460</v>
      </c>
      <c r="C23" s="11">
        <f>Industry_Concordance!E36</f>
        <v>0</v>
      </c>
      <c r="D23" s="11">
        <f>Industry_Concordance!F36</f>
        <v>0</v>
      </c>
      <c r="E23" s="11">
        <f>Industry_Concordance!G36</f>
        <v>0</v>
      </c>
      <c r="F23" s="11">
        <f>Industry_Concordance!H36</f>
        <v>0</v>
      </c>
      <c r="G23" s="11">
        <f>Industry_Concordance!I36</f>
        <v>0</v>
      </c>
      <c r="H23" s="11">
        <f>Industry_Concordance!J36</f>
        <v>0</v>
      </c>
      <c r="I23" s="11">
        <f>Industry_Concordance!K36</f>
        <v>0</v>
      </c>
      <c r="J23" s="11">
        <f>Industry_Concordance!L36</f>
        <v>0</v>
      </c>
      <c r="K23" s="11">
        <f>Industry_Concordance!M36</f>
        <v>0</v>
      </c>
      <c r="L23" s="11">
        <f>Industry_Concordance!N36</f>
        <v>0</v>
      </c>
      <c r="M23" s="11">
        <f>Industry_Concordance!O36</f>
        <v>0</v>
      </c>
      <c r="N23" s="11">
        <f>Industry_Concordance!P36</f>
        <v>0</v>
      </c>
      <c r="O23" s="11">
        <f>Industry_Concordance!Q36</f>
        <v>0</v>
      </c>
      <c r="P23" s="11">
        <f>Industry_Concordance!R36</f>
        <v>0</v>
      </c>
      <c r="Q23" s="11">
        <f>Industry_Concordance!S36</f>
        <v>0</v>
      </c>
      <c r="R23" s="11">
        <f>Industry_Concordance!T36</f>
        <v>0</v>
      </c>
      <c r="S23" s="11">
        <f>Industry_Concordance!U36</f>
        <v>0</v>
      </c>
      <c r="T23" s="11">
        <f>Industry_Concordance!V36</f>
        <v>0</v>
      </c>
      <c r="U23" s="11">
        <f>Industry_Concordance!W36</f>
        <v>0</v>
      </c>
      <c r="V23" s="11">
        <f>Industry_Concordance!X36</f>
        <v>0</v>
      </c>
      <c r="W23" s="11">
        <f>Industry_Concordance!Y36</f>
        <v>0</v>
      </c>
      <c r="X23" s="11">
        <f>Industry_Concordance!Z36</f>
        <v>0</v>
      </c>
      <c r="Y23" s="11">
        <f>Industry_Concordance!AA36</f>
        <v>0</v>
      </c>
      <c r="Z23" s="11">
        <f>Industry_Concordance!AB36</f>
        <v>0</v>
      </c>
      <c r="AA23" s="11">
        <f>Industry_Concordance!AC36</f>
        <v>0</v>
      </c>
      <c r="AB23" s="11">
        <f>Industry_Concordance!AD36</f>
        <v>0</v>
      </c>
      <c r="AC23" s="11">
        <f>Industry_Concordance!AE36</f>
        <v>0</v>
      </c>
      <c r="AD23" s="11">
        <f>Industry_Concordance!AF36</f>
        <v>0</v>
      </c>
      <c r="AE23" s="11">
        <f>Industry_Concordance!AG36</f>
        <v>0</v>
      </c>
      <c r="AF23" s="11">
        <f>Industry_Concordance!AH36</f>
        <v>0</v>
      </c>
      <c r="AG23" s="11">
        <f>Industry_Concordance!AI36</f>
        <v>0</v>
      </c>
      <c r="AH23" s="11">
        <f>Industry_Concordance!AJ36</f>
        <v>0</v>
      </c>
      <c r="AI23" s="11">
        <f>Industry_Concordance!AK36</f>
        <v>0</v>
      </c>
      <c r="AJ23" s="11">
        <f>Industry_Concordance!AL36</f>
        <v>0</v>
      </c>
      <c r="AK23" s="11">
        <f>Industry_Concordance!AM36</f>
        <v>0</v>
      </c>
      <c r="AL23" s="11">
        <f>Industry_Concordance!AN36</f>
        <v>0</v>
      </c>
      <c r="AM23" s="11">
        <f>Industry_Concordance!AO36</f>
        <v>0</v>
      </c>
      <c r="AN23" s="11">
        <f>Industry_Concordance!AP36</f>
        <v>0</v>
      </c>
      <c r="AO23" s="11">
        <f>Industry_Concordance!AQ36</f>
        <v>0</v>
      </c>
      <c r="AP23" s="11">
        <f>Industry_Concordance!AR36</f>
        <v>0</v>
      </c>
      <c r="AQ23" s="11">
        <f>Industry_Concordance!AS36</f>
        <v>0</v>
      </c>
      <c r="AR23" s="11">
        <f>Industry_Concordance!AT36</f>
        <v>0</v>
      </c>
      <c r="AS23" s="11">
        <f>Industry_Concordance!AU36</f>
        <v>0</v>
      </c>
      <c r="AT23" s="11">
        <f>Industry_Concordance!AV36</f>
        <v>0</v>
      </c>
      <c r="AU23" s="11">
        <f>Industry_Concordance!AW36</f>
        <v>0</v>
      </c>
      <c r="AV23" s="11">
        <f>Industry_Concordance!AX36</f>
        <v>0</v>
      </c>
      <c r="AW23" s="11">
        <f>Industry_Concordance!AY36</f>
        <v>0</v>
      </c>
      <c r="AX23" s="11">
        <f>Industry_Concordance!AZ36</f>
        <v>0</v>
      </c>
      <c r="AY23" s="11">
        <f>Industry_Concordance!BA36</f>
        <v>0</v>
      </c>
      <c r="AZ23" s="11">
        <f>Industry_Concordance!BB36</f>
        <v>0</v>
      </c>
      <c r="BA23" s="11">
        <f>Industry_Concordance!BC36</f>
        <v>0</v>
      </c>
      <c r="BB23" s="11">
        <f>Industry_Concordance!BD36</f>
        <v>0</v>
      </c>
      <c r="BC23" s="11">
        <f>Industry_Concordance!BE36</f>
        <v>0</v>
      </c>
      <c r="BD23" s="11">
        <f>Industry_Concordance!BF36</f>
        <v>0</v>
      </c>
      <c r="BE23" s="11">
        <f>Industry_Concordance!BG36</f>
        <v>0</v>
      </c>
      <c r="BF23" s="11">
        <f>Industry_Concordance!BH36</f>
        <v>0</v>
      </c>
      <c r="BG23" s="11">
        <f>Industry_Concordance!BI36</f>
        <v>0</v>
      </c>
      <c r="BH23" s="11">
        <f>Industry_Concordance!BJ36</f>
        <v>0</v>
      </c>
      <c r="BI23" s="11">
        <f>Industry_Concordance!BK36</f>
        <v>0</v>
      </c>
      <c r="BJ23" s="11">
        <f>Industry_Concordance!BL36</f>
        <v>0</v>
      </c>
      <c r="BK23" s="11">
        <f>Industry_Concordance!BM36</f>
        <v>0</v>
      </c>
      <c r="BL23" s="11">
        <f>Industry_Concordance!BN36</f>
        <v>0</v>
      </c>
      <c r="BM23" s="11">
        <f>Industry_Concordance!BO36</f>
        <v>0</v>
      </c>
      <c r="BN23" s="11">
        <f>Industry_Concordance!BP36</f>
        <v>0</v>
      </c>
      <c r="BO23" s="11">
        <f>Industry_Concordance!BQ36</f>
        <v>0</v>
      </c>
      <c r="BP23" s="11">
        <f>Industry_Concordance!BR36</f>
        <v>0</v>
      </c>
      <c r="BQ23" s="11">
        <f>Industry_Concordance!BS36</f>
        <v>0</v>
      </c>
      <c r="BR23" s="11">
        <f>Industry_Concordance!BT36</f>
        <v>0</v>
      </c>
      <c r="BS23" s="11">
        <f>Industry_Concordance!BU36</f>
        <v>0</v>
      </c>
      <c r="BT23" s="11">
        <f>Industry_Concordance!BV36</f>
        <v>0</v>
      </c>
      <c r="BU23" s="11">
        <f>Industry_Concordance!BW36</f>
        <v>0</v>
      </c>
      <c r="BV23" s="11">
        <f>Industry_Concordance!BX36</f>
        <v>0</v>
      </c>
      <c r="BW23" s="11">
        <f>Industry_Concordance!BY36</f>
        <v>0</v>
      </c>
      <c r="BX23" s="11">
        <f>Industry_Concordance!BZ36</f>
        <v>0</v>
      </c>
      <c r="BY23" s="11">
        <f>Industry_Concordance!CA36</f>
        <v>0</v>
      </c>
      <c r="BZ23" s="11">
        <f>Industry_Concordance!CB36</f>
        <v>0</v>
      </c>
      <c r="CA23" s="11">
        <f>Industry_Concordance!CC36</f>
        <v>0</v>
      </c>
      <c r="CB23" s="11">
        <f>Industry_Concordance!CD36</f>
        <v>0</v>
      </c>
      <c r="CC23" s="11">
        <f>Industry_Concordance!CE36</f>
        <v>0</v>
      </c>
      <c r="CD23" s="11">
        <f>Industry_Concordance!CF36</f>
        <v>0</v>
      </c>
      <c r="CE23" s="11">
        <f>Industry_Concordance!CG36</f>
        <v>0</v>
      </c>
      <c r="CF23" s="11">
        <f>Industry_Concordance!CH36</f>
        <v>0</v>
      </c>
      <c r="CG23" s="11">
        <f>Industry_Concordance!CI36</f>
        <v>0</v>
      </c>
      <c r="CH23" s="11">
        <f>Industry_Concordance!CJ36</f>
        <v>0</v>
      </c>
      <c r="CI23" s="11">
        <f>Industry_Concordance!CK36</f>
        <v>0</v>
      </c>
      <c r="CJ23" s="11">
        <f>Industry_Concordance!CL36</f>
        <v>0</v>
      </c>
      <c r="CK23" s="11">
        <f>Industry_Concordance!CM36</f>
        <v>0</v>
      </c>
      <c r="CL23" s="11">
        <f>Industry_Concordance!CN36</f>
        <v>0</v>
      </c>
      <c r="CM23" s="11">
        <f>Industry_Concordance!CO36</f>
        <v>0</v>
      </c>
      <c r="CN23" s="11">
        <f>Industry_Concordance!CP36</f>
        <v>0</v>
      </c>
      <c r="CO23" s="11">
        <f>Industry_Concordance!CQ36</f>
        <v>0</v>
      </c>
      <c r="CP23" s="11">
        <f>Industry_Concordance!CR36</f>
        <v>0</v>
      </c>
      <c r="CQ23" s="11">
        <f>Industry_Concordance!CS36</f>
        <v>0</v>
      </c>
      <c r="CR23" s="11">
        <f>Industry_Concordance!CT36</f>
        <v>0</v>
      </c>
      <c r="CS23" s="11">
        <f>Industry_Concordance!CU36</f>
        <v>0</v>
      </c>
      <c r="CT23" s="11">
        <f>Industry_Concordance!CV36</f>
        <v>0</v>
      </c>
      <c r="CU23" s="11">
        <f>Industry_Concordance!CW36</f>
        <v>0</v>
      </c>
      <c r="CV23" s="11">
        <f>Industry_Concordance!CX36</f>
        <v>0</v>
      </c>
      <c r="CW23" s="11">
        <f>Industry_Concordance!CY36</f>
        <v>0</v>
      </c>
      <c r="CX23" s="11">
        <f>Industry_Concordance!CZ36</f>
        <v>0</v>
      </c>
      <c r="CY23" s="11">
        <f>Industry_Concordance!DA36</f>
        <v>0</v>
      </c>
      <c r="CZ23" s="11">
        <f>Industry_Concordance!DB36</f>
        <v>0</v>
      </c>
      <c r="DA23" s="11">
        <f>Industry_Concordance!DC36</f>
        <v>0</v>
      </c>
      <c r="DB23" s="11">
        <f>Industry_Concordance!DD36</f>
        <v>0</v>
      </c>
      <c r="DC23" s="11">
        <f>Industry_Concordance!DE36</f>
        <v>0</v>
      </c>
      <c r="DD23" s="11">
        <f>Industry_Concordance!DF36</f>
        <v>0</v>
      </c>
      <c r="DE23" s="11">
        <f>Industry_Concordance!DG36</f>
        <v>0</v>
      </c>
      <c r="DF23" s="11">
        <f>Industry_Concordance!DH36</f>
        <v>0</v>
      </c>
      <c r="DG23" s="11">
        <f>Industry_Concordance!DI36</f>
        <v>0</v>
      </c>
      <c r="DH23" s="11">
        <f>Industry_Concordance!DJ36</f>
        <v>0</v>
      </c>
      <c r="DI23" s="11">
        <f>Industry_Concordance!DK36</f>
        <v>0</v>
      </c>
      <c r="DJ23" s="11">
        <f>Industry_Concordance!DL36</f>
        <v>0</v>
      </c>
      <c r="DK23" s="11">
        <f>Industry_Concordance!DM36</f>
        <v>0</v>
      </c>
      <c r="DL23" s="11">
        <f>Industry_Concordance!DN36</f>
        <v>0</v>
      </c>
      <c r="DM23" s="11">
        <f>Industry_Concordance!DO36</f>
        <v>0</v>
      </c>
      <c r="DN23" s="11">
        <f>Industry_Concordance!DP36</f>
        <v>0</v>
      </c>
      <c r="DO23" s="11">
        <f>Industry_Concordance!DQ36</f>
        <v>0</v>
      </c>
      <c r="DP23" s="11">
        <f>Industry_Concordance!DR36</f>
        <v>1</v>
      </c>
      <c r="DQ23" s="11">
        <f>Industry_Concordance!DS36</f>
        <v>0</v>
      </c>
      <c r="DR23" s="11">
        <f>Industry_Concordance!DT36</f>
        <v>0</v>
      </c>
      <c r="DS23" s="11">
        <f>Industry_Concordance!DU36</f>
        <v>0</v>
      </c>
      <c r="DT23" s="11">
        <f>Industry_Concordance!DV36</f>
        <v>0</v>
      </c>
      <c r="DU23" s="11">
        <f>Industry_Concordance!DW36</f>
        <v>0</v>
      </c>
      <c r="DV23" s="11">
        <f>Industry_Concordance!DX36</f>
        <v>0</v>
      </c>
      <c r="DW23" s="11">
        <f>Industry_Concordance!DY36</f>
        <v>0</v>
      </c>
      <c r="DX23" s="11">
        <f>Industry_Concordance!DZ36</f>
        <v>0</v>
      </c>
      <c r="DY23" s="11">
        <f>Industry_Concordance!EA36</f>
        <v>0</v>
      </c>
      <c r="DZ23" s="11">
        <f>Industry_Concordance!EB36</f>
        <v>0</v>
      </c>
      <c r="EA23" s="11">
        <f>Industry_Concordance!EC36</f>
        <v>0</v>
      </c>
      <c r="EB23" s="11">
        <f>Industry_Concordance!ED36</f>
        <v>0</v>
      </c>
      <c r="EC23" s="11">
        <f>Industry_Concordance!EE36</f>
        <v>0</v>
      </c>
      <c r="ED23" s="11">
        <f>Industry_Concordance!EF36</f>
        <v>0</v>
      </c>
      <c r="EE23" s="11">
        <f>Industry_Concordance!EG36</f>
        <v>0</v>
      </c>
      <c r="EF23" s="11">
        <f>Industry_Concordance!EH36</f>
        <v>0</v>
      </c>
      <c r="EG23" s="11">
        <f>Industry_Concordance!EI36</f>
        <v>0</v>
      </c>
      <c r="EH23" s="11">
        <f>Industry_Concordance!EJ36</f>
        <v>0</v>
      </c>
      <c r="EI23" s="11">
        <f>Industry_Concordance!EK36</f>
        <v>0</v>
      </c>
      <c r="EJ23" s="11">
        <f>Industry_Concordance!EL36</f>
        <v>0</v>
      </c>
      <c r="EK23" s="11">
        <f>Industry_Concordance!EM36</f>
        <v>0</v>
      </c>
      <c r="EL23" s="11">
        <f>Industry_Concordance!EN36</f>
        <v>0</v>
      </c>
      <c r="EM23" s="11">
        <f>Industry_Concordance!EO36</f>
        <v>0</v>
      </c>
      <c r="EN23" s="11">
        <f>Industry_Concordance!EP36</f>
        <v>0</v>
      </c>
      <c r="EO23" s="11">
        <f>Industry_Concordance!EQ36</f>
        <v>0</v>
      </c>
      <c r="EP23" s="11">
        <f>Industry_Concordance!ER36</f>
        <v>0</v>
      </c>
      <c r="EQ23" s="11">
        <f>Industry_Concordance!ES36</f>
        <v>0</v>
      </c>
      <c r="ER23" s="11">
        <f>Industry_Concordance!ET36</f>
        <v>0</v>
      </c>
      <c r="ES23" s="11">
        <f>Industry_Concordance!EU36</f>
        <v>0</v>
      </c>
      <c r="ET23" s="11">
        <f>Industry_Concordance!EV36</f>
        <v>0</v>
      </c>
      <c r="EU23" s="11">
        <f>Industry_Concordance!EW36</f>
        <v>0</v>
      </c>
      <c r="EV23" s="11">
        <f>Industry_Concordance!EX36</f>
        <v>0</v>
      </c>
      <c r="EW23" s="11">
        <f>Industry_Concordance!EY36</f>
        <v>0</v>
      </c>
      <c r="EX23" s="11">
        <f>Industry_Concordance!EZ36</f>
        <v>0</v>
      </c>
      <c r="EY23" s="11">
        <f>Industry_Concordance!FA36</f>
        <v>0</v>
      </c>
      <c r="EZ23" s="11">
        <f>Industry_Concordance!FB36</f>
        <v>0</v>
      </c>
      <c r="FA23" s="11">
        <f>Industry_Concordance!FC36</f>
        <v>0</v>
      </c>
      <c r="FB23" s="11">
        <f>Industry_Concordance!FD36</f>
        <v>0</v>
      </c>
      <c r="FC23" s="11">
        <f>Industry_Concordance!FE36</f>
        <v>0</v>
      </c>
      <c r="FD23" s="11">
        <f>Industry_Concordance!FF36</f>
        <v>0</v>
      </c>
      <c r="FE23" s="11">
        <f>Industry_Concordance!FG36</f>
        <v>0</v>
      </c>
      <c r="FF23" s="11">
        <f>Industry_Concordance!FH36</f>
        <v>0</v>
      </c>
      <c r="FG23" s="11">
        <f>Industry_Concordance!FI36</f>
        <v>0</v>
      </c>
      <c r="FH23" s="11">
        <f>Industry_Concordance!FJ36</f>
        <v>0</v>
      </c>
      <c r="FI23" s="11">
        <f>Industry_Concordance!FK36</f>
        <v>0</v>
      </c>
      <c r="FJ23" s="53"/>
      <c r="FK23" s="66">
        <f t="shared" si="0"/>
        <v>1</v>
      </c>
    </row>
    <row r="24" spans="1:167">
      <c r="A24" s="63" t="s">
        <v>1461</v>
      </c>
      <c r="B24" s="63" t="s">
        <v>290</v>
      </c>
      <c r="C24" s="11">
        <f>Industry_Concordance!E40</f>
        <v>0</v>
      </c>
      <c r="D24" s="11">
        <f>Industry_Concordance!F40</f>
        <v>0</v>
      </c>
      <c r="E24" s="11">
        <f>Industry_Concordance!G40</f>
        <v>0</v>
      </c>
      <c r="F24" s="11">
        <f>Industry_Concordance!H40</f>
        <v>0</v>
      </c>
      <c r="G24" s="11">
        <f>Industry_Concordance!I40</f>
        <v>0</v>
      </c>
      <c r="H24" s="11">
        <f>Industry_Concordance!J40</f>
        <v>0</v>
      </c>
      <c r="I24" s="11">
        <f>Industry_Concordance!K40</f>
        <v>0</v>
      </c>
      <c r="J24" s="11">
        <f>Industry_Concordance!L40</f>
        <v>0</v>
      </c>
      <c r="K24" s="11">
        <f>Industry_Concordance!M40</f>
        <v>0</v>
      </c>
      <c r="L24" s="11">
        <f>Industry_Concordance!N40</f>
        <v>0</v>
      </c>
      <c r="M24" s="11">
        <f>Industry_Concordance!O40</f>
        <v>0</v>
      </c>
      <c r="N24" s="11">
        <f>Industry_Concordance!P40</f>
        <v>0</v>
      </c>
      <c r="O24" s="11">
        <f>Industry_Concordance!Q40</f>
        <v>0</v>
      </c>
      <c r="P24" s="11">
        <f>Industry_Concordance!R40</f>
        <v>0</v>
      </c>
      <c r="Q24" s="11">
        <f>Industry_Concordance!S40</f>
        <v>0</v>
      </c>
      <c r="R24" s="11">
        <f>Industry_Concordance!T40</f>
        <v>0</v>
      </c>
      <c r="S24" s="11">
        <f>Industry_Concordance!U40</f>
        <v>0</v>
      </c>
      <c r="T24" s="11">
        <f>Industry_Concordance!V40</f>
        <v>0</v>
      </c>
      <c r="U24" s="11">
        <f>Industry_Concordance!W40</f>
        <v>0</v>
      </c>
      <c r="V24" s="11">
        <f>Industry_Concordance!X40</f>
        <v>0</v>
      </c>
      <c r="W24" s="11">
        <f>Industry_Concordance!Y40</f>
        <v>0</v>
      </c>
      <c r="X24" s="11">
        <f>Industry_Concordance!Z40</f>
        <v>0</v>
      </c>
      <c r="Y24" s="11">
        <f>Industry_Concordance!AA40</f>
        <v>0</v>
      </c>
      <c r="Z24" s="11">
        <f>Industry_Concordance!AB40</f>
        <v>0</v>
      </c>
      <c r="AA24" s="11">
        <f>Industry_Concordance!AC40</f>
        <v>0</v>
      </c>
      <c r="AB24" s="11">
        <f>Industry_Concordance!AD40</f>
        <v>0</v>
      </c>
      <c r="AC24" s="11">
        <f>Industry_Concordance!AE40</f>
        <v>0</v>
      </c>
      <c r="AD24" s="11">
        <f>Industry_Concordance!AF40</f>
        <v>0</v>
      </c>
      <c r="AE24" s="11">
        <f>Industry_Concordance!AG40</f>
        <v>0</v>
      </c>
      <c r="AF24" s="11">
        <f>Industry_Concordance!AH40</f>
        <v>0</v>
      </c>
      <c r="AG24" s="11">
        <f>Industry_Concordance!AI40</f>
        <v>0</v>
      </c>
      <c r="AH24" s="11">
        <f>Industry_Concordance!AJ40</f>
        <v>0</v>
      </c>
      <c r="AI24" s="11">
        <f>Industry_Concordance!AK40</f>
        <v>0</v>
      </c>
      <c r="AJ24" s="11">
        <f>Industry_Concordance!AL40</f>
        <v>0</v>
      </c>
      <c r="AK24" s="11">
        <f>Industry_Concordance!AM40</f>
        <v>0</v>
      </c>
      <c r="AL24" s="11">
        <f>Industry_Concordance!AN40</f>
        <v>0</v>
      </c>
      <c r="AM24" s="11">
        <f>Industry_Concordance!AO40</f>
        <v>0</v>
      </c>
      <c r="AN24" s="11">
        <f>Industry_Concordance!AP40</f>
        <v>0</v>
      </c>
      <c r="AO24" s="11">
        <f>Industry_Concordance!AQ40</f>
        <v>0</v>
      </c>
      <c r="AP24" s="11">
        <f>Industry_Concordance!AR40</f>
        <v>0</v>
      </c>
      <c r="AQ24" s="11">
        <f>Industry_Concordance!AS40</f>
        <v>0</v>
      </c>
      <c r="AR24" s="11">
        <f>Industry_Concordance!AT40</f>
        <v>0</v>
      </c>
      <c r="AS24" s="11">
        <f>Industry_Concordance!AU40</f>
        <v>0</v>
      </c>
      <c r="AT24" s="11">
        <f>Industry_Concordance!AV40</f>
        <v>0</v>
      </c>
      <c r="AU24" s="11">
        <f>Industry_Concordance!AW40</f>
        <v>0</v>
      </c>
      <c r="AV24" s="11">
        <f>Industry_Concordance!AX40</f>
        <v>0</v>
      </c>
      <c r="AW24" s="11">
        <f>Industry_Concordance!AY40</f>
        <v>0</v>
      </c>
      <c r="AX24" s="11">
        <f>Industry_Concordance!AZ40</f>
        <v>0</v>
      </c>
      <c r="AY24" s="11">
        <f>Industry_Concordance!BA40</f>
        <v>0</v>
      </c>
      <c r="AZ24" s="11">
        <f>Industry_Concordance!BB40</f>
        <v>0</v>
      </c>
      <c r="BA24" s="11">
        <f>Industry_Concordance!BC40</f>
        <v>0</v>
      </c>
      <c r="BB24" s="11">
        <f>Industry_Concordance!BD40</f>
        <v>0</v>
      </c>
      <c r="BC24" s="11">
        <f>Industry_Concordance!BE40</f>
        <v>0</v>
      </c>
      <c r="BD24" s="11">
        <f>Industry_Concordance!BF40</f>
        <v>0</v>
      </c>
      <c r="BE24" s="11">
        <f>Industry_Concordance!BG40</f>
        <v>0</v>
      </c>
      <c r="BF24" s="11">
        <f>Industry_Concordance!BH40</f>
        <v>0</v>
      </c>
      <c r="BG24" s="11">
        <f>Industry_Concordance!BI40</f>
        <v>0</v>
      </c>
      <c r="BH24" s="11">
        <f>Industry_Concordance!BJ40</f>
        <v>0</v>
      </c>
      <c r="BI24" s="11">
        <f>Industry_Concordance!BK40</f>
        <v>0</v>
      </c>
      <c r="BJ24" s="11">
        <f>Industry_Concordance!BL40</f>
        <v>0</v>
      </c>
      <c r="BK24" s="11">
        <f>Industry_Concordance!BM40</f>
        <v>0</v>
      </c>
      <c r="BL24" s="11">
        <f>Industry_Concordance!BN40</f>
        <v>0</v>
      </c>
      <c r="BM24" s="11">
        <f>Industry_Concordance!BO40</f>
        <v>0</v>
      </c>
      <c r="BN24" s="11">
        <f>Industry_Concordance!BP40</f>
        <v>0</v>
      </c>
      <c r="BO24" s="11">
        <f>Industry_Concordance!BQ40</f>
        <v>0</v>
      </c>
      <c r="BP24" s="11">
        <f>Industry_Concordance!BR40</f>
        <v>0</v>
      </c>
      <c r="BQ24" s="11">
        <f>Industry_Concordance!BS40</f>
        <v>0</v>
      </c>
      <c r="BR24" s="11">
        <f>Industry_Concordance!BT40</f>
        <v>0</v>
      </c>
      <c r="BS24" s="11">
        <f>Industry_Concordance!BU40</f>
        <v>0</v>
      </c>
      <c r="BT24" s="11">
        <f>Industry_Concordance!BV40</f>
        <v>0</v>
      </c>
      <c r="BU24" s="11">
        <f>Industry_Concordance!BW40</f>
        <v>0</v>
      </c>
      <c r="BV24" s="11">
        <f>Industry_Concordance!BX40</f>
        <v>0</v>
      </c>
      <c r="BW24" s="11">
        <f>Industry_Concordance!BY40</f>
        <v>0</v>
      </c>
      <c r="BX24" s="11">
        <f>Industry_Concordance!BZ40</f>
        <v>0</v>
      </c>
      <c r="BY24" s="11">
        <f>Industry_Concordance!CA40</f>
        <v>0</v>
      </c>
      <c r="BZ24" s="11">
        <f>Industry_Concordance!CB40</f>
        <v>0</v>
      </c>
      <c r="CA24" s="11">
        <f>Industry_Concordance!CC40</f>
        <v>0</v>
      </c>
      <c r="CB24" s="11">
        <f>Industry_Concordance!CD40</f>
        <v>0</v>
      </c>
      <c r="CC24" s="11">
        <f>Industry_Concordance!CE40</f>
        <v>0</v>
      </c>
      <c r="CD24" s="11">
        <f>Industry_Concordance!CF40</f>
        <v>0</v>
      </c>
      <c r="CE24" s="11">
        <f>Industry_Concordance!CG40</f>
        <v>0</v>
      </c>
      <c r="CF24" s="11">
        <f>Industry_Concordance!CH40</f>
        <v>0</v>
      </c>
      <c r="CG24" s="11">
        <f>Industry_Concordance!CI40</f>
        <v>0</v>
      </c>
      <c r="CH24" s="11">
        <f>Industry_Concordance!CJ40</f>
        <v>0</v>
      </c>
      <c r="CI24" s="11">
        <f>Industry_Concordance!CK40</f>
        <v>0</v>
      </c>
      <c r="CJ24" s="11">
        <f>Industry_Concordance!CL40</f>
        <v>0</v>
      </c>
      <c r="CK24" s="11">
        <f>Industry_Concordance!CM40</f>
        <v>0</v>
      </c>
      <c r="CL24" s="11">
        <f>Industry_Concordance!CN40</f>
        <v>0</v>
      </c>
      <c r="CM24" s="11">
        <f>Industry_Concordance!CO40</f>
        <v>0</v>
      </c>
      <c r="CN24" s="11">
        <f>Industry_Concordance!CP40</f>
        <v>0</v>
      </c>
      <c r="CO24" s="11">
        <f>Industry_Concordance!CQ40</f>
        <v>0</v>
      </c>
      <c r="CP24" s="11">
        <f>Industry_Concordance!CR40</f>
        <v>0</v>
      </c>
      <c r="CQ24" s="11">
        <f>Industry_Concordance!CS40</f>
        <v>0</v>
      </c>
      <c r="CR24" s="11">
        <f>Industry_Concordance!CT40</f>
        <v>0</v>
      </c>
      <c r="CS24" s="11">
        <f>Industry_Concordance!CU40</f>
        <v>0</v>
      </c>
      <c r="CT24" s="11">
        <f>Industry_Concordance!CV40</f>
        <v>0</v>
      </c>
      <c r="CU24" s="11">
        <f>Industry_Concordance!CW40</f>
        <v>0</v>
      </c>
      <c r="CV24" s="11">
        <f>Industry_Concordance!CX40</f>
        <v>0</v>
      </c>
      <c r="CW24" s="11">
        <f>Industry_Concordance!CY40</f>
        <v>0</v>
      </c>
      <c r="CX24" s="11">
        <f>Industry_Concordance!CZ40</f>
        <v>0</v>
      </c>
      <c r="CY24" s="11">
        <f>Industry_Concordance!DA40</f>
        <v>0</v>
      </c>
      <c r="CZ24" s="11">
        <f>Industry_Concordance!DB40</f>
        <v>0</v>
      </c>
      <c r="DA24" s="11">
        <f>Industry_Concordance!DC40</f>
        <v>0</v>
      </c>
      <c r="DB24" s="11">
        <f>Industry_Concordance!DD40</f>
        <v>0</v>
      </c>
      <c r="DC24" s="11">
        <f>Industry_Concordance!DE40</f>
        <v>0</v>
      </c>
      <c r="DD24" s="11">
        <f>Industry_Concordance!DF40</f>
        <v>0</v>
      </c>
      <c r="DE24" s="11">
        <f>Industry_Concordance!DG40</f>
        <v>0</v>
      </c>
      <c r="DF24" s="11">
        <f>Industry_Concordance!DH40</f>
        <v>0</v>
      </c>
      <c r="DG24" s="11">
        <f>Industry_Concordance!DI40</f>
        <v>0</v>
      </c>
      <c r="DH24" s="11">
        <f>Industry_Concordance!DJ40</f>
        <v>0</v>
      </c>
      <c r="DI24" s="11">
        <f>Industry_Concordance!DK40</f>
        <v>0</v>
      </c>
      <c r="DJ24" s="11">
        <f>Industry_Concordance!DL40</f>
        <v>0</v>
      </c>
      <c r="DK24" s="11">
        <f>Industry_Concordance!DM40</f>
        <v>0</v>
      </c>
      <c r="DL24" s="11">
        <f>Industry_Concordance!DN40</f>
        <v>0</v>
      </c>
      <c r="DM24" s="11">
        <f>Industry_Concordance!DO40</f>
        <v>0</v>
      </c>
      <c r="DN24" s="11">
        <f>Industry_Concordance!DP40</f>
        <v>0</v>
      </c>
      <c r="DO24" s="11">
        <f>Industry_Concordance!DQ40</f>
        <v>0</v>
      </c>
      <c r="DP24" s="11">
        <f>Industry_Concordance!DR40</f>
        <v>0</v>
      </c>
      <c r="DQ24" s="11">
        <f>Industry_Concordance!DS40</f>
        <v>1</v>
      </c>
      <c r="DR24" s="11">
        <f>Industry_Concordance!DT40</f>
        <v>0</v>
      </c>
      <c r="DS24" s="11">
        <f>Industry_Concordance!DU40</f>
        <v>0</v>
      </c>
      <c r="DT24" s="11">
        <f>Industry_Concordance!DV40</f>
        <v>0</v>
      </c>
      <c r="DU24" s="11">
        <f>Industry_Concordance!DW40</f>
        <v>0</v>
      </c>
      <c r="DV24" s="11">
        <f>Industry_Concordance!DX40</f>
        <v>0</v>
      </c>
      <c r="DW24" s="11">
        <f>Industry_Concordance!DY40</f>
        <v>0</v>
      </c>
      <c r="DX24" s="11">
        <f>Industry_Concordance!DZ40</f>
        <v>0</v>
      </c>
      <c r="DY24" s="11">
        <f>Industry_Concordance!EA40</f>
        <v>0</v>
      </c>
      <c r="DZ24" s="11">
        <f>Industry_Concordance!EB40</f>
        <v>0</v>
      </c>
      <c r="EA24" s="11">
        <f>Industry_Concordance!EC40</f>
        <v>0</v>
      </c>
      <c r="EB24" s="11">
        <f>Industry_Concordance!ED40</f>
        <v>0</v>
      </c>
      <c r="EC24" s="11">
        <f>Industry_Concordance!EE40</f>
        <v>0</v>
      </c>
      <c r="ED24" s="11">
        <f>Industry_Concordance!EF40</f>
        <v>0</v>
      </c>
      <c r="EE24" s="11">
        <f>Industry_Concordance!EG40</f>
        <v>0</v>
      </c>
      <c r="EF24" s="11">
        <f>Industry_Concordance!EH40</f>
        <v>0</v>
      </c>
      <c r="EG24" s="11">
        <f>Industry_Concordance!EI40</f>
        <v>0</v>
      </c>
      <c r="EH24" s="11">
        <f>Industry_Concordance!EJ40</f>
        <v>0</v>
      </c>
      <c r="EI24" s="11">
        <f>Industry_Concordance!EK40</f>
        <v>0</v>
      </c>
      <c r="EJ24" s="11">
        <f>Industry_Concordance!EL40</f>
        <v>0</v>
      </c>
      <c r="EK24" s="11">
        <f>Industry_Concordance!EM40</f>
        <v>0</v>
      </c>
      <c r="EL24" s="11">
        <f>Industry_Concordance!EN40</f>
        <v>0</v>
      </c>
      <c r="EM24" s="11">
        <f>Industry_Concordance!EO40</f>
        <v>0</v>
      </c>
      <c r="EN24" s="11">
        <f>Industry_Concordance!EP40</f>
        <v>0</v>
      </c>
      <c r="EO24" s="11">
        <f>Industry_Concordance!EQ40</f>
        <v>0</v>
      </c>
      <c r="EP24" s="11">
        <f>Industry_Concordance!ER40</f>
        <v>0</v>
      </c>
      <c r="EQ24" s="11">
        <f>Industry_Concordance!ES40</f>
        <v>0</v>
      </c>
      <c r="ER24" s="11">
        <f>Industry_Concordance!ET40</f>
        <v>0</v>
      </c>
      <c r="ES24" s="11">
        <f>Industry_Concordance!EU40</f>
        <v>0</v>
      </c>
      <c r="ET24" s="11">
        <f>Industry_Concordance!EV40</f>
        <v>0</v>
      </c>
      <c r="EU24" s="11">
        <f>Industry_Concordance!EW40</f>
        <v>0</v>
      </c>
      <c r="EV24" s="11">
        <f>Industry_Concordance!EX40</f>
        <v>0</v>
      </c>
      <c r="EW24" s="11">
        <f>Industry_Concordance!EY40</f>
        <v>0</v>
      </c>
      <c r="EX24" s="11">
        <f>Industry_Concordance!EZ40</f>
        <v>0</v>
      </c>
      <c r="EY24" s="11">
        <f>Industry_Concordance!FA40</f>
        <v>0</v>
      </c>
      <c r="EZ24" s="11">
        <f>Industry_Concordance!FB40</f>
        <v>0</v>
      </c>
      <c r="FA24" s="11">
        <f>Industry_Concordance!FC40</f>
        <v>0</v>
      </c>
      <c r="FB24" s="11">
        <f>Industry_Concordance!FD40</f>
        <v>0</v>
      </c>
      <c r="FC24" s="11">
        <f>Industry_Concordance!FE40</f>
        <v>0</v>
      </c>
      <c r="FD24" s="11">
        <f>Industry_Concordance!FF40</f>
        <v>0</v>
      </c>
      <c r="FE24" s="11">
        <f>Industry_Concordance!FG40</f>
        <v>0</v>
      </c>
      <c r="FF24" s="11">
        <f>Industry_Concordance!FH40</f>
        <v>0</v>
      </c>
      <c r="FG24" s="11">
        <f>Industry_Concordance!FI40</f>
        <v>0</v>
      </c>
      <c r="FH24" s="11">
        <f>Industry_Concordance!FJ40</f>
        <v>0</v>
      </c>
      <c r="FI24" s="11">
        <f>Industry_Concordance!FK40</f>
        <v>0</v>
      </c>
      <c r="FJ24" s="53"/>
      <c r="FK24" s="66">
        <f t="shared" si="0"/>
        <v>1</v>
      </c>
    </row>
    <row r="25" spans="1:167">
      <c r="A25" s="63" t="s">
        <v>1462</v>
      </c>
      <c r="B25" s="63" t="s">
        <v>1084</v>
      </c>
      <c r="C25" s="11">
        <f>Industry_Concordance!E38</f>
        <v>0</v>
      </c>
      <c r="D25" s="11">
        <f>Industry_Concordance!F38</f>
        <v>0</v>
      </c>
      <c r="E25" s="11">
        <f>Industry_Concordance!G38</f>
        <v>0</v>
      </c>
      <c r="F25" s="11">
        <f>Industry_Concordance!H38</f>
        <v>0</v>
      </c>
      <c r="G25" s="11">
        <f>Industry_Concordance!I38</f>
        <v>0</v>
      </c>
      <c r="H25" s="11">
        <f>Industry_Concordance!J38</f>
        <v>0</v>
      </c>
      <c r="I25" s="11">
        <f>Industry_Concordance!K38</f>
        <v>0</v>
      </c>
      <c r="J25" s="11">
        <f>Industry_Concordance!L38</f>
        <v>0</v>
      </c>
      <c r="K25" s="11">
        <f>Industry_Concordance!M38</f>
        <v>0</v>
      </c>
      <c r="L25" s="11">
        <f>Industry_Concordance!N38</f>
        <v>0</v>
      </c>
      <c r="M25" s="11">
        <f>Industry_Concordance!O38</f>
        <v>0</v>
      </c>
      <c r="N25" s="11">
        <f>Industry_Concordance!P38</f>
        <v>0</v>
      </c>
      <c r="O25" s="11">
        <f>Industry_Concordance!Q38</f>
        <v>0</v>
      </c>
      <c r="P25" s="11">
        <f>Industry_Concordance!R38</f>
        <v>0</v>
      </c>
      <c r="Q25" s="11">
        <f>Industry_Concordance!S38</f>
        <v>0</v>
      </c>
      <c r="R25" s="11">
        <f>Industry_Concordance!T38</f>
        <v>0</v>
      </c>
      <c r="S25" s="11">
        <f>Industry_Concordance!U38</f>
        <v>0</v>
      </c>
      <c r="T25" s="11">
        <f>Industry_Concordance!V38</f>
        <v>0</v>
      </c>
      <c r="U25" s="11">
        <f>Industry_Concordance!W38</f>
        <v>0</v>
      </c>
      <c r="V25" s="11">
        <f>Industry_Concordance!X38</f>
        <v>0</v>
      </c>
      <c r="W25" s="11">
        <f>Industry_Concordance!Y38</f>
        <v>0</v>
      </c>
      <c r="X25" s="11">
        <f>Industry_Concordance!Z38</f>
        <v>0</v>
      </c>
      <c r="Y25" s="11">
        <f>Industry_Concordance!AA38</f>
        <v>0</v>
      </c>
      <c r="Z25" s="11">
        <f>Industry_Concordance!AB38</f>
        <v>0</v>
      </c>
      <c r="AA25" s="11">
        <f>Industry_Concordance!AC38</f>
        <v>0</v>
      </c>
      <c r="AB25" s="11">
        <f>Industry_Concordance!AD38</f>
        <v>0</v>
      </c>
      <c r="AC25" s="11">
        <f>Industry_Concordance!AE38</f>
        <v>0</v>
      </c>
      <c r="AD25" s="11">
        <f>Industry_Concordance!AF38</f>
        <v>0</v>
      </c>
      <c r="AE25" s="11">
        <f>Industry_Concordance!AG38</f>
        <v>0</v>
      </c>
      <c r="AF25" s="11">
        <f>Industry_Concordance!AH38</f>
        <v>0</v>
      </c>
      <c r="AG25" s="11">
        <f>Industry_Concordance!AI38</f>
        <v>0</v>
      </c>
      <c r="AH25" s="11">
        <f>Industry_Concordance!AJ38</f>
        <v>0</v>
      </c>
      <c r="AI25" s="11">
        <f>Industry_Concordance!AK38</f>
        <v>0</v>
      </c>
      <c r="AJ25" s="11">
        <f>Industry_Concordance!AL38</f>
        <v>0</v>
      </c>
      <c r="AK25" s="11">
        <f>Industry_Concordance!AM38</f>
        <v>0</v>
      </c>
      <c r="AL25" s="11">
        <f>Industry_Concordance!AN38</f>
        <v>0</v>
      </c>
      <c r="AM25" s="11">
        <f>Industry_Concordance!AO38</f>
        <v>0</v>
      </c>
      <c r="AN25" s="11">
        <f>Industry_Concordance!AP38</f>
        <v>0</v>
      </c>
      <c r="AO25" s="11">
        <f>Industry_Concordance!AQ38</f>
        <v>0</v>
      </c>
      <c r="AP25" s="11">
        <f>Industry_Concordance!AR38</f>
        <v>0</v>
      </c>
      <c r="AQ25" s="11">
        <f>Industry_Concordance!AS38</f>
        <v>0</v>
      </c>
      <c r="AR25" s="11">
        <f>Industry_Concordance!AT38</f>
        <v>0</v>
      </c>
      <c r="AS25" s="11">
        <f>Industry_Concordance!AU38</f>
        <v>0</v>
      </c>
      <c r="AT25" s="11">
        <f>Industry_Concordance!AV38</f>
        <v>0</v>
      </c>
      <c r="AU25" s="11">
        <f>Industry_Concordance!AW38</f>
        <v>0</v>
      </c>
      <c r="AV25" s="11">
        <f>Industry_Concordance!AX38</f>
        <v>0</v>
      </c>
      <c r="AW25" s="11">
        <f>Industry_Concordance!AY38</f>
        <v>0</v>
      </c>
      <c r="AX25" s="11">
        <f>Industry_Concordance!AZ38</f>
        <v>0</v>
      </c>
      <c r="AY25" s="11">
        <f>Industry_Concordance!BA38</f>
        <v>0</v>
      </c>
      <c r="AZ25" s="11">
        <f>Industry_Concordance!BB38</f>
        <v>0</v>
      </c>
      <c r="BA25" s="11">
        <f>Industry_Concordance!BC38</f>
        <v>0</v>
      </c>
      <c r="BB25" s="11">
        <f>Industry_Concordance!BD38</f>
        <v>0</v>
      </c>
      <c r="BC25" s="11">
        <f>Industry_Concordance!BE38</f>
        <v>0</v>
      </c>
      <c r="BD25" s="11">
        <f>Industry_Concordance!BF38</f>
        <v>0</v>
      </c>
      <c r="BE25" s="11">
        <f>Industry_Concordance!BG38</f>
        <v>0</v>
      </c>
      <c r="BF25" s="11">
        <f>Industry_Concordance!BH38</f>
        <v>0</v>
      </c>
      <c r="BG25" s="11">
        <f>Industry_Concordance!BI38</f>
        <v>0</v>
      </c>
      <c r="BH25" s="11">
        <f>Industry_Concordance!BJ38</f>
        <v>0</v>
      </c>
      <c r="BI25" s="11">
        <f>Industry_Concordance!BK38</f>
        <v>0</v>
      </c>
      <c r="BJ25" s="11">
        <f>Industry_Concordance!BL38</f>
        <v>0</v>
      </c>
      <c r="BK25" s="11">
        <f>Industry_Concordance!BM38</f>
        <v>0</v>
      </c>
      <c r="BL25" s="11">
        <f>Industry_Concordance!BN38</f>
        <v>0</v>
      </c>
      <c r="BM25" s="11">
        <f>Industry_Concordance!BO38</f>
        <v>0</v>
      </c>
      <c r="BN25" s="11">
        <f>Industry_Concordance!BP38</f>
        <v>0</v>
      </c>
      <c r="BO25" s="11">
        <f>Industry_Concordance!BQ38</f>
        <v>0</v>
      </c>
      <c r="BP25" s="11">
        <f>Industry_Concordance!BR38</f>
        <v>0</v>
      </c>
      <c r="BQ25" s="11">
        <f>Industry_Concordance!BS38</f>
        <v>0</v>
      </c>
      <c r="BR25" s="11">
        <f>Industry_Concordance!BT38</f>
        <v>0</v>
      </c>
      <c r="BS25" s="11">
        <f>Industry_Concordance!BU38</f>
        <v>0</v>
      </c>
      <c r="BT25" s="11">
        <f>Industry_Concordance!BV38</f>
        <v>0</v>
      </c>
      <c r="BU25" s="11">
        <f>Industry_Concordance!BW38</f>
        <v>0</v>
      </c>
      <c r="BV25" s="11">
        <f>Industry_Concordance!BX38</f>
        <v>0</v>
      </c>
      <c r="BW25" s="11">
        <f>Industry_Concordance!BY38</f>
        <v>0</v>
      </c>
      <c r="BX25" s="11">
        <f>Industry_Concordance!BZ38</f>
        <v>0</v>
      </c>
      <c r="BY25" s="11">
        <f>Industry_Concordance!CA38</f>
        <v>0</v>
      </c>
      <c r="BZ25" s="11">
        <f>Industry_Concordance!CB38</f>
        <v>0</v>
      </c>
      <c r="CA25" s="11">
        <f>Industry_Concordance!CC38</f>
        <v>0</v>
      </c>
      <c r="CB25" s="11">
        <f>Industry_Concordance!CD38</f>
        <v>0</v>
      </c>
      <c r="CC25" s="11">
        <f>Industry_Concordance!CE38</f>
        <v>0</v>
      </c>
      <c r="CD25" s="11">
        <f>Industry_Concordance!CF38</f>
        <v>0</v>
      </c>
      <c r="CE25" s="11">
        <f>Industry_Concordance!CG38</f>
        <v>0</v>
      </c>
      <c r="CF25" s="11">
        <f>Industry_Concordance!CH38</f>
        <v>0</v>
      </c>
      <c r="CG25" s="11">
        <f>Industry_Concordance!CI38</f>
        <v>0</v>
      </c>
      <c r="CH25" s="11">
        <f>Industry_Concordance!CJ38</f>
        <v>0</v>
      </c>
      <c r="CI25" s="11">
        <f>Industry_Concordance!CK38</f>
        <v>0</v>
      </c>
      <c r="CJ25" s="11">
        <f>Industry_Concordance!CL38</f>
        <v>0</v>
      </c>
      <c r="CK25" s="11">
        <f>Industry_Concordance!CM38</f>
        <v>0</v>
      </c>
      <c r="CL25" s="11">
        <f>Industry_Concordance!CN38</f>
        <v>0</v>
      </c>
      <c r="CM25" s="11">
        <f>Industry_Concordance!CO38</f>
        <v>0</v>
      </c>
      <c r="CN25" s="11">
        <f>Industry_Concordance!CP38</f>
        <v>0</v>
      </c>
      <c r="CO25" s="11">
        <f>Industry_Concordance!CQ38</f>
        <v>0</v>
      </c>
      <c r="CP25" s="11">
        <f>Industry_Concordance!CR38</f>
        <v>0</v>
      </c>
      <c r="CQ25" s="11">
        <f>Industry_Concordance!CS38</f>
        <v>0</v>
      </c>
      <c r="CR25" s="11">
        <f>Industry_Concordance!CT38</f>
        <v>0</v>
      </c>
      <c r="CS25" s="11">
        <f>Industry_Concordance!CU38</f>
        <v>0</v>
      </c>
      <c r="CT25" s="11">
        <f>Industry_Concordance!CV38</f>
        <v>0</v>
      </c>
      <c r="CU25" s="11">
        <f>Industry_Concordance!CW38</f>
        <v>0</v>
      </c>
      <c r="CV25" s="11">
        <f>Industry_Concordance!CX38</f>
        <v>0</v>
      </c>
      <c r="CW25" s="11">
        <f>Industry_Concordance!CY38</f>
        <v>0</v>
      </c>
      <c r="CX25" s="11">
        <f>Industry_Concordance!CZ38</f>
        <v>0</v>
      </c>
      <c r="CY25" s="11">
        <f>Industry_Concordance!DA38</f>
        <v>0</v>
      </c>
      <c r="CZ25" s="11">
        <f>Industry_Concordance!DB38</f>
        <v>0</v>
      </c>
      <c r="DA25" s="11">
        <f>Industry_Concordance!DC38</f>
        <v>0</v>
      </c>
      <c r="DB25" s="11">
        <f>Industry_Concordance!DD38</f>
        <v>0</v>
      </c>
      <c r="DC25" s="11">
        <f>Industry_Concordance!DE38</f>
        <v>0</v>
      </c>
      <c r="DD25" s="11">
        <f>Industry_Concordance!DF38</f>
        <v>0</v>
      </c>
      <c r="DE25" s="11">
        <f>Industry_Concordance!DG38</f>
        <v>0</v>
      </c>
      <c r="DF25" s="11">
        <f>Industry_Concordance!DH38</f>
        <v>0</v>
      </c>
      <c r="DG25" s="11">
        <f>Industry_Concordance!DI38</f>
        <v>0</v>
      </c>
      <c r="DH25" s="11">
        <f>Industry_Concordance!DJ38</f>
        <v>0</v>
      </c>
      <c r="DI25" s="11">
        <f>Industry_Concordance!DK38</f>
        <v>0</v>
      </c>
      <c r="DJ25" s="11">
        <f>Industry_Concordance!DL38</f>
        <v>0</v>
      </c>
      <c r="DK25" s="11">
        <f>Industry_Concordance!DM38</f>
        <v>0</v>
      </c>
      <c r="DL25" s="11">
        <f>Industry_Concordance!DN38</f>
        <v>0</v>
      </c>
      <c r="DM25" s="11">
        <f>Industry_Concordance!DO38</f>
        <v>0</v>
      </c>
      <c r="DN25" s="11">
        <f>Industry_Concordance!DP38</f>
        <v>0</v>
      </c>
      <c r="DO25" s="11">
        <f>Industry_Concordance!DQ38</f>
        <v>0</v>
      </c>
      <c r="DP25" s="11">
        <f>Industry_Concordance!DR38</f>
        <v>0</v>
      </c>
      <c r="DQ25" s="11">
        <f>Industry_Concordance!DS38</f>
        <v>0</v>
      </c>
      <c r="DR25" s="11">
        <f>Industry_Concordance!DT38</f>
        <v>1</v>
      </c>
      <c r="DS25" s="11">
        <f>Industry_Concordance!DU38</f>
        <v>1</v>
      </c>
      <c r="DT25" s="11">
        <f>Industry_Concordance!DV38</f>
        <v>1</v>
      </c>
      <c r="DU25" s="11">
        <f>Industry_Concordance!DW38</f>
        <v>1</v>
      </c>
      <c r="DV25" s="11">
        <f>Industry_Concordance!DX38</f>
        <v>1</v>
      </c>
      <c r="DW25" s="11">
        <f>Industry_Concordance!DY38</f>
        <v>1</v>
      </c>
      <c r="DX25" s="11">
        <f>Industry_Concordance!DZ38</f>
        <v>1</v>
      </c>
      <c r="DY25" s="11">
        <f>Industry_Concordance!EA38</f>
        <v>0</v>
      </c>
      <c r="DZ25" s="11">
        <f>Industry_Concordance!EB38</f>
        <v>0</v>
      </c>
      <c r="EA25" s="11">
        <f>Industry_Concordance!EC38</f>
        <v>0</v>
      </c>
      <c r="EB25" s="11">
        <f>Industry_Concordance!ED38</f>
        <v>0</v>
      </c>
      <c r="EC25" s="11">
        <f>Industry_Concordance!EE38</f>
        <v>0</v>
      </c>
      <c r="ED25" s="11">
        <f>Industry_Concordance!EF38</f>
        <v>0</v>
      </c>
      <c r="EE25" s="11">
        <f>Industry_Concordance!EG38</f>
        <v>0</v>
      </c>
      <c r="EF25" s="11">
        <f>Industry_Concordance!EH38</f>
        <v>0</v>
      </c>
      <c r="EG25" s="11">
        <f>Industry_Concordance!EI38</f>
        <v>0</v>
      </c>
      <c r="EH25" s="11">
        <f>Industry_Concordance!EJ38</f>
        <v>0</v>
      </c>
      <c r="EI25" s="11">
        <f>Industry_Concordance!EK38</f>
        <v>0</v>
      </c>
      <c r="EJ25" s="11">
        <f>Industry_Concordance!EL38</f>
        <v>0</v>
      </c>
      <c r="EK25" s="11">
        <f>Industry_Concordance!EM38</f>
        <v>0</v>
      </c>
      <c r="EL25" s="11">
        <f>Industry_Concordance!EN38</f>
        <v>0</v>
      </c>
      <c r="EM25" s="11">
        <f>Industry_Concordance!EO38</f>
        <v>0</v>
      </c>
      <c r="EN25" s="11">
        <f>Industry_Concordance!EP38</f>
        <v>0</v>
      </c>
      <c r="EO25" s="11">
        <f>Industry_Concordance!EQ38</f>
        <v>0</v>
      </c>
      <c r="EP25" s="11">
        <f>Industry_Concordance!ER38</f>
        <v>0</v>
      </c>
      <c r="EQ25" s="11">
        <f>Industry_Concordance!ES38</f>
        <v>0</v>
      </c>
      <c r="ER25" s="11">
        <f>Industry_Concordance!ET38</f>
        <v>0</v>
      </c>
      <c r="ES25" s="11">
        <f>Industry_Concordance!EU38</f>
        <v>0</v>
      </c>
      <c r="ET25" s="11">
        <f>Industry_Concordance!EV38</f>
        <v>0</v>
      </c>
      <c r="EU25" s="11">
        <f>Industry_Concordance!EW38</f>
        <v>0</v>
      </c>
      <c r="EV25" s="11">
        <f>Industry_Concordance!EX38</f>
        <v>0</v>
      </c>
      <c r="EW25" s="11">
        <f>Industry_Concordance!EY38</f>
        <v>0</v>
      </c>
      <c r="EX25" s="11">
        <f>Industry_Concordance!EZ38</f>
        <v>0</v>
      </c>
      <c r="EY25" s="11">
        <f>Industry_Concordance!FA38</f>
        <v>0</v>
      </c>
      <c r="EZ25" s="11">
        <f>Industry_Concordance!FB38</f>
        <v>0</v>
      </c>
      <c r="FA25" s="11">
        <f>Industry_Concordance!FC38</f>
        <v>0</v>
      </c>
      <c r="FB25" s="11">
        <f>Industry_Concordance!FD38</f>
        <v>0</v>
      </c>
      <c r="FC25" s="11">
        <f>Industry_Concordance!FE38</f>
        <v>0</v>
      </c>
      <c r="FD25" s="11">
        <f>Industry_Concordance!FF38</f>
        <v>0</v>
      </c>
      <c r="FE25" s="11">
        <f>Industry_Concordance!FG38</f>
        <v>0</v>
      </c>
      <c r="FF25" s="11">
        <f>Industry_Concordance!FH38</f>
        <v>0</v>
      </c>
      <c r="FG25" s="11">
        <f>Industry_Concordance!FI38</f>
        <v>0</v>
      </c>
      <c r="FH25" s="11">
        <f>Industry_Concordance!FJ38</f>
        <v>0</v>
      </c>
      <c r="FI25" s="11">
        <f>Industry_Concordance!FK38</f>
        <v>0</v>
      </c>
      <c r="FJ25" s="53"/>
      <c r="FK25" s="66">
        <f t="shared" si="0"/>
        <v>7</v>
      </c>
    </row>
    <row r="26" spans="1:167">
      <c r="A26" s="63" t="s">
        <v>1463</v>
      </c>
      <c r="B26" s="63" t="s">
        <v>1464</v>
      </c>
      <c r="C26" s="11">
        <f>Industry_Concordance!E39</f>
        <v>0</v>
      </c>
      <c r="D26" s="11">
        <f>Industry_Concordance!F39</f>
        <v>0</v>
      </c>
      <c r="E26" s="11">
        <f>Industry_Concordance!G39</f>
        <v>0</v>
      </c>
      <c r="F26" s="11">
        <f>Industry_Concordance!H39</f>
        <v>0</v>
      </c>
      <c r="G26" s="11">
        <f>Industry_Concordance!I39</f>
        <v>0</v>
      </c>
      <c r="H26" s="11">
        <f>Industry_Concordance!J39</f>
        <v>0</v>
      </c>
      <c r="I26" s="11">
        <f>Industry_Concordance!K39</f>
        <v>0</v>
      </c>
      <c r="J26" s="11">
        <f>Industry_Concordance!L39</f>
        <v>0</v>
      </c>
      <c r="K26" s="11">
        <f>Industry_Concordance!M39</f>
        <v>0</v>
      </c>
      <c r="L26" s="11">
        <f>Industry_Concordance!N39</f>
        <v>0</v>
      </c>
      <c r="M26" s="11">
        <f>Industry_Concordance!O39</f>
        <v>0</v>
      </c>
      <c r="N26" s="11">
        <f>Industry_Concordance!P39</f>
        <v>0</v>
      </c>
      <c r="O26" s="11">
        <f>Industry_Concordance!Q39</f>
        <v>0</v>
      </c>
      <c r="P26" s="11">
        <f>Industry_Concordance!R39</f>
        <v>0</v>
      </c>
      <c r="Q26" s="11">
        <f>Industry_Concordance!S39</f>
        <v>0</v>
      </c>
      <c r="R26" s="11">
        <f>Industry_Concordance!T39</f>
        <v>0</v>
      </c>
      <c r="S26" s="11">
        <f>Industry_Concordance!U39</f>
        <v>0</v>
      </c>
      <c r="T26" s="11">
        <f>Industry_Concordance!V39</f>
        <v>0</v>
      </c>
      <c r="U26" s="11">
        <f>Industry_Concordance!W39</f>
        <v>0</v>
      </c>
      <c r="V26" s="11">
        <f>Industry_Concordance!X39</f>
        <v>0</v>
      </c>
      <c r="W26" s="11">
        <f>Industry_Concordance!Y39</f>
        <v>0</v>
      </c>
      <c r="X26" s="11">
        <f>Industry_Concordance!Z39</f>
        <v>0</v>
      </c>
      <c r="Y26" s="11">
        <f>Industry_Concordance!AA39</f>
        <v>0</v>
      </c>
      <c r="Z26" s="11">
        <f>Industry_Concordance!AB39</f>
        <v>0</v>
      </c>
      <c r="AA26" s="11">
        <f>Industry_Concordance!AC39</f>
        <v>0</v>
      </c>
      <c r="AB26" s="11">
        <f>Industry_Concordance!AD39</f>
        <v>0</v>
      </c>
      <c r="AC26" s="11">
        <f>Industry_Concordance!AE39</f>
        <v>0</v>
      </c>
      <c r="AD26" s="11">
        <f>Industry_Concordance!AF39</f>
        <v>0</v>
      </c>
      <c r="AE26" s="11">
        <f>Industry_Concordance!AG39</f>
        <v>0</v>
      </c>
      <c r="AF26" s="11">
        <f>Industry_Concordance!AH39</f>
        <v>0</v>
      </c>
      <c r="AG26" s="11">
        <f>Industry_Concordance!AI39</f>
        <v>0</v>
      </c>
      <c r="AH26" s="11">
        <f>Industry_Concordance!AJ39</f>
        <v>0</v>
      </c>
      <c r="AI26" s="11">
        <f>Industry_Concordance!AK39</f>
        <v>0</v>
      </c>
      <c r="AJ26" s="11">
        <f>Industry_Concordance!AL39</f>
        <v>0</v>
      </c>
      <c r="AK26" s="11">
        <f>Industry_Concordance!AM39</f>
        <v>0</v>
      </c>
      <c r="AL26" s="11">
        <f>Industry_Concordance!AN39</f>
        <v>0</v>
      </c>
      <c r="AM26" s="11">
        <f>Industry_Concordance!AO39</f>
        <v>0</v>
      </c>
      <c r="AN26" s="11">
        <f>Industry_Concordance!AP39</f>
        <v>0</v>
      </c>
      <c r="AO26" s="11">
        <f>Industry_Concordance!AQ39</f>
        <v>0</v>
      </c>
      <c r="AP26" s="11">
        <f>Industry_Concordance!AR39</f>
        <v>0</v>
      </c>
      <c r="AQ26" s="11">
        <f>Industry_Concordance!AS39</f>
        <v>0</v>
      </c>
      <c r="AR26" s="11">
        <f>Industry_Concordance!AT39</f>
        <v>0</v>
      </c>
      <c r="AS26" s="11">
        <f>Industry_Concordance!AU39</f>
        <v>0</v>
      </c>
      <c r="AT26" s="11">
        <f>Industry_Concordance!AV39</f>
        <v>0</v>
      </c>
      <c r="AU26" s="11">
        <f>Industry_Concordance!AW39</f>
        <v>0</v>
      </c>
      <c r="AV26" s="11">
        <f>Industry_Concordance!AX39</f>
        <v>0</v>
      </c>
      <c r="AW26" s="11">
        <f>Industry_Concordance!AY39</f>
        <v>0</v>
      </c>
      <c r="AX26" s="11">
        <f>Industry_Concordance!AZ39</f>
        <v>0</v>
      </c>
      <c r="AY26" s="11">
        <f>Industry_Concordance!BA39</f>
        <v>0</v>
      </c>
      <c r="AZ26" s="11">
        <f>Industry_Concordance!BB39</f>
        <v>0</v>
      </c>
      <c r="BA26" s="11">
        <f>Industry_Concordance!BC39</f>
        <v>0</v>
      </c>
      <c r="BB26" s="11">
        <f>Industry_Concordance!BD39</f>
        <v>0</v>
      </c>
      <c r="BC26" s="11">
        <f>Industry_Concordance!BE39</f>
        <v>0</v>
      </c>
      <c r="BD26" s="11">
        <f>Industry_Concordance!BF39</f>
        <v>0</v>
      </c>
      <c r="BE26" s="11">
        <f>Industry_Concordance!BG39</f>
        <v>0</v>
      </c>
      <c r="BF26" s="11">
        <f>Industry_Concordance!BH39</f>
        <v>0</v>
      </c>
      <c r="BG26" s="11">
        <f>Industry_Concordance!BI39</f>
        <v>0</v>
      </c>
      <c r="BH26" s="11">
        <f>Industry_Concordance!BJ39</f>
        <v>0</v>
      </c>
      <c r="BI26" s="11">
        <f>Industry_Concordance!BK39</f>
        <v>0</v>
      </c>
      <c r="BJ26" s="11">
        <f>Industry_Concordance!BL39</f>
        <v>0</v>
      </c>
      <c r="BK26" s="11">
        <f>Industry_Concordance!BM39</f>
        <v>0</v>
      </c>
      <c r="BL26" s="11">
        <f>Industry_Concordance!BN39</f>
        <v>0</v>
      </c>
      <c r="BM26" s="11">
        <f>Industry_Concordance!BO39</f>
        <v>0</v>
      </c>
      <c r="BN26" s="11">
        <f>Industry_Concordance!BP39</f>
        <v>0</v>
      </c>
      <c r="BO26" s="11">
        <f>Industry_Concordance!BQ39</f>
        <v>0</v>
      </c>
      <c r="BP26" s="11">
        <f>Industry_Concordance!BR39</f>
        <v>0</v>
      </c>
      <c r="BQ26" s="11">
        <f>Industry_Concordance!BS39</f>
        <v>0</v>
      </c>
      <c r="BR26" s="11">
        <f>Industry_Concordance!BT39</f>
        <v>0</v>
      </c>
      <c r="BS26" s="11">
        <f>Industry_Concordance!BU39</f>
        <v>0</v>
      </c>
      <c r="BT26" s="11">
        <f>Industry_Concordance!BV39</f>
        <v>0</v>
      </c>
      <c r="BU26" s="11">
        <f>Industry_Concordance!BW39</f>
        <v>0</v>
      </c>
      <c r="BV26" s="11">
        <f>Industry_Concordance!BX39</f>
        <v>0</v>
      </c>
      <c r="BW26" s="11">
        <f>Industry_Concordance!BY39</f>
        <v>0</v>
      </c>
      <c r="BX26" s="11">
        <f>Industry_Concordance!BZ39</f>
        <v>0</v>
      </c>
      <c r="BY26" s="11">
        <f>Industry_Concordance!CA39</f>
        <v>0</v>
      </c>
      <c r="BZ26" s="11">
        <f>Industry_Concordance!CB39</f>
        <v>0</v>
      </c>
      <c r="CA26" s="11">
        <f>Industry_Concordance!CC39</f>
        <v>0</v>
      </c>
      <c r="CB26" s="11">
        <f>Industry_Concordance!CD39</f>
        <v>0</v>
      </c>
      <c r="CC26" s="11">
        <f>Industry_Concordance!CE39</f>
        <v>0</v>
      </c>
      <c r="CD26" s="11">
        <f>Industry_Concordance!CF39</f>
        <v>0</v>
      </c>
      <c r="CE26" s="11">
        <f>Industry_Concordance!CG39</f>
        <v>0</v>
      </c>
      <c r="CF26" s="11">
        <f>Industry_Concordance!CH39</f>
        <v>0</v>
      </c>
      <c r="CG26" s="11">
        <f>Industry_Concordance!CI39</f>
        <v>0</v>
      </c>
      <c r="CH26" s="11">
        <f>Industry_Concordance!CJ39</f>
        <v>0</v>
      </c>
      <c r="CI26" s="11">
        <f>Industry_Concordance!CK39</f>
        <v>0</v>
      </c>
      <c r="CJ26" s="11">
        <f>Industry_Concordance!CL39</f>
        <v>0</v>
      </c>
      <c r="CK26" s="11">
        <f>Industry_Concordance!CM39</f>
        <v>0</v>
      </c>
      <c r="CL26" s="11">
        <f>Industry_Concordance!CN39</f>
        <v>0</v>
      </c>
      <c r="CM26" s="11">
        <f>Industry_Concordance!CO39</f>
        <v>0</v>
      </c>
      <c r="CN26" s="11">
        <f>Industry_Concordance!CP39</f>
        <v>0</v>
      </c>
      <c r="CO26" s="11">
        <f>Industry_Concordance!CQ39</f>
        <v>0</v>
      </c>
      <c r="CP26" s="11">
        <f>Industry_Concordance!CR39</f>
        <v>0</v>
      </c>
      <c r="CQ26" s="11">
        <f>Industry_Concordance!CS39</f>
        <v>0</v>
      </c>
      <c r="CR26" s="11">
        <f>Industry_Concordance!CT39</f>
        <v>0</v>
      </c>
      <c r="CS26" s="11">
        <f>Industry_Concordance!CU39</f>
        <v>0</v>
      </c>
      <c r="CT26" s="11">
        <f>Industry_Concordance!CV39</f>
        <v>0</v>
      </c>
      <c r="CU26" s="11">
        <f>Industry_Concordance!CW39</f>
        <v>0</v>
      </c>
      <c r="CV26" s="11">
        <f>Industry_Concordance!CX39</f>
        <v>0</v>
      </c>
      <c r="CW26" s="11">
        <f>Industry_Concordance!CY39</f>
        <v>0</v>
      </c>
      <c r="CX26" s="11">
        <f>Industry_Concordance!CZ39</f>
        <v>0</v>
      </c>
      <c r="CY26" s="11">
        <f>Industry_Concordance!DA39</f>
        <v>0</v>
      </c>
      <c r="CZ26" s="11">
        <f>Industry_Concordance!DB39</f>
        <v>0</v>
      </c>
      <c r="DA26" s="11">
        <f>Industry_Concordance!DC39</f>
        <v>0</v>
      </c>
      <c r="DB26" s="11">
        <f>Industry_Concordance!DD39</f>
        <v>0</v>
      </c>
      <c r="DC26" s="11">
        <f>Industry_Concordance!DE39</f>
        <v>0</v>
      </c>
      <c r="DD26" s="11">
        <f>Industry_Concordance!DF39</f>
        <v>0</v>
      </c>
      <c r="DE26" s="11">
        <f>Industry_Concordance!DG39</f>
        <v>0</v>
      </c>
      <c r="DF26" s="11">
        <f>Industry_Concordance!DH39</f>
        <v>0</v>
      </c>
      <c r="DG26" s="11">
        <f>Industry_Concordance!DI39</f>
        <v>0</v>
      </c>
      <c r="DH26" s="11">
        <f>Industry_Concordance!DJ39</f>
        <v>0</v>
      </c>
      <c r="DI26" s="11">
        <f>Industry_Concordance!DK39</f>
        <v>0</v>
      </c>
      <c r="DJ26" s="11">
        <f>Industry_Concordance!DL39</f>
        <v>0</v>
      </c>
      <c r="DK26" s="11">
        <f>Industry_Concordance!DM39</f>
        <v>0</v>
      </c>
      <c r="DL26" s="11">
        <f>Industry_Concordance!DN39</f>
        <v>0</v>
      </c>
      <c r="DM26" s="11">
        <f>Industry_Concordance!DO39</f>
        <v>0</v>
      </c>
      <c r="DN26" s="11">
        <f>Industry_Concordance!DP39</f>
        <v>0</v>
      </c>
      <c r="DO26" s="11">
        <f>Industry_Concordance!DQ39</f>
        <v>0</v>
      </c>
      <c r="DP26" s="11">
        <f>Industry_Concordance!DR39</f>
        <v>0</v>
      </c>
      <c r="DQ26" s="11">
        <f>Industry_Concordance!DS39</f>
        <v>0</v>
      </c>
      <c r="DR26" s="11">
        <f>Industry_Concordance!DT39</f>
        <v>0</v>
      </c>
      <c r="DS26" s="11">
        <f>Industry_Concordance!DU39</f>
        <v>0</v>
      </c>
      <c r="DT26" s="11">
        <f>Industry_Concordance!DV39</f>
        <v>0</v>
      </c>
      <c r="DU26" s="11">
        <f>Industry_Concordance!DW39</f>
        <v>0</v>
      </c>
      <c r="DV26" s="11">
        <f>Industry_Concordance!DX39</f>
        <v>0</v>
      </c>
      <c r="DW26" s="11">
        <f>Industry_Concordance!DY39</f>
        <v>0</v>
      </c>
      <c r="DX26" s="11">
        <f>Industry_Concordance!DZ39</f>
        <v>0</v>
      </c>
      <c r="DY26" s="11">
        <f>Industry_Concordance!EA39</f>
        <v>1</v>
      </c>
      <c r="DZ26" s="11">
        <f>Industry_Concordance!EB39</f>
        <v>0</v>
      </c>
      <c r="EA26" s="11">
        <f>Industry_Concordance!EC39</f>
        <v>0</v>
      </c>
      <c r="EB26" s="11">
        <f>Industry_Concordance!ED39</f>
        <v>0</v>
      </c>
      <c r="EC26" s="11">
        <f>Industry_Concordance!EE39</f>
        <v>0</v>
      </c>
      <c r="ED26" s="11">
        <f>Industry_Concordance!EF39</f>
        <v>0</v>
      </c>
      <c r="EE26" s="11">
        <f>Industry_Concordance!EG39</f>
        <v>0</v>
      </c>
      <c r="EF26" s="11">
        <f>Industry_Concordance!EH39</f>
        <v>0</v>
      </c>
      <c r="EG26" s="11">
        <f>Industry_Concordance!EI39</f>
        <v>0</v>
      </c>
      <c r="EH26" s="11">
        <f>Industry_Concordance!EJ39</f>
        <v>0</v>
      </c>
      <c r="EI26" s="11">
        <f>Industry_Concordance!EK39</f>
        <v>0</v>
      </c>
      <c r="EJ26" s="11">
        <f>Industry_Concordance!EL39</f>
        <v>0</v>
      </c>
      <c r="EK26" s="11">
        <f>Industry_Concordance!EM39</f>
        <v>0</v>
      </c>
      <c r="EL26" s="11">
        <f>Industry_Concordance!EN39</f>
        <v>0</v>
      </c>
      <c r="EM26" s="11">
        <f>Industry_Concordance!EO39</f>
        <v>0</v>
      </c>
      <c r="EN26" s="11">
        <f>Industry_Concordance!EP39</f>
        <v>0</v>
      </c>
      <c r="EO26" s="11">
        <f>Industry_Concordance!EQ39</f>
        <v>0</v>
      </c>
      <c r="EP26" s="11">
        <f>Industry_Concordance!ER39</f>
        <v>0</v>
      </c>
      <c r="EQ26" s="11">
        <f>Industry_Concordance!ES39</f>
        <v>0</v>
      </c>
      <c r="ER26" s="11">
        <f>Industry_Concordance!ET39</f>
        <v>0</v>
      </c>
      <c r="ES26" s="11">
        <f>Industry_Concordance!EU39</f>
        <v>0</v>
      </c>
      <c r="ET26" s="11">
        <f>Industry_Concordance!EV39</f>
        <v>0</v>
      </c>
      <c r="EU26" s="11">
        <f>Industry_Concordance!EW39</f>
        <v>0</v>
      </c>
      <c r="EV26" s="11">
        <f>Industry_Concordance!EX39</f>
        <v>0</v>
      </c>
      <c r="EW26" s="11">
        <f>Industry_Concordance!EY39</f>
        <v>0</v>
      </c>
      <c r="EX26" s="11">
        <f>Industry_Concordance!EZ39</f>
        <v>0</v>
      </c>
      <c r="EY26" s="11">
        <f>Industry_Concordance!FA39</f>
        <v>0</v>
      </c>
      <c r="EZ26" s="11">
        <f>Industry_Concordance!FB39</f>
        <v>0</v>
      </c>
      <c r="FA26" s="11">
        <f>Industry_Concordance!FC39</f>
        <v>0</v>
      </c>
      <c r="FB26" s="11">
        <f>Industry_Concordance!FD39</f>
        <v>0</v>
      </c>
      <c r="FC26" s="11">
        <f>Industry_Concordance!FE39</f>
        <v>0</v>
      </c>
      <c r="FD26" s="11">
        <f>Industry_Concordance!FF39</f>
        <v>0</v>
      </c>
      <c r="FE26" s="11">
        <f>Industry_Concordance!FG39</f>
        <v>0</v>
      </c>
      <c r="FF26" s="11">
        <f>Industry_Concordance!FH39</f>
        <v>0</v>
      </c>
      <c r="FG26" s="11">
        <f>Industry_Concordance!FI39</f>
        <v>0</v>
      </c>
      <c r="FH26" s="11">
        <f>Industry_Concordance!FJ39</f>
        <v>0</v>
      </c>
      <c r="FI26" s="11">
        <f>Industry_Concordance!FK39</f>
        <v>0</v>
      </c>
      <c r="FJ26" s="53"/>
      <c r="FK26" s="66">
        <f t="shared" si="0"/>
        <v>1</v>
      </c>
    </row>
    <row r="27" spans="1:167">
      <c r="A27" s="63" t="s">
        <v>1465</v>
      </c>
      <c r="B27" s="63" t="s">
        <v>292</v>
      </c>
      <c r="C27" s="11">
        <f>Industry_Concordance!E45</f>
        <v>0</v>
      </c>
      <c r="D27" s="11">
        <f>Industry_Concordance!F45</f>
        <v>0</v>
      </c>
      <c r="E27" s="11">
        <f>Industry_Concordance!G45</f>
        <v>0</v>
      </c>
      <c r="F27" s="11">
        <f>Industry_Concordance!H45</f>
        <v>0</v>
      </c>
      <c r="G27" s="11">
        <f>Industry_Concordance!I45</f>
        <v>0</v>
      </c>
      <c r="H27" s="11">
        <f>Industry_Concordance!J45</f>
        <v>0</v>
      </c>
      <c r="I27" s="11">
        <f>Industry_Concordance!K45</f>
        <v>0</v>
      </c>
      <c r="J27" s="11">
        <f>Industry_Concordance!L45</f>
        <v>0</v>
      </c>
      <c r="K27" s="11">
        <f>Industry_Concordance!M45</f>
        <v>0</v>
      </c>
      <c r="L27" s="11">
        <f>Industry_Concordance!N45</f>
        <v>0</v>
      </c>
      <c r="M27" s="11">
        <f>Industry_Concordance!O45</f>
        <v>0</v>
      </c>
      <c r="N27" s="11">
        <f>Industry_Concordance!P45</f>
        <v>0</v>
      </c>
      <c r="O27" s="11">
        <f>Industry_Concordance!Q45</f>
        <v>0</v>
      </c>
      <c r="P27" s="11">
        <f>Industry_Concordance!R45</f>
        <v>0</v>
      </c>
      <c r="Q27" s="11">
        <f>Industry_Concordance!S45</f>
        <v>0</v>
      </c>
      <c r="R27" s="11">
        <f>Industry_Concordance!T45</f>
        <v>0</v>
      </c>
      <c r="S27" s="11">
        <f>Industry_Concordance!U45</f>
        <v>0</v>
      </c>
      <c r="T27" s="11">
        <f>Industry_Concordance!V45</f>
        <v>0</v>
      </c>
      <c r="U27" s="11">
        <f>Industry_Concordance!W45</f>
        <v>0</v>
      </c>
      <c r="V27" s="11">
        <f>Industry_Concordance!X45</f>
        <v>0</v>
      </c>
      <c r="W27" s="11">
        <f>Industry_Concordance!Y45</f>
        <v>0</v>
      </c>
      <c r="X27" s="11">
        <f>Industry_Concordance!Z45</f>
        <v>0</v>
      </c>
      <c r="Y27" s="11">
        <f>Industry_Concordance!AA45</f>
        <v>0</v>
      </c>
      <c r="Z27" s="11">
        <f>Industry_Concordance!AB45</f>
        <v>0</v>
      </c>
      <c r="AA27" s="11">
        <f>Industry_Concordance!AC45</f>
        <v>0</v>
      </c>
      <c r="AB27" s="11">
        <f>Industry_Concordance!AD45</f>
        <v>0</v>
      </c>
      <c r="AC27" s="11">
        <f>Industry_Concordance!AE45</f>
        <v>0</v>
      </c>
      <c r="AD27" s="11">
        <f>Industry_Concordance!AF45</f>
        <v>0</v>
      </c>
      <c r="AE27" s="11">
        <f>Industry_Concordance!AG45</f>
        <v>0</v>
      </c>
      <c r="AF27" s="11">
        <f>Industry_Concordance!AH45</f>
        <v>0</v>
      </c>
      <c r="AG27" s="11">
        <f>Industry_Concordance!AI45</f>
        <v>0</v>
      </c>
      <c r="AH27" s="11">
        <f>Industry_Concordance!AJ45</f>
        <v>0</v>
      </c>
      <c r="AI27" s="11">
        <f>Industry_Concordance!AK45</f>
        <v>0</v>
      </c>
      <c r="AJ27" s="11">
        <f>Industry_Concordance!AL45</f>
        <v>0</v>
      </c>
      <c r="AK27" s="11">
        <f>Industry_Concordance!AM45</f>
        <v>0</v>
      </c>
      <c r="AL27" s="11">
        <f>Industry_Concordance!AN45</f>
        <v>0</v>
      </c>
      <c r="AM27" s="11">
        <f>Industry_Concordance!AO45</f>
        <v>0</v>
      </c>
      <c r="AN27" s="11">
        <f>Industry_Concordance!AP45</f>
        <v>0</v>
      </c>
      <c r="AO27" s="11">
        <f>Industry_Concordance!AQ45</f>
        <v>0</v>
      </c>
      <c r="AP27" s="11">
        <f>Industry_Concordance!AR45</f>
        <v>0</v>
      </c>
      <c r="AQ27" s="11">
        <f>Industry_Concordance!AS45</f>
        <v>0</v>
      </c>
      <c r="AR27" s="11">
        <f>Industry_Concordance!AT45</f>
        <v>0</v>
      </c>
      <c r="AS27" s="11">
        <f>Industry_Concordance!AU45</f>
        <v>0</v>
      </c>
      <c r="AT27" s="11">
        <f>Industry_Concordance!AV45</f>
        <v>0</v>
      </c>
      <c r="AU27" s="11">
        <f>Industry_Concordance!AW45</f>
        <v>0</v>
      </c>
      <c r="AV27" s="11">
        <f>Industry_Concordance!AX45</f>
        <v>0</v>
      </c>
      <c r="AW27" s="11">
        <f>Industry_Concordance!AY45</f>
        <v>0</v>
      </c>
      <c r="AX27" s="11">
        <f>Industry_Concordance!AZ45</f>
        <v>0</v>
      </c>
      <c r="AY27" s="11">
        <f>Industry_Concordance!BA45</f>
        <v>0</v>
      </c>
      <c r="AZ27" s="11">
        <f>Industry_Concordance!BB45</f>
        <v>0</v>
      </c>
      <c r="BA27" s="11">
        <f>Industry_Concordance!BC45</f>
        <v>0</v>
      </c>
      <c r="BB27" s="11">
        <f>Industry_Concordance!BD45</f>
        <v>0</v>
      </c>
      <c r="BC27" s="11">
        <f>Industry_Concordance!BE45</f>
        <v>0</v>
      </c>
      <c r="BD27" s="11">
        <f>Industry_Concordance!BF45</f>
        <v>0</v>
      </c>
      <c r="BE27" s="11">
        <f>Industry_Concordance!BG45</f>
        <v>0</v>
      </c>
      <c r="BF27" s="11">
        <f>Industry_Concordance!BH45</f>
        <v>0</v>
      </c>
      <c r="BG27" s="11">
        <f>Industry_Concordance!BI45</f>
        <v>0</v>
      </c>
      <c r="BH27" s="11">
        <f>Industry_Concordance!BJ45</f>
        <v>0</v>
      </c>
      <c r="BI27" s="11">
        <f>Industry_Concordance!BK45</f>
        <v>0</v>
      </c>
      <c r="BJ27" s="11">
        <f>Industry_Concordance!BL45</f>
        <v>0</v>
      </c>
      <c r="BK27" s="11">
        <f>Industry_Concordance!BM45</f>
        <v>0</v>
      </c>
      <c r="BL27" s="11">
        <f>Industry_Concordance!BN45</f>
        <v>0</v>
      </c>
      <c r="BM27" s="11">
        <f>Industry_Concordance!BO45</f>
        <v>0</v>
      </c>
      <c r="BN27" s="11">
        <f>Industry_Concordance!BP45</f>
        <v>0</v>
      </c>
      <c r="BO27" s="11">
        <f>Industry_Concordance!BQ45</f>
        <v>0</v>
      </c>
      <c r="BP27" s="11">
        <f>Industry_Concordance!BR45</f>
        <v>0</v>
      </c>
      <c r="BQ27" s="11">
        <f>Industry_Concordance!BS45</f>
        <v>0</v>
      </c>
      <c r="BR27" s="11">
        <f>Industry_Concordance!BT45</f>
        <v>0</v>
      </c>
      <c r="BS27" s="11">
        <f>Industry_Concordance!BU45</f>
        <v>0</v>
      </c>
      <c r="BT27" s="11">
        <f>Industry_Concordance!BV45</f>
        <v>0</v>
      </c>
      <c r="BU27" s="11">
        <f>Industry_Concordance!BW45</f>
        <v>0</v>
      </c>
      <c r="BV27" s="11">
        <f>Industry_Concordance!BX45</f>
        <v>0</v>
      </c>
      <c r="BW27" s="11">
        <f>Industry_Concordance!BY45</f>
        <v>0</v>
      </c>
      <c r="BX27" s="11">
        <f>Industry_Concordance!BZ45</f>
        <v>0</v>
      </c>
      <c r="BY27" s="11">
        <f>Industry_Concordance!CA45</f>
        <v>0</v>
      </c>
      <c r="BZ27" s="11">
        <f>Industry_Concordance!CB45</f>
        <v>0</v>
      </c>
      <c r="CA27" s="11">
        <f>Industry_Concordance!CC45</f>
        <v>0</v>
      </c>
      <c r="CB27" s="11">
        <f>Industry_Concordance!CD45</f>
        <v>0</v>
      </c>
      <c r="CC27" s="11">
        <f>Industry_Concordance!CE45</f>
        <v>0</v>
      </c>
      <c r="CD27" s="11">
        <f>Industry_Concordance!CF45</f>
        <v>0</v>
      </c>
      <c r="CE27" s="11">
        <f>Industry_Concordance!CG45</f>
        <v>0</v>
      </c>
      <c r="CF27" s="11">
        <f>Industry_Concordance!CH45</f>
        <v>0</v>
      </c>
      <c r="CG27" s="11">
        <f>Industry_Concordance!CI45</f>
        <v>0</v>
      </c>
      <c r="CH27" s="11">
        <f>Industry_Concordance!CJ45</f>
        <v>0</v>
      </c>
      <c r="CI27" s="11">
        <f>Industry_Concordance!CK45</f>
        <v>0</v>
      </c>
      <c r="CJ27" s="11">
        <f>Industry_Concordance!CL45</f>
        <v>0</v>
      </c>
      <c r="CK27" s="11">
        <f>Industry_Concordance!CM45</f>
        <v>0</v>
      </c>
      <c r="CL27" s="11">
        <f>Industry_Concordance!CN45</f>
        <v>0</v>
      </c>
      <c r="CM27" s="11">
        <f>Industry_Concordance!CO45</f>
        <v>0</v>
      </c>
      <c r="CN27" s="11">
        <f>Industry_Concordance!CP45</f>
        <v>0</v>
      </c>
      <c r="CO27" s="11">
        <f>Industry_Concordance!CQ45</f>
        <v>0</v>
      </c>
      <c r="CP27" s="11">
        <f>Industry_Concordance!CR45</f>
        <v>0</v>
      </c>
      <c r="CQ27" s="11">
        <f>Industry_Concordance!CS45</f>
        <v>0</v>
      </c>
      <c r="CR27" s="11">
        <f>Industry_Concordance!CT45</f>
        <v>0</v>
      </c>
      <c r="CS27" s="11">
        <f>Industry_Concordance!CU45</f>
        <v>0</v>
      </c>
      <c r="CT27" s="11">
        <f>Industry_Concordance!CV45</f>
        <v>0</v>
      </c>
      <c r="CU27" s="11">
        <f>Industry_Concordance!CW45</f>
        <v>0</v>
      </c>
      <c r="CV27" s="11">
        <f>Industry_Concordance!CX45</f>
        <v>0</v>
      </c>
      <c r="CW27" s="11">
        <f>Industry_Concordance!CY45</f>
        <v>0</v>
      </c>
      <c r="CX27" s="11">
        <f>Industry_Concordance!CZ45</f>
        <v>0</v>
      </c>
      <c r="CY27" s="11">
        <f>Industry_Concordance!DA45</f>
        <v>0</v>
      </c>
      <c r="CZ27" s="11">
        <f>Industry_Concordance!DB45</f>
        <v>0</v>
      </c>
      <c r="DA27" s="11">
        <f>Industry_Concordance!DC45</f>
        <v>0</v>
      </c>
      <c r="DB27" s="11">
        <f>Industry_Concordance!DD45</f>
        <v>0</v>
      </c>
      <c r="DC27" s="11">
        <f>Industry_Concordance!DE45</f>
        <v>0</v>
      </c>
      <c r="DD27" s="11">
        <f>Industry_Concordance!DF45</f>
        <v>0</v>
      </c>
      <c r="DE27" s="11">
        <f>Industry_Concordance!DG45</f>
        <v>0</v>
      </c>
      <c r="DF27" s="11">
        <f>Industry_Concordance!DH45</f>
        <v>0</v>
      </c>
      <c r="DG27" s="11">
        <f>Industry_Concordance!DI45</f>
        <v>0</v>
      </c>
      <c r="DH27" s="11">
        <f>Industry_Concordance!DJ45</f>
        <v>0</v>
      </c>
      <c r="DI27" s="11">
        <f>Industry_Concordance!DK45</f>
        <v>0</v>
      </c>
      <c r="DJ27" s="11">
        <f>Industry_Concordance!DL45</f>
        <v>0</v>
      </c>
      <c r="DK27" s="11">
        <f>Industry_Concordance!DM45</f>
        <v>0</v>
      </c>
      <c r="DL27" s="11">
        <f>Industry_Concordance!DN45</f>
        <v>0</v>
      </c>
      <c r="DM27" s="11">
        <f>Industry_Concordance!DO45</f>
        <v>0</v>
      </c>
      <c r="DN27" s="11">
        <f>Industry_Concordance!DP45</f>
        <v>0</v>
      </c>
      <c r="DO27" s="11">
        <f>Industry_Concordance!DQ45</f>
        <v>0</v>
      </c>
      <c r="DP27" s="11">
        <f>Industry_Concordance!DR45</f>
        <v>0</v>
      </c>
      <c r="DQ27" s="11">
        <f>Industry_Concordance!DS45</f>
        <v>0</v>
      </c>
      <c r="DR27" s="11">
        <f>Industry_Concordance!DT45</f>
        <v>0</v>
      </c>
      <c r="DS27" s="11">
        <f>Industry_Concordance!DU45</f>
        <v>0</v>
      </c>
      <c r="DT27" s="11">
        <f>Industry_Concordance!DV45</f>
        <v>0</v>
      </c>
      <c r="DU27" s="11">
        <f>Industry_Concordance!DW45</f>
        <v>0</v>
      </c>
      <c r="DV27" s="11">
        <f>Industry_Concordance!DX45</f>
        <v>0</v>
      </c>
      <c r="DW27" s="11">
        <f>Industry_Concordance!DY45</f>
        <v>0</v>
      </c>
      <c r="DX27" s="11">
        <f>Industry_Concordance!DZ45</f>
        <v>0</v>
      </c>
      <c r="DY27" s="11">
        <f>Industry_Concordance!EA45</f>
        <v>0</v>
      </c>
      <c r="DZ27" s="11">
        <f>Industry_Concordance!EB45</f>
        <v>1</v>
      </c>
      <c r="EA27" s="11">
        <f>Industry_Concordance!EC45</f>
        <v>1</v>
      </c>
      <c r="EB27" s="11">
        <f>Industry_Concordance!ED45</f>
        <v>1</v>
      </c>
      <c r="EC27" s="11">
        <f>Industry_Concordance!EE45</f>
        <v>0</v>
      </c>
      <c r="ED27" s="11">
        <f>Industry_Concordance!EF45</f>
        <v>0</v>
      </c>
      <c r="EE27" s="11">
        <f>Industry_Concordance!EG45</f>
        <v>0</v>
      </c>
      <c r="EF27" s="11">
        <f>Industry_Concordance!EH45</f>
        <v>0</v>
      </c>
      <c r="EG27" s="11">
        <f>Industry_Concordance!EI45</f>
        <v>0</v>
      </c>
      <c r="EH27" s="11">
        <f>Industry_Concordance!EJ45</f>
        <v>0</v>
      </c>
      <c r="EI27" s="11">
        <f>Industry_Concordance!EK45</f>
        <v>0</v>
      </c>
      <c r="EJ27" s="11">
        <f>Industry_Concordance!EL45</f>
        <v>0</v>
      </c>
      <c r="EK27" s="11">
        <f>Industry_Concordance!EM45</f>
        <v>0</v>
      </c>
      <c r="EL27" s="11">
        <f>Industry_Concordance!EN45</f>
        <v>0</v>
      </c>
      <c r="EM27" s="11">
        <f>Industry_Concordance!EO45</f>
        <v>0</v>
      </c>
      <c r="EN27" s="11">
        <f>Industry_Concordance!EP45</f>
        <v>0</v>
      </c>
      <c r="EO27" s="11">
        <f>Industry_Concordance!EQ45</f>
        <v>0</v>
      </c>
      <c r="EP27" s="11">
        <f>Industry_Concordance!ER45</f>
        <v>0</v>
      </c>
      <c r="EQ27" s="11">
        <f>Industry_Concordance!ES45</f>
        <v>0</v>
      </c>
      <c r="ER27" s="11">
        <f>Industry_Concordance!ET45</f>
        <v>0</v>
      </c>
      <c r="ES27" s="11">
        <f>Industry_Concordance!EU45</f>
        <v>0</v>
      </c>
      <c r="ET27" s="11">
        <f>Industry_Concordance!EV45</f>
        <v>0</v>
      </c>
      <c r="EU27" s="11">
        <f>Industry_Concordance!EW45</f>
        <v>0</v>
      </c>
      <c r="EV27" s="11">
        <f>Industry_Concordance!EX45</f>
        <v>0</v>
      </c>
      <c r="EW27" s="11">
        <f>Industry_Concordance!EY45</f>
        <v>0</v>
      </c>
      <c r="EX27" s="11">
        <f>Industry_Concordance!EZ45</f>
        <v>0</v>
      </c>
      <c r="EY27" s="11">
        <f>Industry_Concordance!FA45</f>
        <v>0</v>
      </c>
      <c r="EZ27" s="11">
        <f>Industry_Concordance!FB45</f>
        <v>0</v>
      </c>
      <c r="FA27" s="11">
        <f>Industry_Concordance!FC45</f>
        <v>0</v>
      </c>
      <c r="FB27" s="11">
        <f>Industry_Concordance!FD45</f>
        <v>0</v>
      </c>
      <c r="FC27" s="11">
        <f>Industry_Concordance!FE45</f>
        <v>0</v>
      </c>
      <c r="FD27" s="11">
        <f>Industry_Concordance!FF45</f>
        <v>0</v>
      </c>
      <c r="FE27" s="11">
        <f>Industry_Concordance!FG45</f>
        <v>0</v>
      </c>
      <c r="FF27" s="11">
        <f>Industry_Concordance!FH45</f>
        <v>0</v>
      </c>
      <c r="FG27" s="11">
        <f>Industry_Concordance!FI45</f>
        <v>0</v>
      </c>
      <c r="FH27" s="11">
        <f>Industry_Concordance!FJ45</f>
        <v>0</v>
      </c>
      <c r="FI27" s="11">
        <f>Industry_Concordance!FK45</f>
        <v>0</v>
      </c>
      <c r="FJ27" s="53"/>
      <c r="FK27" s="66">
        <f t="shared" si="0"/>
        <v>3</v>
      </c>
    </row>
    <row r="28" spans="1:167">
      <c r="A28" s="63" t="s">
        <v>1466</v>
      </c>
      <c r="B28" s="63" t="s">
        <v>1467</v>
      </c>
      <c r="C28" s="11">
        <f>Industry_Concordance!E46</f>
        <v>0</v>
      </c>
      <c r="D28" s="11">
        <f>Industry_Concordance!F46</f>
        <v>0</v>
      </c>
      <c r="E28" s="11">
        <f>Industry_Concordance!G46</f>
        <v>0</v>
      </c>
      <c r="F28" s="11">
        <f>Industry_Concordance!H46</f>
        <v>0</v>
      </c>
      <c r="G28" s="11">
        <f>Industry_Concordance!I46</f>
        <v>0</v>
      </c>
      <c r="H28" s="11">
        <f>Industry_Concordance!J46</f>
        <v>0</v>
      </c>
      <c r="I28" s="11">
        <f>Industry_Concordance!K46</f>
        <v>0</v>
      </c>
      <c r="J28" s="11">
        <f>Industry_Concordance!L46</f>
        <v>0</v>
      </c>
      <c r="K28" s="11">
        <f>Industry_Concordance!M46</f>
        <v>0</v>
      </c>
      <c r="L28" s="11">
        <f>Industry_Concordance!N46</f>
        <v>0</v>
      </c>
      <c r="M28" s="11">
        <f>Industry_Concordance!O46</f>
        <v>0</v>
      </c>
      <c r="N28" s="11">
        <f>Industry_Concordance!P46</f>
        <v>0</v>
      </c>
      <c r="O28" s="11">
        <f>Industry_Concordance!Q46</f>
        <v>0</v>
      </c>
      <c r="P28" s="11">
        <f>Industry_Concordance!R46</f>
        <v>0</v>
      </c>
      <c r="Q28" s="11">
        <f>Industry_Concordance!S46</f>
        <v>0</v>
      </c>
      <c r="R28" s="11">
        <f>Industry_Concordance!T46</f>
        <v>0</v>
      </c>
      <c r="S28" s="11">
        <f>Industry_Concordance!U46</f>
        <v>0</v>
      </c>
      <c r="T28" s="11">
        <f>Industry_Concordance!V46</f>
        <v>0</v>
      </c>
      <c r="U28" s="11">
        <f>Industry_Concordance!W46</f>
        <v>0</v>
      </c>
      <c r="V28" s="11">
        <f>Industry_Concordance!X46</f>
        <v>0</v>
      </c>
      <c r="W28" s="11">
        <f>Industry_Concordance!Y46</f>
        <v>0</v>
      </c>
      <c r="X28" s="11">
        <f>Industry_Concordance!Z46</f>
        <v>0</v>
      </c>
      <c r="Y28" s="11">
        <f>Industry_Concordance!AA46</f>
        <v>0</v>
      </c>
      <c r="Z28" s="11">
        <f>Industry_Concordance!AB46</f>
        <v>0</v>
      </c>
      <c r="AA28" s="11">
        <f>Industry_Concordance!AC46</f>
        <v>0</v>
      </c>
      <c r="AB28" s="11">
        <f>Industry_Concordance!AD46</f>
        <v>0</v>
      </c>
      <c r="AC28" s="11">
        <f>Industry_Concordance!AE46</f>
        <v>0</v>
      </c>
      <c r="AD28" s="11">
        <f>Industry_Concordance!AF46</f>
        <v>0</v>
      </c>
      <c r="AE28" s="11">
        <f>Industry_Concordance!AG46</f>
        <v>0</v>
      </c>
      <c r="AF28" s="11">
        <f>Industry_Concordance!AH46</f>
        <v>0</v>
      </c>
      <c r="AG28" s="11">
        <f>Industry_Concordance!AI46</f>
        <v>0</v>
      </c>
      <c r="AH28" s="11">
        <f>Industry_Concordance!AJ46</f>
        <v>0</v>
      </c>
      <c r="AI28" s="11">
        <f>Industry_Concordance!AK46</f>
        <v>0</v>
      </c>
      <c r="AJ28" s="11">
        <f>Industry_Concordance!AL46</f>
        <v>0</v>
      </c>
      <c r="AK28" s="11">
        <f>Industry_Concordance!AM46</f>
        <v>0</v>
      </c>
      <c r="AL28" s="11">
        <f>Industry_Concordance!AN46</f>
        <v>0</v>
      </c>
      <c r="AM28" s="11">
        <f>Industry_Concordance!AO46</f>
        <v>0</v>
      </c>
      <c r="AN28" s="11">
        <f>Industry_Concordance!AP46</f>
        <v>0</v>
      </c>
      <c r="AO28" s="11">
        <f>Industry_Concordance!AQ46</f>
        <v>0</v>
      </c>
      <c r="AP28" s="11">
        <f>Industry_Concordance!AR46</f>
        <v>0</v>
      </c>
      <c r="AQ28" s="11">
        <f>Industry_Concordance!AS46</f>
        <v>0</v>
      </c>
      <c r="AR28" s="11">
        <f>Industry_Concordance!AT46</f>
        <v>0</v>
      </c>
      <c r="AS28" s="11">
        <f>Industry_Concordance!AU46</f>
        <v>0</v>
      </c>
      <c r="AT28" s="11">
        <f>Industry_Concordance!AV46</f>
        <v>0</v>
      </c>
      <c r="AU28" s="11">
        <f>Industry_Concordance!AW46</f>
        <v>0</v>
      </c>
      <c r="AV28" s="11">
        <f>Industry_Concordance!AX46</f>
        <v>0</v>
      </c>
      <c r="AW28" s="11">
        <f>Industry_Concordance!AY46</f>
        <v>0</v>
      </c>
      <c r="AX28" s="11">
        <f>Industry_Concordance!AZ46</f>
        <v>0</v>
      </c>
      <c r="AY28" s="11">
        <f>Industry_Concordance!BA46</f>
        <v>0</v>
      </c>
      <c r="AZ28" s="11">
        <f>Industry_Concordance!BB46</f>
        <v>0</v>
      </c>
      <c r="BA28" s="11">
        <f>Industry_Concordance!BC46</f>
        <v>0</v>
      </c>
      <c r="BB28" s="11">
        <f>Industry_Concordance!BD46</f>
        <v>0</v>
      </c>
      <c r="BC28" s="11">
        <f>Industry_Concordance!BE46</f>
        <v>0</v>
      </c>
      <c r="BD28" s="11">
        <f>Industry_Concordance!BF46</f>
        <v>0</v>
      </c>
      <c r="BE28" s="11">
        <f>Industry_Concordance!BG46</f>
        <v>0</v>
      </c>
      <c r="BF28" s="11">
        <f>Industry_Concordance!BH46</f>
        <v>0</v>
      </c>
      <c r="BG28" s="11">
        <f>Industry_Concordance!BI46</f>
        <v>0</v>
      </c>
      <c r="BH28" s="11">
        <f>Industry_Concordance!BJ46</f>
        <v>0</v>
      </c>
      <c r="BI28" s="11">
        <f>Industry_Concordance!BK46</f>
        <v>0</v>
      </c>
      <c r="BJ28" s="11">
        <f>Industry_Concordance!BL46</f>
        <v>0</v>
      </c>
      <c r="BK28" s="11">
        <f>Industry_Concordance!BM46</f>
        <v>0</v>
      </c>
      <c r="BL28" s="11">
        <f>Industry_Concordance!BN46</f>
        <v>0</v>
      </c>
      <c r="BM28" s="11">
        <f>Industry_Concordance!BO46</f>
        <v>0</v>
      </c>
      <c r="BN28" s="11">
        <f>Industry_Concordance!BP46</f>
        <v>0</v>
      </c>
      <c r="BO28" s="11">
        <f>Industry_Concordance!BQ46</f>
        <v>0</v>
      </c>
      <c r="BP28" s="11">
        <f>Industry_Concordance!BR46</f>
        <v>0</v>
      </c>
      <c r="BQ28" s="11">
        <f>Industry_Concordance!BS46</f>
        <v>0</v>
      </c>
      <c r="BR28" s="11">
        <f>Industry_Concordance!BT46</f>
        <v>0</v>
      </c>
      <c r="BS28" s="11">
        <f>Industry_Concordance!BU46</f>
        <v>0</v>
      </c>
      <c r="BT28" s="11">
        <f>Industry_Concordance!BV46</f>
        <v>0</v>
      </c>
      <c r="BU28" s="11">
        <f>Industry_Concordance!BW46</f>
        <v>0</v>
      </c>
      <c r="BV28" s="11">
        <f>Industry_Concordance!BX46</f>
        <v>0</v>
      </c>
      <c r="BW28" s="11">
        <f>Industry_Concordance!BY46</f>
        <v>0</v>
      </c>
      <c r="BX28" s="11">
        <f>Industry_Concordance!BZ46</f>
        <v>0</v>
      </c>
      <c r="BY28" s="11">
        <f>Industry_Concordance!CA46</f>
        <v>0</v>
      </c>
      <c r="BZ28" s="11">
        <f>Industry_Concordance!CB46</f>
        <v>0</v>
      </c>
      <c r="CA28" s="11">
        <f>Industry_Concordance!CC46</f>
        <v>0</v>
      </c>
      <c r="CB28" s="11">
        <f>Industry_Concordance!CD46</f>
        <v>0</v>
      </c>
      <c r="CC28" s="11">
        <f>Industry_Concordance!CE46</f>
        <v>0</v>
      </c>
      <c r="CD28" s="11">
        <f>Industry_Concordance!CF46</f>
        <v>0</v>
      </c>
      <c r="CE28" s="11">
        <f>Industry_Concordance!CG46</f>
        <v>0</v>
      </c>
      <c r="CF28" s="11">
        <f>Industry_Concordance!CH46</f>
        <v>0</v>
      </c>
      <c r="CG28" s="11">
        <f>Industry_Concordance!CI46</f>
        <v>0</v>
      </c>
      <c r="CH28" s="11">
        <f>Industry_Concordance!CJ46</f>
        <v>0</v>
      </c>
      <c r="CI28" s="11">
        <f>Industry_Concordance!CK46</f>
        <v>0</v>
      </c>
      <c r="CJ28" s="11">
        <f>Industry_Concordance!CL46</f>
        <v>0</v>
      </c>
      <c r="CK28" s="11">
        <f>Industry_Concordance!CM46</f>
        <v>0</v>
      </c>
      <c r="CL28" s="11">
        <f>Industry_Concordance!CN46</f>
        <v>0</v>
      </c>
      <c r="CM28" s="11">
        <f>Industry_Concordance!CO46</f>
        <v>0</v>
      </c>
      <c r="CN28" s="11">
        <f>Industry_Concordance!CP46</f>
        <v>0</v>
      </c>
      <c r="CO28" s="11">
        <f>Industry_Concordance!CQ46</f>
        <v>0</v>
      </c>
      <c r="CP28" s="11">
        <f>Industry_Concordance!CR46</f>
        <v>0</v>
      </c>
      <c r="CQ28" s="11">
        <f>Industry_Concordance!CS46</f>
        <v>0</v>
      </c>
      <c r="CR28" s="11">
        <f>Industry_Concordance!CT46</f>
        <v>0</v>
      </c>
      <c r="CS28" s="11">
        <f>Industry_Concordance!CU46</f>
        <v>0</v>
      </c>
      <c r="CT28" s="11">
        <f>Industry_Concordance!CV46</f>
        <v>0</v>
      </c>
      <c r="CU28" s="11">
        <f>Industry_Concordance!CW46</f>
        <v>0</v>
      </c>
      <c r="CV28" s="11">
        <f>Industry_Concordance!CX46</f>
        <v>0</v>
      </c>
      <c r="CW28" s="11">
        <f>Industry_Concordance!CY46</f>
        <v>0</v>
      </c>
      <c r="CX28" s="11">
        <f>Industry_Concordance!CZ46</f>
        <v>0</v>
      </c>
      <c r="CY28" s="11">
        <f>Industry_Concordance!DA46</f>
        <v>0</v>
      </c>
      <c r="CZ28" s="11">
        <f>Industry_Concordance!DB46</f>
        <v>0</v>
      </c>
      <c r="DA28" s="11">
        <f>Industry_Concordance!DC46</f>
        <v>0</v>
      </c>
      <c r="DB28" s="11">
        <f>Industry_Concordance!DD46</f>
        <v>0</v>
      </c>
      <c r="DC28" s="11">
        <f>Industry_Concordance!DE46</f>
        <v>0</v>
      </c>
      <c r="DD28" s="11">
        <f>Industry_Concordance!DF46</f>
        <v>0</v>
      </c>
      <c r="DE28" s="11">
        <f>Industry_Concordance!DG46</f>
        <v>0</v>
      </c>
      <c r="DF28" s="11">
        <f>Industry_Concordance!DH46</f>
        <v>0</v>
      </c>
      <c r="DG28" s="11">
        <f>Industry_Concordance!DI46</f>
        <v>0</v>
      </c>
      <c r="DH28" s="11">
        <f>Industry_Concordance!DJ46</f>
        <v>0</v>
      </c>
      <c r="DI28" s="11">
        <f>Industry_Concordance!DK46</f>
        <v>0</v>
      </c>
      <c r="DJ28" s="11">
        <f>Industry_Concordance!DL46</f>
        <v>0</v>
      </c>
      <c r="DK28" s="11">
        <f>Industry_Concordance!DM46</f>
        <v>0</v>
      </c>
      <c r="DL28" s="11">
        <f>Industry_Concordance!DN46</f>
        <v>0</v>
      </c>
      <c r="DM28" s="11">
        <f>Industry_Concordance!DO46</f>
        <v>0</v>
      </c>
      <c r="DN28" s="11">
        <f>Industry_Concordance!DP46</f>
        <v>0</v>
      </c>
      <c r="DO28" s="11">
        <f>Industry_Concordance!DQ46</f>
        <v>0</v>
      </c>
      <c r="DP28" s="11">
        <f>Industry_Concordance!DR46</f>
        <v>0</v>
      </c>
      <c r="DQ28" s="11">
        <f>Industry_Concordance!DS46</f>
        <v>0</v>
      </c>
      <c r="DR28" s="11">
        <f>Industry_Concordance!DT46</f>
        <v>0</v>
      </c>
      <c r="DS28" s="11">
        <f>Industry_Concordance!DU46</f>
        <v>0</v>
      </c>
      <c r="DT28" s="11">
        <f>Industry_Concordance!DV46</f>
        <v>0</v>
      </c>
      <c r="DU28" s="11">
        <f>Industry_Concordance!DW46</f>
        <v>0</v>
      </c>
      <c r="DV28" s="11">
        <f>Industry_Concordance!DX46</f>
        <v>0</v>
      </c>
      <c r="DW28" s="11">
        <f>Industry_Concordance!DY46</f>
        <v>0</v>
      </c>
      <c r="DX28" s="11">
        <f>Industry_Concordance!DZ46</f>
        <v>0</v>
      </c>
      <c r="DY28" s="11">
        <f>Industry_Concordance!EA46</f>
        <v>0</v>
      </c>
      <c r="DZ28" s="11">
        <f>Industry_Concordance!EB46</f>
        <v>0</v>
      </c>
      <c r="EA28" s="11">
        <f>Industry_Concordance!EC46</f>
        <v>0</v>
      </c>
      <c r="EB28" s="11">
        <f>Industry_Concordance!ED46</f>
        <v>0</v>
      </c>
      <c r="EC28" s="11">
        <f>Industry_Concordance!EE46</f>
        <v>1</v>
      </c>
      <c r="ED28" s="11">
        <f>Industry_Concordance!EF46</f>
        <v>0</v>
      </c>
      <c r="EE28" s="11">
        <f>Industry_Concordance!EG46</f>
        <v>0</v>
      </c>
      <c r="EF28" s="11">
        <f>Industry_Concordance!EH46</f>
        <v>0</v>
      </c>
      <c r="EG28" s="11">
        <f>Industry_Concordance!EI46</f>
        <v>0</v>
      </c>
      <c r="EH28" s="11">
        <f>Industry_Concordance!EJ46</f>
        <v>0</v>
      </c>
      <c r="EI28" s="11">
        <f>Industry_Concordance!EK46</f>
        <v>0</v>
      </c>
      <c r="EJ28" s="11">
        <f>Industry_Concordance!EL46</f>
        <v>0</v>
      </c>
      <c r="EK28" s="11">
        <f>Industry_Concordance!EM46</f>
        <v>0</v>
      </c>
      <c r="EL28" s="11">
        <f>Industry_Concordance!EN46</f>
        <v>0</v>
      </c>
      <c r="EM28" s="11">
        <f>Industry_Concordance!EO46</f>
        <v>0</v>
      </c>
      <c r="EN28" s="11">
        <f>Industry_Concordance!EP46</f>
        <v>0</v>
      </c>
      <c r="EO28" s="11">
        <f>Industry_Concordance!EQ46</f>
        <v>0</v>
      </c>
      <c r="EP28" s="11">
        <f>Industry_Concordance!ER46</f>
        <v>0</v>
      </c>
      <c r="EQ28" s="11">
        <f>Industry_Concordance!ES46</f>
        <v>0</v>
      </c>
      <c r="ER28" s="11">
        <f>Industry_Concordance!ET46</f>
        <v>0</v>
      </c>
      <c r="ES28" s="11">
        <f>Industry_Concordance!EU46</f>
        <v>0</v>
      </c>
      <c r="ET28" s="11">
        <f>Industry_Concordance!EV46</f>
        <v>0</v>
      </c>
      <c r="EU28" s="11">
        <f>Industry_Concordance!EW46</f>
        <v>0</v>
      </c>
      <c r="EV28" s="11">
        <f>Industry_Concordance!EX46</f>
        <v>0</v>
      </c>
      <c r="EW28" s="11">
        <f>Industry_Concordance!EY46</f>
        <v>0</v>
      </c>
      <c r="EX28" s="11">
        <f>Industry_Concordance!EZ46</f>
        <v>0</v>
      </c>
      <c r="EY28" s="11">
        <f>Industry_Concordance!FA46</f>
        <v>0</v>
      </c>
      <c r="EZ28" s="11">
        <f>Industry_Concordance!FB46</f>
        <v>0</v>
      </c>
      <c r="FA28" s="11">
        <f>Industry_Concordance!FC46</f>
        <v>0</v>
      </c>
      <c r="FB28" s="11">
        <f>Industry_Concordance!FD46</f>
        <v>0</v>
      </c>
      <c r="FC28" s="11">
        <f>Industry_Concordance!FE46</f>
        <v>0</v>
      </c>
      <c r="FD28" s="11">
        <f>Industry_Concordance!FF46</f>
        <v>0</v>
      </c>
      <c r="FE28" s="11">
        <f>Industry_Concordance!FG46</f>
        <v>0</v>
      </c>
      <c r="FF28" s="11">
        <f>Industry_Concordance!FH46</f>
        <v>0</v>
      </c>
      <c r="FG28" s="11">
        <f>Industry_Concordance!FI46</f>
        <v>0</v>
      </c>
      <c r="FH28" s="11">
        <f>Industry_Concordance!FJ46</f>
        <v>0</v>
      </c>
      <c r="FI28" s="11">
        <f>Industry_Concordance!FK46</f>
        <v>0</v>
      </c>
      <c r="FJ28" s="53"/>
      <c r="FK28" s="66">
        <f t="shared" si="0"/>
        <v>1</v>
      </c>
    </row>
    <row r="29" spans="1:167">
      <c r="A29" s="63" t="s">
        <v>1468</v>
      </c>
      <c r="B29" s="63" t="s">
        <v>1089</v>
      </c>
      <c r="C29" s="11">
        <f>Industry_Concordance!E47</f>
        <v>0</v>
      </c>
      <c r="D29" s="11">
        <f>Industry_Concordance!F47</f>
        <v>0</v>
      </c>
      <c r="E29" s="11">
        <f>Industry_Concordance!G47</f>
        <v>0</v>
      </c>
      <c r="F29" s="11">
        <f>Industry_Concordance!H47</f>
        <v>0</v>
      </c>
      <c r="G29" s="11">
        <f>Industry_Concordance!I47</f>
        <v>0</v>
      </c>
      <c r="H29" s="11">
        <f>Industry_Concordance!J47</f>
        <v>0</v>
      </c>
      <c r="I29" s="11">
        <f>Industry_Concordance!K47</f>
        <v>0</v>
      </c>
      <c r="J29" s="11">
        <f>Industry_Concordance!L47</f>
        <v>0</v>
      </c>
      <c r="K29" s="11">
        <f>Industry_Concordance!M47</f>
        <v>0</v>
      </c>
      <c r="L29" s="11">
        <f>Industry_Concordance!N47</f>
        <v>0</v>
      </c>
      <c r="M29" s="11">
        <f>Industry_Concordance!O47</f>
        <v>0</v>
      </c>
      <c r="N29" s="11">
        <f>Industry_Concordance!P47</f>
        <v>0</v>
      </c>
      <c r="O29" s="11">
        <f>Industry_Concordance!Q47</f>
        <v>0</v>
      </c>
      <c r="P29" s="11">
        <f>Industry_Concordance!R47</f>
        <v>0</v>
      </c>
      <c r="Q29" s="11">
        <f>Industry_Concordance!S47</f>
        <v>0</v>
      </c>
      <c r="R29" s="11">
        <f>Industry_Concordance!T47</f>
        <v>0</v>
      </c>
      <c r="S29" s="11">
        <f>Industry_Concordance!U47</f>
        <v>0</v>
      </c>
      <c r="T29" s="11">
        <f>Industry_Concordance!V47</f>
        <v>0</v>
      </c>
      <c r="U29" s="11">
        <f>Industry_Concordance!W47</f>
        <v>0</v>
      </c>
      <c r="V29" s="11">
        <f>Industry_Concordance!X47</f>
        <v>0</v>
      </c>
      <c r="W29" s="11">
        <f>Industry_Concordance!Y47</f>
        <v>0</v>
      </c>
      <c r="X29" s="11">
        <f>Industry_Concordance!Z47</f>
        <v>0</v>
      </c>
      <c r="Y29" s="11">
        <f>Industry_Concordance!AA47</f>
        <v>0</v>
      </c>
      <c r="Z29" s="11">
        <f>Industry_Concordance!AB47</f>
        <v>0</v>
      </c>
      <c r="AA29" s="11">
        <f>Industry_Concordance!AC47</f>
        <v>0</v>
      </c>
      <c r="AB29" s="11">
        <f>Industry_Concordance!AD47</f>
        <v>0</v>
      </c>
      <c r="AC29" s="11">
        <f>Industry_Concordance!AE47</f>
        <v>0</v>
      </c>
      <c r="AD29" s="11">
        <f>Industry_Concordance!AF47</f>
        <v>0</v>
      </c>
      <c r="AE29" s="11">
        <f>Industry_Concordance!AG47</f>
        <v>0</v>
      </c>
      <c r="AF29" s="11">
        <f>Industry_Concordance!AH47</f>
        <v>0</v>
      </c>
      <c r="AG29" s="11">
        <f>Industry_Concordance!AI47</f>
        <v>0</v>
      </c>
      <c r="AH29" s="11">
        <f>Industry_Concordance!AJ47</f>
        <v>0</v>
      </c>
      <c r="AI29" s="11">
        <f>Industry_Concordance!AK47</f>
        <v>0</v>
      </c>
      <c r="AJ29" s="11">
        <f>Industry_Concordance!AL47</f>
        <v>0</v>
      </c>
      <c r="AK29" s="11">
        <f>Industry_Concordance!AM47</f>
        <v>0</v>
      </c>
      <c r="AL29" s="11">
        <f>Industry_Concordance!AN47</f>
        <v>0</v>
      </c>
      <c r="AM29" s="11">
        <f>Industry_Concordance!AO47</f>
        <v>0</v>
      </c>
      <c r="AN29" s="11">
        <f>Industry_Concordance!AP47</f>
        <v>0</v>
      </c>
      <c r="AO29" s="11">
        <f>Industry_Concordance!AQ47</f>
        <v>0</v>
      </c>
      <c r="AP29" s="11">
        <f>Industry_Concordance!AR47</f>
        <v>0</v>
      </c>
      <c r="AQ29" s="11">
        <f>Industry_Concordance!AS47</f>
        <v>0</v>
      </c>
      <c r="AR29" s="11">
        <f>Industry_Concordance!AT47</f>
        <v>0</v>
      </c>
      <c r="AS29" s="11">
        <f>Industry_Concordance!AU47</f>
        <v>0</v>
      </c>
      <c r="AT29" s="11">
        <f>Industry_Concordance!AV47</f>
        <v>0</v>
      </c>
      <c r="AU29" s="11">
        <f>Industry_Concordance!AW47</f>
        <v>0</v>
      </c>
      <c r="AV29" s="11">
        <f>Industry_Concordance!AX47</f>
        <v>0</v>
      </c>
      <c r="AW29" s="11">
        <f>Industry_Concordance!AY47</f>
        <v>0</v>
      </c>
      <c r="AX29" s="11">
        <f>Industry_Concordance!AZ47</f>
        <v>0</v>
      </c>
      <c r="AY29" s="11">
        <f>Industry_Concordance!BA47</f>
        <v>0</v>
      </c>
      <c r="AZ29" s="11">
        <f>Industry_Concordance!BB47</f>
        <v>0</v>
      </c>
      <c r="BA29" s="11">
        <f>Industry_Concordance!BC47</f>
        <v>0</v>
      </c>
      <c r="BB29" s="11">
        <f>Industry_Concordance!BD47</f>
        <v>0</v>
      </c>
      <c r="BC29" s="11">
        <f>Industry_Concordance!BE47</f>
        <v>0</v>
      </c>
      <c r="BD29" s="11">
        <f>Industry_Concordance!BF47</f>
        <v>0</v>
      </c>
      <c r="BE29" s="11">
        <f>Industry_Concordance!BG47</f>
        <v>0</v>
      </c>
      <c r="BF29" s="11">
        <f>Industry_Concordance!BH47</f>
        <v>0</v>
      </c>
      <c r="BG29" s="11">
        <f>Industry_Concordance!BI47</f>
        <v>0</v>
      </c>
      <c r="BH29" s="11">
        <f>Industry_Concordance!BJ47</f>
        <v>0</v>
      </c>
      <c r="BI29" s="11">
        <f>Industry_Concordance!BK47</f>
        <v>0</v>
      </c>
      <c r="BJ29" s="11">
        <f>Industry_Concordance!BL47</f>
        <v>0</v>
      </c>
      <c r="BK29" s="11">
        <f>Industry_Concordance!BM47</f>
        <v>0</v>
      </c>
      <c r="BL29" s="11">
        <f>Industry_Concordance!BN47</f>
        <v>0</v>
      </c>
      <c r="BM29" s="11">
        <f>Industry_Concordance!BO47</f>
        <v>0</v>
      </c>
      <c r="BN29" s="11">
        <f>Industry_Concordance!BP47</f>
        <v>0</v>
      </c>
      <c r="BO29" s="11">
        <f>Industry_Concordance!BQ47</f>
        <v>0</v>
      </c>
      <c r="BP29" s="11">
        <f>Industry_Concordance!BR47</f>
        <v>0</v>
      </c>
      <c r="BQ29" s="11">
        <f>Industry_Concordance!BS47</f>
        <v>0</v>
      </c>
      <c r="BR29" s="11">
        <f>Industry_Concordance!BT47</f>
        <v>0</v>
      </c>
      <c r="BS29" s="11">
        <f>Industry_Concordance!BU47</f>
        <v>0</v>
      </c>
      <c r="BT29" s="11">
        <f>Industry_Concordance!BV47</f>
        <v>0</v>
      </c>
      <c r="BU29" s="11">
        <f>Industry_Concordance!BW47</f>
        <v>0</v>
      </c>
      <c r="BV29" s="11">
        <f>Industry_Concordance!BX47</f>
        <v>0</v>
      </c>
      <c r="BW29" s="11">
        <f>Industry_Concordance!BY47</f>
        <v>0</v>
      </c>
      <c r="BX29" s="11">
        <f>Industry_Concordance!BZ47</f>
        <v>0</v>
      </c>
      <c r="BY29" s="11">
        <f>Industry_Concordance!CA47</f>
        <v>0</v>
      </c>
      <c r="BZ29" s="11">
        <f>Industry_Concordance!CB47</f>
        <v>0</v>
      </c>
      <c r="CA29" s="11">
        <f>Industry_Concordance!CC47</f>
        <v>0</v>
      </c>
      <c r="CB29" s="11">
        <f>Industry_Concordance!CD47</f>
        <v>0</v>
      </c>
      <c r="CC29" s="11">
        <f>Industry_Concordance!CE47</f>
        <v>0</v>
      </c>
      <c r="CD29" s="11">
        <f>Industry_Concordance!CF47</f>
        <v>0</v>
      </c>
      <c r="CE29" s="11">
        <f>Industry_Concordance!CG47</f>
        <v>0</v>
      </c>
      <c r="CF29" s="11">
        <f>Industry_Concordance!CH47</f>
        <v>0</v>
      </c>
      <c r="CG29" s="11">
        <f>Industry_Concordance!CI47</f>
        <v>0</v>
      </c>
      <c r="CH29" s="11">
        <f>Industry_Concordance!CJ47</f>
        <v>0</v>
      </c>
      <c r="CI29" s="11">
        <f>Industry_Concordance!CK47</f>
        <v>0</v>
      </c>
      <c r="CJ29" s="11">
        <f>Industry_Concordance!CL47</f>
        <v>0</v>
      </c>
      <c r="CK29" s="11">
        <f>Industry_Concordance!CM47</f>
        <v>0</v>
      </c>
      <c r="CL29" s="11">
        <f>Industry_Concordance!CN47</f>
        <v>0</v>
      </c>
      <c r="CM29" s="11">
        <f>Industry_Concordance!CO47</f>
        <v>0</v>
      </c>
      <c r="CN29" s="11">
        <f>Industry_Concordance!CP47</f>
        <v>0</v>
      </c>
      <c r="CO29" s="11">
        <f>Industry_Concordance!CQ47</f>
        <v>0</v>
      </c>
      <c r="CP29" s="11">
        <f>Industry_Concordance!CR47</f>
        <v>0</v>
      </c>
      <c r="CQ29" s="11">
        <f>Industry_Concordance!CS47</f>
        <v>0</v>
      </c>
      <c r="CR29" s="11">
        <f>Industry_Concordance!CT47</f>
        <v>0</v>
      </c>
      <c r="CS29" s="11">
        <f>Industry_Concordance!CU47</f>
        <v>0</v>
      </c>
      <c r="CT29" s="11">
        <f>Industry_Concordance!CV47</f>
        <v>0</v>
      </c>
      <c r="CU29" s="11">
        <f>Industry_Concordance!CW47</f>
        <v>0</v>
      </c>
      <c r="CV29" s="11">
        <f>Industry_Concordance!CX47</f>
        <v>0</v>
      </c>
      <c r="CW29" s="11">
        <f>Industry_Concordance!CY47</f>
        <v>0</v>
      </c>
      <c r="CX29" s="11">
        <f>Industry_Concordance!CZ47</f>
        <v>0</v>
      </c>
      <c r="CY29" s="11">
        <f>Industry_Concordance!DA47</f>
        <v>0</v>
      </c>
      <c r="CZ29" s="11">
        <f>Industry_Concordance!DB47</f>
        <v>0</v>
      </c>
      <c r="DA29" s="11">
        <f>Industry_Concordance!DC47</f>
        <v>0</v>
      </c>
      <c r="DB29" s="11">
        <f>Industry_Concordance!DD47</f>
        <v>0</v>
      </c>
      <c r="DC29" s="11">
        <f>Industry_Concordance!DE47</f>
        <v>0</v>
      </c>
      <c r="DD29" s="11">
        <f>Industry_Concordance!DF47</f>
        <v>0</v>
      </c>
      <c r="DE29" s="11">
        <f>Industry_Concordance!DG47</f>
        <v>0</v>
      </c>
      <c r="DF29" s="11">
        <f>Industry_Concordance!DH47</f>
        <v>0</v>
      </c>
      <c r="DG29" s="11">
        <f>Industry_Concordance!DI47</f>
        <v>0</v>
      </c>
      <c r="DH29" s="11">
        <f>Industry_Concordance!DJ47</f>
        <v>0</v>
      </c>
      <c r="DI29" s="11">
        <f>Industry_Concordance!DK47</f>
        <v>0</v>
      </c>
      <c r="DJ29" s="11">
        <f>Industry_Concordance!DL47</f>
        <v>0</v>
      </c>
      <c r="DK29" s="11">
        <f>Industry_Concordance!DM47</f>
        <v>0</v>
      </c>
      <c r="DL29" s="11">
        <f>Industry_Concordance!DN47</f>
        <v>0</v>
      </c>
      <c r="DM29" s="11">
        <f>Industry_Concordance!DO47</f>
        <v>0</v>
      </c>
      <c r="DN29" s="11">
        <f>Industry_Concordance!DP47</f>
        <v>0</v>
      </c>
      <c r="DO29" s="11">
        <f>Industry_Concordance!DQ47</f>
        <v>0</v>
      </c>
      <c r="DP29" s="11">
        <f>Industry_Concordance!DR47</f>
        <v>0</v>
      </c>
      <c r="DQ29" s="11">
        <f>Industry_Concordance!DS47</f>
        <v>0</v>
      </c>
      <c r="DR29" s="11">
        <f>Industry_Concordance!DT47</f>
        <v>0</v>
      </c>
      <c r="DS29" s="11">
        <f>Industry_Concordance!DU47</f>
        <v>0</v>
      </c>
      <c r="DT29" s="11">
        <f>Industry_Concordance!DV47</f>
        <v>0</v>
      </c>
      <c r="DU29" s="11">
        <f>Industry_Concordance!DW47</f>
        <v>0</v>
      </c>
      <c r="DV29" s="11">
        <f>Industry_Concordance!DX47</f>
        <v>0</v>
      </c>
      <c r="DW29" s="11">
        <f>Industry_Concordance!DY47</f>
        <v>0</v>
      </c>
      <c r="DX29" s="11">
        <f>Industry_Concordance!DZ47</f>
        <v>0</v>
      </c>
      <c r="DY29" s="11">
        <f>Industry_Concordance!EA47</f>
        <v>0</v>
      </c>
      <c r="DZ29" s="11">
        <f>Industry_Concordance!EB47</f>
        <v>0</v>
      </c>
      <c r="EA29" s="11">
        <f>Industry_Concordance!EC47</f>
        <v>0</v>
      </c>
      <c r="EB29" s="11">
        <f>Industry_Concordance!ED47</f>
        <v>0</v>
      </c>
      <c r="EC29" s="11">
        <f>Industry_Concordance!EE47</f>
        <v>0</v>
      </c>
      <c r="ED29" s="11">
        <f>Industry_Concordance!EF47</f>
        <v>1</v>
      </c>
      <c r="EE29" s="11">
        <f>Industry_Concordance!EG47</f>
        <v>0</v>
      </c>
      <c r="EF29" s="11">
        <f>Industry_Concordance!EH47</f>
        <v>1</v>
      </c>
      <c r="EG29" s="11">
        <f>Industry_Concordance!EI47</f>
        <v>1</v>
      </c>
      <c r="EH29" s="11">
        <f>Industry_Concordance!EJ47</f>
        <v>0</v>
      </c>
      <c r="EI29" s="11">
        <f>Industry_Concordance!EK47</f>
        <v>0</v>
      </c>
      <c r="EJ29" s="11">
        <f>Industry_Concordance!EL47</f>
        <v>0</v>
      </c>
      <c r="EK29" s="11">
        <f>Industry_Concordance!EM47</f>
        <v>0</v>
      </c>
      <c r="EL29" s="11">
        <f>Industry_Concordance!EN47</f>
        <v>0</v>
      </c>
      <c r="EM29" s="11">
        <f>Industry_Concordance!EO47</f>
        <v>0</v>
      </c>
      <c r="EN29" s="11">
        <f>Industry_Concordance!EP47</f>
        <v>0</v>
      </c>
      <c r="EO29" s="11">
        <f>Industry_Concordance!EQ47</f>
        <v>0</v>
      </c>
      <c r="EP29" s="11">
        <f>Industry_Concordance!ER47</f>
        <v>0</v>
      </c>
      <c r="EQ29" s="11">
        <f>Industry_Concordance!ES47</f>
        <v>0</v>
      </c>
      <c r="ER29" s="11">
        <f>Industry_Concordance!ET47</f>
        <v>0</v>
      </c>
      <c r="ES29" s="11">
        <f>Industry_Concordance!EU47</f>
        <v>0</v>
      </c>
      <c r="ET29" s="11">
        <f>Industry_Concordance!EV47</f>
        <v>0</v>
      </c>
      <c r="EU29" s="11">
        <f>Industry_Concordance!EW47</f>
        <v>0</v>
      </c>
      <c r="EV29" s="11">
        <f>Industry_Concordance!EX47</f>
        <v>0</v>
      </c>
      <c r="EW29" s="11">
        <f>Industry_Concordance!EY47</f>
        <v>0</v>
      </c>
      <c r="EX29" s="11">
        <f>Industry_Concordance!EZ47</f>
        <v>0</v>
      </c>
      <c r="EY29" s="11">
        <f>Industry_Concordance!FA47</f>
        <v>0</v>
      </c>
      <c r="EZ29" s="11">
        <f>Industry_Concordance!FB47</f>
        <v>0</v>
      </c>
      <c r="FA29" s="11">
        <f>Industry_Concordance!FC47</f>
        <v>0</v>
      </c>
      <c r="FB29" s="11">
        <f>Industry_Concordance!FD47</f>
        <v>0</v>
      </c>
      <c r="FC29" s="11">
        <f>Industry_Concordance!FE47</f>
        <v>0</v>
      </c>
      <c r="FD29" s="11">
        <f>Industry_Concordance!FF47</f>
        <v>0</v>
      </c>
      <c r="FE29" s="11">
        <f>Industry_Concordance!FG47</f>
        <v>0</v>
      </c>
      <c r="FF29" s="11">
        <f>Industry_Concordance!FH47</f>
        <v>0</v>
      </c>
      <c r="FG29" s="11">
        <f>Industry_Concordance!FI47</f>
        <v>0</v>
      </c>
      <c r="FH29" s="11">
        <f>Industry_Concordance!FJ47</f>
        <v>0</v>
      </c>
      <c r="FI29" s="11">
        <f>Industry_Concordance!FK47</f>
        <v>0</v>
      </c>
      <c r="FJ29" s="53"/>
      <c r="FK29" s="66">
        <f t="shared" si="0"/>
        <v>3</v>
      </c>
    </row>
    <row r="30" spans="1:167">
      <c r="A30" s="63" t="s">
        <v>1469</v>
      </c>
      <c r="B30" s="63" t="s">
        <v>294</v>
      </c>
      <c r="C30" s="11">
        <f>Industry_Concordance!E49</f>
        <v>0</v>
      </c>
      <c r="D30" s="11">
        <f>Industry_Concordance!F49</f>
        <v>0</v>
      </c>
      <c r="E30" s="11">
        <f>Industry_Concordance!G49</f>
        <v>0</v>
      </c>
      <c r="F30" s="11">
        <f>Industry_Concordance!H49</f>
        <v>0</v>
      </c>
      <c r="G30" s="11">
        <f>Industry_Concordance!I49</f>
        <v>0</v>
      </c>
      <c r="H30" s="11">
        <f>Industry_Concordance!J49</f>
        <v>0</v>
      </c>
      <c r="I30" s="11">
        <f>Industry_Concordance!K49</f>
        <v>0</v>
      </c>
      <c r="J30" s="11">
        <f>Industry_Concordance!L49</f>
        <v>0</v>
      </c>
      <c r="K30" s="11">
        <f>Industry_Concordance!M49</f>
        <v>0</v>
      </c>
      <c r="L30" s="11">
        <f>Industry_Concordance!N49</f>
        <v>0</v>
      </c>
      <c r="M30" s="11">
        <f>Industry_Concordance!O49</f>
        <v>0</v>
      </c>
      <c r="N30" s="11">
        <f>Industry_Concordance!P49</f>
        <v>0</v>
      </c>
      <c r="O30" s="11">
        <f>Industry_Concordance!Q49</f>
        <v>0</v>
      </c>
      <c r="P30" s="11">
        <f>Industry_Concordance!R49</f>
        <v>0</v>
      </c>
      <c r="Q30" s="11">
        <f>Industry_Concordance!S49</f>
        <v>0</v>
      </c>
      <c r="R30" s="11">
        <f>Industry_Concordance!T49</f>
        <v>0</v>
      </c>
      <c r="S30" s="11">
        <f>Industry_Concordance!U49</f>
        <v>0</v>
      </c>
      <c r="T30" s="11">
        <f>Industry_Concordance!V49</f>
        <v>0</v>
      </c>
      <c r="U30" s="11">
        <f>Industry_Concordance!W49</f>
        <v>0</v>
      </c>
      <c r="V30" s="11">
        <f>Industry_Concordance!X49</f>
        <v>0</v>
      </c>
      <c r="W30" s="11">
        <f>Industry_Concordance!Y49</f>
        <v>0</v>
      </c>
      <c r="X30" s="11">
        <f>Industry_Concordance!Z49</f>
        <v>0</v>
      </c>
      <c r="Y30" s="11">
        <f>Industry_Concordance!AA49</f>
        <v>0</v>
      </c>
      <c r="Z30" s="11">
        <f>Industry_Concordance!AB49</f>
        <v>0</v>
      </c>
      <c r="AA30" s="11">
        <f>Industry_Concordance!AC49</f>
        <v>0</v>
      </c>
      <c r="AB30" s="11">
        <f>Industry_Concordance!AD49</f>
        <v>0</v>
      </c>
      <c r="AC30" s="11">
        <f>Industry_Concordance!AE49</f>
        <v>0</v>
      </c>
      <c r="AD30" s="11">
        <f>Industry_Concordance!AF49</f>
        <v>0</v>
      </c>
      <c r="AE30" s="11">
        <f>Industry_Concordance!AG49</f>
        <v>0</v>
      </c>
      <c r="AF30" s="11">
        <f>Industry_Concordance!AH49</f>
        <v>0</v>
      </c>
      <c r="AG30" s="11">
        <f>Industry_Concordance!AI49</f>
        <v>0</v>
      </c>
      <c r="AH30" s="11">
        <f>Industry_Concordance!AJ49</f>
        <v>0</v>
      </c>
      <c r="AI30" s="11">
        <f>Industry_Concordance!AK49</f>
        <v>0</v>
      </c>
      <c r="AJ30" s="11">
        <f>Industry_Concordance!AL49</f>
        <v>0</v>
      </c>
      <c r="AK30" s="11">
        <f>Industry_Concordance!AM49</f>
        <v>0</v>
      </c>
      <c r="AL30" s="11">
        <f>Industry_Concordance!AN49</f>
        <v>0</v>
      </c>
      <c r="AM30" s="11">
        <f>Industry_Concordance!AO49</f>
        <v>0</v>
      </c>
      <c r="AN30" s="11">
        <f>Industry_Concordance!AP49</f>
        <v>0</v>
      </c>
      <c r="AO30" s="11">
        <f>Industry_Concordance!AQ49</f>
        <v>0</v>
      </c>
      <c r="AP30" s="11">
        <f>Industry_Concordance!AR49</f>
        <v>0</v>
      </c>
      <c r="AQ30" s="11">
        <f>Industry_Concordance!AS49</f>
        <v>0</v>
      </c>
      <c r="AR30" s="11">
        <f>Industry_Concordance!AT49</f>
        <v>0</v>
      </c>
      <c r="AS30" s="11">
        <f>Industry_Concordance!AU49</f>
        <v>0</v>
      </c>
      <c r="AT30" s="11">
        <f>Industry_Concordance!AV49</f>
        <v>0</v>
      </c>
      <c r="AU30" s="11">
        <f>Industry_Concordance!AW49</f>
        <v>0</v>
      </c>
      <c r="AV30" s="11">
        <f>Industry_Concordance!AX49</f>
        <v>0</v>
      </c>
      <c r="AW30" s="11">
        <f>Industry_Concordance!AY49</f>
        <v>0</v>
      </c>
      <c r="AX30" s="11">
        <f>Industry_Concordance!AZ49</f>
        <v>0</v>
      </c>
      <c r="AY30" s="11">
        <f>Industry_Concordance!BA49</f>
        <v>0</v>
      </c>
      <c r="AZ30" s="11">
        <f>Industry_Concordance!BB49</f>
        <v>0</v>
      </c>
      <c r="BA30" s="11">
        <f>Industry_Concordance!BC49</f>
        <v>0</v>
      </c>
      <c r="BB30" s="11">
        <f>Industry_Concordance!BD49</f>
        <v>0</v>
      </c>
      <c r="BC30" s="11">
        <f>Industry_Concordance!BE49</f>
        <v>0</v>
      </c>
      <c r="BD30" s="11">
        <f>Industry_Concordance!BF49</f>
        <v>0</v>
      </c>
      <c r="BE30" s="11">
        <f>Industry_Concordance!BG49</f>
        <v>0</v>
      </c>
      <c r="BF30" s="11">
        <f>Industry_Concordance!BH49</f>
        <v>0</v>
      </c>
      <c r="BG30" s="11">
        <f>Industry_Concordance!BI49</f>
        <v>0</v>
      </c>
      <c r="BH30" s="11">
        <f>Industry_Concordance!BJ49</f>
        <v>0</v>
      </c>
      <c r="BI30" s="11">
        <f>Industry_Concordance!BK49</f>
        <v>0</v>
      </c>
      <c r="BJ30" s="11">
        <f>Industry_Concordance!BL49</f>
        <v>0</v>
      </c>
      <c r="BK30" s="11">
        <f>Industry_Concordance!BM49</f>
        <v>0</v>
      </c>
      <c r="BL30" s="11">
        <f>Industry_Concordance!BN49</f>
        <v>0</v>
      </c>
      <c r="BM30" s="11">
        <f>Industry_Concordance!BO49</f>
        <v>0</v>
      </c>
      <c r="BN30" s="11">
        <f>Industry_Concordance!BP49</f>
        <v>0</v>
      </c>
      <c r="BO30" s="11">
        <f>Industry_Concordance!BQ49</f>
        <v>0</v>
      </c>
      <c r="BP30" s="11">
        <f>Industry_Concordance!BR49</f>
        <v>0</v>
      </c>
      <c r="BQ30" s="11">
        <f>Industry_Concordance!BS49</f>
        <v>0</v>
      </c>
      <c r="BR30" s="11">
        <f>Industry_Concordance!BT49</f>
        <v>0</v>
      </c>
      <c r="BS30" s="11">
        <f>Industry_Concordance!BU49</f>
        <v>0</v>
      </c>
      <c r="BT30" s="11">
        <f>Industry_Concordance!BV49</f>
        <v>0</v>
      </c>
      <c r="BU30" s="11">
        <f>Industry_Concordance!BW49</f>
        <v>0</v>
      </c>
      <c r="BV30" s="11">
        <f>Industry_Concordance!BX49</f>
        <v>0</v>
      </c>
      <c r="BW30" s="11">
        <f>Industry_Concordance!BY49</f>
        <v>0</v>
      </c>
      <c r="BX30" s="11">
        <f>Industry_Concordance!BZ49</f>
        <v>0</v>
      </c>
      <c r="BY30" s="11">
        <f>Industry_Concordance!CA49</f>
        <v>0</v>
      </c>
      <c r="BZ30" s="11">
        <f>Industry_Concordance!CB49</f>
        <v>0</v>
      </c>
      <c r="CA30" s="11">
        <f>Industry_Concordance!CC49</f>
        <v>0</v>
      </c>
      <c r="CB30" s="11">
        <f>Industry_Concordance!CD49</f>
        <v>0</v>
      </c>
      <c r="CC30" s="11">
        <f>Industry_Concordance!CE49</f>
        <v>0</v>
      </c>
      <c r="CD30" s="11">
        <f>Industry_Concordance!CF49</f>
        <v>0</v>
      </c>
      <c r="CE30" s="11">
        <f>Industry_Concordance!CG49</f>
        <v>0</v>
      </c>
      <c r="CF30" s="11">
        <f>Industry_Concordance!CH49</f>
        <v>0</v>
      </c>
      <c r="CG30" s="11">
        <f>Industry_Concordance!CI49</f>
        <v>0</v>
      </c>
      <c r="CH30" s="11">
        <f>Industry_Concordance!CJ49</f>
        <v>0</v>
      </c>
      <c r="CI30" s="11">
        <f>Industry_Concordance!CK49</f>
        <v>0</v>
      </c>
      <c r="CJ30" s="11">
        <f>Industry_Concordance!CL49</f>
        <v>0</v>
      </c>
      <c r="CK30" s="11">
        <f>Industry_Concordance!CM49</f>
        <v>0</v>
      </c>
      <c r="CL30" s="11">
        <f>Industry_Concordance!CN49</f>
        <v>0</v>
      </c>
      <c r="CM30" s="11">
        <f>Industry_Concordance!CO49</f>
        <v>0</v>
      </c>
      <c r="CN30" s="11">
        <f>Industry_Concordance!CP49</f>
        <v>0</v>
      </c>
      <c r="CO30" s="11">
        <f>Industry_Concordance!CQ49</f>
        <v>0</v>
      </c>
      <c r="CP30" s="11">
        <f>Industry_Concordance!CR49</f>
        <v>0</v>
      </c>
      <c r="CQ30" s="11">
        <f>Industry_Concordance!CS49</f>
        <v>0</v>
      </c>
      <c r="CR30" s="11">
        <f>Industry_Concordance!CT49</f>
        <v>0</v>
      </c>
      <c r="CS30" s="11">
        <f>Industry_Concordance!CU49</f>
        <v>0</v>
      </c>
      <c r="CT30" s="11">
        <f>Industry_Concordance!CV49</f>
        <v>0</v>
      </c>
      <c r="CU30" s="11">
        <f>Industry_Concordance!CW49</f>
        <v>0</v>
      </c>
      <c r="CV30" s="11">
        <f>Industry_Concordance!CX49</f>
        <v>0</v>
      </c>
      <c r="CW30" s="11">
        <f>Industry_Concordance!CY49</f>
        <v>0</v>
      </c>
      <c r="CX30" s="11">
        <f>Industry_Concordance!CZ49</f>
        <v>0</v>
      </c>
      <c r="CY30" s="11">
        <f>Industry_Concordance!DA49</f>
        <v>0</v>
      </c>
      <c r="CZ30" s="11">
        <f>Industry_Concordance!DB49</f>
        <v>0</v>
      </c>
      <c r="DA30" s="11">
        <f>Industry_Concordance!DC49</f>
        <v>0</v>
      </c>
      <c r="DB30" s="11">
        <f>Industry_Concordance!DD49</f>
        <v>0</v>
      </c>
      <c r="DC30" s="11">
        <f>Industry_Concordance!DE49</f>
        <v>0</v>
      </c>
      <c r="DD30" s="11">
        <f>Industry_Concordance!DF49</f>
        <v>0</v>
      </c>
      <c r="DE30" s="11">
        <f>Industry_Concordance!DG49</f>
        <v>0</v>
      </c>
      <c r="DF30" s="11">
        <f>Industry_Concordance!DH49</f>
        <v>0</v>
      </c>
      <c r="DG30" s="11">
        <f>Industry_Concordance!DI49</f>
        <v>0</v>
      </c>
      <c r="DH30" s="11">
        <f>Industry_Concordance!DJ49</f>
        <v>0</v>
      </c>
      <c r="DI30" s="11">
        <f>Industry_Concordance!DK49</f>
        <v>0</v>
      </c>
      <c r="DJ30" s="11">
        <f>Industry_Concordance!DL49</f>
        <v>0</v>
      </c>
      <c r="DK30" s="11">
        <f>Industry_Concordance!DM49</f>
        <v>0</v>
      </c>
      <c r="DL30" s="11">
        <f>Industry_Concordance!DN49</f>
        <v>0</v>
      </c>
      <c r="DM30" s="11">
        <f>Industry_Concordance!DO49</f>
        <v>0</v>
      </c>
      <c r="DN30" s="11">
        <f>Industry_Concordance!DP49</f>
        <v>0</v>
      </c>
      <c r="DO30" s="11">
        <f>Industry_Concordance!DQ49</f>
        <v>0</v>
      </c>
      <c r="DP30" s="11">
        <f>Industry_Concordance!DR49</f>
        <v>0</v>
      </c>
      <c r="DQ30" s="11">
        <f>Industry_Concordance!DS49</f>
        <v>0</v>
      </c>
      <c r="DR30" s="11">
        <f>Industry_Concordance!DT49</f>
        <v>0</v>
      </c>
      <c r="DS30" s="11">
        <f>Industry_Concordance!DU49</f>
        <v>0</v>
      </c>
      <c r="DT30" s="11">
        <f>Industry_Concordance!DV49</f>
        <v>0</v>
      </c>
      <c r="DU30" s="11">
        <f>Industry_Concordance!DW49</f>
        <v>0</v>
      </c>
      <c r="DV30" s="11">
        <f>Industry_Concordance!DX49</f>
        <v>0</v>
      </c>
      <c r="DW30" s="11">
        <f>Industry_Concordance!DY49</f>
        <v>0</v>
      </c>
      <c r="DX30" s="11">
        <f>Industry_Concordance!DZ49</f>
        <v>0</v>
      </c>
      <c r="DY30" s="11">
        <f>Industry_Concordance!EA49</f>
        <v>0</v>
      </c>
      <c r="DZ30" s="11">
        <f>Industry_Concordance!EB49</f>
        <v>0</v>
      </c>
      <c r="EA30" s="11">
        <f>Industry_Concordance!EC49</f>
        <v>0</v>
      </c>
      <c r="EB30" s="11">
        <f>Industry_Concordance!ED49</f>
        <v>0</v>
      </c>
      <c r="EC30" s="11">
        <f>Industry_Concordance!EE49</f>
        <v>0</v>
      </c>
      <c r="ED30" s="11">
        <f>Industry_Concordance!EF49</f>
        <v>0</v>
      </c>
      <c r="EE30" s="11">
        <f>Industry_Concordance!EG49</f>
        <v>0</v>
      </c>
      <c r="EF30" s="11">
        <f>Industry_Concordance!EH49</f>
        <v>0</v>
      </c>
      <c r="EG30" s="11">
        <f>Industry_Concordance!EI49</f>
        <v>0</v>
      </c>
      <c r="EH30" s="11">
        <f>Industry_Concordance!EJ49</f>
        <v>1</v>
      </c>
      <c r="EI30" s="11">
        <f>Industry_Concordance!EK49</f>
        <v>0</v>
      </c>
      <c r="EJ30" s="11">
        <f>Industry_Concordance!EL49</f>
        <v>0</v>
      </c>
      <c r="EK30" s="11">
        <f>Industry_Concordance!EM49</f>
        <v>0</v>
      </c>
      <c r="EL30" s="11">
        <f>Industry_Concordance!EN49</f>
        <v>0</v>
      </c>
      <c r="EM30" s="11">
        <f>Industry_Concordance!EO49</f>
        <v>0</v>
      </c>
      <c r="EN30" s="11">
        <f>Industry_Concordance!EP49</f>
        <v>0</v>
      </c>
      <c r="EO30" s="11">
        <f>Industry_Concordance!EQ49</f>
        <v>0</v>
      </c>
      <c r="EP30" s="11">
        <f>Industry_Concordance!ER49</f>
        <v>0</v>
      </c>
      <c r="EQ30" s="11">
        <f>Industry_Concordance!ES49</f>
        <v>0</v>
      </c>
      <c r="ER30" s="11">
        <f>Industry_Concordance!ET49</f>
        <v>0</v>
      </c>
      <c r="ES30" s="11">
        <f>Industry_Concordance!EU49</f>
        <v>0</v>
      </c>
      <c r="ET30" s="11">
        <f>Industry_Concordance!EV49</f>
        <v>0</v>
      </c>
      <c r="EU30" s="11">
        <f>Industry_Concordance!EW49</f>
        <v>0</v>
      </c>
      <c r="EV30" s="11">
        <f>Industry_Concordance!EX49</f>
        <v>0</v>
      </c>
      <c r="EW30" s="11">
        <f>Industry_Concordance!EY49</f>
        <v>0</v>
      </c>
      <c r="EX30" s="11">
        <f>Industry_Concordance!EZ49</f>
        <v>0</v>
      </c>
      <c r="EY30" s="11">
        <f>Industry_Concordance!FA49</f>
        <v>0</v>
      </c>
      <c r="EZ30" s="11">
        <f>Industry_Concordance!FB49</f>
        <v>0</v>
      </c>
      <c r="FA30" s="11">
        <f>Industry_Concordance!FC49</f>
        <v>0</v>
      </c>
      <c r="FB30" s="11">
        <f>Industry_Concordance!FD49</f>
        <v>0</v>
      </c>
      <c r="FC30" s="11">
        <f>Industry_Concordance!FE49</f>
        <v>0</v>
      </c>
      <c r="FD30" s="11">
        <f>Industry_Concordance!FF49</f>
        <v>0</v>
      </c>
      <c r="FE30" s="11">
        <f>Industry_Concordance!FG49</f>
        <v>0</v>
      </c>
      <c r="FF30" s="11">
        <f>Industry_Concordance!FH49</f>
        <v>0</v>
      </c>
      <c r="FG30" s="11">
        <f>Industry_Concordance!FI49</f>
        <v>0</v>
      </c>
      <c r="FH30" s="11">
        <f>Industry_Concordance!FJ49</f>
        <v>0</v>
      </c>
      <c r="FI30" s="11">
        <f>Industry_Concordance!FK49</f>
        <v>0</v>
      </c>
      <c r="FJ30" s="53"/>
      <c r="FK30" s="66">
        <f t="shared" si="0"/>
        <v>1</v>
      </c>
    </row>
    <row r="31" spans="1:167">
      <c r="A31" s="63" t="s">
        <v>1470</v>
      </c>
      <c r="B31" s="63" t="s">
        <v>1092</v>
      </c>
      <c r="C31" s="11">
        <f>Industry_Concordance!E50</f>
        <v>0</v>
      </c>
      <c r="D31" s="11">
        <f>Industry_Concordance!F50</f>
        <v>0</v>
      </c>
      <c r="E31" s="11">
        <f>Industry_Concordance!G50</f>
        <v>0</v>
      </c>
      <c r="F31" s="11">
        <f>Industry_Concordance!H50</f>
        <v>0</v>
      </c>
      <c r="G31" s="11">
        <f>Industry_Concordance!I50</f>
        <v>0</v>
      </c>
      <c r="H31" s="11">
        <f>Industry_Concordance!J50</f>
        <v>0</v>
      </c>
      <c r="I31" s="11">
        <f>Industry_Concordance!K50</f>
        <v>0</v>
      </c>
      <c r="J31" s="11">
        <f>Industry_Concordance!L50</f>
        <v>0</v>
      </c>
      <c r="K31" s="11">
        <f>Industry_Concordance!M50</f>
        <v>0</v>
      </c>
      <c r="L31" s="11">
        <f>Industry_Concordance!N50</f>
        <v>0</v>
      </c>
      <c r="M31" s="11">
        <f>Industry_Concordance!O50</f>
        <v>0</v>
      </c>
      <c r="N31" s="11">
        <f>Industry_Concordance!P50</f>
        <v>0</v>
      </c>
      <c r="O31" s="11">
        <f>Industry_Concordance!Q50</f>
        <v>0</v>
      </c>
      <c r="P31" s="11">
        <f>Industry_Concordance!R50</f>
        <v>0</v>
      </c>
      <c r="Q31" s="11">
        <f>Industry_Concordance!S50</f>
        <v>0</v>
      </c>
      <c r="R31" s="11">
        <f>Industry_Concordance!T50</f>
        <v>0</v>
      </c>
      <c r="S31" s="11">
        <f>Industry_Concordance!U50</f>
        <v>0</v>
      </c>
      <c r="T31" s="11">
        <f>Industry_Concordance!V50</f>
        <v>0</v>
      </c>
      <c r="U31" s="11">
        <f>Industry_Concordance!W50</f>
        <v>0</v>
      </c>
      <c r="V31" s="11">
        <f>Industry_Concordance!X50</f>
        <v>0</v>
      </c>
      <c r="W31" s="11">
        <f>Industry_Concordance!Y50</f>
        <v>0</v>
      </c>
      <c r="X31" s="11">
        <f>Industry_Concordance!Z50</f>
        <v>0</v>
      </c>
      <c r="Y31" s="11">
        <f>Industry_Concordance!AA50</f>
        <v>0</v>
      </c>
      <c r="Z31" s="11">
        <f>Industry_Concordance!AB50</f>
        <v>0</v>
      </c>
      <c r="AA31" s="11">
        <f>Industry_Concordance!AC50</f>
        <v>0</v>
      </c>
      <c r="AB31" s="11">
        <f>Industry_Concordance!AD50</f>
        <v>0</v>
      </c>
      <c r="AC31" s="11">
        <f>Industry_Concordance!AE50</f>
        <v>0</v>
      </c>
      <c r="AD31" s="11">
        <f>Industry_Concordance!AF50</f>
        <v>0</v>
      </c>
      <c r="AE31" s="11">
        <f>Industry_Concordance!AG50</f>
        <v>0</v>
      </c>
      <c r="AF31" s="11">
        <f>Industry_Concordance!AH50</f>
        <v>0</v>
      </c>
      <c r="AG31" s="11">
        <f>Industry_Concordance!AI50</f>
        <v>0</v>
      </c>
      <c r="AH31" s="11">
        <f>Industry_Concordance!AJ50</f>
        <v>0</v>
      </c>
      <c r="AI31" s="11">
        <f>Industry_Concordance!AK50</f>
        <v>0</v>
      </c>
      <c r="AJ31" s="11">
        <f>Industry_Concordance!AL50</f>
        <v>0</v>
      </c>
      <c r="AK31" s="11">
        <f>Industry_Concordance!AM50</f>
        <v>0</v>
      </c>
      <c r="AL31" s="11">
        <f>Industry_Concordance!AN50</f>
        <v>0</v>
      </c>
      <c r="AM31" s="11">
        <f>Industry_Concordance!AO50</f>
        <v>0</v>
      </c>
      <c r="AN31" s="11">
        <f>Industry_Concordance!AP50</f>
        <v>0</v>
      </c>
      <c r="AO31" s="11">
        <f>Industry_Concordance!AQ50</f>
        <v>0</v>
      </c>
      <c r="AP31" s="11">
        <f>Industry_Concordance!AR50</f>
        <v>0</v>
      </c>
      <c r="AQ31" s="11">
        <f>Industry_Concordance!AS50</f>
        <v>0</v>
      </c>
      <c r="AR31" s="11">
        <f>Industry_Concordance!AT50</f>
        <v>0</v>
      </c>
      <c r="AS31" s="11">
        <f>Industry_Concordance!AU50</f>
        <v>0</v>
      </c>
      <c r="AT31" s="11">
        <f>Industry_Concordance!AV50</f>
        <v>0</v>
      </c>
      <c r="AU31" s="11">
        <f>Industry_Concordance!AW50</f>
        <v>0</v>
      </c>
      <c r="AV31" s="11">
        <f>Industry_Concordance!AX50</f>
        <v>0</v>
      </c>
      <c r="AW31" s="11">
        <f>Industry_Concordance!AY50</f>
        <v>0</v>
      </c>
      <c r="AX31" s="11">
        <f>Industry_Concordance!AZ50</f>
        <v>0</v>
      </c>
      <c r="AY31" s="11">
        <f>Industry_Concordance!BA50</f>
        <v>0</v>
      </c>
      <c r="AZ31" s="11">
        <f>Industry_Concordance!BB50</f>
        <v>0</v>
      </c>
      <c r="BA31" s="11">
        <f>Industry_Concordance!BC50</f>
        <v>0</v>
      </c>
      <c r="BB31" s="11">
        <f>Industry_Concordance!BD50</f>
        <v>0</v>
      </c>
      <c r="BC31" s="11">
        <f>Industry_Concordance!BE50</f>
        <v>0</v>
      </c>
      <c r="BD31" s="11">
        <f>Industry_Concordance!BF50</f>
        <v>0</v>
      </c>
      <c r="BE31" s="11">
        <f>Industry_Concordance!BG50</f>
        <v>0</v>
      </c>
      <c r="BF31" s="11">
        <f>Industry_Concordance!BH50</f>
        <v>0</v>
      </c>
      <c r="BG31" s="11">
        <f>Industry_Concordance!BI50</f>
        <v>0</v>
      </c>
      <c r="BH31" s="11">
        <f>Industry_Concordance!BJ50</f>
        <v>0</v>
      </c>
      <c r="BI31" s="11">
        <f>Industry_Concordance!BK50</f>
        <v>0</v>
      </c>
      <c r="BJ31" s="11">
        <f>Industry_Concordance!BL50</f>
        <v>0</v>
      </c>
      <c r="BK31" s="11">
        <f>Industry_Concordance!BM50</f>
        <v>0</v>
      </c>
      <c r="BL31" s="11">
        <f>Industry_Concordance!BN50</f>
        <v>0</v>
      </c>
      <c r="BM31" s="11">
        <f>Industry_Concordance!BO50</f>
        <v>0</v>
      </c>
      <c r="BN31" s="11">
        <f>Industry_Concordance!BP50</f>
        <v>0</v>
      </c>
      <c r="BO31" s="11">
        <f>Industry_Concordance!BQ50</f>
        <v>0</v>
      </c>
      <c r="BP31" s="11">
        <f>Industry_Concordance!BR50</f>
        <v>0</v>
      </c>
      <c r="BQ31" s="11">
        <f>Industry_Concordance!BS50</f>
        <v>0</v>
      </c>
      <c r="BR31" s="11">
        <f>Industry_Concordance!BT50</f>
        <v>0</v>
      </c>
      <c r="BS31" s="11">
        <f>Industry_Concordance!BU50</f>
        <v>0</v>
      </c>
      <c r="BT31" s="11">
        <f>Industry_Concordance!BV50</f>
        <v>0</v>
      </c>
      <c r="BU31" s="11">
        <f>Industry_Concordance!BW50</f>
        <v>0</v>
      </c>
      <c r="BV31" s="11">
        <f>Industry_Concordance!BX50</f>
        <v>0</v>
      </c>
      <c r="BW31" s="11">
        <f>Industry_Concordance!BY50</f>
        <v>0</v>
      </c>
      <c r="BX31" s="11">
        <f>Industry_Concordance!BZ50</f>
        <v>0</v>
      </c>
      <c r="BY31" s="11">
        <f>Industry_Concordance!CA50</f>
        <v>0</v>
      </c>
      <c r="BZ31" s="11">
        <f>Industry_Concordance!CB50</f>
        <v>0</v>
      </c>
      <c r="CA31" s="11">
        <f>Industry_Concordance!CC50</f>
        <v>0</v>
      </c>
      <c r="CB31" s="11">
        <f>Industry_Concordance!CD50</f>
        <v>0</v>
      </c>
      <c r="CC31" s="11">
        <f>Industry_Concordance!CE50</f>
        <v>0</v>
      </c>
      <c r="CD31" s="11">
        <f>Industry_Concordance!CF50</f>
        <v>0</v>
      </c>
      <c r="CE31" s="11">
        <f>Industry_Concordance!CG50</f>
        <v>0</v>
      </c>
      <c r="CF31" s="11">
        <f>Industry_Concordance!CH50</f>
        <v>0</v>
      </c>
      <c r="CG31" s="11">
        <f>Industry_Concordance!CI50</f>
        <v>0</v>
      </c>
      <c r="CH31" s="11">
        <f>Industry_Concordance!CJ50</f>
        <v>0</v>
      </c>
      <c r="CI31" s="11">
        <f>Industry_Concordance!CK50</f>
        <v>0</v>
      </c>
      <c r="CJ31" s="11">
        <f>Industry_Concordance!CL50</f>
        <v>0</v>
      </c>
      <c r="CK31" s="11">
        <f>Industry_Concordance!CM50</f>
        <v>0</v>
      </c>
      <c r="CL31" s="11">
        <f>Industry_Concordance!CN50</f>
        <v>0</v>
      </c>
      <c r="CM31" s="11">
        <f>Industry_Concordance!CO50</f>
        <v>0</v>
      </c>
      <c r="CN31" s="11">
        <f>Industry_Concordance!CP50</f>
        <v>0</v>
      </c>
      <c r="CO31" s="11">
        <f>Industry_Concordance!CQ50</f>
        <v>0</v>
      </c>
      <c r="CP31" s="11">
        <f>Industry_Concordance!CR50</f>
        <v>0</v>
      </c>
      <c r="CQ31" s="11">
        <f>Industry_Concordance!CS50</f>
        <v>0</v>
      </c>
      <c r="CR31" s="11">
        <f>Industry_Concordance!CT50</f>
        <v>0</v>
      </c>
      <c r="CS31" s="11">
        <f>Industry_Concordance!CU50</f>
        <v>0</v>
      </c>
      <c r="CT31" s="11">
        <f>Industry_Concordance!CV50</f>
        <v>0</v>
      </c>
      <c r="CU31" s="11">
        <f>Industry_Concordance!CW50</f>
        <v>0</v>
      </c>
      <c r="CV31" s="11">
        <f>Industry_Concordance!CX50</f>
        <v>0</v>
      </c>
      <c r="CW31" s="11">
        <f>Industry_Concordance!CY50</f>
        <v>0</v>
      </c>
      <c r="CX31" s="11">
        <f>Industry_Concordance!CZ50</f>
        <v>0</v>
      </c>
      <c r="CY31" s="11">
        <f>Industry_Concordance!DA50</f>
        <v>0</v>
      </c>
      <c r="CZ31" s="11">
        <f>Industry_Concordance!DB50</f>
        <v>0</v>
      </c>
      <c r="DA31" s="11">
        <f>Industry_Concordance!DC50</f>
        <v>0</v>
      </c>
      <c r="DB31" s="11">
        <f>Industry_Concordance!DD50</f>
        <v>0</v>
      </c>
      <c r="DC31" s="11">
        <f>Industry_Concordance!DE50</f>
        <v>0</v>
      </c>
      <c r="DD31" s="11">
        <f>Industry_Concordance!DF50</f>
        <v>0</v>
      </c>
      <c r="DE31" s="11">
        <f>Industry_Concordance!DG50</f>
        <v>0</v>
      </c>
      <c r="DF31" s="11">
        <f>Industry_Concordance!DH50</f>
        <v>0</v>
      </c>
      <c r="DG31" s="11">
        <f>Industry_Concordance!DI50</f>
        <v>0</v>
      </c>
      <c r="DH31" s="11">
        <f>Industry_Concordance!DJ50</f>
        <v>0</v>
      </c>
      <c r="DI31" s="11">
        <f>Industry_Concordance!DK50</f>
        <v>0</v>
      </c>
      <c r="DJ31" s="11">
        <f>Industry_Concordance!DL50</f>
        <v>0</v>
      </c>
      <c r="DK31" s="11">
        <f>Industry_Concordance!DM50</f>
        <v>0</v>
      </c>
      <c r="DL31" s="11">
        <f>Industry_Concordance!DN50</f>
        <v>0</v>
      </c>
      <c r="DM31" s="11">
        <f>Industry_Concordance!DO50</f>
        <v>0</v>
      </c>
      <c r="DN31" s="11">
        <f>Industry_Concordance!DP50</f>
        <v>0</v>
      </c>
      <c r="DO31" s="11">
        <f>Industry_Concordance!DQ50</f>
        <v>0</v>
      </c>
      <c r="DP31" s="11">
        <f>Industry_Concordance!DR50</f>
        <v>0</v>
      </c>
      <c r="DQ31" s="11">
        <f>Industry_Concordance!DS50</f>
        <v>0</v>
      </c>
      <c r="DR31" s="11">
        <f>Industry_Concordance!DT50</f>
        <v>0</v>
      </c>
      <c r="DS31" s="11">
        <f>Industry_Concordance!DU50</f>
        <v>0</v>
      </c>
      <c r="DT31" s="11">
        <f>Industry_Concordance!DV50</f>
        <v>0</v>
      </c>
      <c r="DU31" s="11">
        <f>Industry_Concordance!DW50</f>
        <v>0</v>
      </c>
      <c r="DV31" s="11">
        <f>Industry_Concordance!DX50</f>
        <v>0</v>
      </c>
      <c r="DW31" s="11">
        <f>Industry_Concordance!DY50</f>
        <v>0</v>
      </c>
      <c r="DX31" s="11">
        <f>Industry_Concordance!DZ50</f>
        <v>0</v>
      </c>
      <c r="DY31" s="11">
        <f>Industry_Concordance!EA50</f>
        <v>0</v>
      </c>
      <c r="DZ31" s="11">
        <f>Industry_Concordance!EB50</f>
        <v>0</v>
      </c>
      <c r="EA31" s="11">
        <f>Industry_Concordance!EC50</f>
        <v>0</v>
      </c>
      <c r="EB31" s="11">
        <f>Industry_Concordance!ED50</f>
        <v>0</v>
      </c>
      <c r="EC31" s="11">
        <f>Industry_Concordance!EE50</f>
        <v>0</v>
      </c>
      <c r="ED31" s="11">
        <f>Industry_Concordance!EF50</f>
        <v>0</v>
      </c>
      <c r="EE31" s="11">
        <f>Industry_Concordance!EG50</f>
        <v>0</v>
      </c>
      <c r="EF31" s="11">
        <f>Industry_Concordance!EH50</f>
        <v>0</v>
      </c>
      <c r="EG31" s="11">
        <f>Industry_Concordance!EI50</f>
        <v>0</v>
      </c>
      <c r="EH31" s="11">
        <f>Industry_Concordance!EJ50</f>
        <v>0</v>
      </c>
      <c r="EI31" s="11">
        <f>Industry_Concordance!EK50</f>
        <v>1</v>
      </c>
      <c r="EJ31" s="11">
        <f>Industry_Concordance!EL50</f>
        <v>0</v>
      </c>
      <c r="EK31" s="11">
        <f>Industry_Concordance!EM50</f>
        <v>0</v>
      </c>
      <c r="EL31" s="11">
        <f>Industry_Concordance!EN50</f>
        <v>0</v>
      </c>
      <c r="EM31" s="11">
        <f>Industry_Concordance!EO50</f>
        <v>0</v>
      </c>
      <c r="EN31" s="11">
        <f>Industry_Concordance!EP50</f>
        <v>0</v>
      </c>
      <c r="EO31" s="11">
        <f>Industry_Concordance!EQ50</f>
        <v>0</v>
      </c>
      <c r="EP31" s="11">
        <f>Industry_Concordance!ER50</f>
        <v>0</v>
      </c>
      <c r="EQ31" s="11">
        <f>Industry_Concordance!ES50</f>
        <v>0</v>
      </c>
      <c r="ER31" s="11">
        <f>Industry_Concordance!ET50</f>
        <v>0</v>
      </c>
      <c r="ES31" s="11">
        <f>Industry_Concordance!EU50</f>
        <v>0</v>
      </c>
      <c r="ET31" s="11">
        <f>Industry_Concordance!EV50</f>
        <v>0</v>
      </c>
      <c r="EU31" s="11">
        <f>Industry_Concordance!EW50</f>
        <v>0</v>
      </c>
      <c r="EV31" s="11">
        <f>Industry_Concordance!EX50</f>
        <v>0</v>
      </c>
      <c r="EW31" s="11">
        <f>Industry_Concordance!EY50</f>
        <v>0</v>
      </c>
      <c r="EX31" s="11">
        <f>Industry_Concordance!EZ50</f>
        <v>0</v>
      </c>
      <c r="EY31" s="11">
        <f>Industry_Concordance!FA50</f>
        <v>0</v>
      </c>
      <c r="EZ31" s="11">
        <f>Industry_Concordance!FB50</f>
        <v>0</v>
      </c>
      <c r="FA31" s="11">
        <f>Industry_Concordance!FC50</f>
        <v>0</v>
      </c>
      <c r="FB31" s="11">
        <f>Industry_Concordance!FD50</f>
        <v>0</v>
      </c>
      <c r="FC31" s="11">
        <f>Industry_Concordance!FE50</f>
        <v>0</v>
      </c>
      <c r="FD31" s="11">
        <f>Industry_Concordance!FF50</f>
        <v>0</v>
      </c>
      <c r="FE31" s="11">
        <f>Industry_Concordance!FG50</f>
        <v>0</v>
      </c>
      <c r="FF31" s="11">
        <f>Industry_Concordance!FH50</f>
        <v>0</v>
      </c>
      <c r="FG31" s="11">
        <f>Industry_Concordance!FI50</f>
        <v>0</v>
      </c>
      <c r="FH31" s="11">
        <f>Industry_Concordance!FJ50</f>
        <v>0</v>
      </c>
      <c r="FI31" s="11">
        <f>Industry_Concordance!FK50</f>
        <v>0</v>
      </c>
      <c r="FJ31" s="53"/>
      <c r="FK31" s="66">
        <f t="shared" si="0"/>
        <v>1</v>
      </c>
    </row>
    <row r="32" spans="1:167">
      <c r="A32" s="63" t="s">
        <v>1471</v>
      </c>
      <c r="B32" s="63" t="s">
        <v>1094</v>
      </c>
      <c r="C32" s="11">
        <f>Industry_Concordance!E51</f>
        <v>0</v>
      </c>
      <c r="D32" s="11">
        <f>Industry_Concordance!F51</f>
        <v>0</v>
      </c>
      <c r="E32" s="11">
        <f>Industry_Concordance!G51</f>
        <v>0</v>
      </c>
      <c r="F32" s="11">
        <f>Industry_Concordance!H51</f>
        <v>0</v>
      </c>
      <c r="G32" s="11">
        <f>Industry_Concordance!I51</f>
        <v>0</v>
      </c>
      <c r="H32" s="11">
        <f>Industry_Concordance!J51</f>
        <v>0</v>
      </c>
      <c r="I32" s="11">
        <f>Industry_Concordance!K51</f>
        <v>0</v>
      </c>
      <c r="J32" s="11">
        <f>Industry_Concordance!L51</f>
        <v>0</v>
      </c>
      <c r="K32" s="11">
        <f>Industry_Concordance!M51</f>
        <v>0</v>
      </c>
      <c r="L32" s="11">
        <f>Industry_Concordance!N51</f>
        <v>0</v>
      </c>
      <c r="M32" s="11">
        <f>Industry_Concordance!O51</f>
        <v>0</v>
      </c>
      <c r="N32" s="11">
        <f>Industry_Concordance!P51</f>
        <v>0</v>
      </c>
      <c r="O32" s="11">
        <f>Industry_Concordance!Q51</f>
        <v>0</v>
      </c>
      <c r="P32" s="11">
        <f>Industry_Concordance!R51</f>
        <v>0</v>
      </c>
      <c r="Q32" s="11">
        <f>Industry_Concordance!S51</f>
        <v>0</v>
      </c>
      <c r="R32" s="11">
        <f>Industry_Concordance!T51</f>
        <v>0</v>
      </c>
      <c r="S32" s="11">
        <f>Industry_Concordance!U51</f>
        <v>0</v>
      </c>
      <c r="T32" s="11">
        <f>Industry_Concordance!V51</f>
        <v>0</v>
      </c>
      <c r="U32" s="11">
        <f>Industry_Concordance!W51</f>
        <v>0</v>
      </c>
      <c r="V32" s="11">
        <f>Industry_Concordance!X51</f>
        <v>0</v>
      </c>
      <c r="W32" s="11">
        <f>Industry_Concordance!Y51</f>
        <v>0</v>
      </c>
      <c r="X32" s="11">
        <f>Industry_Concordance!Z51</f>
        <v>0</v>
      </c>
      <c r="Y32" s="11">
        <f>Industry_Concordance!AA51</f>
        <v>0</v>
      </c>
      <c r="Z32" s="11">
        <f>Industry_Concordance!AB51</f>
        <v>0</v>
      </c>
      <c r="AA32" s="11">
        <f>Industry_Concordance!AC51</f>
        <v>0</v>
      </c>
      <c r="AB32" s="11">
        <f>Industry_Concordance!AD51</f>
        <v>0</v>
      </c>
      <c r="AC32" s="11">
        <f>Industry_Concordance!AE51</f>
        <v>0</v>
      </c>
      <c r="AD32" s="11">
        <f>Industry_Concordance!AF51</f>
        <v>0</v>
      </c>
      <c r="AE32" s="11">
        <f>Industry_Concordance!AG51</f>
        <v>0</v>
      </c>
      <c r="AF32" s="11">
        <f>Industry_Concordance!AH51</f>
        <v>0</v>
      </c>
      <c r="AG32" s="11">
        <f>Industry_Concordance!AI51</f>
        <v>0</v>
      </c>
      <c r="AH32" s="11">
        <f>Industry_Concordance!AJ51</f>
        <v>0</v>
      </c>
      <c r="AI32" s="11">
        <f>Industry_Concordance!AK51</f>
        <v>0</v>
      </c>
      <c r="AJ32" s="11">
        <f>Industry_Concordance!AL51</f>
        <v>0</v>
      </c>
      <c r="AK32" s="11">
        <f>Industry_Concordance!AM51</f>
        <v>0</v>
      </c>
      <c r="AL32" s="11">
        <f>Industry_Concordance!AN51</f>
        <v>0</v>
      </c>
      <c r="AM32" s="11">
        <f>Industry_Concordance!AO51</f>
        <v>0</v>
      </c>
      <c r="AN32" s="11">
        <f>Industry_Concordance!AP51</f>
        <v>0</v>
      </c>
      <c r="AO32" s="11">
        <f>Industry_Concordance!AQ51</f>
        <v>0</v>
      </c>
      <c r="AP32" s="11">
        <f>Industry_Concordance!AR51</f>
        <v>0</v>
      </c>
      <c r="AQ32" s="11">
        <f>Industry_Concordance!AS51</f>
        <v>0</v>
      </c>
      <c r="AR32" s="11">
        <f>Industry_Concordance!AT51</f>
        <v>0</v>
      </c>
      <c r="AS32" s="11">
        <f>Industry_Concordance!AU51</f>
        <v>0</v>
      </c>
      <c r="AT32" s="11">
        <f>Industry_Concordance!AV51</f>
        <v>0</v>
      </c>
      <c r="AU32" s="11">
        <f>Industry_Concordance!AW51</f>
        <v>0</v>
      </c>
      <c r="AV32" s="11">
        <f>Industry_Concordance!AX51</f>
        <v>0</v>
      </c>
      <c r="AW32" s="11">
        <f>Industry_Concordance!AY51</f>
        <v>0</v>
      </c>
      <c r="AX32" s="11">
        <f>Industry_Concordance!AZ51</f>
        <v>0</v>
      </c>
      <c r="AY32" s="11">
        <f>Industry_Concordance!BA51</f>
        <v>0</v>
      </c>
      <c r="AZ32" s="11">
        <f>Industry_Concordance!BB51</f>
        <v>0</v>
      </c>
      <c r="BA32" s="11">
        <f>Industry_Concordance!BC51</f>
        <v>0</v>
      </c>
      <c r="BB32" s="11">
        <f>Industry_Concordance!BD51</f>
        <v>0</v>
      </c>
      <c r="BC32" s="11">
        <f>Industry_Concordance!BE51</f>
        <v>0</v>
      </c>
      <c r="BD32" s="11">
        <f>Industry_Concordance!BF51</f>
        <v>0</v>
      </c>
      <c r="BE32" s="11">
        <f>Industry_Concordance!BG51</f>
        <v>0</v>
      </c>
      <c r="BF32" s="11">
        <f>Industry_Concordance!BH51</f>
        <v>0</v>
      </c>
      <c r="BG32" s="11">
        <f>Industry_Concordance!BI51</f>
        <v>0</v>
      </c>
      <c r="BH32" s="11">
        <f>Industry_Concordance!BJ51</f>
        <v>0</v>
      </c>
      <c r="BI32" s="11">
        <f>Industry_Concordance!BK51</f>
        <v>0</v>
      </c>
      <c r="BJ32" s="11">
        <f>Industry_Concordance!BL51</f>
        <v>0</v>
      </c>
      <c r="BK32" s="11">
        <f>Industry_Concordance!BM51</f>
        <v>0</v>
      </c>
      <c r="BL32" s="11">
        <f>Industry_Concordance!BN51</f>
        <v>0</v>
      </c>
      <c r="BM32" s="11">
        <f>Industry_Concordance!BO51</f>
        <v>0</v>
      </c>
      <c r="BN32" s="11">
        <f>Industry_Concordance!BP51</f>
        <v>0</v>
      </c>
      <c r="BO32" s="11">
        <f>Industry_Concordance!BQ51</f>
        <v>0</v>
      </c>
      <c r="BP32" s="11">
        <f>Industry_Concordance!BR51</f>
        <v>0</v>
      </c>
      <c r="BQ32" s="11">
        <f>Industry_Concordance!BS51</f>
        <v>0</v>
      </c>
      <c r="BR32" s="11">
        <f>Industry_Concordance!BT51</f>
        <v>0</v>
      </c>
      <c r="BS32" s="11">
        <f>Industry_Concordance!BU51</f>
        <v>0</v>
      </c>
      <c r="BT32" s="11">
        <f>Industry_Concordance!BV51</f>
        <v>0</v>
      </c>
      <c r="BU32" s="11">
        <f>Industry_Concordance!BW51</f>
        <v>0</v>
      </c>
      <c r="BV32" s="11">
        <f>Industry_Concordance!BX51</f>
        <v>0</v>
      </c>
      <c r="BW32" s="11">
        <f>Industry_Concordance!BY51</f>
        <v>0</v>
      </c>
      <c r="BX32" s="11">
        <f>Industry_Concordance!BZ51</f>
        <v>0</v>
      </c>
      <c r="BY32" s="11">
        <f>Industry_Concordance!CA51</f>
        <v>0</v>
      </c>
      <c r="BZ32" s="11">
        <f>Industry_Concordance!CB51</f>
        <v>0</v>
      </c>
      <c r="CA32" s="11">
        <f>Industry_Concordance!CC51</f>
        <v>0</v>
      </c>
      <c r="CB32" s="11">
        <f>Industry_Concordance!CD51</f>
        <v>0</v>
      </c>
      <c r="CC32" s="11">
        <f>Industry_Concordance!CE51</f>
        <v>0</v>
      </c>
      <c r="CD32" s="11">
        <f>Industry_Concordance!CF51</f>
        <v>0</v>
      </c>
      <c r="CE32" s="11">
        <f>Industry_Concordance!CG51</f>
        <v>0</v>
      </c>
      <c r="CF32" s="11">
        <f>Industry_Concordance!CH51</f>
        <v>0</v>
      </c>
      <c r="CG32" s="11">
        <f>Industry_Concordance!CI51</f>
        <v>0</v>
      </c>
      <c r="CH32" s="11">
        <f>Industry_Concordance!CJ51</f>
        <v>0</v>
      </c>
      <c r="CI32" s="11">
        <f>Industry_Concordance!CK51</f>
        <v>0</v>
      </c>
      <c r="CJ32" s="11">
        <f>Industry_Concordance!CL51</f>
        <v>0</v>
      </c>
      <c r="CK32" s="11">
        <f>Industry_Concordance!CM51</f>
        <v>0</v>
      </c>
      <c r="CL32" s="11">
        <f>Industry_Concordance!CN51</f>
        <v>0</v>
      </c>
      <c r="CM32" s="11">
        <f>Industry_Concordance!CO51</f>
        <v>0</v>
      </c>
      <c r="CN32" s="11">
        <f>Industry_Concordance!CP51</f>
        <v>0</v>
      </c>
      <c r="CO32" s="11">
        <f>Industry_Concordance!CQ51</f>
        <v>0</v>
      </c>
      <c r="CP32" s="11">
        <f>Industry_Concordance!CR51</f>
        <v>0</v>
      </c>
      <c r="CQ32" s="11">
        <f>Industry_Concordance!CS51</f>
        <v>0</v>
      </c>
      <c r="CR32" s="11">
        <f>Industry_Concordance!CT51</f>
        <v>0</v>
      </c>
      <c r="CS32" s="11">
        <f>Industry_Concordance!CU51</f>
        <v>0</v>
      </c>
      <c r="CT32" s="11">
        <f>Industry_Concordance!CV51</f>
        <v>0</v>
      </c>
      <c r="CU32" s="11">
        <f>Industry_Concordance!CW51</f>
        <v>0</v>
      </c>
      <c r="CV32" s="11">
        <f>Industry_Concordance!CX51</f>
        <v>0</v>
      </c>
      <c r="CW32" s="11">
        <f>Industry_Concordance!CY51</f>
        <v>0</v>
      </c>
      <c r="CX32" s="11">
        <f>Industry_Concordance!CZ51</f>
        <v>0</v>
      </c>
      <c r="CY32" s="11">
        <f>Industry_Concordance!DA51</f>
        <v>0</v>
      </c>
      <c r="CZ32" s="11">
        <f>Industry_Concordance!DB51</f>
        <v>0</v>
      </c>
      <c r="DA32" s="11">
        <f>Industry_Concordance!DC51</f>
        <v>0</v>
      </c>
      <c r="DB32" s="11">
        <f>Industry_Concordance!DD51</f>
        <v>0</v>
      </c>
      <c r="DC32" s="11">
        <f>Industry_Concordance!DE51</f>
        <v>0</v>
      </c>
      <c r="DD32" s="11">
        <f>Industry_Concordance!DF51</f>
        <v>0</v>
      </c>
      <c r="DE32" s="11">
        <f>Industry_Concordance!DG51</f>
        <v>0</v>
      </c>
      <c r="DF32" s="11">
        <f>Industry_Concordance!DH51</f>
        <v>0</v>
      </c>
      <c r="DG32" s="11">
        <f>Industry_Concordance!DI51</f>
        <v>0</v>
      </c>
      <c r="DH32" s="11">
        <f>Industry_Concordance!DJ51</f>
        <v>0</v>
      </c>
      <c r="DI32" s="11">
        <f>Industry_Concordance!DK51</f>
        <v>0</v>
      </c>
      <c r="DJ32" s="11">
        <f>Industry_Concordance!DL51</f>
        <v>0</v>
      </c>
      <c r="DK32" s="11">
        <f>Industry_Concordance!DM51</f>
        <v>0</v>
      </c>
      <c r="DL32" s="11">
        <f>Industry_Concordance!DN51</f>
        <v>0</v>
      </c>
      <c r="DM32" s="11">
        <f>Industry_Concordance!DO51</f>
        <v>0</v>
      </c>
      <c r="DN32" s="11">
        <f>Industry_Concordance!DP51</f>
        <v>0</v>
      </c>
      <c r="DO32" s="11">
        <f>Industry_Concordance!DQ51</f>
        <v>0</v>
      </c>
      <c r="DP32" s="11">
        <f>Industry_Concordance!DR51</f>
        <v>0</v>
      </c>
      <c r="DQ32" s="11">
        <f>Industry_Concordance!DS51</f>
        <v>0</v>
      </c>
      <c r="DR32" s="11">
        <f>Industry_Concordance!DT51</f>
        <v>0</v>
      </c>
      <c r="DS32" s="11">
        <f>Industry_Concordance!DU51</f>
        <v>0</v>
      </c>
      <c r="DT32" s="11">
        <f>Industry_Concordance!DV51</f>
        <v>0</v>
      </c>
      <c r="DU32" s="11">
        <f>Industry_Concordance!DW51</f>
        <v>0</v>
      </c>
      <c r="DV32" s="11">
        <f>Industry_Concordance!DX51</f>
        <v>0</v>
      </c>
      <c r="DW32" s="11">
        <f>Industry_Concordance!DY51</f>
        <v>0</v>
      </c>
      <c r="DX32" s="11">
        <f>Industry_Concordance!DZ51</f>
        <v>0</v>
      </c>
      <c r="DY32" s="11">
        <f>Industry_Concordance!EA51</f>
        <v>0</v>
      </c>
      <c r="DZ32" s="11">
        <f>Industry_Concordance!EB51</f>
        <v>0</v>
      </c>
      <c r="EA32" s="11">
        <f>Industry_Concordance!EC51</f>
        <v>0</v>
      </c>
      <c r="EB32" s="11">
        <f>Industry_Concordance!ED51</f>
        <v>0</v>
      </c>
      <c r="EC32" s="11">
        <f>Industry_Concordance!EE51</f>
        <v>0</v>
      </c>
      <c r="ED32" s="11">
        <f>Industry_Concordance!EF51</f>
        <v>0</v>
      </c>
      <c r="EE32" s="11">
        <f>Industry_Concordance!EG51</f>
        <v>0</v>
      </c>
      <c r="EF32" s="11">
        <f>Industry_Concordance!EH51</f>
        <v>0</v>
      </c>
      <c r="EG32" s="11">
        <f>Industry_Concordance!EI51</f>
        <v>0</v>
      </c>
      <c r="EH32" s="11">
        <f>Industry_Concordance!EJ51</f>
        <v>0</v>
      </c>
      <c r="EI32" s="11">
        <f>Industry_Concordance!EK51</f>
        <v>0</v>
      </c>
      <c r="EJ32" s="11">
        <f>Industry_Concordance!EL51</f>
        <v>1</v>
      </c>
      <c r="EK32" s="11">
        <f>Industry_Concordance!EM51</f>
        <v>0</v>
      </c>
      <c r="EL32" s="11">
        <f>Industry_Concordance!EN51</f>
        <v>0</v>
      </c>
      <c r="EM32" s="11">
        <f>Industry_Concordance!EO51</f>
        <v>0</v>
      </c>
      <c r="EN32" s="11">
        <f>Industry_Concordance!EP51</f>
        <v>0</v>
      </c>
      <c r="EO32" s="11">
        <f>Industry_Concordance!EQ51</f>
        <v>0</v>
      </c>
      <c r="EP32" s="11">
        <f>Industry_Concordance!ER51</f>
        <v>0</v>
      </c>
      <c r="EQ32" s="11">
        <f>Industry_Concordance!ES51</f>
        <v>0</v>
      </c>
      <c r="ER32" s="11">
        <f>Industry_Concordance!ET51</f>
        <v>0</v>
      </c>
      <c r="ES32" s="11">
        <f>Industry_Concordance!EU51</f>
        <v>0</v>
      </c>
      <c r="ET32" s="11">
        <f>Industry_Concordance!EV51</f>
        <v>0</v>
      </c>
      <c r="EU32" s="11">
        <f>Industry_Concordance!EW51</f>
        <v>0</v>
      </c>
      <c r="EV32" s="11">
        <f>Industry_Concordance!EX51</f>
        <v>0</v>
      </c>
      <c r="EW32" s="11">
        <f>Industry_Concordance!EY51</f>
        <v>0</v>
      </c>
      <c r="EX32" s="11">
        <f>Industry_Concordance!EZ51</f>
        <v>0</v>
      </c>
      <c r="EY32" s="11">
        <f>Industry_Concordance!FA51</f>
        <v>0</v>
      </c>
      <c r="EZ32" s="11">
        <f>Industry_Concordance!FB51</f>
        <v>0</v>
      </c>
      <c r="FA32" s="11">
        <f>Industry_Concordance!FC51</f>
        <v>0</v>
      </c>
      <c r="FB32" s="11">
        <f>Industry_Concordance!FD51</f>
        <v>0</v>
      </c>
      <c r="FC32" s="11">
        <f>Industry_Concordance!FE51</f>
        <v>0</v>
      </c>
      <c r="FD32" s="11">
        <f>Industry_Concordance!FF51</f>
        <v>0</v>
      </c>
      <c r="FE32" s="11">
        <f>Industry_Concordance!FG51</f>
        <v>0</v>
      </c>
      <c r="FF32" s="11">
        <f>Industry_Concordance!FH51</f>
        <v>0</v>
      </c>
      <c r="FG32" s="11">
        <f>Industry_Concordance!FI51</f>
        <v>0</v>
      </c>
      <c r="FH32" s="11">
        <f>Industry_Concordance!FJ51</f>
        <v>0</v>
      </c>
      <c r="FI32" s="11">
        <f>Industry_Concordance!FK51</f>
        <v>0</v>
      </c>
      <c r="FJ32" s="53"/>
      <c r="FK32" s="66">
        <f t="shared" si="0"/>
        <v>1</v>
      </c>
    </row>
    <row r="33" spans="1:167">
      <c r="A33" s="63" t="s">
        <v>1472</v>
      </c>
      <c r="B33" s="63" t="s">
        <v>295</v>
      </c>
      <c r="C33" s="11">
        <f>MAX(Industry_Concordance!E53:E54)</f>
        <v>0</v>
      </c>
      <c r="D33" s="11">
        <f>MAX(Industry_Concordance!F53:F54)</f>
        <v>0</v>
      </c>
      <c r="E33" s="11">
        <f>MAX(Industry_Concordance!G53:G54)</f>
        <v>0</v>
      </c>
      <c r="F33" s="11">
        <f>MAX(Industry_Concordance!H53:H54)</f>
        <v>0</v>
      </c>
      <c r="G33" s="11">
        <f>MAX(Industry_Concordance!I53:I54)</f>
        <v>0</v>
      </c>
      <c r="H33" s="11">
        <f>MAX(Industry_Concordance!J53:J54)</f>
        <v>0</v>
      </c>
      <c r="I33" s="11">
        <f>MAX(Industry_Concordance!K53:K54)</f>
        <v>0</v>
      </c>
      <c r="J33" s="11">
        <f>MAX(Industry_Concordance!L53:L54)</f>
        <v>0</v>
      </c>
      <c r="K33" s="11">
        <f>MAX(Industry_Concordance!M53:M54)</f>
        <v>0</v>
      </c>
      <c r="L33" s="11">
        <f>MAX(Industry_Concordance!N53:N54)</f>
        <v>0</v>
      </c>
      <c r="M33" s="11">
        <f>MAX(Industry_Concordance!O53:O54)</f>
        <v>0</v>
      </c>
      <c r="N33" s="11">
        <f>MAX(Industry_Concordance!P53:P54)</f>
        <v>0</v>
      </c>
      <c r="O33" s="11">
        <f>MAX(Industry_Concordance!Q53:Q54)</f>
        <v>0</v>
      </c>
      <c r="P33" s="11">
        <f>MAX(Industry_Concordance!R53:R54)</f>
        <v>0</v>
      </c>
      <c r="Q33" s="11">
        <f>MAX(Industry_Concordance!S53:S54)</f>
        <v>0</v>
      </c>
      <c r="R33" s="11">
        <f>MAX(Industry_Concordance!T53:T54)</f>
        <v>0</v>
      </c>
      <c r="S33" s="11">
        <f>MAX(Industry_Concordance!U53:U54)</f>
        <v>0</v>
      </c>
      <c r="T33" s="11">
        <f>MAX(Industry_Concordance!V53:V54)</f>
        <v>0</v>
      </c>
      <c r="U33" s="11">
        <f>MAX(Industry_Concordance!W53:W54)</f>
        <v>0</v>
      </c>
      <c r="V33" s="11">
        <f>MAX(Industry_Concordance!X53:X54)</f>
        <v>0</v>
      </c>
      <c r="W33" s="11">
        <f>MAX(Industry_Concordance!Y53:Y54)</f>
        <v>0</v>
      </c>
      <c r="X33" s="11">
        <f>MAX(Industry_Concordance!Z53:Z54)</f>
        <v>0</v>
      </c>
      <c r="Y33" s="11">
        <f>MAX(Industry_Concordance!AA53:AA54)</f>
        <v>0</v>
      </c>
      <c r="Z33" s="11">
        <f>MAX(Industry_Concordance!AB53:AB54)</f>
        <v>0</v>
      </c>
      <c r="AA33" s="11">
        <f>MAX(Industry_Concordance!AC53:AC54)</f>
        <v>0</v>
      </c>
      <c r="AB33" s="11">
        <f>MAX(Industry_Concordance!AD53:AD54)</f>
        <v>0</v>
      </c>
      <c r="AC33" s="11">
        <f>MAX(Industry_Concordance!AE53:AE54)</f>
        <v>0</v>
      </c>
      <c r="AD33" s="11">
        <f>MAX(Industry_Concordance!AF53:AF54)</f>
        <v>0</v>
      </c>
      <c r="AE33" s="11">
        <f>MAX(Industry_Concordance!AG53:AG54)</f>
        <v>0</v>
      </c>
      <c r="AF33" s="11">
        <f>MAX(Industry_Concordance!AH53:AH54)</f>
        <v>0</v>
      </c>
      <c r="AG33" s="11">
        <f>MAX(Industry_Concordance!AI53:AI54)</f>
        <v>0</v>
      </c>
      <c r="AH33" s="11">
        <f>MAX(Industry_Concordance!AJ53:AJ54)</f>
        <v>0</v>
      </c>
      <c r="AI33" s="11">
        <f>MAX(Industry_Concordance!AK53:AK54)</f>
        <v>0</v>
      </c>
      <c r="AJ33" s="11">
        <f>MAX(Industry_Concordance!AL53:AL54)</f>
        <v>0</v>
      </c>
      <c r="AK33" s="11">
        <f>MAX(Industry_Concordance!AM53:AM54)</f>
        <v>0</v>
      </c>
      <c r="AL33" s="11">
        <f>MAX(Industry_Concordance!AN53:AN54)</f>
        <v>0</v>
      </c>
      <c r="AM33" s="11">
        <f>MAX(Industry_Concordance!AO53:AO54)</f>
        <v>0</v>
      </c>
      <c r="AN33" s="11">
        <f>MAX(Industry_Concordance!AP53:AP54)</f>
        <v>0</v>
      </c>
      <c r="AO33" s="11">
        <f>MAX(Industry_Concordance!AQ53:AQ54)</f>
        <v>0</v>
      </c>
      <c r="AP33" s="11">
        <f>MAX(Industry_Concordance!AR53:AR54)</f>
        <v>0</v>
      </c>
      <c r="AQ33" s="11">
        <f>MAX(Industry_Concordance!AS53:AS54)</f>
        <v>0</v>
      </c>
      <c r="AR33" s="11">
        <f>MAX(Industry_Concordance!AT53:AT54)</f>
        <v>0</v>
      </c>
      <c r="AS33" s="11">
        <f>MAX(Industry_Concordance!AU53:AU54)</f>
        <v>0</v>
      </c>
      <c r="AT33" s="11">
        <f>MAX(Industry_Concordance!AV53:AV54)</f>
        <v>0</v>
      </c>
      <c r="AU33" s="11">
        <f>MAX(Industry_Concordance!AW53:AW54)</f>
        <v>0</v>
      </c>
      <c r="AV33" s="11">
        <f>MAX(Industry_Concordance!AX53:AX54)</f>
        <v>0</v>
      </c>
      <c r="AW33" s="11">
        <f>MAX(Industry_Concordance!AY53:AY54)</f>
        <v>0</v>
      </c>
      <c r="AX33" s="11">
        <f>MAX(Industry_Concordance!AZ53:AZ54)</f>
        <v>0</v>
      </c>
      <c r="AY33" s="11">
        <f>MAX(Industry_Concordance!BA53:BA54)</f>
        <v>0</v>
      </c>
      <c r="AZ33" s="11">
        <f>MAX(Industry_Concordance!BB53:BB54)</f>
        <v>0</v>
      </c>
      <c r="BA33" s="11">
        <f>MAX(Industry_Concordance!BC53:BC54)</f>
        <v>0</v>
      </c>
      <c r="BB33" s="11">
        <f>MAX(Industry_Concordance!BD53:BD54)</f>
        <v>0</v>
      </c>
      <c r="BC33" s="11">
        <f>MAX(Industry_Concordance!BE53:BE54)</f>
        <v>0</v>
      </c>
      <c r="BD33" s="11">
        <f>MAX(Industry_Concordance!BF53:BF54)</f>
        <v>0</v>
      </c>
      <c r="BE33" s="11">
        <f>MAX(Industry_Concordance!BG53:BG54)</f>
        <v>0</v>
      </c>
      <c r="BF33" s="11">
        <f>MAX(Industry_Concordance!BH53:BH54)</f>
        <v>0</v>
      </c>
      <c r="BG33" s="11">
        <f>MAX(Industry_Concordance!BI53:BI54)</f>
        <v>0</v>
      </c>
      <c r="BH33" s="11">
        <f>MAX(Industry_Concordance!BJ53:BJ54)</f>
        <v>0</v>
      </c>
      <c r="BI33" s="11">
        <f>MAX(Industry_Concordance!BK53:BK54)</f>
        <v>0</v>
      </c>
      <c r="BJ33" s="11">
        <f>MAX(Industry_Concordance!BL53:BL54)</f>
        <v>0</v>
      </c>
      <c r="BK33" s="11">
        <f>MAX(Industry_Concordance!BM53:BM54)</f>
        <v>0</v>
      </c>
      <c r="BL33" s="11">
        <f>MAX(Industry_Concordance!BN53:BN54)</f>
        <v>0</v>
      </c>
      <c r="BM33" s="11">
        <f>MAX(Industry_Concordance!BO53:BO54)</f>
        <v>0</v>
      </c>
      <c r="BN33" s="11">
        <f>MAX(Industry_Concordance!BP53:BP54)</f>
        <v>0</v>
      </c>
      <c r="BO33" s="11">
        <f>MAX(Industry_Concordance!BQ53:BQ54)</f>
        <v>0</v>
      </c>
      <c r="BP33" s="11">
        <f>MAX(Industry_Concordance!BR53:BR54)</f>
        <v>0</v>
      </c>
      <c r="BQ33" s="11">
        <f>MAX(Industry_Concordance!BS53:BS54)</f>
        <v>0</v>
      </c>
      <c r="BR33" s="11">
        <f>MAX(Industry_Concordance!BT53:BT54)</f>
        <v>0</v>
      </c>
      <c r="BS33" s="11">
        <f>MAX(Industry_Concordance!BU53:BU54)</f>
        <v>0</v>
      </c>
      <c r="BT33" s="11">
        <f>MAX(Industry_Concordance!BV53:BV54)</f>
        <v>0</v>
      </c>
      <c r="BU33" s="11">
        <f>MAX(Industry_Concordance!BW53:BW54)</f>
        <v>0</v>
      </c>
      <c r="BV33" s="11">
        <f>MAX(Industry_Concordance!BX53:BX54)</f>
        <v>0</v>
      </c>
      <c r="BW33" s="11">
        <f>MAX(Industry_Concordance!BY53:BY54)</f>
        <v>0</v>
      </c>
      <c r="BX33" s="11">
        <f>MAX(Industry_Concordance!BZ53:BZ54)</f>
        <v>0</v>
      </c>
      <c r="BY33" s="11">
        <f>MAX(Industry_Concordance!CA53:CA54)</f>
        <v>0</v>
      </c>
      <c r="BZ33" s="11">
        <f>MAX(Industry_Concordance!CB53:CB54)</f>
        <v>0</v>
      </c>
      <c r="CA33" s="11">
        <f>MAX(Industry_Concordance!CC53:CC54)</f>
        <v>0</v>
      </c>
      <c r="CB33" s="11">
        <f>MAX(Industry_Concordance!CD53:CD54)</f>
        <v>0</v>
      </c>
      <c r="CC33" s="11">
        <f>MAX(Industry_Concordance!CE53:CE54)</f>
        <v>0</v>
      </c>
      <c r="CD33" s="11">
        <f>MAX(Industry_Concordance!CF53:CF54)</f>
        <v>0</v>
      </c>
      <c r="CE33" s="11">
        <f>MAX(Industry_Concordance!CG53:CG54)</f>
        <v>0</v>
      </c>
      <c r="CF33" s="11">
        <f>MAX(Industry_Concordance!CH53:CH54)</f>
        <v>0</v>
      </c>
      <c r="CG33" s="11">
        <f>MAX(Industry_Concordance!CI53:CI54)</f>
        <v>0</v>
      </c>
      <c r="CH33" s="11">
        <f>MAX(Industry_Concordance!CJ53:CJ54)</f>
        <v>0</v>
      </c>
      <c r="CI33" s="11">
        <f>MAX(Industry_Concordance!CK53:CK54)</f>
        <v>0</v>
      </c>
      <c r="CJ33" s="11">
        <f>MAX(Industry_Concordance!CL53:CL54)</f>
        <v>0</v>
      </c>
      <c r="CK33" s="11">
        <f>MAX(Industry_Concordance!CM53:CM54)</f>
        <v>0</v>
      </c>
      <c r="CL33" s="11">
        <f>MAX(Industry_Concordance!CN53:CN54)</f>
        <v>0</v>
      </c>
      <c r="CM33" s="11">
        <f>MAX(Industry_Concordance!CO53:CO54)</f>
        <v>0</v>
      </c>
      <c r="CN33" s="11">
        <f>MAX(Industry_Concordance!CP53:CP54)</f>
        <v>0</v>
      </c>
      <c r="CO33" s="11">
        <f>MAX(Industry_Concordance!CQ53:CQ54)</f>
        <v>0</v>
      </c>
      <c r="CP33" s="11">
        <f>MAX(Industry_Concordance!CR53:CR54)</f>
        <v>0</v>
      </c>
      <c r="CQ33" s="11">
        <f>MAX(Industry_Concordance!CS53:CS54)</f>
        <v>0</v>
      </c>
      <c r="CR33" s="11">
        <f>MAX(Industry_Concordance!CT53:CT54)</f>
        <v>0</v>
      </c>
      <c r="CS33" s="11">
        <f>MAX(Industry_Concordance!CU53:CU54)</f>
        <v>0</v>
      </c>
      <c r="CT33" s="11">
        <f>MAX(Industry_Concordance!CV53:CV54)</f>
        <v>0</v>
      </c>
      <c r="CU33" s="11">
        <f>MAX(Industry_Concordance!CW53:CW54)</f>
        <v>0</v>
      </c>
      <c r="CV33" s="11">
        <f>MAX(Industry_Concordance!CX53:CX54)</f>
        <v>0</v>
      </c>
      <c r="CW33" s="11">
        <f>MAX(Industry_Concordance!CY53:CY54)</f>
        <v>0</v>
      </c>
      <c r="CX33" s="11">
        <f>MAX(Industry_Concordance!CZ53:CZ54)</f>
        <v>0</v>
      </c>
      <c r="CY33" s="11">
        <f>MAX(Industry_Concordance!DA53:DA54)</f>
        <v>0</v>
      </c>
      <c r="CZ33" s="11">
        <f>MAX(Industry_Concordance!DB53:DB54)</f>
        <v>0</v>
      </c>
      <c r="DA33" s="11">
        <f>MAX(Industry_Concordance!DC53:DC54)</f>
        <v>0</v>
      </c>
      <c r="DB33" s="11">
        <f>MAX(Industry_Concordance!DD53:DD54)</f>
        <v>0</v>
      </c>
      <c r="DC33" s="11">
        <f>MAX(Industry_Concordance!DE53:DE54)</f>
        <v>0</v>
      </c>
      <c r="DD33" s="11">
        <f>MAX(Industry_Concordance!DF53:DF54)</f>
        <v>0</v>
      </c>
      <c r="DE33" s="11">
        <f>MAX(Industry_Concordance!DG53:DG54)</f>
        <v>0</v>
      </c>
      <c r="DF33" s="11">
        <f>MAX(Industry_Concordance!DH53:DH54)</f>
        <v>0</v>
      </c>
      <c r="DG33" s="11">
        <f>MAX(Industry_Concordance!DI53:DI54)</f>
        <v>0</v>
      </c>
      <c r="DH33" s="11">
        <f>MAX(Industry_Concordance!DJ53:DJ54)</f>
        <v>0</v>
      </c>
      <c r="DI33" s="11">
        <f>MAX(Industry_Concordance!DK53:DK54)</f>
        <v>0</v>
      </c>
      <c r="DJ33" s="11">
        <f>MAX(Industry_Concordance!DL53:DL54)</f>
        <v>0</v>
      </c>
      <c r="DK33" s="11">
        <f>MAX(Industry_Concordance!DM53:DM54)</f>
        <v>0</v>
      </c>
      <c r="DL33" s="11">
        <f>MAX(Industry_Concordance!DN53:DN54)</f>
        <v>0</v>
      </c>
      <c r="DM33" s="11">
        <f>MAX(Industry_Concordance!DO53:DO54)</f>
        <v>0</v>
      </c>
      <c r="DN33" s="11">
        <f>MAX(Industry_Concordance!DP53:DP54)</f>
        <v>0</v>
      </c>
      <c r="DO33" s="11">
        <f>MAX(Industry_Concordance!DQ53:DQ54)</f>
        <v>0</v>
      </c>
      <c r="DP33" s="11">
        <f>MAX(Industry_Concordance!DR53:DR54)</f>
        <v>0</v>
      </c>
      <c r="DQ33" s="11">
        <f>MAX(Industry_Concordance!DS53:DS54)</f>
        <v>0</v>
      </c>
      <c r="DR33" s="11">
        <f>MAX(Industry_Concordance!DT53:DT54)</f>
        <v>0</v>
      </c>
      <c r="DS33" s="11">
        <f>MAX(Industry_Concordance!DU53:DU54)</f>
        <v>0</v>
      </c>
      <c r="DT33" s="11">
        <f>MAX(Industry_Concordance!DV53:DV54)</f>
        <v>0</v>
      </c>
      <c r="DU33" s="11">
        <f>MAX(Industry_Concordance!DW53:DW54)</f>
        <v>0</v>
      </c>
      <c r="DV33" s="11">
        <f>MAX(Industry_Concordance!DX53:DX54)</f>
        <v>0</v>
      </c>
      <c r="DW33" s="11">
        <f>MAX(Industry_Concordance!DY53:DY54)</f>
        <v>0</v>
      </c>
      <c r="DX33" s="11">
        <f>MAX(Industry_Concordance!DZ53:DZ54)</f>
        <v>0</v>
      </c>
      <c r="DY33" s="11">
        <f>MAX(Industry_Concordance!EA53:EA54)</f>
        <v>0</v>
      </c>
      <c r="DZ33" s="11">
        <f>MAX(Industry_Concordance!EB53:EB54)</f>
        <v>0</v>
      </c>
      <c r="EA33" s="11">
        <f>MAX(Industry_Concordance!EC53:EC54)</f>
        <v>0</v>
      </c>
      <c r="EB33" s="11">
        <f>MAX(Industry_Concordance!ED53:ED54)</f>
        <v>0</v>
      </c>
      <c r="EC33" s="11">
        <f>MAX(Industry_Concordance!EE53:EE54)</f>
        <v>0</v>
      </c>
      <c r="ED33" s="11">
        <f>MAX(Industry_Concordance!EF53:EF54)</f>
        <v>0</v>
      </c>
      <c r="EE33" s="11">
        <f>MAX(Industry_Concordance!EG53:EG54)</f>
        <v>0</v>
      </c>
      <c r="EF33" s="11">
        <f>MAX(Industry_Concordance!EH53:EH54)</f>
        <v>0</v>
      </c>
      <c r="EG33" s="11">
        <f>MAX(Industry_Concordance!EI53:EI54)</f>
        <v>0</v>
      </c>
      <c r="EH33" s="11">
        <f>MAX(Industry_Concordance!EJ53:EJ54)</f>
        <v>0</v>
      </c>
      <c r="EI33" s="11">
        <f>MAX(Industry_Concordance!EK53:EK54)</f>
        <v>0</v>
      </c>
      <c r="EJ33" s="11">
        <f>MAX(Industry_Concordance!EL53:EL54)</f>
        <v>0</v>
      </c>
      <c r="EK33" s="11">
        <f>MAX(Industry_Concordance!EM53:EM54)</f>
        <v>0</v>
      </c>
      <c r="EL33" s="11">
        <f>MAX(Industry_Concordance!EN53:EN54)</f>
        <v>0</v>
      </c>
      <c r="EM33" s="11">
        <f>MAX(Industry_Concordance!EO53:EO54)</f>
        <v>0</v>
      </c>
      <c r="EN33" s="11">
        <f>MAX(Industry_Concordance!EP53:EP54)</f>
        <v>0</v>
      </c>
      <c r="EO33" s="11">
        <f>MAX(Industry_Concordance!EQ53:EQ54)</f>
        <v>0</v>
      </c>
      <c r="EP33" s="11">
        <f>MAX(Industry_Concordance!ER53:ER54)</f>
        <v>0</v>
      </c>
      <c r="EQ33" s="11">
        <f>MAX(Industry_Concordance!ES53:ES54)</f>
        <v>0</v>
      </c>
      <c r="ER33" s="11">
        <f>MAX(Industry_Concordance!ET53:ET54)</f>
        <v>0</v>
      </c>
      <c r="ES33" s="11">
        <f>MAX(Industry_Concordance!EU53:EU54)</f>
        <v>0</v>
      </c>
      <c r="ET33" s="11">
        <f>MAX(Industry_Concordance!EV53:EV54)</f>
        <v>0</v>
      </c>
      <c r="EU33" s="11">
        <f>MAX(Industry_Concordance!EW53:EW54)</f>
        <v>0</v>
      </c>
      <c r="EV33" s="11">
        <f>MAX(Industry_Concordance!EX53:EX54)</f>
        <v>0</v>
      </c>
      <c r="EW33" s="11">
        <f>MAX(Industry_Concordance!EY53:EY54)</f>
        <v>0</v>
      </c>
      <c r="EX33" s="11">
        <f>MAX(Industry_Concordance!EZ53:EZ54)</f>
        <v>0</v>
      </c>
      <c r="EY33" s="11">
        <f>MAX(Industry_Concordance!FA53:FA54)</f>
        <v>0</v>
      </c>
      <c r="EZ33" s="11">
        <f>MAX(Industry_Concordance!FB53:FB54)</f>
        <v>0</v>
      </c>
      <c r="FA33" s="11">
        <f>MAX(Industry_Concordance!FC53:FC54)</f>
        <v>0</v>
      </c>
      <c r="FB33" s="11">
        <f>MAX(Industry_Concordance!FD53:FD54)</f>
        <v>0</v>
      </c>
      <c r="FC33" s="11">
        <f>MAX(Industry_Concordance!FE53:FE54)</f>
        <v>0</v>
      </c>
      <c r="FD33" s="11">
        <f>MAX(Industry_Concordance!FF53:FF54)</f>
        <v>0</v>
      </c>
      <c r="FE33" s="11">
        <f>MAX(Industry_Concordance!FG53:FG54)</f>
        <v>1</v>
      </c>
      <c r="FF33" s="11">
        <f>MAX(Industry_Concordance!FH53:FH54)</f>
        <v>1</v>
      </c>
      <c r="FG33" s="11">
        <f>MAX(Industry_Concordance!FI53:FI54)</f>
        <v>1</v>
      </c>
      <c r="FH33" s="11">
        <f>MAX(Industry_Concordance!FJ53:FJ54)</f>
        <v>0</v>
      </c>
      <c r="FI33" s="11">
        <f>MAX(Industry_Concordance!FK53:FK54)</f>
        <v>0</v>
      </c>
      <c r="FJ33" s="53"/>
      <c r="FK33" s="66">
        <f t="shared" si="0"/>
        <v>3</v>
      </c>
    </row>
    <row r="34" spans="1:167">
      <c r="A34" s="63" t="s">
        <v>1473</v>
      </c>
      <c r="B34" s="63" t="s">
        <v>296</v>
      </c>
      <c r="C34" s="11">
        <f>Industry_Concordance!E55</f>
        <v>0</v>
      </c>
      <c r="D34" s="11">
        <f>Industry_Concordance!F55</f>
        <v>0</v>
      </c>
      <c r="E34" s="11">
        <f>Industry_Concordance!G55</f>
        <v>0</v>
      </c>
      <c r="F34" s="11">
        <f>Industry_Concordance!H55</f>
        <v>0</v>
      </c>
      <c r="G34" s="11">
        <f>Industry_Concordance!I55</f>
        <v>0</v>
      </c>
      <c r="H34" s="11">
        <f>Industry_Concordance!J55</f>
        <v>0</v>
      </c>
      <c r="I34" s="11">
        <f>Industry_Concordance!K55</f>
        <v>0</v>
      </c>
      <c r="J34" s="11">
        <f>Industry_Concordance!L55</f>
        <v>0</v>
      </c>
      <c r="K34" s="11">
        <f>Industry_Concordance!M55</f>
        <v>0</v>
      </c>
      <c r="L34" s="11">
        <f>Industry_Concordance!N55</f>
        <v>0</v>
      </c>
      <c r="M34" s="11">
        <f>Industry_Concordance!O55</f>
        <v>0</v>
      </c>
      <c r="N34" s="11">
        <f>Industry_Concordance!P55</f>
        <v>0</v>
      </c>
      <c r="O34" s="11">
        <f>Industry_Concordance!Q55</f>
        <v>0</v>
      </c>
      <c r="P34" s="11">
        <f>Industry_Concordance!R55</f>
        <v>0</v>
      </c>
      <c r="Q34" s="11">
        <f>Industry_Concordance!S55</f>
        <v>0</v>
      </c>
      <c r="R34" s="11">
        <f>Industry_Concordance!T55</f>
        <v>0</v>
      </c>
      <c r="S34" s="11">
        <f>Industry_Concordance!U55</f>
        <v>0</v>
      </c>
      <c r="T34" s="11">
        <f>Industry_Concordance!V55</f>
        <v>0</v>
      </c>
      <c r="U34" s="11">
        <f>Industry_Concordance!W55</f>
        <v>0</v>
      </c>
      <c r="V34" s="11">
        <f>Industry_Concordance!X55</f>
        <v>0</v>
      </c>
      <c r="W34" s="11">
        <f>Industry_Concordance!Y55</f>
        <v>0</v>
      </c>
      <c r="X34" s="11">
        <f>Industry_Concordance!Z55</f>
        <v>0</v>
      </c>
      <c r="Y34" s="11">
        <f>Industry_Concordance!AA55</f>
        <v>0</v>
      </c>
      <c r="Z34" s="11">
        <f>Industry_Concordance!AB55</f>
        <v>0</v>
      </c>
      <c r="AA34" s="11">
        <f>Industry_Concordance!AC55</f>
        <v>0</v>
      </c>
      <c r="AB34" s="11">
        <f>Industry_Concordance!AD55</f>
        <v>0</v>
      </c>
      <c r="AC34" s="11">
        <f>Industry_Concordance!AE55</f>
        <v>0</v>
      </c>
      <c r="AD34" s="11">
        <f>Industry_Concordance!AF55</f>
        <v>0</v>
      </c>
      <c r="AE34" s="11">
        <f>Industry_Concordance!AG55</f>
        <v>0</v>
      </c>
      <c r="AF34" s="11">
        <f>Industry_Concordance!AH55</f>
        <v>0</v>
      </c>
      <c r="AG34" s="11">
        <f>Industry_Concordance!AI55</f>
        <v>0</v>
      </c>
      <c r="AH34" s="11">
        <f>Industry_Concordance!AJ55</f>
        <v>0</v>
      </c>
      <c r="AI34" s="11">
        <f>Industry_Concordance!AK55</f>
        <v>0</v>
      </c>
      <c r="AJ34" s="11">
        <f>Industry_Concordance!AL55</f>
        <v>0</v>
      </c>
      <c r="AK34" s="11">
        <f>Industry_Concordance!AM55</f>
        <v>0</v>
      </c>
      <c r="AL34" s="11">
        <f>Industry_Concordance!AN55</f>
        <v>0</v>
      </c>
      <c r="AM34" s="11">
        <f>Industry_Concordance!AO55</f>
        <v>0</v>
      </c>
      <c r="AN34" s="11">
        <f>Industry_Concordance!AP55</f>
        <v>0</v>
      </c>
      <c r="AO34" s="11">
        <f>Industry_Concordance!AQ55</f>
        <v>0</v>
      </c>
      <c r="AP34" s="11">
        <f>Industry_Concordance!AR55</f>
        <v>0</v>
      </c>
      <c r="AQ34" s="11">
        <f>Industry_Concordance!AS55</f>
        <v>0</v>
      </c>
      <c r="AR34" s="11">
        <f>Industry_Concordance!AT55</f>
        <v>0</v>
      </c>
      <c r="AS34" s="11">
        <f>Industry_Concordance!AU55</f>
        <v>0</v>
      </c>
      <c r="AT34" s="11">
        <f>Industry_Concordance!AV55</f>
        <v>0</v>
      </c>
      <c r="AU34" s="11">
        <f>Industry_Concordance!AW55</f>
        <v>0</v>
      </c>
      <c r="AV34" s="11">
        <f>Industry_Concordance!AX55</f>
        <v>0</v>
      </c>
      <c r="AW34" s="11">
        <f>Industry_Concordance!AY55</f>
        <v>0</v>
      </c>
      <c r="AX34" s="11">
        <f>Industry_Concordance!AZ55</f>
        <v>0</v>
      </c>
      <c r="AY34" s="11">
        <f>Industry_Concordance!BA55</f>
        <v>0</v>
      </c>
      <c r="AZ34" s="11">
        <f>Industry_Concordance!BB55</f>
        <v>0</v>
      </c>
      <c r="BA34" s="11">
        <f>Industry_Concordance!BC55</f>
        <v>0</v>
      </c>
      <c r="BB34" s="11">
        <f>Industry_Concordance!BD55</f>
        <v>0</v>
      </c>
      <c r="BC34" s="11">
        <f>Industry_Concordance!BE55</f>
        <v>0</v>
      </c>
      <c r="BD34" s="11">
        <f>Industry_Concordance!BF55</f>
        <v>0</v>
      </c>
      <c r="BE34" s="11">
        <f>Industry_Concordance!BG55</f>
        <v>0</v>
      </c>
      <c r="BF34" s="11">
        <f>Industry_Concordance!BH55</f>
        <v>0</v>
      </c>
      <c r="BG34" s="11">
        <f>Industry_Concordance!BI55</f>
        <v>0</v>
      </c>
      <c r="BH34" s="11">
        <f>Industry_Concordance!BJ55</f>
        <v>0</v>
      </c>
      <c r="BI34" s="11">
        <f>Industry_Concordance!BK55</f>
        <v>0</v>
      </c>
      <c r="BJ34" s="11">
        <f>Industry_Concordance!BL55</f>
        <v>0</v>
      </c>
      <c r="BK34" s="11">
        <f>Industry_Concordance!BM55</f>
        <v>0</v>
      </c>
      <c r="BL34" s="11">
        <f>Industry_Concordance!BN55</f>
        <v>0</v>
      </c>
      <c r="BM34" s="11">
        <f>Industry_Concordance!BO55</f>
        <v>0</v>
      </c>
      <c r="BN34" s="11">
        <f>Industry_Concordance!BP55</f>
        <v>0</v>
      </c>
      <c r="BO34" s="11">
        <f>Industry_Concordance!BQ55</f>
        <v>0</v>
      </c>
      <c r="BP34" s="11">
        <f>Industry_Concordance!BR55</f>
        <v>0</v>
      </c>
      <c r="BQ34" s="11">
        <f>Industry_Concordance!BS55</f>
        <v>0</v>
      </c>
      <c r="BR34" s="11">
        <f>Industry_Concordance!BT55</f>
        <v>0</v>
      </c>
      <c r="BS34" s="11">
        <f>Industry_Concordance!BU55</f>
        <v>0</v>
      </c>
      <c r="BT34" s="11">
        <f>Industry_Concordance!BV55</f>
        <v>0</v>
      </c>
      <c r="BU34" s="11">
        <f>Industry_Concordance!BW55</f>
        <v>0</v>
      </c>
      <c r="BV34" s="11">
        <f>Industry_Concordance!BX55</f>
        <v>0</v>
      </c>
      <c r="BW34" s="11">
        <f>Industry_Concordance!BY55</f>
        <v>0</v>
      </c>
      <c r="BX34" s="11">
        <f>Industry_Concordance!BZ55</f>
        <v>0</v>
      </c>
      <c r="BY34" s="11">
        <f>Industry_Concordance!CA55</f>
        <v>0</v>
      </c>
      <c r="BZ34" s="11">
        <f>Industry_Concordance!CB55</f>
        <v>0</v>
      </c>
      <c r="CA34" s="11">
        <f>Industry_Concordance!CC55</f>
        <v>0</v>
      </c>
      <c r="CB34" s="11">
        <f>Industry_Concordance!CD55</f>
        <v>0</v>
      </c>
      <c r="CC34" s="11">
        <f>Industry_Concordance!CE55</f>
        <v>0</v>
      </c>
      <c r="CD34" s="11">
        <f>Industry_Concordance!CF55</f>
        <v>0</v>
      </c>
      <c r="CE34" s="11">
        <f>Industry_Concordance!CG55</f>
        <v>0</v>
      </c>
      <c r="CF34" s="11">
        <f>Industry_Concordance!CH55</f>
        <v>0</v>
      </c>
      <c r="CG34" s="11">
        <f>Industry_Concordance!CI55</f>
        <v>0</v>
      </c>
      <c r="CH34" s="11">
        <f>Industry_Concordance!CJ55</f>
        <v>0</v>
      </c>
      <c r="CI34" s="11">
        <f>Industry_Concordance!CK55</f>
        <v>0</v>
      </c>
      <c r="CJ34" s="11">
        <f>Industry_Concordance!CL55</f>
        <v>0</v>
      </c>
      <c r="CK34" s="11">
        <f>Industry_Concordance!CM55</f>
        <v>0</v>
      </c>
      <c r="CL34" s="11">
        <f>Industry_Concordance!CN55</f>
        <v>0</v>
      </c>
      <c r="CM34" s="11">
        <f>Industry_Concordance!CO55</f>
        <v>0</v>
      </c>
      <c r="CN34" s="11">
        <f>Industry_Concordance!CP55</f>
        <v>0</v>
      </c>
      <c r="CO34" s="11">
        <f>Industry_Concordance!CQ55</f>
        <v>0</v>
      </c>
      <c r="CP34" s="11">
        <f>Industry_Concordance!CR55</f>
        <v>0</v>
      </c>
      <c r="CQ34" s="11">
        <f>Industry_Concordance!CS55</f>
        <v>0</v>
      </c>
      <c r="CR34" s="11">
        <f>Industry_Concordance!CT55</f>
        <v>0</v>
      </c>
      <c r="CS34" s="11">
        <f>Industry_Concordance!CU55</f>
        <v>0</v>
      </c>
      <c r="CT34" s="11">
        <f>Industry_Concordance!CV55</f>
        <v>0</v>
      </c>
      <c r="CU34" s="11">
        <f>Industry_Concordance!CW55</f>
        <v>0</v>
      </c>
      <c r="CV34" s="11">
        <f>Industry_Concordance!CX55</f>
        <v>0</v>
      </c>
      <c r="CW34" s="11">
        <f>Industry_Concordance!CY55</f>
        <v>0</v>
      </c>
      <c r="CX34" s="11">
        <f>Industry_Concordance!CZ55</f>
        <v>0</v>
      </c>
      <c r="CY34" s="11">
        <f>Industry_Concordance!DA55</f>
        <v>0</v>
      </c>
      <c r="CZ34" s="11">
        <f>Industry_Concordance!DB55</f>
        <v>0</v>
      </c>
      <c r="DA34" s="11">
        <f>Industry_Concordance!DC55</f>
        <v>0</v>
      </c>
      <c r="DB34" s="11">
        <f>Industry_Concordance!DD55</f>
        <v>0</v>
      </c>
      <c r="DC34" s="11">
        <f>Industry_Concordance!DE55</f>
        <v>0</v>
      </c>
      <c r="DD34" s="11">
        <f>Industry_Concordance!DF55</f>
        <v>0</v>
      </c>
      <c r="DE34" s="11">
        <f>Industry_Concordance!DG55</f>
        <v>0</v>
      </c>
      <c r="DF34" s="11">
        <f>Industry_Concordance!DH55</f>
        <v>0</v>
      </c>
      <c r="DG34" s="11">
        <f>Industry_Concordance!DI55</f>
        <v>0</v>
      </c>
      <c r="DH34" s="11">
        <f>Industry_Concordance!DJ55</f>
        <v>0</v>
      </c>
      <c r="DI34" s="11">
        <f>Industry_Concordance!DK55</f>
        <v>0</v>
      </c>
      <c r="DJ34" s="11">
        <f>Industry_Concordance!DL55</f>
        <v>0</v>
      </c>
      <c r="DK34" s="11">
        <f>Industry_Concordance!DM55</f>
        <v>0</v>
      </c>
      <c r="DL34" s="11">
        <f>Industry_Concordance!DN55</f>
        <v>0</v>
      </c>
      <c r="DM34" s="11">
        <f>Industry_Concordance!DO55</f>
        <v>0</v>
      </c>
      <c r="DN34" s="11">
        <f>Industry_Concordance!DP55</f>
        <v>0</v>
      </c>
      <c r="DO34" s="11">
        <f>Industry_Concordance!DQ55</f>
        <v>0</v>
      </c>
      <c r="DP34" s="11">
        <f>Industry_Concordance!DR55</f>
        <v>0</v>
      </c>
      <c r="DQ34" s="11">
        <f>Industry_Concordance!DS55</f>
        <v>0</v>
      </c>
      <c r="DR34" s="11">
        <f>Industry_Concordance!DT55</f>
        <v>0</v>
      </c>
      <c r="DS34" s="11">
        <f>Industry_Concordance!DU55</f>
        <v>0</v>
      </c>
      <c r="DT34" s="11">
        <f>Industry_Concordance!DV55</f>
        <v>0</v>
      </c>
      <c r="DU34" s="11">
        <f>Industry_Concordance!DW55</f>
        <v>0</v>
      </c>
      <c r="DV34" s="11">
        <f>Industry_Concordance!DX55</f>
        <v>0</v>
      </c>
      <c r="DW34" s="11">
        <f>Industry_Concordance!DY55</f>
        <v>0</v>
      </c>
      <c r="DX34" s="11">
        <f>Industry_Concordance!DZ55</f>
        <v>0</v>
      </c>
      <c r="DY34" s="11">
        <f>Industry_Concordance!EA55</f>
        <v>0</v>
      </c>
      <c r="DZ34" s="11">
        <f>Industry_Concordance!EB55</f>
        <v>0</v>
      </c>
      <c r="EA34" s="11">
        <f>Industry_Concordance!EC55</f>
        <v>0</v>
      </c>
      <c r="EB34" s="11">
        <f>Industry_Concordance!ED55</f>
        <v>0</v>
      </c>
      <c r="EC34" s="11">
        <f>Industry_Concordance!EE55</f>
        <v>0</v>
      </c>
      <c r="ED34" s="11">
        <f>Industry_Concordance!EF55</f>
        <v>0</v>
      </c>
      <c r="EE34" s="11">
        <f>Industry_Concordance!EG55</f>
        <v>0</v>
      </c>
      <c r="EF34" s="11">
        <f>Industry_Concordance!EH55</f>
        <v>0</v>
      </c>
      <c r="EG34" s="11">
        <f>Industry_Concordance!EI55</f>
        <v>0</v>
      </c>
      <c r="EH34" s="11">
        <f>Industry_Concordance!EJ55</f>
        <v>0</v>
      </c>
      <c r="EI34" s="11">
        <f>Industry_Concordance!EK55</f>
        <v>0</v>
      </c>
      <c r="EJ34" s="11">
        <f>Industry_Concordance!EL55</f>
        <v>0</v>
      </c>
      <c r="EK34" s="11">
        <f>Industry_Concordance!EM55</f>
        <v>0</v>
      </c>
      <c r="EL34" s="11">
        <f>Industry_Concordance!EN55</f>
        <v>0</v>
      </c>
      <c r="EM34" s="11">
        <f>Industry_Concordance!EO55</f>
        <v>0</v>
      </c>
      <c r="EN34" s="11">
        <f>Industry_Concordance!EP55</f>
        <v>0</v>
      </c>
      <c r="EO34" s="11">
        <f>Industry_Concordance!EQ55</f>
        <v>0</v>
      </c>
      <c r="EP34" s="11">
        <f>Industry_Concordance!ER55</f>
        <v>0</v>
      </c>
      <c r="EQ34" s="11">
        <f>Industry_Concordance!ES55</f>
        <v>0</v>
      </c>
      <c r="ER34" s="11">
        <f>Industry_Concordance!ET55</f>
        <v>0</v>
      </c>
      <c r="ES34" s="11">
        <f>Industry_Concordance!EU55</f>
        <v>0</v>
      </c>
      <c r="ET34" s="11">
        <f>Industry_Concordance!EV55</f>
        <v>0</v>
      </c>
      <c r="EU34" s="11">
        <f>Industry_Concordance!EW55</f>
        <v>0</v>
      </c>
      <c r="EV34" s="11">
        <f>Industry_Concordance!EX55</f>
        <v>0</v>
      </c>
      <c r="EW34" s="11">
        <f>Industry_Concordance!EY55</f>
        <v>0</v>
      </c>
      <c r="EX34" s="11">
        <f>Industry_Concordance!EZ55</f>
        <v>0</v>
      </c>
      <c r="EY34" s="11">
        <f>Industry_Concordance!FA55</f>
        <v>0</v>
      </c>
      <c r="EZ34" s="11">
        <f>Industry_Concordance!FB55</f>
        <v>0</v>
      </c>
      <c r="FA34" s="11">
        <f>Industry_Concordance!FC55</f>
        <v>0</v>
      </c>
      <c r="FB34" s="11">
        <f>Industry_Concordance!FD55</f>
        <v>0</v>
      </c>
      <c r="FC34" s="11">
        <f>Industry_Concordance!FE55</f>
        <v>0</v>
      </c>
      <c r="FD34" s="11">
        <f>Industry_Concordance!FF55</f>
        <v>0</v>
      </c>
      <c r="FE34" s="11">
        <f>Industry_Concordance!FG55</f>
        <v>0</v>
      </c>
      <c r="FF34" s="11">
        <f>Industry_Concordance!FH55</f>
        <v>0</v>
      </c>
      <c r="FG34" s="11">
        <f>Industry_Concordance!FI55</f>
        <v>0</v>
      </c>
      <c r="FH34" s="11">
        <f>Industry_Concordance!FJ55</f>
        <v>1</v>
      </c>
      <c r="FI34" s="11">
        <f>Industry_Concordance!FK55</f>
        <v>0</v>
      </c>
      <c r="FJ34" s="53"/>
      <c r="FK34" s="66">
        <f t="shared" si="0"/>
        <v>1</v>
      </c>
    </row>
    <row r="36" spans="1:167">
      <c r="C36" s="66">
        <f>SUM(C4:C34)</f>
        <v>1</v>
      </c>
      <c r="D36" s="66">
        <f t="shared" ref="D36:BO36" si="1">SUM(D4:D34)</f>
        <v>1</v>
      </c>
      <c r="E36" s="66">
        <f t="shared" si="1"/>
        <v>1</v>
      </c>
      <c r="F36" s="66">
        <f t="shared" si="1"/>
        <v>1</v>
      </c>
      <c r="G36" s="66">
        <f t="shared" si="1"/>
        <v>1</v>
      </c>
      <c r="H36" s="66">
        <f t="shared" si="1"/>
        <v>1</v>
      </c>
      <c r="I36" s="66">
        <f t="shared" si="1"/>
        <v>1</v>
      </c>
      <c r="J36" s="66">
        <f t="shared" si="1"/>
        <v>1</v>
      </c>
      <c r="K36" s="66">
        <f t="shared" si="1"/>
        <v>1</v>
      </c>
      <c r="L36" s="66">
        <f t="shared" si="1"/>
        <v>1</v>
      </c>
      <c r="M36" s="66">
        <f t="shared" si="1"/>
        <v>1</v>
      </c>
      <c r="N36" s="66">
        <f t="shared" si="1"/>
        <v>1</v>
      </c>
      <c r="O36" s="66">
        <f t="shared" si="1"/>
        <v>1</v>
      </c>
      <c r="P36" s="66">
        <f t="shared" si="1"/>
        <v>1</v>
      </c>
      <c r="Q36" s="66">
        <f t="shared" si="1"/>
        <v>1</v>
      </c>
      <c r="R36" s="66">
        <f t="shared" si="1"/>
        <v>1</v>
      </c>
      <c r="S36" s="66">
        <f t="shared" si="1"/>
        <v>1</v>
      </c>
      <c r="T36" s="66">
        <f t="shared" si="1"/>
        <v>1</v>
      </c>
      <c r="U36" s="66">
        <f t="shared" si="1"/>
        <v>1</v>
      </c>
      <c r="V36" s="66">
        <f t="shared" si="1"/>
        <v>1</v>
      </c>
      <c r="W36" s="66">
        <f t="shared" si="1"/>
        <v>1</v>
      </c>
      <c r="X36" s="66">
        <f t="shared" si="1"/>
        <v>1</v>
      </c>
      <c r="Y36" s="66">
        <f t="shared" si="1"/>
        <v>1</v>
      </c>
      <c r="Z36" s="66">
        <f t="shared" si="1"/>
        <v>1</v>
      </c>
      <c r="AA36" s="66">
        <f t="shared" si="1"/>
        <v>1</v>
      </c>
      <c r="AB36" s="66">
        <f t="shared" si="1"/>
        <v>1</v>
      </c>
      <c r="AC36" s="66">
        <f t="shared" si="1"/>
        <v>1</v>
      </c>
      <c r="AD36" s="66">
        <f t="shared" si="1"/>
        <v>1</v>
      </c>
      <c r="AE36" s="66">
        <f t="shared" si="1"/>
        <v>1</v>
      </c>
      <c r="AF36" s="66">
        <f t="shared" si="1"/>
        <v>1</v>
      </c>
      <c r="AG36" s="66">
        <f t="shared" si="1"/>
        <v>1</v>
      </c>
      <c r="AH36" s="66">
        <f t="shared" si="1"/>
        <v>1</v>
      </c>
      <c r="AI36" s="66">
        <f t="shared" si="1"/>
        <v>1</v>
      </c>
      <c r="AJ36" s="66">
        <f t="shared" si="1"/>
        <v>1</v>
      </c>
      <c r="AK36" s="66">
        <f t="shared" si="1"/>
        <v>1</v>
      </c>
      <c r="AL36" s="66">
        <f t="shared" si="1"/>
        <v>1</v>
      </c>
      <c r="AM36" s="66">
        <f t="shared" si="1"/>
        <v>1</v>
      </c>
      <c r="AN36" s="66">
        <f t="shared" si="1"/>
        <v>1</v>
      </c>
      <c r="AO36" s="66">
        <f t="shared" si="1"/>
        <v>1</v>
      </c>
      <c r="AP36" s="66">
        <f t="shared" si="1"/>
        <v>1</v>
      </c>
      <c r="AQ36" s="66">
        <f t="shared" si="1"/>
        <v>1</v>
      </c>
      <c r="AR36" s="66">
        <f t="shared" si="1"/>
        <v>1</v>
      </c>
      <c r="AS36" s="66">
        <f t="shared" si="1"/>
        <v>1</v>
      </c>
      <c r="AT36" s="66">
        <f t="shared" si="1"/>
        <v>1</v>
      </c>
      <c r="AU36" s="66">
        <f t="shared" si="1"/>
        <v>1</v>
      </c>
      <c r="AV36" s="66">
        <f t="shared" si="1"/>
        <v>1</v>
      </c>
      <c r="AW36" s="66">
        <f t="shared" si="1"/>
        <v>1</v>
      </c>
      <c r="AX36" s="66">
        <f t="shared" si="1"/>
        <v>1</v>
      </c>
      <c r="AY36" s="66">
        <f t="shared" si="1"/>
        <v>1</v>
      </c>
      <c r="AZ36" s="66">
        <f t="shared" si="1"/>
        <v>1</v>
      </c>
      <c r="BA36" s="66">
        <f t="shared" si="1"/>
        <v>1</v>
      </c>
      <c r="BB36" s="66">
        <f t="shared" si="1"/>
        <v>1</v>
      </c>
      <c r="BC36" s="66">
        <f t="shared" si="1"/>
        <v>1</v>
      </c>
      <c r="BD36" s="66">
        <f t="shared" si="1"/>
        <v>1</v>
      </c>
      <c r="BE36" s="66">
        <f t="shared" si="1"/>
        <v>1</v>
      </c>
      <c r="BF36" s="66">
        <f t="shared" si="1"/>
        <v>1</v>
      </c>
      <c r="BG36" s="66">
        <f t="shared" si="1"/>
        <v>1</v>
      </c>
      <c r="BH36" s="66">
        <f t="shared" si="1"/>
        <v>1</v>
      </c>
      <c r="BI36" s="66">
        <f t="shared" si="1"/>
        <v>1</v>
      </c>
      <c r="BJ36" s="66">
        <f t="shared" si="1"/>
        <v>1</v>
      </c>
      <c r="BK36" s="66">
        <f t="shared" si="1"/>
        <v>1</v>
      </c>
      <c r="BL36" s="66">
        <f t="shared" si="1"/>
        <v>1</v>
      </c>
      <c r="BM36" s="66">
        <f t="shared" si="1"/>
        <v>1</v>
      </c>
      <c r="BN36" s="66">
        <f t="shared" si="1"/>
        <v>1</v>
      </c>
      <c r="BO36" s="66">
        <f t="shared" si="1"/>
        <v>1</v>
      </c>
      <c r="BP36" s="66">
        <f t="shared" ref="BP36:EA36" si="2">SUM(BP4:BP34)</f>
        <v>1</v>
      </c>
      <c r="BQ36" s="66">
        <f t="shared" si="2"/>
        <v>1</v>
      </c>
      <c r="BR36" s="66">
        <f t="shared" si="2"/>
        <v>1</v>
      </c>
      <c r="BS36" s="66">
        <f t="shared" si="2"/>
        <v>1</v>
      </c>
      <c r="BT36" s="66">
        <f t="shared" si="2"/>
        <v>1</v>
      </c>
      <c r="BU36" s="66">
        <f t="shared" si="2"/>
        <v>1</v>
      </c>
      <c r="BV36" s="66">
        <f t="shared" si="2"/>
        <v>1</v>
      </c>
      <c r="BW36" s="66">
        <f t="shared" si="2"/>
        <v>1</v>
      </c>
      <c r="BX36" s="66">
        <f t="shared" si="2"/>
        <v>1</v>
      </c>
      <c r="BY36" s="66">
        <f t="shared" si="2"/>
        <v>1</v>
      </c>
      <c r="BZ36" s="66">
        <f t="shared" si="2"/>
        <v>1</v>
      </c>
      <c r="CA36" s="66">
        <f t="shared" si="2"/>
        <v>1</v>
      </c>
      <c r="CB36" s="66">
        <f t="shared" si="2"/>
        <v>1</v>
      </c>
      <c r="CC36" s="66">
        <f t="shared" si="2"/>
        <v>1</v>
      </c>
      <c r="CD36" s="66">
        <f t="shared" si="2"/>
        <v>1</v>
      </c>
      <c r="CE36" s="66">
        <f t="shared" si="2"/>
        <v>1</v>
      </c>
      <c r="CF36" s="66">
        <f t="shared" si="2"/>
        <v>1</v>
      </c>
      <c r="CG36" s="66">
        <f t="shared" si="2"/>
        <v>1</v>
      </c>
      <c r="CH36" s="66">
        <f t="shared" si="2"/>
        <v>1</v>
      </c>
      <c r="CI36" s="66">
        <f t="shared" si="2"/>
        <v>1</v>
      </c>
      <c r="CJ36" s="66">
        <f t="shared" si="2"/>
        <v>1</v>
      </c>
      <c r="CK36" s="66">
        <f t="shared" si="2"/>
        <v>1</v>
      </c>
      <c r="CL36" s="66">
        <f t="shared" si="2"/>
        <v>1</v>
      </c>
      <c r="CM36" s="66">
        <f t="shared" si="2"/>
        <v>1</v>
      </c>
      <c r="CN36" s="66">
        <f t="shared" si="2"/>
        <v>1</v>
      </c>
      <c r="CO36" s="66">
        <f t="shared" si="2"/>
        <v>1</v>
      </c>
      <c r="CP36" s="66">
        <f t="shared" si="2"/>
        <v>1</v>
      </c>
      <c r="CQ36" s="66">
        <f t="shared" si="2"/>
        <v>1</v>
      </c>
      <c r="CR36" s="66">
        <f t="shared" si="2"/>
        <v>1</v>
      </c>
      <c r="CS36" s="66">
        <f t="shared" si="2"/>
        <v>1</v>
      </c>
      <c r="CT36" s="66">
        <f t="shared" si="2"/>
        <v>1</v>
      </c>
      <c r="CU36" s="66">
        <f t="shared" si="2"/>
        <v>1</v>
      </c>
      <c r="CV36" s="66">
        <f t="shared" si="2"/>
        <v>1</v>
      </c>
      <c r="CW36" s="66">
        <f t="shared" si="2"/>
        <v>1</v>
      </c>
      <c r="CX36" s="66">
        <f t="shared" si="2"/>
        <v>1</v>
      </c>
      <c r="CY36" s="66">
        <f t="shared" si="2"/>
        <v>1</v>
      </c>
      <c r="CZ36" s="66">
        <f t="shared" si="2"/>
        <v>1</v>
      </c>
      <c r="DA36" s="66">
        <f t="shared" si="2"/>
        <v>1</v>
      </c>
      <c r="DB36" s="66">
        <f t="shared" si="2"/>
        <v>1</v>
      </c>
      <c r="DC36" s="66">
        <f t="shared" si="2"/>
        <v>1</v>
      </c>
      <c r="DD36" s="66">
        <f t="shared" si="2"/>
        <v>1</v>
      </c>
      <c r="DE36" s="66">
        <f t="shared" si="2"/>
        <v>1</v>
      </c>
      <c r="DF36" s="66">
        <f t="shared" si="2"/>
        <v>1</v>
      </c>
      <c r="DG36" s="66">
        <f t="shared" si="2"/>
        <v>1</v>
      </c>
      <c r="DH36" s="66">
        <f t="shared" si="2"/>
        <v>1</v>
      </c>
      <c r="DI36" s="66">
        <f t="shared" si="2"/>
        <v>1</v>
      </c>
      <c r="DJ36" s="66">
        <f t="shared" si="2"/>
        <v>1</v>
      </c>
      <c r="DK36" s="66">
        <f t="shared" si="2"/>
        <v>1</v>
      </c>
      <c r="DL36" s="66">
        <f t="shared" si="2"/>
        <v>1</v>
      </c>
      <c r="DM36" s="66">
        <f t="shared" si="2"/>
        <v>1</v>
      </c>
      <c r="DN36" s="66">
        <f t="shared" si="2"/>
        <v>1</v>
      </c>
      <c r="DO36" s="66">
        <f t="shared" si="2"/>
        <v>1</v>
      </c>
      <c r="DP36" s="66">
        <f t="shared" si="2"/>
        <v>1</v>
      </c>
      <c r="DQ36" s="66">
        <f t="shared" si="2"/>
        <v>1</v>
      </c>
      <c r="DR36" s="66">
        <f t="shared" si="2"/>
        <v>1</v>
      </c>
      <c r="DS36" s="66">
        <f t="shared" si="2"/>
        <v>1</v>
      </c>
      <c r="DT36" s="66">
        <f t="shared" si="2"/>
        <v>1</v>
      </c>
      <c r="DU36" s="66">
        <f t="shared" si="2"/>
        <v>1</v>
      </c>
      <c r="DV36" s="66">
        <f t="shared" si="2"/>
        <v>1</v>
      </c>
      <c r="DW36" s="66">
        <f t="shared" si="2"/>
        <v>1</v>
      </c>
      <c r="DX36" s="66">
        <f t="shared" si="2"/>
        <v>1</v>
      </c>
      <c r="DY36" s="66">
        <f t="shared" si="2"/>
        <v>1</v>
      </c>
      <c r="DZ36" s="66">
        <f t="shared" si="2"/>
        <v>1</v>
      </c>
      <c r="EA36" s="66">
        <f t="shared" si="2"/>
        <v>1</v>
      </c>
      <c r="EB36" s="66">
        <f t="shared" ref="EB36:FI36" si="3">SUM(EB4:EB34)</f>
        <v>1</v>
      </c>
      <c r="EC36" s="66">
        <f t="shared" si="3"/>
        <v>1</v>
      </c>
      <c r="ED36" s="66">
        <f t="shared" si="3"/>
        <v>1</v>
      </c>
      <c r="EE36" s="66">
        <f t="shared" si="3"/>
        <v>0</v>
      </c>
      <c r="EF36" s="66">
        <f t="shared" si="3"/>
        <v>1</v>
      </c>
      <c r="EG36" s="66">
        <f t="shared" si="3"/>
        <v>1</v>
      </c>
      <c r="EH36" s="66">
        <f t="shared" si="3"/>
        <v>1</v>
      </c>
      <c r="EI36" s="66">
        <f t="shared" si="3"/>
        <v>1</v>
      </c>
      <c r="EJ36" s="66">
        <f t="shared" si="3"/>
        <v>1</v>
      </c>
      <c r="EK36" s="66">
        <f t="shared" si="3"/>
        <v>1</v>
      </c>
      <c r="EL36" s="66">
        <f t="shared" si="3"/>
        <v>1</v>
      </c>
      <c r="EM36" s="66">
        <f t="shared" si="3"/>
        <v>1</v>
      </c>
      <c r="EN36" s="66">
        <f t="shared" si="3"/>
        <v>1</v>
      </c>
      <c r="EO36" s="66">
        <f t="shared" si="3"/>
        <v>1</v>
      </c>
      <c r="EP36" s="66">
        <f t="shared" si="3"/>
        <v>1</v>
      </c>
      <c r="EQ36" s="66">
        <f t="shared" si="3"/>
        <v>1</v>
      </c>
      <c r="ER36" s="66">
        <f t="shared" si="3"/>
        <v>1</v>
      </c>
      <c r="ES36" s="66">
        <f t="shared" si="3"/>
        <v>1</v>
      </c>
      <c r="ET36" s="66">
        <f t="shared" si="3"/>
        <v>1</v>
      </c>
      <c r="EU36" s="66">
        <f t="shared" si="3"/>
        <v>1</v>
      </c>
      <c r="EV36" s="66">
        <f t="shared" si="3"/>
        <v>1</v>
      </c>
      <c r="EW36" s="66">
        <f t="shared" si="3"/>
        <v>1</v>
      </c>
      <c r="EX36" s="66">
        <f t="shared" si="3"/>
        <v>1</v>
      </c>
      <c r="EY36" s="66">
        <f t="shared" si="3"/>
        <v>1</v>
      </c>
      <c r="EZ36" s="66">
        <f t="shared" si="3"/>
        <v>1</v>
      </c>
      <c r="FA36" s="66">
        <f t="shared" si="3"/>
        <v>1</v>
      </c>
      <c r="FB36" s="66">
        <f t="shared" si="3"/>
        <v>1</v>
      </c>
      <c r="FC36" s="66">
        <f t="shared" si="3"/>
        <v>1</v>
      </c>
      <c r="FD36" s="66">
        <f t="shared" si="3"/>
        <v>1</v>
      </c>
      <c r="FE36" s="66">
        <f t="shared" si="3"/>
        <v>1</v>
      </c>
      <c r="FF36" s="66">
        <f t="shared" si="3"/>
        <v>1</v>
      </c>
      <c r="FG36" s="66">
        <f t="shared" si="3"/>
        <v>1</v>
      </c>
      <c r="FH36" s="66">
        <f t="shared" si="3"/>
        <v>1</v>
      </c>
      <c r="FI36" s="66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EXIOBASE_industry2product</vt:lpstr>
      <vt:lpstr>Asset_Concordance</vt:lpstr>
      <vt:lpstr>Industry_betweenKLEMSreleases</vt:lpstr>
      <vt:lpstr>Industry_Concordance</vt:lpstr>
      <vt:lpstr>Korea_Asset_Concordance</vt:lpstr>
      <vt:lpstr>Korea_Industry_Concordance</vt:lpstr>
      <vt:lpstr>China_Industry_Concordance</vt:lpstr>
      <vt:lpstr>China_Asset_Concordance</vt:lpstr>
      <vt:lpstr>Canada_Industry_Concordance</vt:lpstr>
      <vt:lpstr>Canada_Asset_Concordance</vt:lpstr>
      <vt:lpstr>PWT_Asset_Concordance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2021-12-03T13:33:15Z</dcterms:modified>
</cp:coreProperties>
</file>